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definedNames>
    <definedName name="_xlnm._FilterDatabase" localSheetId="5" hidden="1">Arkusz6!$A$1:$B$2149</definedName>
    <definedName name="telefony" localSheetId="0">Arkusz1!$A$1:$D$2149</definedName>
  </definedNames>
  <calcPr calcId="125725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23" i="6"/>
  <c r="C2145"/>
  <c r="C2127"/>
  <c r="C2123"/>
  <c r="C2074"/>
  <c r="C2066"/>
  <c r="C2060"/>
  <c r="C2059"/>
  <c r="C2049"/>
  <c r="C2034"/>
  <c r="C2033"/>
  <c r="C2028"/>
  <c r="C1997"/>
  <c r="C1991"/>
  <c r="C1977"/>
  <c r="C1970"/>
  <c r="C1943"/>
  <c r="C1919"/>
  <c r="C1872"/>
  <c r="C1867"/>
  <c r="C1844"/>
  <c r="C1843"/>
  <c r="C1823"/>
  <c r="C1817"/>
  <c r="C1802"/>
  <c r="C1791"/>
  <c r="C1761"/>
  <c r="C1740"/>
  <c r="C1704"/>
  <c r="C1701"/>
  <c r="C1698"/>
  <c r="C1673"/>
  <c r="C1554"/>
  <c r="C1525"/>
  <c r="C1490"/>
  <c r="C1356"/>
  <c r="C1354"/>
  <c r="C1307"/>
  <c r="C1296"/>
  <c r="C1291"/>
  <c r="C1281"/>
  <c r="C1279"/>
  <c r="C1266"/>
  <c r="C1249"/>
  <c r="C1244"/>
  <c r="C1226"/>
  <c r="C1210"/>
  <c r="C1183"/>
  <c r="C1180"/>
  <c r="C1170"/>
  <c r="C1161"/>
  <c r="C1144"/>
  <c r="C1142"/>
  <c r="C1120"/>
  <c r="C1089"/>
  <c r="C1068"/>
  <c r="C1032"/>
  <c r="C1016"/>
  <c r="C1004"/>
  <c r="C990"/>
  <c r="C943"/>
  <c r="C932"/>
  <c r="C858"/>
  <c r="C845"/>
  <c r="C819"/>
  <c r="C812"/>
  <c r="C798"/>
  <c r="C775"/>
  <c r="C774"/>
  <c r="C723"/>
  <c r="C714"/>
  <c r="C710"/>
  <c r="C673"/>
  <c r="C672"/>
  <c r="C657"/>
  <c r="C638"/>
  <c r="C630"/>
  <c r="C615"/>
  <c r="C575"/>
  <c r="C566"/>
  <c r="C549"/>
  <c r="C532"/>
  <c r="C499"/>
  <c r="C459"/>
  <c r="C451"/>
  <c r="C436"/>
  <c r="C432"/>
  <c r="C410"/>
  <c r="C403"/>
  <c r="C399"/>
  <c r="C357"/>
  <c r="C354"/>
  <c r="C327"/>
  <c r="C319"/>
  <c r="C292"/>
  <c r="C291"/>
  <c r="C276"/>
  <c r="C266"/>
  <c r="C254"/>
  <c r="C243"/>
  <c r="C223"/>
  <c r="C222"/>
  <c r="C214"/>
  <c r="C197"/>
  <c r="C185"/>
  <c r="C181"/>
  <c r="C176"/>
  <c r="C170"/>
  <c r="C127"/>
  <c r="C101"/>
  <c r="C74"/>
  <c r="C46"/>
  <c r="C23"/>
  <c r="L5" i="5"/>
  <c r="L4"/>
  <c r="J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3"/>
  <c r="I4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I1827" s="1"/>
  <c r="I1828" s="1"/>
  <c r="I1829" s="1"/>
  <c r="I1830" s="1"/>
  <c r="I1831" s="1"/>
  <c r="I1832" s="1"/>
  <c r="I1833" s="1"/>
  <c r="I1834" s="1"/>
  <c r="I1835" s="1"/>
  <c r="I1836" s="1"/>
  <c r="I1837" s="1"/>
  <c r="I1838" s="1"/>
  <c r="I1839" s="1"/>
  <c r="I1840" s="1"/>
  <c r="I1841" s="1"/>
  <c r="I1842" s="1"/>
  <c r="I1843" s="1"/>
  <c r="I1844" s="1"/>
  <c r="I1845" s="1"/>
  <c r="I1846" s="1"/>
  <c r="I1847" s="1"/>
  <c r="I1848" s="1"/>
  <c r="I1849" s="1"/>
  <c r="I1850" s="1"/>
  <c r="I1851" s="1"/>
  <c r="I1852" s="1"/>
  <c r="I1853" s="1"/>
  <c r="I1854" s="1"/>
  <c r="I1855" s="1"/>
  <c r="I1856" s="1"/>
  <c r="I1857" s="1"/>
  <c r="I1858" s="1"/>
  <c r="I1859" s="1"/>
  <c r="I1860" s="1"/>
  <c r="I1861" s="1"/>
  <c r="I1862" s="1"/>
  <c r="I1863" s="1"/>
  <c r="I1864" s="1"/>
  <c r="I1865" s="1"/>
  <c r="I1866" s="1"/>
  <c r="I1867" s="1"/>
  <c r="I1868" s="1"/>
  <c r="I1869" s="1"/>
  <c r="I1870" s="1"/>
  <c r="I1871" s="1"/>
  <c r="I1872" s="1"/>
  <c r="I1873" s="1"/>
  <c r="I1874" s="1"/>
  <c r="I1875" s="1"/>
  <c r="I1876" s="1"/>
  <c r="I1877" s="1"/>
  <c r="I1878" s="1"/>
  <c r="I1879" s="1"/>
  <c r="I1880" s="1"/>
  <c r="I1881" s="1"/>
  <c r="I1882" s="1"/>
  <c r="I1883" s="1"/>
  <c r="I1884" s="1"/>
  <c r="I1885" s="1"/>
  <c r="I1886" s="1"/>
  <c r="I1887" s="1"/>
  <c r="I1888" s="1"/>
  <c r="I1889" s="1"/>
  <c r="I1890" s="1"/>
  <c r="I1891" s="1"/>
  <c r="I1892" s="1"/>
  <c r="I1893" s="1"/>
  <c r="I1894" s="1"/>
  <c r="I1895" s="1"/>
  <c r="I1896" s="1"/>
  <c r="I1897" s="1"/>
  <c r="I1898" s="1"/>
  <c r="I1899" s="1"/>
  <c r="I1900" s="1"/>
  <c r="I1901" s="1"/>
  <c r="I1902" s="1"/>
  <c r="I1903" s="1"/>
  <c r="I1904" s="1"/>
  <c r="I1905" s="1"/>
  <c r="I1906" s="1"/>
  <c r="I1907" s="1"/>
  <c r="I1908" s="1"/>
  <c r="I1909" s="1"/>
  <c r="I1910" s="1"/>
  <c r="I1911" s="1"/>
  <c r="I1912" s="1"/>
  <c r="I1913" s="1"/>
  <c r="I1914" s="1"/>
  <c r="I1915" s="1"/>
  <c r="I1916" s="1"/>
  <c r="I1917" s="1"/>
  <c r="I1918" s="1"/>
  <c r="I1919" s="1"/>
  <c r="I1920" s="1"/>
  <c r="I1921" s="1"/>
  <c r="I1922" s="1"/>
  <c r="I1923" s="1"/>
  <c r="I1924" s="1"/>
  <c r="I1925" s="1"/>
  <c r="I1926" s="1"/>
  <c r="I1927" s="1"/>
  <c r="I1928" s="1"/>
  <c r="I1929" s="1"/>
  <c r="I1930" s="1"/>
  <c r="I1931" s="1"/>
  <c r="I1932" s="1"/>
  <c r="I1933" s="1"/>
  <c r="I1934" s="1"/>
  <c r="I1935" s="1"/>
  <c r="I1936" s="1"/>
  <c r="I1937" s="1"/>
  <c r="I1938" s="1"/>
  <c r="I1939" s="1"/>
  <c r="I1940" s="1"/>
  <c r="I1941" s="1"/>
  <c r="I1942" s="1"/>
  <c r="I1943" s="1"/>
  <c r="I1944" s="1"/>
  <c r="I1945" s="1"/>
  <c r="I1946" s="1"/>
  <c r="I1947" s="1"/>
  <c r="I1948" s="1"/>
  <c r="I1949" s="1"/>
  <c r="I1950" s="1"/>
  <c r="I1951" s="1"/>
  <c r="I1952" s="1"/>
  <c r="I1953" s="1"/>
  <c r="I1954" s="1"/>
  <c r="I1955" s="1"/>
  <c r="I1956" s="1"/>
  <c r="I1957" s="1"/>
  <c r="I1958" s="1"/>
  <c r="I1959" s="1"/>
  <c r="I1960" s="1"/>
  <c r="I1961" s="1"/>
  <c r="I1962" s="1"/>
  <c r="I1963" s="1"/>
  <c r="I1964" s="1"/>
  <c r="I1965" s="1"/>
  <c r="I1966" s="1"/>
  <c r="I1967" s="1"/>
  <c r="I1968" s="1"/>
  <c r="I1969" s="1"/>
  <c r="I1970" s="1"/>
  <c r="I1971" s="1"/>
  <c r="I1972" s="1"/>
  <c r="I1973" s="1"/>
  <c r="I1974" s="1"/>
  <c r="I1975" s="1"/>
  <c r="I1976" s="1"/>
  <c r="I1977" s="1"/>
  <c r="I1978" s="1"/>
  <c r="I1979" s="1"/>
  <c r="I1980" s="1"/>
  <c r="I1981" s="1"/>
  <c r="I1982" s="1"/>
  <c r="I1983" s="1"/>
  <c r="I1984" s="1"/>
  <c r="I1985" s="1"/>
  <c r="I1986" s="1"/>
  <c r="I1987" s="1"/>
  <c r="I1988" s="1"/>
  <c r="I1989" s="1"/>
  <c r="I1990" s="1"/>
  <c r="I1991" s="1"/>
  <c r="I1992" s="1"/>
  <c r="I1993" s="1"/>
  <c r="I1994" s="1"/>
  <c r="I1995" s="1"/>
  <c r="I1996" s="1"/>
  <c r="I1997" s="1"/>
  <c r="I1998" s="1"/>
  <c r="I1999" s="1"/>
  <c r="I2000" s="1"/>
  <c r="I2001" s="1"/>
  <c r="I2002" s="1"/>
  <c r="I2003" s="1"/>
  <c r="I2004" s="1"/>
  <c r="I2005" s="1"/>
  <c r="I2006" s="1"/>
  <c r="I2007" s="1"/>
  <c r="I2008" s="1"/>
  <c r="I2009" s="1"/>
  <c r="I2010" s="1"/>
  <c r="I2011" s="1"/>
  <c r="I2012" s="1"/>
  <c r="I2013" s="1"/>
  <c r="I2014" s="1"/>
  <c r="I2015" s="1"/>
  <c r="I2016" s="1"/>
  <c r="I2017" s="1"/>
  <c r="I2018" s="1"/>
  <c r="I2019" s="1"/>
  <c r="I2020" s="1"/>
  <c r="I2021" s="1"/>
  <c r="I2022" s="1"/>
  <c r="I2023" s="1"/>
  <c r="I2024" s="1"/>
  <c r="I2025" s="1"/>
  <c r="I2026" s="1"/>
  <c r="I2027" s="1"/>
  <c r="I2028" s="1"/>
  <c r="I2029" s="1"/>
  <c r="I2030" s="1"/>
  <c r="I2031" s="1"/>
  <c r="I2032" s="1"/>
  <c r="I2033" s="1"/>
  <c r="I2034" s="1"/>
  <c r="I2035" s="1"/>
  <c r="I2036" s="1"/>
  <c r="I2037" s="1"/>
  <c r="I2038" s="1"/>
  <c r="I2039" s="1"/>
  <c r="I2040" s="1"/>
  <c r="I2041" s="1"/>
  <c r="I2042" s="1"/>
  <c r="I2043" s="1"/>
  <c r="I2044" s="1"/>
  <c r="I2045" s="1"/>
  <c r="I2046" s="1"/>
  <c r="I2047" s="1"/>
  <c r="I2048" s="1"/>
  <c r="I3"/>
  <c r="I2"/>
  <c r="I4" i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I1827" s="1"/>
  <c r="I1828" s="1"/>
  <c r="I1829" s="1"/>
  <c r="I1830" s="1"/>
  <c r="I1831" s="1"/>
  <c r="I1832" s="1"/>
  <c r="I1833" s="1"/>
  <c r="I1834" s="1"/>
  <c r="I1835" s="1"/>
  <c r="I1836" s="1"/>
  <c r="I1837" s="1"/>
  <c r="I1838" s="1"/>
  <c r="I1839" s="1"/>
  <c r="I1840" s="1"/>
  <c r="I1841" s="1"/>
  <c r="I1842" s="1"/>
  <c r="I1843" s="1"/>
  <c r="I1844" s="1"/>
  <c r="I1845" s="1"/>
  <c r="I1846" s="1"/>
  <c r="I1847" s="1"/>
  <c r="I1848" s="1"/>
  <c r="I1849" s="1"/>
  <c r="I1850" s="1"/>
  <c r="I1851" s="1"/>
  <c r="I1852" s="1"/>
  <c r="I1853" s="1"/>
  <c r="I1854" s="1"/>
  <c r="I1855" s="1"/>
  <c r="I1856" s="1"/>
  <c r="I1857" s="1"/>
  <c r="I1858" s="1"/>
  <c r="I1859" s="1"/>
  <c r="I1860" s="1"/>
  <c r="I1861" s="1"/>
  <c r="I1862" s="1"/>
  <c r="I1863" s="1"/>
  <c r="I1864" s="1"/>
  <c r="I1865" s="1"/>
  <c r="I1866" s="1"/>
  <c r="I1867" s="1"/>
  <c r="I1868" s="1"/>
  <c r="I1869" s="1"/>
  <c r="I1870" s="1"/>
  <c r="I1871" s="1"/>
  <c r="I1872" s="1"/>
  <c r="I1873" s="1"/>
  <c r="I1874" s="1"/>
  <c r="I1875" s="1"/>
  <c r="I1876" s="1"/>
  <c r="I1877" s="1"/>
  <c r="I1878" s="1"/>
  <c r="I1879" s="1"/>
  <c r="I1880" s="1"/>
  <c r="I1881" s="1"/>
  <c r="I1882" s="1"/>
  <c r="I1883" s="1"/>
  <c r="I1884" s="1"/>
  <c r="I1885" s="1"/>
  <c r="I1886" s="1"/>
  <c r="I1887" s="1"/>
  <c r="I1888" s="1"/>
  <c r="I1889" s="1"/>
  <c r="I1890" s="1"/>
  <c r="I1891" s="1"/>
  <c r="I1892" s="1"/>
  <c r="I1893" s="1"/>
  <c r="I1894" s="1"/>
  <c r="I1895" s="1"/>
  <c r="I1896" s="1"/>
  <c r="I1897" s="1"/>
  <c r="I1898" s="1"/>
  <c r="I1899" s="1"/>
  <c r="I1900" s="1"/>
  <c r="I1901" s="1"/>
  <c r="I1902" s="1"/>
  <c r="I1903" s="1"/>
  <c r="I1904" s="1"/>
  <c r="I1905" s="1"/>
  <c r="I1906" s="1"/>
  <c r="I1907" s="1"/>
  <c r="I1908" s="1"/>
  <c r="I1909" s="1"/>
  <c r="I1910" s="1"/>
  <c r="I1911" s="1"/>
  <c r="I1912" s="1"/>
  <c r="I1913" s="1"/>
  <c r="I1914" s="1"/>
  <c r="I1915" s="1"/>
  <c r="I1916" s="1"/>
  <c r="I1917" s="1"/>
  <c r="I1918" s="1"/>
  <c r="I1919" s="1"/>
  <c r="I1920" s="1"/>
  <c r="I1921" s="1"/>
  <c r="I1922" s="1"/>
  <c r="I1923" s="1"/>
  <c r="I1924" s="1"/>
  <c r="I1925" s="1"/>
  <c r="I1926" s="1"/>
  <c r="I1927" s="1"/>
  <c r="I1928" s="1"/>
  <c r="I1929" s="1"/>
  <c r="I1930" s="1"/>
  <c r="I1931" s="1"/>
  <c r="I1932" s="1"/>
  <c r="I1933" s="1"/>
  <c r="I1934" s="1"/>
  <c r="I1935" s="1"/>
  <c r="I1936" s="1"/>
  <c r="I1937" s="1"/>
  <c r="I1938" s="1"/>
  <c r="I1939" s="1"/>
  <c r="I1940" s="1"/>
  <c r="I1941" s="1"/>
  <c r="I1942" s="1"/>
  <c r="I1943" s="1"/>
  <c r="I1944" s="1"/>
  <c r="I1945" s="1"/>
  <c r="I1946" s="1"/>
  <c r="I1947" s="1"/>
  <c r="I1948" s="1"/>
  <c r="I1949" s="1"/>
  <c r="I1950" s="1"/>
  <c r="I1951" s="1"/>
  <c r="I1952" s="1"/>
  <c r="I1953" s="1"/>
  <c r="I1954" s="1"/>
  <c r="I1955" s="1"/>
  <c r="I1956" s="1"/>
  <c r="I1957" s="1"/>
  <c r="I1958" s="1"/>
  <c r="I1959" s="1"/>
  <c r="I1960" s="1"/>
  <c r="I1961" s="1"/>
  <c r="I1962" s="1"/>
  <c r="I1963" s="1"/>
  <c r="I1964" s="1"/>
  <c r="I1965" s="1"/>
  <c r="I1966" s="1"/>
  <c r="I1967" s="1"/>
  <c r="I1968" s="1"/>
  <c r="I1969" s="1"/>
  <c r="I1970" s="1"/>
  <c r="I1971" s="1"/>
  <c r="I1972" s="1"/>
  <c r="I1973" s="1"/>
  <c r="I1974" s="1"/>
  <c r="I1975" s="1"/>
  <c r="I1976" s="1"/>
  <c r="I1977" s="1"/>
  <c r="I1978" s="1"/>
  <c r="I1979" s="1"/>
  <c r="I1980" s="1"/>
  <c r="I1981" s="1"/>
  <c r="I1982" s="1"/>
  <c r="I1983" s="1"/>
  <c r="I1984" s="1"/>
  <c r="I1985" s="1"/>
  <c r="I1986" s="1"/>
  <c r="I1987" s="1"/>
  <c r="I1988" s="1"/>
  <c r="I1989" s="1"/>
  <c r="I1990" s="1"/>
  <c r="I1991" s="1"/>
  <c r="I1992" s="1"/>
  <c r="I1993" s="1"/>
  <c r="I1994" s="1"/>
  <c r="I1995" s="1"/>
  <c r="I1996" s="1"/>
  <c r="I1997" s="1"/>
  <c r="I1998" s="1"/>
  <c r="I1999" s="1"/>
  <c r="I2000" s="1"/>
  <c r="I2001" s="1"/>
  <c r="I2002" s="1"/>
  <c r="I2003" s="1"/>
  <c r="I2004" s="1"/>
  <c r="I2005" s="1"/>
  <c r="I2006" s="1"/>
  <c r="I2007" s="1"/>
  <c r="I2008" s="1"/>
  <c r="I2009" s="1"/>
  <c r="I2010" s="1"/>
  <c r="I2011" s="1"/>
  <c r="I2012" s="1"/>
  <c r="I2013" s="1"/>
  <c r="I2014" s="1"/>
  <c r="I2015" s="1"/>
  <c r="I2016" s="1"/>
  <c r="I2017" s="1"/>
  <c r="I2018" s="1"/>
  <c r="I2019" s="1"/>
  <c r="I2020" s="1"/>
  <c r="I2021" s="1"/>
  <c r="I2022" s="1"/>
  <c r="I2023" s="1"/>
  <c r="I2024" s="1"/>
  <c r="I2025" s="1"/>
  <c r="I2026" s="1"/>
  <c r="I2027" s="1"/>
  <c r="I2028" s="1"/>
  <c r="I2029" s="1"/>
  <c r="I2030" s="1"/>
  <c r="I2031" s="1"/>
  <c r="I2032" s="1"/>
  <c r="I2033" s="1"/>
  <c r="I2034" s="1"/>
  <c r="I2035" s="1"/>
  <c r="I2036" s="1"/>
  <c r="I2037" s="1"/>
  <c r="I2038" s="1"/>
  <c r="I2039" s="1"/>
  <c r="I2040" s="1"/>
  <c r="I2041" s="1"/>
  <c r="I2042" s="1"/>
  <c r="I2043" s="1"/>
  <c r="I2044" s="1"/>
  <c r="I2045" s="1"/>
  <c r="I2046" s="1"/>
  <c r="I2047" s="1"/>
  <c r="I2048" s="1"/>
  <c r="I2049" s="1"/>
  <c r="I2050" s="1"/>
  <c r="I2051" s="1"/>
  <c r="I2052" s="1"/>
  <c r="I2053" s="1"/>
  <c r="I2054" s="1"/>
  <c r="I2055" s="1"/>
  <c r="I2056" s="1"/>
  <c r="I2057" s="1"/>
  <c r="I2058" s="1"/>
  <c r="I2059" s="1"/>
  <c r="I2060" s="1"/>
  <c r="I2061" s="1"/>
  <c r="I2062" s="1"/>
  <c r="I2063" s="1"/>
  <c r="I2064" s="1"/>
  <c r="I2065" s="1"/>
  <c r="I2066" s="1"/>
  <c r="I2067" s="1"/>
  <c r="I2068" s="1"/>
  <c r="I2069" s="1"/>
  <c r="I2070" s="1"/>
  <c r="I2071" s="1"/>
  <c r="I2072" s="1"/>
  <c r="I2073" s="1"/>
  <c r="I2074" s="1"/>
  <c r="I2075" s="1"/>
  <c r="I2076" s="1"/>
  <c r="I2077" s="1"/>
  <c r="I2078" s="1"/>
  <c r="I2079" s="1"/>
  <c r="I2080" s="1"/>
  <c r="I2081" s="1"/>
  <c r="I2082" s="1"/>
  <c r="I2083" s="1"/>
  <c r="I2084" s="1"/>
  <c r="I2085" s="1"/>
  <c r="I2086" s="1"/>
  <c r="I2087" s="1"/>
  <c r="I2088" s="1"/>
  <c r="I2089" s="1"/>
  <c r="I2090" s="1"/>
  <c r="I2091" s="1"/>
  <c r="I2092" s="1"/>
  <c r="I2093" s="1"/>
  <c r="I2094" s="1"/>
  <c r="I2095" s="1"/>
  <c r="I2096" s="1"/>
  <c r="I2097" s="1"/>
  <c r="I2098" s="1"/>
  <c r="I2099" s="1"/>
  <c r="I2100" s="1"/>
  <c r="I2101" s="1"/>
  <c r="I2102" s="1"/>
  <c r="I2103" s="1"/>
  <c r="I2104" s="1"/>
  <c r="I2105" s="1"/>
  <c r="I2106" s="1"/>
  <c r="I2107" s="1"/>
  <c r="I2108" s="1"/>
  <c r="I2109" s="1"/>
  <c r="I2110" s="1"/>
  <c r="I2111" s="1"/>
  <c r="I2112" s="1"/>
  <c r="I2113" s="1"/>
  <c r="I2114" s="1"/>
  <c r="I2115" s="1"/>
  <c r="I2116" s="1"/>
  <c r="I2117" s="1"/>
  <c r="I2118" s="1"/>
  <c r="I2119" s="1"/>
  <c r="I2120" s="1"/>
  <c r="I2121" s="1"/>
  <c r="I2122" s="1"/>
  <c r="I2123" s="1"/>
  <c r="I2124" s="1"/>
  <c r="I2125" s="1"/>
  <c r="I2126" s="1"/>
  <c r="I2127" s="1"/>
  <c r="I2128" s="1"/>
  <c r="I2129" s="1"/>
  <c r="I2130" s="1"/>
  <c r="I2131" s="1"/>
  <c r="I2132" s="1"/>
  <c r="I2133" s="1"/>
  <c r="I2134" s="1"/>
  <c r="I2135" s="1"/>
  <c r="I2136" s="1"/>
  <c r="I2137" s="1"/>
  <c r="I2138" s="1"/>
  <c r="I2139" s="1"/>
  <c r="I2140" s="1"/>
  <c r="I2141" s="1"/>
  <c r="I2142" s="1"/>
  <c r="I2143" s="1"/>
  <c r="I2144" s="1"/>
  <c r="I2145" s="1"/>
  <c r="I2146" s="1"/>
  <c r="I2147" s="1"/>
  <c r="I2148" s="1"/>
  <c r="I2149" s="1"/>
  <c r="I3"/>
  <c r="I2"/>
  <c r="F2" i="4"/>
  <c r="F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O9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"/>
  <c r="O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D:\Szymon\MATURA_INFA\matura_p_2021_roz_infa\Dane_2103\telefony.txt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<sst xmlns="http://schemas.openxmlformats.org/spreadsheetml/2006/main" count="8538" uniqueCount="26">
  <si>
    <t>nr</t>
  </si>
  <si>
    <t>data</t>
  </si>
  <si>
    <t>rozpoczecie</t>
  </si>
  <si>
    <t>zakonczenie</t>
  </si>
  <si>
    <t>Etykiety wierszy</t>
  </si>
  <si>
    <t>(puste)</t>
  </si>
  <si>
    <t>Suma końcowa</t>
  </si>
  <si>
    <t>Licznik z data</t>
  </si>
  <si>
    <t>numer</t>
  </si>
  <si>
    <t>ilość</t>
  </si>
  <si>
    <t>zad 5.1</t>
  </si>
  <si>
    <t>rodzaj telefonu</t>
  </si>
  <si>
    <t>stacjonarny</t>
  </si>
  <si>
    <t>komórkowy</t>
  </si>
  <si>
    <t>zagraniczny</t>
  </si>
  <si>
    <t>Licznik z nr</t>
  </si>
  <si>
    <t>komórkowe</t>
  </si>
  <si>
    <t>stacjonarne</t>
  </si>
  <si>
    <t>Etykiety kolumn</t>
  </si>
  <si>
    <t>zad 5.2 + wykres</t>
  </si>
  <si>
    <t>stacjonarny 12</t>
  </si>
  <si>
    <t>czas trwania połączenia</t>
  </si>
  <si>
    <t>czas trwania połączenia minuty</t>
  </si>
  <si>
    <t>zad 5.3</t>
  </si>
  <si>
    <t>ilość nr</t>
  </si>
  <si>
    <t>czas połączeń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</si>
</sst>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/>
    <xf numFmtId="14" fontId="1" fillId="2" borderId="0" xfId="1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Liczba połączeń stacjonarnych</a:t>
            </a:r>
            <a:r>
              <a:rPr lang="pl-PL" baseline="0"/>
              <a:t> i komórkowych w poszczególnych dniach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Arkusz3!$K$11</c:f>
              <c:strCache>
                <c:ptCount val="1"/>
                <c:pt idx="0">
                  <c:v>komórkowe</c:v>
                </c:pt>
              </c:strCache>
            </c:strRef>
          </c:tx>
          <c:cat>
            <c:numRef>
              <c:f>Arkusz3!$J$12:$J$32</c:f>
              <c:numCache>
                <c:formatCode>dd/mm/yyyy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Arkusz3!$K$12:$K$32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</c:ser>
        <c:ser>
          <c:idx val="1"/>
          <c:order val="1"/>
          <c:tx>
            <c:strRef>
              <c:f>Arkusz3!$L$11</c:f>
              <c:strCache>
                <c:ptCount val="1"/>
                <c:pt idx="0">
                  <c:v>stacjonarne</c:v>
                </c:pt>
              </c:strCache>
            </c:strRef>
          </c:tx>
          <c:cat>
            <c:numRef>
              <c:f>Arkusz3!$J$12:$J$32</c:f>
              <c:numCache>
                <c:formatCode>dd/mm/yyyy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Arkusz3!$L$12:$L$32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</c:ser>
        <c:axId val="94692864"/>
        <c:axId val="95096832"/>
      </c:barChart>
      <c:dateAx>
        <c:axId val="9469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</a:p>
            </c:rich>
          </c:tx>
          <c:layout/>
        </c:title>
        <c:numFmt formatCode="dd/mm/yyyy" sourceLinked="1"/>
        <c:tickLblPos val="nextTo"/>
        <c:crossAx val="95096832"/>
        <c:crosses val="autoZero"/>
        <c:auto val="1"/>
        <c:lblOffset val="100"/>
      </c:dateAx>
      <c:valAx>
        <c:axId val="9509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telefonnów</a:t>
                </a:r>
              </a:p>
            </c:rich>
          </c:tx>
          <c:layout/>
        </c:title>
        <c:numFmt formatCode="General" sourceLinked="1"/>
        <c:tickLblPos val="nextTo"/>
        <c:crossAx val="9469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36</xdr:row>
      <xdr:rowOff>38099</xdr:rowOff>
    </xdr:from>
    <xdr:to>
      <xdr:col>14</xdr:col>
      <xdr:colOff>171450</xdr:colOff>
      <xdr:row>60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4.379637384256" createdVersion="3" refreshedVersion="3" minRefreshableVersion="3" recordCount="2149">
  <cacheSource type="worksheet">
    <worksheetSource ref="A1:B1048576" sheet="Arkusz1"/>
  </cacheSource>
  <cacheFields count="2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74.383996875004" createdVersion="3" refreshedVersion="3" minRefreshableVersion="3" recordCount="2149">
  <cacheSource type="worksheet">
    <worksheetSource ref="A1:C1048576" sheet="Arkusz3"/>
  </cacheSource>
  <cacheFields count="3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dzaj telefonu" numFmtId="0">
      <sharedItems containsBlank="1" count="4">
        <s v="stacjonarny"/>
        <s v="komórkowy"/>
        <s v="zagraniczny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9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7"/>
    <x v="0"/>
  </r>
  <r>
    <x v="8"/>
    <x v="0"/>
  </r>
  <r>
    <x v="9"/>
    <x v="0"/>
  </r>
  <r>
    <x v="10"/>
    <x v="0"/>
  </r>
  <r>
    <x v="5"/>
    <x v="0"/>
  </r>
  <r>
    <x v="11"/>
    <x v="0"/>
  </r>
  <r>
    <x v="9"/>
    <x v="0"/>
  </r>
  <r>
    <x v="8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7"/>
    <x v="0"/>
  </r>
  <r>
    <x v="28"/>
    <x v="0"/>
  </r>
  <r>
    <x v="29"/>
    <x v="0"/>
  </r>
  <r>
    <x v="30"/>
    <x v="0"/>
  </r>
  <r>
    <x v="1"/>
    <x v="0"/>
  </r>
  <r>
    <x v="31"/>
    <x v="0"/>
  </r>
  <r>
    <x v="32"/>
    <x v="0"/>
  </r>
  <r>
    <x v="17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1"/>
    <x v="0"/>
  </r>
  <r>
    <x v="45"/>
    <x v="0"/>
  </r>
  <r>
    <x v="46"/>
    <x v="0"/>
  </r>
  <r>
    <x v="47"/>
    <x v="0"/>
  </r>
  <r>
    <x v="48"/>
    <x v="0"/>
  </r>
  <r>
    <x v="3"/>
    <x v="0"/>
  </r>
  <r>
    <x v="49"/>
    <x v="0"/>
  </r>
  <r>
    <x v="1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22"/>
    <x v="0"/>
  </r>
  <r>
    <x v="56"/>
    <x v="0"/>
  </r>
  <r>
    <x v="57"/>
    <x v="0"/>
  </r>
  <r>
    <x v="58"/>
    <x v="0"/>
  </r>
  <r>
    <x v="59"/>
    <x v="0"/>
  </r>
  <r>
    <x v="36"/>
    <x v="0"/>
  </r>
  <r>
    <x v="60"/>
    <x v="0"/>
  </r>
  <r>
    <x v="53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4"/>
    <x v="0"/>
  </r>
  <r>
    <x v="68"/>
    <x v="0"/>
  </r>
  <r>
    <x v="69"/>
    <x v="0"/>
  </r>
  <r>
    <x v="70"/>
    <x v="0"/>
  </r>
  <r>
    <x v="71"/>
    <x v="0"/>
  </r>
  <r>
    <x v="72"/>
    <x v="0"/>
  </r>
  <r>
    <x v="4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1"/>
  </r>
  <r>
    <x v="82"/>
    <x v="1"/>
  </r>
  <r>
    <x v="16"/>
    <x v="1"/>
  </r>
  <r>
    <x v="83"/>
    <x v="1"/>
  </r>
  <r>
    <x v="84"/>
    <x v="1"/>
  </r>
  <r>
    <x v="85"/>
    <x v="1"/>
  </r>
  <r>
    <x v="84"/>
    <x v="1"/>
  </r>
  <r>
    <x v="86"/>
    <x v="1"/>
  </r>
  <r>
    <x v="47"/>
    <x v="1"/>
  </r>
  <r>
    <x v="87"/>
    <x v="1"/>
  </r>
  <r>
    <x v="88"/>
    <x v="1"/>
  </r>
  <r>
    <x v="89"/>
    <x v="1"/>
  </r>
  <r>
    <x v="64"/>
    <x v="1"/>
  </r>
  <r>
    <x v="90"/>
    <x v="1"/>
  </r>
  <r>
    <x v="91"/>
    <x v="1"/>
  </r>
  <r>
    <x v="92"/>
    <x v="1"/>
  </r>
  <r>
    <x v="93"/>
    <x v="1"/>
  </r>
  <r>
    <x v="69"/>
    <x v="1"/>
  </r>
  <r>
    <x v="94"/>
    <x v="1"/>
  </r>
  <r>
    <x v="95"/>
    <x v="1"/>
  </r>
  <r>
    <x v="96"/>
    <x v="1"/>
  </r>
  <r>
    <x v="97"/>
    <x v="1"/>
  </r>
  <r>
    <x v="98"/>
    <x v="1"/>
  </r>
  <r>
    <x v="38"/>
    <x v="1"/>
  </r>
  <r>
    <x v="99"/>
    <x v="1"/>
  </r>
  <r>
    <x v="100"/>
    <x v="1"/>
  </r>
  <r>
    <x v="50"/>
    <x v="1"/>
  </r>
  <r>
    <x v="101"/>
    <x v="1"/>
  </r>
  <r>
    <x v="102"/>
    <x v="1"/>
  </r>
  <r>
    <x v="1"/>
    <x v="1"/>
  </r>
  <r>
    <x v="43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1"/>
  </r>
  <r>
    <x v="113"/>
    <x v="1"/>
  </r>
  <r>
    <x v="114"/>
    <x v="1"/>
  </r>
  <r>
    <x v="115"/>
    <x v="1"/>
  </r>
  <r>
    <x v="116"/>
    <x v="1"/>
  </r>
  <r>
    <x v="117"/>
    <x v="1"/>
  </r>
  <r>
    <x v="118"/>
    <x v="1"/>
  </r>
  <r>
    <x v="119"/>
    <x v="1"/>
  </r>
  <r>
    <x v="120"/>
    <x v="1"/>
  </r>
  <r>
    <x v="121"/>
    <x v="1"/>
  </r>
  <r>
    <x v="122"/>
    <x v="1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1"/>
  </r>
  <r>
    <x v="94"/>
    <x v="1"/>
  </r>
  <r>
    <x v="133"/>
    <x v="1"/>
  </r>
  <r>
    <x v="134"/>
    <x v="1"/>
  </r>
  <r>
    <x v="80"/>
    <x v="1"/>
  </r>
  <r>
    <x v="83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146"/>
    <x v="1"/>
  </r>
  <r>
    <x v="4"/>
    <x v="1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80"/>
    <x v="1"/>
  </r>
  <r>
    <x v="154"/>
    <x v="1"/>
  </r>
  <r>
    <x v="155"/>
    <x v="1"/>
  </r>
  <r>
    <x v="156"/>
    <x v="1"/>
  </r>
  <r>
    <x v="157"/>
    <x v="1"/>
  </r>
  <r>
    <x v="158"/>
    <x v="1"/>
  </r>
  <r>
    <x v="159"/>
    <x v="1"/>
  </r>
  <r>
    <x v="111"/>
    <x v="1"/>
  </r>
  <r>
    <x v="160"/>
    <x v="1"/>
  </r>
  <r>
    <x v="161"/>
    <x v="1"/>
  </r>
  <r>
    <x v="150"/>
    <x v="2"/>
  </r>
  <r>
    <x v="162"/>
    <x v="2"/>
  </r>
  <r>
    <x v="163"/>
    <x v="2"/>
  </r>
  <r>
    <x v="164"/>
    <x v="2"/>
  </r>
  <r>
    <x v="14"/>
    <x v="2"/>
  </r>
  <r>
    <x v="165"/>
    <x v="2"/>
  </r>
  <r>
    <x v="166"/>
    <x v="2"/>
  </r>
  <r>
    <x v="167"/>
    <x v="2"/>
  </r>
  <r>
    <x v="35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40"/>
    <x v="2"/>
  </r>
  <r>
    <x v="178"/>
    <x v="2"/>
  </r>
  <r>
    <x v="179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9"/>
    <x v="2"/>
  </r>
  <r>
    <x v="26"/>
    <x v="2"/>
  </r>
  <r>
    <x v="190"/>
    <x v="2"/>
  </r>
  <r>
    <x v="191"/>
    <x v="2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33"/>
    <x v="2"/>
  </r>
  <r>
    <x v="201"/>
    <x v="2"/>
  </r>
  <r>
    <x v="202"/>
    <x v="2"/>
  </r>
  <r>
    <x v="203"/>
    <x v="2"/>
  </r>
  <r>
    <x v="204"/>
    <x v="2"/>
  </r>
  <r>
    <x v="205"/>
    <x v="2"/>
  </r>
  <r>
    <x v="179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2"/>
  </r>
  <r>
    <x v="214"/>
    <x v="2"/>
  </r>
  <r>
    <x v="215"/>
    <x v="2"/>
  </r>
  <r>
    <x v="20"/>
    <x v="2"/>
  </r>
  <r>
    <x v="216"/>
    <x v="2"/>
  </r>
  <r>
    <x v="217"/>
    <x v="2"/>
  </r>
  <r>
    <x v="218"/>
    <x v="2"/>
  </r>
  <r>
    <x v="219"/>
    <x v="2"/>
  </r>
  <r>
    <x v="220"/>
    <x v="2"/>
  </r>
  <r>
    <x v="0"/>
    <x v="2"/>
  </r>
  <r>
    <x v="221"/>
    <x v="2"/>
  </r>
  <r>
    <x v="222"/>
    <x v="2"/>
  </r>
  <r>
    <x v="223"/>
    <x v="2"/>
  </r>
  <r>
    <x v="224"/>
    <x v="2"/>
  </r>
  <r>
    <x v="225"/>
    <x v="2"/>
  </r>
  <r>
    <x v="226"/>
    <x v="2"/>
  </r>
  <r>
    <x v="227"/>
    <x v="2"/>
  </r>
  <r>
    <x v="206"/>
    <x v="2"/>
  </r>
  <r>
    <x v="228"/>
    <x v="2"/>
  </r>
  <r>
    <x v="229"/>
    <x v="2"/>
  </r>
  <r>
    <x v="230"/>
    <x v="2"/>
  </r>
  <r>
    <x v="231"/>
    <x v="2"/>
  </r>
  <r>
    <x v="213"/>
    <x v="2"/>
  </r>
  <r>
    <x v="232"/>
    <x v="2"/>
  </r>
  <r>
    <x v="133"/>
    <x v="2"/>
  </r>
  <r>
    <x v="233"/>
    <x v="2"/>
  </r>
  <r>
    <x v="234"/>
    <x v="2"/>
  </r>
  <r>
    <x v="27"/>
    <x v="2"/>
  </r>
  <r>
    <x v="235"/>
    <x v="2"/>
  </r>
  <r>
    <x v="236"/>
    <x v="2"/>
  </r>
  <r>
    <x v="237"/>
    <x v="2"/>
  </r>
  <r>
    <x v="238"/>
    <x v="2"/>
  </r>
  <r>
    <x v="239"/>
    <x v="2"/>
  </r>
  <r>
    <x v="240"/>
    <x v="2"/>
  </r>
  <r>
    <x v="241"/>
    <x v="2"/>
  </r>
  <r>
    <x v="242"/>
    <x v="2"/>
  </r>
  <r>
    <x v="243"/>
    <x v="2"/>
  </r>
  <r>
    <x v="244"/>
    <x v="2"/>
  </r>
  <r>
    <x v="245"/>
    <x v="2"/>
  </r>
  <r>
    <x v="246"/>
    <x v="2"/>
  </r>
  <r>
    <x v="247"/>
    <x v="2"/>
  </r>
  <r>
    <x v="248"/>
    <x v="2"/>
  </r>
  <r>
    <x v="249"/>
    <x v="2"/>
  </r>
  <r>
    <x v="1"/>
    <x v="2"/>
  </r>
  <r>
    <x v="250"/>
    <x v="2"/>
  </r>
  <r>
    <x v="251"/>
    <x v="2"/>
  </r>
  <r>
    <x v="252"/>
    <x v="2"/>
  </r>
  <r>
    <x v="253"/>
    <x v="2"/>
  </r>
  <r>
    <x v="254"/>
    <x v="2"/>
  </r>
  <r>
    <x v="71"/>
    <x v="2"/>
  </r>
  <r>
    <x v="255"/>
    <x v="2"/>
  </r>
  <r>
    <x v="256"/>
    <x v="2"/>
  </r>
  <r>
    <x v="257"/>
    <x v="2"/>
  </r>
  <r>
    <x v="258"/>
    <x v="2"/>
  </r>
  <r>
    <x v="259"/>
    <x v="3"/>
  </r>
  <r>
    <x v="260"/>
    <x v="3"/>
  </r>
  <r>
    <x v="261"/>
    <x v="3"/>
  </r>
  <r>
    <x v="262"/>
    <x v="3"/>
  </r>
  <r>
    <x v="246"/>
    <x v="3"/>
  </r>
  <r>
    <x v="263"/>
    <x v="3"/>
  </r>
  <r>
    <x v="264"/>
    <x v="3"/>
  </r>
  <r>
    <x v="265"/>
    <x v="3"/>
  </r>
  <r>
    <x v="266"/>
    <x v="3"/>
  </r>
  <r>
    <x v="267"/>
    <x v="3"/>
  </r>
  <r>
    <x v="268"/>
    <x v="3"/>
  </r>
  <r>
    <x v="269"/>
    <x v="3"/>
  </r>
  <r>
    <x v="270"/>
    <x v="3"/>
  </r>
  <r>
    <x v="271"/>
    <x v="3"/>
  </r>
  <r>
    <x v="272"/>
    <x v="3"/>
  </r>
  <r>
    <x v="5"/>
    <x v="3"/>
  </r>
  <r>
    <x v="273"/>
    <x v="3"/>
  </r>
  <r>
    <x v="57"/>
    <x v="3"/>
  </r>
  <r>
    <x v="274"/>
    <x v="3"/>
  </r>
  <r>
    <x v="275"/>
    <x v="3"/>
  </r>
  <r>
    <x v="276"/>
    <x v="3"/>
  </r>
  <r>
    <x v="277"/>
    <x v="3"/>
  </r>
  <r>
    <x v="278"/>
    <x v="3"/>
  </r>
  <r>
    <x v="279"/>
    <x v="3"/>
  </r>
  <r>
    <x v="280"/>
    <x v="3"/>
  </r>
  <r>
    <x v="281"/>
    <x v="3"/>
  </r>
  <r>
    <x v="66"/>
    <x v="3"/>
  </r>
  <r>
    <x v="8"/>
    <x v="3"/>
  </r>
  <r>
    <x v="282"/>
    <x v="3"/>
  </r>
  <r>
    <x v="283"/>
    <x v="3"/>
  </r>
  <r>
    <x v="284"/>
    <x v="3"/>
  </r>
  <r>
    <x v="285"/>
    <x v="3"/>
  </r>
  <r>
    <x v="286"/>
    <x v="3"/>
  </r>
  <r>
    <x v="287"/>
    <x v="3"/>
  </r>
  <r>
    <x v="288"/>
    <x v="3"/>
  </r>
  <r>
    <x v="289"/>
    <x v="3"/>
  </r>
  <r>
    <x v="290"/>
    <x v="3"/>
  </r>
  <r>
    <x v="291"/>
    <x v="3"/>
  </r>
  <r>
    <x v="292"/>
    <x v="3"/>
  </r>
  <r>
    <x v="293"/>
    <x v="3"/>
  </r>
  <r>
    <x v="20"/>
    <x v="3"/>
  </r>
  <r>
    <x v="294"/>
    <x v="3"/>
  </r>
  <r>
    <x v="295"/>
    <x v="3"/>
  </r>
  <r>
    <x v="296"/>
    <x v="3"/>
  </r>
  <r>
    <x v="97"/>
    <x v="3"/>
  </r>
  <r>
    <x v="244"/>
    <x v="3"/>
  </r>
  <r>
    <x v="297"/>
    <x v="3"/>
  </r>
  <r>
    <x v="298"/>
    <x v="3"/>
  </r>
  <r>
    <x v="299"/>
    <x v="3"/>
  </r>
  <r>
    <x v="300"/>
    <x v="3"/>
  </r>
  <r>
    <x v="301"/>
    <x v="3"/>
  </r>
  <r>
    <x v="302"/>
    <x v="3"/>
  </r>
  <r>
    <x v="303"/>
    <x v="3"/>
  </r>
  <r>
    <x v="304"/>
    <x v="3"/>
  </r>
  <r>
    <x v="305"/>
    <x v="3"/>
  </r>
  <r>
    <x v="306"/>
    <x v="3"/>
  </r>
  <r>
    <x v="307"/>
    <x v="3"/>
  </r>
  <r>
    <x v="308"/>
    <x v="3"/>
  </r>
  <r>
    <x v="309"/>
    <x v="3"/>
  </r>
  <r>
    <x v="310"/>
    <x v="3"/>
  </r>
  <r>
    <x v="311"/>
    <x v="3"/>
  </r>
  <r>
    <x v="312"/>
    <x v="3"/>
  </r>
  <r>
    <x v="313"/>
    <x v="3"/>
  </r>
  <r>
    <x v="314"/>
    <x v="3"/>
  </r>
  <r>
    <x v="315"/>
    <x v="3"/>
  </r>
  <r>
    <x v="316"/>
    <x v="3"/>
  </r>
  <r>
    <x v="317"/>
    <x v="3"/>
  </r>
  <r>
    <x v="318"/>
    <x v="3"/>
  </r>
  <r>
    <x v="319"/>
    <x v="3"/>
  </r>
  <r>
    <x v="320"/>
    <x v="3"/>
  </r>
  <r>
    <x v="321"/>
    <x v="3"/>
  </r>
  <r>
    <x v="322"/>
    <x v="3"/>
  </r>
  <r>
    <x v="323"/>
    <x v="3"/>
  </r>
  <r>
    <x v="324"/>
    <x v="3"/>
  </r>
  <r>
    <x v="262"/>
    <x v="3"/>
  </r>
  <r>
    <x v="325"/>
    <x v="3"/>
  </r>
  <r>
    <x v="326"/>
    <x v="3"/>
  </r>
  <r>
    <x v="327"/>
    <x v="3"/>
  </r>
  <r>
    <x v="328"/>
    <x v="3"/>
  </r>
  <r>
    <x v="329"/>
    <x v="3"/>
  </r>
  <r>
    <x v="330"/>
    <x v="3"/>
  </r>
  <r>
    <x v="289"/>
    <x v="3"/>
  </r>
  <r>
    <x v="331"/>
    <x v="3"/>
  </r>
  <r>
    <x v="332"/>
    <x v="3"/>
  </r>
  <r>
    <x v="333"/>
    <x v="3"/>
  </r>
  <r>
    <x v="334"/>
    <x v="3"/>
  </r>
  <r>
    <x v="335"/>
    <x v="3"/>
  </r>
  <r>
    <x v="336"/>
    <x v="3"/>
  </r>
  <r>
    <x v="337"/>
    <x v="3"/>
  </r>
  <r>
    <x v="338"/>
    <x v="3"/>
  </r>
  <r>
    <x v="339"/>
    <x v="3"/>
  </r>
  <r>
    <x v="340"/>
    <x v="3"/>
  </r>
  <r>
    <x v="341"/>
    <x v="3"/>
  </r>
  <r>
    <x v="342"/>
    <x v="3"/>
  </r>
  <r>
    <x v="343"/>
    <x v="3"/>
  </r>
  <r>
    <x v="344"/>
    <x v="3"/>
  </r>
  <r>
    <x v="345"/>
    <x v="3"/>
  </r>
  <r>
    <x v="346"/>
    <x v="3"/>
  </r>
  <r>
    <x v="347"/>
    <x v="3"/>
  </r>
  <r>
    <x v="348"/>
    <x v="3"/>
  </r>
  <r>
    <x v="349"/>
    <x v="3"/>
  </r>
  <r>
    <x v="350"/>
    <x v="3"/>
  </r>
  <r>
    <x v="351"/>
    <x v="3"/>
  </r>
  <r>
    <x v="143"/>
    <x v="3"/>
  </r>
  <r>
    <x v="352"/>
    <x v="3"/>
  </r>
  <r>
    <x v="353"/>
    <x v="4"/>
  </r>
  <r>
    <x v="354"/>
    <x v="4"/>
  </r>
  <r>
    <x v="355"/>
    <x v="4"/>
  </r>
  <r>
    <x v="356"/>
    <x v="4"/>
  </r>
  <r>
    <x v="356"/>
    <x v="4"/>
  </r>
  <r>
    <x v="357"/>
    <x v="4"/>
  </r>
  <r>
    <x v="358"/>
    <x v="4"/>
  </r>
  <r>
    <x v="359"/>
    <x v="4"/>
  </r>
  <r>
    <x v="360"/>
    <x v="4"/>
  </r>
  <r>
    <x v="361"/>
    <x v="4"/>
  </r>
  <r>
    <x v="362"/>
    <x v="4"/>
  </r>
  <r>
    <x v="129"/>
    <x v="4"/>
  </r>
  <r>
    <x v="363"/>
    <x v="4"/>
  </r>
  <r>
    <x v="364"/>
    <x v="4"/>
  </r>
  <r>
    <x v="239"/>
    <x v="4"/>
  </r>
  <r>
    <x v="365"/>
    <x v="4"/>
  </r>
  <r>
    <x v="366"/>
    <x v="4"/>
  </r>
  <r>
    <x v="64"/>
    <x v="4"/>
  </r>
  <r>
    <x v="367"/>
    <x v="4"/>
  </r>
  <r>
    <x v="368"/>
    <x v="4"/>
  </r>
  <r>
    <x v="369"/>
    <x v="4"/>
  </r>
  <r>
    <x v="370"/>
    <x v="4"/>
  </r>
  <r>
    <x v="371"/>
    <x v="4"/>
  </r>
  <r>
    <x v="372"/>
    <x v="4"/>
  </r>
  <r>
    <x v="373"/>
    <x v="4"/>
  </r>
  <r>
    <x v="374"/>
    <x v="4"/>
  </r>
  <r>
    <x v="375"/>
    <x v="4"/>
  </r>
  <r>
    <x v="376"/>
    <x v="4"/>
  </r>
  <r>
    <x v="377"/>
    <x v="4"/>
  </r>
  <r>
    <x v="378"/>
    <x v="4"/>
  </r>
  <r>
    <x v="379"/>
    <x v="4"/>
  </r>
  <r>
    <x v="380"/>
    <x v="4"/>
  </r>
  <r>
    <x v="167"/>
    <x v="4"/>
  </r>
  <r>
    <x v="381"/>
    <x v="4"/>
  </r>
  <r>
    <x v="382"/>
    <x v="4"/>
  </r>
  <r>
    <x v="383"/>
    <x v="4"/>
  </r>
  <r>
    <x v="384"/>
    <x v="4"/>
  </r>
  <r>
    <x v="385"/>
    <x v="4"/>
  </r>
  <r>
    <x v="386"/>
    <x v="4"/>
  </r>
  <r>
    <x v="387"/>
    <x v="4"/>
  </r>
  <r>
    <x v="219"/>
    <x v="4"/>
  </r>
  <r>
    <x v="64"/>
    <x v="4"/>
  </r>
  <r>
    <x v="388"/>
    <x v="4"/>
  </r>
  <r>
    <x v="389"/>
    <x v="4"/>
  </r>
  <r>
    <x v="390"/>
    <x v="4"/>
  </r>
  <r>
    <x v="391"/>
    <x v="4"/>
  </r>
  <r>
    <x v="392"/>
    <x v="4"/>
  </r>
  <r>
    <x v="393"/>
    <x v="4"/>
  </r>
  <r>
    <x v="394"/>
    <x v="4"/>
  </r>
  <r>
    <x v="395"/>
    <x v="4"/>
  </r>
  <r>
    <x v="122"/>
    <x v="4"/>
  </r>
  <r>
    <x v="396"/>
    <x v="4"/>
  </r>
  <r>
    <x v="397"/>
    <x v="4"/>
  </r>
  <r>
    <x v="398"/>
    <x v="4"/>
  </r>
  <r>
    <x v="399"/>
    <x v="4"/>
  </r>
  <r>
    <x v="400"/>
    <x v="4"/>
  </r>
  <r>
    <x v="401"/>
    <x v="4"/>
  </r>
  <r>
    <x v="402"/>
    <x v="4"/>
  </r>
  <r>
    <x v="176"/>
    <x v="4"/>
  </r>
  <r>
    <x v="403"/>
    <x v="4"/>
  </r>
  <r>
    <x v="404"/>
    <x v="4"/>
  </r>
  <r>
    <x v="405"/>
    <x v="4"/>
  </r>
  <r>
    <x v="406"/>
    <x v="4"/>
  </r>
  <r>
    <x v="407"/>
    <x v="4"/>
  </r>
  <r>
    <x v="408"/>
    <x v="4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415"/>
    <x v="4"/>
  </r>
  <r>
    <x v="228"/>
    <x v="4"/>
  </r>
  <r>
    <x v="416"/>
    <x v="4"/>
  </r>
  <r>
    <x v="417"/>
    <x v="4"/>
  </r>
  <r>
    <x v="418"/>
    <x v="4"/>
  </r>
  <r>
    <x v="419"/>
    <x v="4"/>
  </r>
  <r>
    <x v="420"/>
    <x v="4"/>
  </r>
  <r>
    <x v="420"/>
    <x v="4"/>
  </r>
  <r>
    <x v="421"/>
    <x v="4"/>
  </r>
  <r>
    <x v="422"/>
    <x v="4"/>
  </r>
  <r>
    <x v="423"/>
    <x v="4"/>
  </r>
  <r>
    <x v="424"/>
    <x v="4"/>
  </r>
  <r>
    <x v="425"/>
    <x v="4"/>
  </r>
  <r>
    <x v="94"/>
    <x v="4"/>
  </r>
  <r>
    <x v="426"/>
    <x v="4"/>
  </r>
  <r>
    <x v="427"/>
    <x v="4"/>
  </r>
  <r>
    <x v="428"/>
    <x v="4"/>
  </r>
  <r>
    <x v="429"/>
    <x v="4"/>
  </r>
  <r>
    <x v="430"/>
    <x v="4"/>
  </r>
  <r>
    <x v="431"/>
    <x v="4"/>
  </r>
  <r>
    <x v="170"/>
    <x v="4"/>
  </r>
  <r>
    <x v="432"/>
    <x v="4"/>
  </r>
  <r>
    <x v="433"/>
    <x v="4"/>
  </r>
  <r>
    <x v="434"/>
    <x v="4"/>
  </r>
  <r>
    <x v="435"/>
    <x v="4"/>
  </r>
  <r>
    <x v="436"/>
    <x v="4"/>
  </r>
  <r>
    <x v="437"/>
    <x v="4"/>
  </r>
  <r>
    <x v="438"/>
    <x v="4"/>
  </r>
  <r>
    <x v="439"/>
    <x v="4"/>
  </r>
  <r>
    <x v="440"/>
    <x v="4"/>
  </r>
  <r>
    <x v="441"/>
    <x v="4"/>
  </r>
  <r>
    <x v="442"/>
    <x v="4"/>
  </r>
  <r>
    <x v="443"/>
    <x v="4"/>
  </r>
  <r>
    <x v="444"/>
    <x v="4"/>
  </r>
  <r>
    <x v="445"/>
    <x v="5"/>
  </r>
  <r>
    <x v="446"/>
    <x v="5"/>
  </r>
  <r>
    <x v="123"/>
    <x v="5"/>
  </r>
  <r>
    <x v="447"/>
    <x v="5"/>
  </r>
  <r>
    <x v="448"/>
    <x v="5"/>
  </r>
  <r>
    <x v="449"/>
    <x v="5"/>
  </r>
  <r>
    <x v="450"/>
    <x v="5"/>
  </r>
  <r>
    <x v="451"/>
    <x v="5"/>
  </r>
  <r>
    <x v="452"/>
    <x v="5"/>
  </r>
  <r>
    <x v="453"/>
    <x v="5"/>
  </r>
  <r>
    <x v="454"/>
    <x v="5"/>
  </r>
  <r>
    <x v="455"/>
    <x v="5"/>
  </r>
  <r>
    <x v="456"/>
    <x v="5"/>
  </r>
  <r>
    <x v="231"/>
    <x v="5"/>
  </r>
  <r>
    <x v="134"/>
    <x v="5"/>
  </r>
  <r>
    <x v="457"/>
    <x v="5"/>
  </r>
  <r>
    <x v="458"/>
    <x v="5"/>
  </r>
  <r>
    <x v="459"/>
    <x v="5"/>
  </r>
  <r>
    <x v="460"/>
    <x v="5"/>
  </r>
  <r>
    <x v="461"/>
    <x v="5"/>
  </r>
  <r>
    <x v="462"/>
    <x v="5"/>
  </r>
  <r>
    <x v="463"/>
    <x v="5"/>
  </r>
  <r>
    <x v="464"/>
    <x v="5"/>
  </r>
  <r>
    <x v="465"/>
    <x v="5"/>
  </r>
  <r>
    <x v="466"/>
    <x v="5"/>
  </r>
  <r>
    <x v="467"/>
    <x v="5"/>
  </r>
  <r>
    <x v="468"/>
    <x v="5"/>
  </r>
  <r>
    <x v="469"/>
    <x v="5"/>
  </r>
  <r>
    <x v="470"/>
    <x v="5"/>
  </r>
  <r>
    <x v="471"/>
    <x v="5"/>
  </r>
  <r>
    <x v="472"/>
    <x v="5"/>
  </r>
  <r>
    <x v="473"/>
    <x v="5"/>
  </r>
  <r>
    <x v="474"/>
    <x v="5"/>
  </r>
  <r>
    <x v="475"/>
    <x v="5"/>
  </r>
  <r>
    <x v="366"/>
    <x v="5"/>
  </r>
  <r>
    <x v="440"/>
    <x v="5"/>
  </r>
  <r>
    <x v="476"/>
    <x v="5"/>
  </r>
  <r>
    <x v="477"/>
    <x v="5"/>
  </r>
  <r>
    <x v="478"/>
    <x v="5"/>
  </r>
  <r>
    <x v="479"/>
    <x v="5"/>
  </r>
  <r>
    <x v="480"/>
    <x v="5"/>
  </r>
  <r>
    <x v="261"/>
    <x v="5"/>
  </r>
  <r>
    <x v="481"/>
    <x v="5"/>
  </r>
  <r>
    <x v="482"/>
    <x v="5"/>
  </r>
  <r>
    <x v="483"/>
    <x v="5"/>
  </r>
  <r>
    <x v="484"/>
    <x v="5"/>
  </r>
  <r>
    <x v="485"/>
    <x v="5"/>
  </r>
  <r>
    <x v="343"/>
    <x v="5"/>
  </r>
  <r>
    <x v="486"/>
    <x v="5"/>
  </r>
  <r>
    <x v="487"/>
    <x v="5"/>
  </r>
  <r>
    <x v="23"/>
    <x v="5"/>
  </r>
  <r>
    <x v="488"/>
    <x v="5"/>
  </r>
  <r>
    <x v="489"/>
    <x v="5"/>
  </r>
  <r>
    <x v="490"/>
    <x v="5"/>
  </r>
  <r>
    <x v="491"/>
    <x v="5"/>
  </r>
  <r>
    <x v="53"/>
    <x v="5"/>
  </r>
  <r>
    <x v="492"/>
    <x v="5"/>
  </r>
  <r>
    <x v="493"/>
    <x v="5"/>
  </r>
  <r>
    <x v="494"/>
    <x v="5"/>
  </r>
  <r>
    <x v="495"/>
    <x v="5"/>
  </r>
  <r>
    <x v="496"/>
    <x v="5"/>
  </r>
  <r>
    <x v="462"/>
    <x v="5"/>
  </r>
  <r>
    <x v="158"/>
    <x v="5"/>
  </r>
  <r>
    <x v="497"/>
    <x v="5"/>
  </r>
  <r>
    <x v="498"/>
    <x v="5"/>
  </r>
  <r>
    <x v="499"/>
    <x v="5"/>
  </r>
  <r>
    <x v="500"/>
    <x v="5"/>
  </r>
  <r>
    <x v="501"/>
    <x v="5"/>
  </r>
  <r>
    <x v="502"/>
    <x v="5"/>
  </r>
  <r>
    <x v="503"/>
    <x v="5"/>
  </r>
  <r>
    <x v="504"/>
    <x v="5"/>
  </r>
  <r>
    <x v="427"/>
    <x v="5"/>
  </r>
  <r>
    <x v="505"/>
    <x v="5"/>
  </r>
  <r>
    <x v="506"/>
    <x v="5"/>
  </r>
  <r>
    <x v="507"/>
    <x v="5"/>
  </r>
  <r>
    <x v="508"/>
    <x v="5"/>
  </r>
  <r>
    <x v="509"/>
    <x v="5"/>
  </r>
  <r>
    <x v="510"/>
    <x v="5"/>
  </r>
  <r>
    <x v="511"/>
    <x v="5"/>
  </r>
  <r>
    <x v="512"/>
    <x v="5"/>
  </r>
  <r>
    <x v="513"/>
    <x v="5"/>
  </r>
  <r>
    <x v="514"/>
    <x v="5"/>
  </r>
  <r>
    <x v="515"/>
    <x v="5"/>
  </r>
  <r>
    <x v="516"/>
    <x v="5"/>
  </r>
  <r>
    <x v="517"/>
    <x v="5"/>
  </r>
  <r>
    <x v="169"/>
    <x v="5"/>
  </r>
  <r>
    <x v="518"/>
    <x v="5"/>
  </r>
  <r>
    <x v="519"/>
    <x v="5"/>
  </r>
  <r>
    <x v="520"/>
    <x v="5"/>
  </r>
  <r>
    <x v="521"/>
    <x v="5"/>
  </r>
  <r>
    <x v="522"/>
    <x v="5"/>
  </r>
  <r>
    <x v="523"/>
    <x v="5"/>
  </r>
  <r>
    <x v="524"/>
    <x v="5"/>
  </r>
  <r>
    <x v="525"/>
    <x v="5"/>
  </r>
  <r>
    <x v="526"/>
    <x v="5"/>
  </r>
  <r>
    <x v="527"/>
    <x v="5"/>
  </r>
  <r>
    <x v="528"/>
    <x v="5"/>
  </r>
  <r>
    <x v="529"/>
    <x v="5"/>
  </r>
  <r>
    <x v="246"/>
    <x v="5"/>
  </r>
  <r>
    <x v="530"/>
    <x v="5"/>
  </r>
  <r>
    <x v="531"/>
    <x v="5"/>
  </r>
  <r>
    <x v="532"/>
    <x v="6"/>
  </r>
  <r>
    <x v="533"/>
    <x v="6"/>
  </r>
  <r>
    <x v="534"/>
    <x v="6"/>
  </r>
  <r>
    <x v="535"/>
    <x v="6"/>
  </r>
  <r>
    <x v="536"/>
    <x v="6"/>
  </r>
  <r>
    <x v="537"/>
    <x v="6"/>
  </r>
  <r>
    <x v="538"/>
    <x v="6"/>
  </r>
  <r>
    <x v="539"/>
    <x v="6"/>
  </r>
  <r>
    <x v="540"/>
    <x v="6"/>
  </r>
  <r>
    <x v="541"/>
    <x v="6"/>
  </r>
  <r>
    <x v="542"/>
    <x v="6"/>
  </r>
  <r>
    <x v="543"/>
    <x v="6"/>
  </r>
  <r>
    <x v="544"/>
    <x v="6"/>
  </r>
  <r>
    <x v="545"/>
    <x v="6"/>
  </r>
  <r>
    <x v="546"/>
    <x v="6"/>
  </r>
  <r>
    <x v="547"/>
    <x v="6"/>
  </r>
  <r>
    <x v="548"/>
    <x v="6"/>
  </r>
  <r>
    <x v="549"/>
    <x v="6"/>
  </r>
  <r>
    <x v="16"/>
    <x v="6"/>
  </r>
  <r>
    <x v="550"/>
    <x v="6"/>
  </r>
  <r>
    <x v="551"/>
    <x v="6"/>
  </r>
  <r>
    <x v="552"/>
    <x v="6"/>
  </r>
  <r>
    <x v="553"/>
    <x v="6"/>
  </r>
  <r>
    <x v="554"/>
    <x v="6"/>
  </r>
  <r>
    <x v="555"/>
    <x v="6"/>
  </r>
  <r>
    <x v="556"/>
    <x v="6"/>
  </r>
  <r>
    <x v="557"/>
    <x v="6"/>
  </r>
  <r>
    <x v="558"/>
    <x v="6"/>
  </r>
  <r>
    <x v="559"/>
    <x v="6"/>
  </r>
  <r>
    <x v="560"/>
    <x v="6"/>
  </r>
  <r>
    <x v="561"/>
    <x v="6"/>
  </r>
  <r>
    <x v="562"/>
    <x v="6"/>
  </r>
  <r>
    <x v="563"/>
    <x v="6"/>
  </r>
  <r>
    <x v="564"/>
    <x v="6"/>
  </r>
  <r>
    <x v="565"/>
    <x v="6"/>
  </r>
  <r>
    <x v="566"/>
    <x v="6"/>
  </r>
  <r>
    <x v="567"/>
    <x v="6"/>
  </r>
  <r>
    <x v="568"/>
    <x v="6"/>
  </r>
  <r>
    <x v="569"/>
    <x v="6"/>
  </r>
  <r>
    <x v="570"/>
    <x v="6"/>
  </r>
  <r>
    <x v="82"/>
    <x v="6"/>
  </r>
  <r>
    <x v="571"/>
    <x v="6"/>
  </r>
  <r>
    <x v="572"/>
    <x v="6"/>
  </r>
  <r>
    <x v="573"/>
    <x v="6"/>
  </r>
  <r>
    <x v="574"/>
    <x v="6"/>
  </r>
  <r>
    <x v="575"/>
    <x v="6"/>
  </r>
  <r>
    <x v="576"/>
    <x v="6"/>
  </r>
  <r>
    <x v="458"/>
    <x v="6"/>
  </r>
  <r>
    <x v="577"/>
    <x v="6"/>
  </r>
  <r>
    <x v="578"/>
    <x v="6"/>
  </r>
  <r>
    <x v="579"/>
    <x v="6"/>
  </r>
  <r>
    <x v="580"/>
    <x v="6"/>
  </r>
  <r>
    <x v="581"/>
    <x v="6"/>
  </r>
  <r>
    <x v="16"/>
    <x v="6"/>
  </r>
  <r>
    <x v="582"/>
    <x v="6"/>
  </r>
  <r>
    <x v="583"/>
    <x v="6"/>
  </r>
  <r>
    <x v="584"/>
    <x v="6"/>
  </r>
  <r>
    <x v="585"/>
    <x v="6"/>
  </r>
  <r>
    <x v="586"/>
    <x v="6"/>
  </r>
  <r>
    <x v="587"/>
    <x v="6"/>
  </r>
  <r>
    <x v="588"/>
    <x v="6"/>
  </r>
  <r>
    <x v="491"/>
    <x v="6"/>
  </r>
  <r>
    <x v="589"/>
    <x v="6"/>
  </r>
  <r>
    <x v="40"/>
    <x v="6"/>
  </r>
  <r>
    <x v="590"/>
    <x v="6"/>
  </r>
  <r>
    <x v="591"/>
    <x v="6"/>
  </r>
  <r>
    <x v="592"/>
    <x v="6"/>
  </r>
  <r>
    <x v="593"/>
    <x v="6"/>
  </r>
  <r>
    <x v="594"/>
    <x v="6"/>
  </r>
  <r>
    <x v="595"/>
    <x v="6"/>
  </r>
  <r>
    <x v="596"/>
    <x v="6"/>
  </r>
  <r>
    <x v="218"/>
    <x v="6"/>
  </r>
  <r>
    <x v="597"/>
    <x v="6"/>
  </r>
  <r>
    <x v="598"/>
    <x v="6"/>
  </r>
  <r>
    <x v="599"/>
    <x v="6"/>
  </r>
  <r>
    <x v="600"/>
    <x v="6"/>
  </r>
  <r>
    <x v="111"/>
    <x v="6"/>
  </r>
  <r>
    <x v="601"/>
    <x v="6"/>
  </r>
  <r>
    <x v="602"/>
    <x v="6"/>
  </r>
  <r>
    <x v="603"/>
    <x v="6"/>
  </r>
  <r>
    <x v="604"/>
    <x v="6"/>
  </r>
  <r>
    <x v="509"/>
    <x v="6"/>
  </r>
  <r>
    <x v="605"/>
    <x v="6"/>
  </r>
  <r>
    <x v="606"/>
    <x v="6"/>
  </r>
  <r>
    <x v="607"/>
    <x v="6"/>
  </r>
  <r>
    <x v="344"/>
    <x v="6"/>
  </r>
  <r>
    <x v="111"/>
    <x v="6"/>
  </r>
  <r>
    <x v="414"/>
    <x v="6"/>
  </r>
  <r>
    <x v="608"/>
    <x v="6"/>
  </r>
  <r>
    <x v="609"/>
    <x v="6"/>
  </r>
  <r>
    <x v="610"/>
    <x v="6"/>
  </r>
  <r>
    <x v="611"/>
    <x v="6"/>
  </r>
  <r>
    <x v="440"/>
    <x v="6"/>
  </r>
  <r>
    <x v="612"/>
    <x v="7"/>
  </r>
  <r>
    <x v="613"/>
    <x v="7"/>
  </r>
  <r>
    <x v="614"/>
    <x v="7"/>
  </r>
  <r>
    <x v="615"/>
    <x v="7"/>
  </r>
  <r>
    <x v="616"/>
    <x v="7"/>
  </r>
  <r>
    <x v="617"/>
    <x v="7"/>
  </r>
  <r>
    <x v="106"/>
    <x v="7"/>
  </r>
  <r>
    <x v="618"/>
    <x v="7"/>
  </r>
  <r>
    <x v="619"/>
    <x v="7"/>
  </r>
  <r>
    <x v="620"/>
    <x v="7"/>
  </r>
  <r>
    <x v="621"/>
    <x v="7"/>
  </r>
  <r>
    <x v="622"/>
    <x v="7"/>
  </r>
  <r>
    <x v="623"/>
    <x v="7"/>
  </r>
  <r>
    <x v="624"/>
    <x v="7"/>
  </r>
  <r>
    <x v="625"/>
    <x v="7"/>
  </r>
  <r>
    <x v="626"/>
    <x v="7"/>
  </r>
  <r>
    <x v="155"/>
    <x v="7"/>
  </r>
  <r>
    <x v="627"/>
    <x v="7"/>
  </r>
  <r>
    <x v="628"/>
    <x v="7"/>
  </r>
  <r>
    <x v="629"/>
    <x v="7"/>
  </r>
  <r>
    <x v="630"/>
    <x v="7"/>
  </r>
  <r>
    <x v="631"/>
    <x v="7"/>
  </r>
  <r>
    <x v="632"/>
    <x v="7"/>
  </r>
  <r>
    <x v="633"/>
    <x v="7"/>
  </r>
  <r>
    <x v="574"/>
    <x v="7"/>
  </r>
  <r>
    <x v="634"/>
    <x v="7"/>
  </r>
  <r>
    <x v="635"/>
    <x v="7"/>
  </r>
  <r>
    <x v="636"/>
    <x v="7"/>
  </r>
  <r>
    <x v="637"/>
    <x v="7"/>
  </r>
  <r>
    <x v="638"/>
    <x v="7"/>
  </r>
  <r>
    <x v="639"/>
    <x v="7"/>
  </r>
  <r>
    <x v="640"/>
    <x v="7"/>
  </r>
  <r>
    <x v="641"/>
    <x v="7"/>
  </r>
  <r>
    <x v="64"/>
    <x v="7"/>
  </r>
  <r>
    <x v="642"/>
    <x v="7"/>
  </r>
  <r>
    <x v="643"/>
    <x v="7"/>
  </r>
  <r>
    <x v="644"/>
    <x v="7"/>
  </r>
  <r>
    <x v="645"/>
    <x v="7"/>
  </r>
  <r>
    <x v="506"/>
    <x v="7"/>
  </r>
  <r>
    <x v="646"/>
    <x v="7"/>
  </r>
  <r>
    <x v="647"/>
    <x v="7"/>
  </r>
  <r>
    <x v="648"/>
    <x v="7"/>
  </r>
  <r>
    <x v="649"/>
    <x v="7"/>
  </r>
  <r>
    <x v="239"/>
    <x v="7"/>
  </r>
  <r>
    <x v="650"/>
    <x v="7"/>
  </r>
  <r>
    <x v="418"/>
    <x v="7"/>
  </r>
  <r>
    <x v="651"/>
    <x v="7"/>
  </r>
  <r>
    <x v="652"/>
    <x v="7"/>
  </r>
  <r>
    <x v="653"/>
    <x v="7"/>
  </r>
  <r>
    <x v="654"/>
    <x v="7"/>
  </r>
  <r>
    <x v="655"/>
    <x v="7"/>
  </r>
  <r>
    <x v="174"/>
    <x v="7"/>
  </r>
  <r>
    <x v="656"/>
    <x v="7"/>
  </r>
  <r>
    <x v="657"/>
    <x v="7"/>
  </r>
  <r>
    <x v="658"/>
    <x v="7"/>
  </r>
  <r>
    <x v="156"/>
    <x v="7"/>
  </r>
  <r>
    <x v="435"/>
    <x v="7"/>
  </r>
  <r>
    <x v="659"/>
    <x v="7"/>
  </r>
  <r>
    <x v="660"/>
    <x v="7"/>
  </r>
  <r>
    <x v="420"/>
    <x v="7"/>
  </r>
  <r>
    <x v="661"/>
    <x v="7"/>
  </r>
  <r>
    <x v="139"/>
    <x v="7"/>
  </r>
  <r>
    <x v="662"/>
    <x v="7"/>
  </r>
  <r>
    <x v="663"/>
    <x v="7"/>
  </r>
  <r>
    <x v="618"/>
    <x v="7"/>
  </r>
  <r>
    <x v="41"/>
    <x v="7"/>
  </r>
  <r>
    <x v="664"/>
    <x v="7"/>
  </r>
  <r>
    <x v="665"/>
    <x v="7"/>
  </r>
  <r>
    <x v="666"/>
    <x v="7"/>
  </r>
  <r>
    <x v="667"/>
    <x v="7"/>
  </r>
  <r>
    <x v="616"/>
    <x v="7"/>
  </r>
  <r>
    <x v="563"/>
    <x v="7"/>
  </r>
  <r>
    <x v="442"/>
    <x v="7"/>
  </r>
  <r>
    <x v="668"/>
    <x v="7"/>
  </r>
  <r>
    <x v="669"/>
    <x v="7"/>
  </r>
  <r>
    <x v="670"/>
    <x v="7"/>
  </r>
  <r>
    <x v="671"/>
    <x v="7"/>
  </r>
  <r>
    <x v="672"/>
    <x v="7"/>
  </r>
  <r>
    <x v="673"/>
    <x v="7"/>
  </r>
  <r>
    <x v="544"/>
    <x v="7"/>
  </r>
  <r>
    <x v="674"/>
    <x v="7"/>
  </r>
  <r>
    <x v="675"/>
    <x v="7"/>
  </r>
  <r>
    <x v="676"/>
    <x v="7"/>
  </r>
  <r>
    <x v="677"/>
    <x v="7"/>
  </r>
  <r>
    <x v="678"/>
    <x v="7"/>
  </r>
  <r>
    <x v="679"/>
    <x v="7"/>
  </r>
  <r>
    <x v="680"/>
    <x v="7"/>
  </r>
  <r>
    <x v="681"/>
    <x v="7"/>
  </r>
  <r>
    <x v="682"/>
    <x v="7"/>
  </r>
  <r>
    <x v="435"/>
    <x v="7"/>
  </r>
  <r>
    <x v="683"/>
    <x v="7"/>
  </r>
  <r>
    <x v="684"/>
    <x v="7"/>
  </r>
  <r>
    <x v="685"/>
    <x v="7"/>
  </r>
  <r>
    <x v="686"/>
    <x v="7"/>
  </r>
  <r>
    <x v="687"/>
    <x v="7"/>
  </r>
  <r>
    <x v="688"/>
    <x v="7"/>
  </r>
  <r>
    <x v="71"/>
    <x v="7"/>
  </r>
  <r>
    <x v="328"/>
    <x v="7"/>
  </r>
  <r>
    <x v="689"/>
    <x v="7"/>
  </r>
  <r>
    <x v="690"/>
    <x v="7"/>
  </r>
  <r>
    <x v="123"/>
    <x v="7"/>
  </r>
  <r>
    <x v="691"/>
    <x v="7"/>
  </r>
  <r>
    <x v="692"/>
    <x v="7"/>
  </r>
  <r>
    <x v="693"/>
    <x v="8"/>
  </r>
  <r>
    <x v="694"/>
    <x v="8"/>
  </r>
  <r>
    <x v="84"/>
    <x v="8"/>
  </r>
  <r>
    <x v="695"/>
    <x v="8"/>
  </r>
  <r>
    <x v="696"/>
    <x v="8"/>
  </r>
  <r>
    <x v="697"/>
    <x v="8"/>
  </r>
  <r>
    <x v="698"/>
    <x v="8"/>
  </r>
  <r>
    <x v="699"/>
    <x v="8"/>
  </r>
  <r>
    <x v="422"/>
    <x v="8"/>
  </r>
  <r>
    <x v="189"/>
    <x v="8"/>
  </r>
  <r>
    <x v="700"/>
    <x v="8"/>
  </r>
  <r>
    <x v="701"/>
    <x v="8"/>
  </r>
  <r>
    <x v="702"/>
    <x v="8"/>
  </r>
  <r>
    <x v="703"/>
    <x v="8"/>
  </r>
  <r>
    <x v="704"/>
    <x v="8"/>
  </r>
  <r>
    <x v="462"/>
    <x v="8"/>
  </r>
  <r>
    <x v="705"/>
    <x v="8"/>
  </r>
  <r>
    <x v="706"/>
    <x v="8"/>
  </r>
  <r>
    <x v="22"/>
    <x v="8"/>
  </r>
  <r>
    <x v="707"/>
    <x v="8"/>
  </r>
  <r>
    <x v="708"/>
    <x v="8"/>
  </r>
  <r>
    <x v="709"/>
    <x v="8"/>
  </r>
  <r>
    <x v="710"/>
    <x v="8"/>
  </r>
  <r>
    <x v="711"/>
    <x v="8"/>
  </r>
  <r>
    <x v="712"/>
    <x v="8"/>
  </r>
  <r>
    <x v="713"/>
    <x v="8"/>
  </r>
  <r>
    <x v="167"/>
    <x v="8"/>
  </r>
  <r>
    <x v="714"/>
    <x v="8"/>
  </r>
  <r>
    <x v="715"/>
    <x v="8"/>
  </r>
  <r>
    <x v="145"/>
    <x v="8"/>
  </r>
  <r>
    <x v="716"/>
    <x v="8"/>
  </r>
  <r>
    <x v="717"/>
    <x v="8"/>
  </r>
  <r>
    <x v="718"/>
    <x v="8"/>
  </r>
  <r>
    <x v="719"/>
    <x v="8"/>
  </r>
  <r>
    <x v="720"/>
    <x v="8"/>
  </r>
  <r>
    <x v="721"/>
    <x v="8"/>
  </r>
  <r>
    <x v="722"/>
    <x v="8"/>
  </r>
  <r>
    <x v="723"/>
    <x v="8"/>
  </r>
  <r>
    <x v="724"/>
    <x v="8"/>
  </r>
  <r>
    <x v="725"/>
    <x v="8"/>
  </r>
  <r>
    <x v="726"/>
    <x v="8"/>
  </r>
  <r>
    <x v="727"/>
    <x v="8"/>
  </r>
  <r>
    <x v="728"/>
    <x v="8"/>
  </r>
  <r>
    <x v="729"/>
    <x v="8"/>
  </r>
  <r>
    <x v="587"/>
    <x v="8"/>
  </r>
  <r>
    <x v="730"/>
    <x v="8"/>
  </r>
  <r>
    <x v="731"/>
    <x v="8"/>
  </r>
  <r>
    <x v="732"/>
    <x v="8"/>
  </r>
  <r>
    <x v="733"/>
    <x v="8"/>
  </r>
  <r>
    <x v="76"/>
    <x v="8"/>
  </r>
  <r>
    <x v="734"/>
    <x v="8"/>
  </r>
  <r>
    <x v="735"/>
    <x v="8"/>
  </r>
  <r>
    <x v="736"/>
    <x v="8"/>
  </r>
  <r>
    <x v="737"/>
    <x v="8"/>
  </r>
  <r>
    <x v="738"/>
    <x v="8"/>
  </r>
  <r>
    <x v="739"/>
    <x v="8"/>
  </r>
  <r>
    <x v="740"/>
    <x v="8"/>
  </r>
  <r>
    <x v="741"/>
    <x v="8"/>
  </r>
  <r>
    <x v="742"/>
    <x v="8"/>
  </r>
  <r>
    <x v="508"/>
    <x v="8"/>
  </r>
  <r>
    <x v="743"/>
    <x v="8"/>
  </r>
  <r>
    <x v="744"/>
    <x v="8"/>
  </r>
  <r>
    <x v="745"/>
    <x v="8"/>
  </r>
  <r>
    <x v="746"/>
    <x v="8"/>
  </r>
  <r>
    <x v="747"/>
    <x v="8"/>
  </r>
  <r>
    <x v="169"/>
    <x v="8"/>
  </r>
  <r>
    <x v="748"/>
    <x v="8"/>
  </r>
  <r>
    <x v="749"/>
    <x v="8"/>
  </r>
  <r>
    <x v="750"/>
    <x v="8"/>
  </r>
  <r>
    <x v="751"/>
    <x v="8"/>
  </r>
  <r>
    <x v="752"/>
    <x v="8"/>
  </r>
  <r>
    <x v="753"/>
    <x v="8"/>
  </r>
  <r>
    <x v="726"/>
    <x v="8"/>
  </r>
  <r>
    <x v="754"/>
    <x v="8"/>
  </r>
  <r>
    <x v="53"/>
    <x v="8"/>
  </r>
  <r>
    <x v="755"/>
    <x v="8"/>
  </r>
  <r>
    <x v="756"/>
    <x v="8"/>
  </r>
  <r>
    <x v="757"/>
    <x v="8"/>
  </r>
  <r>
    <x v="758"/>
    <x v="8"/>
  </r>
  <r>
    <x v="759"/>
    <x v="8"/>
  </r>
  <r>
    <x v="760"/>
    <x v="8"/>
  </r>
  <r>
    <x v="761"/>
    <x v="8"/>
  </r>
  <r>
    <x v="762"/>
    <x v="8"/>
  </r>
  <r>
    <x v="763"/>
    <x v="8"/>
  </r>
  <r>
    <x v="764"/>
    <x v="8"/>
  </r>
  <r>
    <x v="765"/>
    <x v="8"/>
  </r>
  <r>
    <x v="766"/>
    <x v="8"/>
  </r>
  <r>
    <x v="767"/>
    <x v="8"/>
  </r>
  <r>
    <x v="768"/>
    <x v="8"/>
  </r>
  <r>
    <x v="769"/>
    <x v="8"/>
  </r>
  <r>
    <x v="770"/>
    <x v="8"/>
  </r>
  <r>
    <x v="771"/>
    <x v="8"/>
  </r>
  <r>
    <x v="772"/>
    <x v="8"/>
  </r>
  <r>
    <x v="773"/>
    <x v="8"/>
  </r>
  <r>
    <x v="774"/>
    <x v="9"/>
  </r>
  <r>
    <x v="775"/>
    <x v="9"/>
  </r>
  <r>
    <x v="776"/>
    <x v="9"/>
  </r>
  <r>
    <x v="777"/>
    <x v="9"/>
  </r>
  <r>
    <x v="778"/>
    <x v="9"/>
  </r>
  <r>
    <x v="779"/>
    <x v="9"/>
  </r>
  <r>
    <x v="780"/>
    <x v="9"/>
  </r>
  <r>
    <x v="781"/>
    <x v="9"/>
  </r>
  <r>
    <x v="782"/>
    <x v="9"/>
  </r>
  <r>
    <x v="783"/>
    <x v="9"/>
  </r>
  <r>
    <x v="784"/>
    <x v="9"/>
  </r>
  <r>
    <x v="785"/>
    <x v="9"/>
  </r>
  <r>
    <x v="786"/>
    <x v="9"/>
  </r>
  <r>
    <x v="787"/>
    <x v="9"/>
  </r>
  <r>
    <x v="788"/>
    <x v="9"/>
  </r>
  <r>
    <x v="789"/>
    <x v="9"/>
  </r>
  <r>
    <x v="790"/>
    <x v="9"/>
  </r>
  <r>
    <x v="791"/>
    <x v="9"/>
  </r>
  <r>
    <x v="792"/>
    <x v="9"/>
  </r>
  <r>
    <x v="793"/>
    <x v="9"/>
  </r>
  <r>
    <x v="794"/>
    <x v="9"/>
  </r>
  <r>
    <x v="795"/>
    <x v="9"/>
  </r>
  <r>
    <x v="796"/>
    <x v="9"/>
  </r>
  <r>
    <x v="507"/>
    <x v="9"/>
  </r>
  <r>
    <x v="797"/>
    <x v="9"/>
  </r>
  <r>
    <x v="798"/>
    <x v="9"/>
  </r>
  <r>
    <x v="799"/>
    <x v="9"/>
  </r>
  <r>
    <x v="800"/>
    <x v="9"/>
  </r>
  <r>
    <x v="801"/>
    <x v="9"/>
  </r>
  <r>
    <x v="802"/>
    <x v="9"/>
  </r>
  <r>
    <x v="803"/>
    <x v="9"/>
  </r>
  <r>
    <x v="724"/>
    <x v="9"/>
  </r>
  <r>
    <x v="804"/>
    <x v="9"/>
  </r>
  <r>
    <x v="805"/>
    <x v="9"/>
  </r>
  <r>
    <x v="806"/>
    <x v="9"/>
  </r>
  <r>
    <x v="756"/>
    <x v="9"/>
  </r>
  <r>
    <x v="80"/>
    <x v="9"/>
  </r>
  <r>
    <x v="807"/>
    <x v="9"/>
  </r>
  <r>
    <x v="808"/>
    <x v="9"/>
  </r>
  <r>
    <x v="809"/>
    <x v="9"/>
  </r>
  <r>
    <x v="810"/>
    <x v="9"/>
  </r>
  <r>
    <x v="811"/>
    <x v="9"/>
  </r>
  <r>
    <x v="812"/>
    <x v="9"/>
  </r>
  <r>
    <x v="743"/>
    <x v="9"/>
  </r>
  <r>
    <x v="9"/>
    <x v="9"/>
  </r>
  <r>
    <x v="813"/>
    <x v="9"/>
  </r>
  <r>
    <x v="814"/>
    <x v="9"/>
  </r>
  <r>
    <x v="815"/>
    <x v="9"/>
  </r>
  <r>
    <x v="816"/>
    <x v="9"/>
  </r>
  <r>
    <x v="817"/>
    <x v="9"/>
  </r>
  <r>
    <x v="818"/>
    <x v="9"/>
  </r>
  <r>
    <x v="41"/>
    <x v="9"/>
  </r>
  <r>
    <x v="819"/>
    <x v="9"/>
  </r>
  <r>
    <x v="820"/>
    <x v="9"/>
  </r>
  <r>
    <x v="821"/>
    <x v="9"/>
  </r>
  <r>
    <x v="822"/>
    <x v="9"/>
  </r>
  <r>
    <x v="823"/>
    <x v="9"/>
  </r>
  <r>
    <x v="824"/>
    <x v="9"/>
  </r>
  <r>
    <x v="825"/>
    <x v="9"/>
  </r>
  <r>
    <x v="826"/>
    <x v="9"/>
  </r>
  <r>
    <x v="827"/>
    <x v="9"/>
  </r>
  <r>
    <x v="828"/>
    <x v="9"/>
  </r>
  <r>
    <x v="829"/>
    <x v="9"/>
  </r>
  <r>
    <x v="543"/>
    <x v="9"/>
  </r>
  <r>
    <x v="830"/>
    <x v="9"/>
  </r>
  <r>
    <x v="831"/>
    <x v="9"/>
  </r>
  <r>
    <x v="832"/>
    <x v="9"/>
  </r>
  <r>
    <x v="833"/>
    <x v="9"/>
  </r>
  <r>
    <x v="834"/>
    <x v="9"/>
  </r>
  <r>
    <x v="835"/>
    <x v="9"/>
  </r>
  <r>
    <x v="836"/>
    <x v="9"/>
  </r>
  <r>
    <x v="837"/>
    <x v="9"/>
  </r>
  <r>
    <x v="701"/>
    <x v="9"/>
  </r>
  <r>
    <x v="838"/>
    <x v="9"/>
  </r>
  <r>
    <x v="589"/>
    <x v="9"/>
  </r>
  <r>
    <x v="839"/>
    <x v="9"/>
  </r>
  <r>
    <x v="840"/>
    <x v="9"/>
  </r>
  <r>
    <x v="841"/>
    <x v="9"/>
  </r>
  <r>
    <x v="659"/>
    <x v="9"/>
  </r>
  <r>
    <x v="842"/>
    <x v="9"/>
  </r>
  <r>
    <x v="843"/>
    <x v="9"/>
  </r>
  <r>
    <x v="56"/>
    <x v="9"/>
  </r>
  <r>
    <x v="844"/>
    <x v="9"/>
  </r>
  <r>
    <x v="845"/>
    <x v="9"/>
  </r>
  <r>
    <x v="846"/>
    <x v="9"/>
  </r>
  <r>
    <x v="847"/>
    <x v="9"/>
  </r>
  <r>
    <x v="848"/>
    <x v="9"/>
  </r>
  <r>
    <x v="438"/>
    <x v="9"/>
  </r>
  <r>
    <x v="311"/>
    <x v="9"/>
  </r>
  <r>
    <x v="122"/>
    <x v="9"/>
  </r>
  <r>
    <x v="849"/>
    <x v="9"/>
  </r>
  <r>
    <x v="850"/>
    <x v="9"/>
  </r>
  <r>
    <x v="851"/>
    <x v="9"/>
  </r>
  <r>
    <x v="852"/>
    <x v="9"/>
  </r>
  <r>
    <x v="853"/>
    <x v="9"/>
  </r>
  <r>
    <x v="854"/>
    <x v="9"/>
  </r>
  <r>
    <x v="855"/>
    <x v="9"/>
  </r>
  <r>
    <x v="856"/>
    <x v="9"/>
  </r>
  <r>
    <x v="857"/>
    <x v="9"/>
  </r>
  <r>
    <x v="858"/>
    <x v="9"/>
  </r>
  <r>
    <x v="859"/>
    <x v="9"/>
  </r>
  <r>
    <x v="860"/>
    <x v="9"/>
  </r>
  <r>
    <x v="507"/>
    <x v="10"/>
  </r>
  <r>
    <x v="861"/>
    <x v="10"/>
  </r>
  <r>
    <x v="862"/>
    <x v="10"/>
  </r>
  <r>
    <x v="863"/>
    <x v="10"/>
  </r>
  <r>
    <x v="864"/>
    <x v="10"/>
  </r>
  <r>
    <x v="865"/>
    <x v="10"/>
  </r>
  <r>
    <x v="866"/>
    <x v="10"/>
  </r>
  <r>
    <x v="867"/>
    <x v="10"/>
  </r>
  <r>
    <x v="868"/>
    <x v="10"/>
  </r>
  <r>
    <x v="869"/>
    <x v="10"/>
  </r>
  <r>
    <x v="870"/>
    <x v="10"/>
  </r>
  <r>
    <x v="871"/>
    <x v="10"/>
  </r>
  <r>
    <x v="872"/>
    <x v="10"/>
  </r>
  <r>
    <x v="664"/>
    <x v="10"/>
  </r>
  <r>
    <x v="873"/>
    <x v="10"/>
  </r>
  <r>
    <x v="874"/>
    <x v="10"/>
  </r>
  <r>
    <x v="875"/>
    <x v="10"/>
  </r>
  <r>
    <x v="876"/>
    <x v="10"/>
  </r>
  <r>
    <x v="877"/>
    <x v="10"/>
  </r>
  <r>
    <x v="878"/>
    <x v="10"/>
  </r>
  <r>
    <x v="879"/>
    <x v="10"/>
  </r>
  <r>
    <x v="880"/>
    <x v="10"/>
  </r>
  <r>
    <x v="881"/>
    <x v="10"/>
  </r>
  <r>
    <x v="882"/>
    <x v="10"/>
  </r>
  <r>
    <x v="236"/>
    <x v="10"/>
  </r>
  <r>
    <x v="883"/>
    <x v="10"/>
  </r>
  <r>
    <x v="884"/>
    <x v="10"/>
  </r>
  <r>
    <x v="885"/>
    <x v="10"/>
  </r>
  <r>
    <x v="886"/>
    <x v="10"/>
  </r>
  <r>
    <x v="887"/>
    <x v="10"/>
  </r>
  <r>
    <x v="888"/>
    <x v="10"/>
  </r>
  <r>
    <x v="889"/>
    <x v="10"/>
  </r>
  <r>
    <x v="890"/>
    <x v="10"/>
  </r>
  <r>
    <x v="891"/>
    <x v="10"/>
  </r>
  <r>
    <x v="892"/>
    <x v="10"/>
  </r>
  <r>
    <x v="893"/>
    <x v="10"/>
  </r>
  <r>
    <x v="206"/>
    <x v="10"/>
  </r>
  <r>
    <x v="894"/>
    <x v="10"/>
  </r>
  <r>
    <x v="895"/>
    <x v="10"/>
  </r>
  <r>
    <x v="896"/>
    <x v="10"/>
  </r>
  <r>
    <x v="897"/>
    <x v="10"/>
  </r>
  <r>
    <x v="898"/>
    <x v="10"/>
  </r>
  <r>
    <x v="794"/>
    <x v="10"/>
  </r>
  <r>
    <x v="899"/>
    <x v="10"/>
  </r>
  <r>
    <x v="900"/>
    <x v="10"/>
  </r>
  <r>
    <x v="589"/>
    <x v="10"/>
  </r>
  <r>
    <x v="901"/>
    <x v="10"/>
  </r>
  <r>
    <x v="902"/>
    <x v="10"/>
  </r>
  <r>
    <x v="903"/>
    <x v="10"/>
  </r>
  <r>
    <x v="904"/>
    <x v="10"/>
  </r>
  <r>
    <x v="905"/>
    <x v="10"/>
  </r>
  <r>
    <x v="290"/>
    <x v="10"/>
  </r>
  <r>
    <x v="906"/>
    <x v="10"/>
  </r>
  <r>
    <x v="907"/>
    <x v="10"/>
  </r>
  <r>
    <x v="908"/>
    <x v="10"/>
  </r>
  <r>
    <x v="909"/>
    <x v="10"/>
  </r>
  <r>
    <x v="910"/>
    <x v="10"/>
  </r>
  <r>
    <x v="911"/>
    <x v="10"/>
  </r>
  <r>
    <x v="912"/>
    <x v="10"/>
  </r>
  <r>
    <x v="913"/>
    <x v="10"/>
  </r>
  <r>
    <x v="914"/>
    <x v="10"/>
  </r>
  <r>
    <x v="915"/>
    <x v="10"/>
  </r>
  <r>
    <x v="916"/>
    <x v="10"/>
  </r>
  <r>
    <x v="917"/>
    <x v="10"/>
  </r>
  <r>
    <x v="918"/>
    <x v="10"/>
  </r>
  <r>
    <x v="919"/>
    <x v="10"/>
  </r>
  <r>
    <x v="920"/>
    <x v="10"/>
  </r>
  <r>
    <x v="921"/>
    <x v="10"/>
  </r>
  <r>
    <x v="922"/>
    <x v="10"/>
  </r>
  <r>
    <x v="923"/>
    <x v="10"/>
  </r>
  <r>
    <x v="924"/>
    <x v="10"/>
  </r>
  <r>
    <x v="925"/>
    <x v="10"/>
  </r>
  <r>
    <x v="926"/>
    <x v="10"/>
  </r>
  <r>
    <x v="40"/>
    <x v="10"/>
  </r>
  <r>
    <x v="748"/>
    <x v="10"/>
  </r>
  <r>
    <x v="927"/>
    <x v="10"/>
  </r>
  <r>
    <x v="928"/>
    <x v="10"/>
  </r>
  <r>
    <x v="36"/>
    <x v="10"/>
  </r>
  <r>
    <x v="929"/>
    <x v="10"/>
  </r>
  <r>
    <x v="930"/>
    <x v="10"/>
  </r>
  <r>
    <x v="931"/>
    <x v="10"/>
  </r>
  <r>
    <x v="932"/>
    <x v="10"/>
  </r>
  <r>
    <x v="933"/>
    <x v="10"/>
  </r>
  <r>
    <x v="934"/>
    <x v="10"/>
  </r>
  <r>
    <x v="935"/>
    <x v="10"/>
  </r>
  <r>
    <x v="936"/>
    <x v="10"/>
  </r>
  <r>
    <x v="937"/>
    <x v="10"/>
  </r>
  <r>
    <x v="938"/>
    <x v="10"/>
  </r>
  <r>
    <x v="939"/>
    <x v="10"/>
  </r>
  <r>
    <x v="940"/>
    <x v="10"/>
  </r>
  <r>
    <x v="941"/>
    <x v="10"/>
  </r>
  <r>
    <x v="942"/>
    <x v="10"/>
  </r>
  <r>
    <x v="943"/>
    <x v="10"/>
  </r>
  <r>
    <x v="553"/>
    <x v="10"/>
  </r>
  <r>
    <x v="944"/>
    <x v="10"/>
  </r>
  <r>
    <x v="945"/>
    <x v="10"/>
  </r>
  <r>
    <x v="946"/>
    <x v="10"/>
  </r>
  <r>
    <x v="947"/>
    <x v="10"/>
  </r>
  <r>
    <x v="204"/>
    <x v="10"/>
  </r>
  <r>
    <x v="948"/>
    <x v="10"/>
  </r>
  <r>
    <x v="949"/>
    <x v="10"/>
  </r>
  <r>
    <x v="950"/>
    <x v="10"/>
  </r>
  <r>
    <x v="951"/>
    <x v="10"/>
  </r>
  <r>
    <x v="952"/>
    <x v="10"/>
  </r>
  <r>
    <x v="953"/>
    <x v="10"/>
  </r>
  <r>
    <x v="839"/>
    <x v="10"/>
  </r>
  <r>
    <x v="954"/>
    <x v="11"/>
  </r>
  <r>
    <x v="955"/>
    <x v="11"/>
  </r>
  <r>
    <x v="956"/>
    <x v="11"/>
  </r>
  <r>
    <x v="957"/>
    <x v="11"/>
  </r>
  <r>
    <x v="958"/>
    <x v="11"/>
  </r>
  <r>
    <x v="959"/>
    <x v="11"/>
  </r>
  <r>
    <x v="960"/>
    <x v="11"/>
  </r>
  <r>
    <x v="961"/>
    <x v="11"/>
  </r>
  <r>
    <x v="962"/>
    <x v="11"/>
  </r>
  <r>
    <x v="963"/>
    <x v="11"/>
  </r>
  <r>
    <x v="964"/>
    <x v="11"/>
  </r>
  <r>
    <x v="965"/>
    <x v="11"/>
  </r>
  <r>
    <x v="966"/>
    <x v="11"/>
  </r>
  <r>
    <x v="446"/>
    <x v="11"/>
  </r>
  <r>
    <x v="967"/>
    <x v="11"/>
  </r>
  <r>
    <x v="968"/>
    <x v="11"/>
  </r>
  <r>
    <x v="969"/>
    <x v="11"/>
  </r>
  <r>
    <x v="970"/>
    <x v="11"/>
  </r>
  <r>
    <x v="971"/>
    <x v="11"/>
  </r>
  <r>
    <x v="41"/>
    <x v="11"/>
  </r>
  <r>
    <x v="972"/>
    <x v="11"/>
  </r>
  <r>
    <x v="973"/>
    <x v="11"/>
  </r>
  <r>
    <x v="974"/>
    <x v="11"/>
  </r>
  <r>
    <x v="975"/>
    <x v="11"/>
  </r>
  <r>
    <x v="976"/>
    <x v="11"/>
  </r>
  <r>
    <x v="122"/>
    <x v="11"/>
  </r>
  <r>
    <x v="977"/>
    <x v="11"/>
  </r>
  <r>
    <x v="637"/>
    <x v="11"/>
  </r>
  <r>
    <x v="675"/>
    <x v="11"/>
  </r>
  <r>
    <x v="978"/>
    <x v="11"/>
  </r>
  <r>
    <x v="979"/>
    <x v="11"/>
  </r>
  <r>
    <x v="980"/>
    <x v="11"/>
  </r>
  <r>
    <x v="981"/>
    <x v="11"/>
  </r>
  <r>
    <x v="982"/>
    <x v="11"/>
  </r>
  <r>
    <x v="983"/>
    <x v="11"/>
  </r>
  <r>
    <x v="451"/>
    <x v="11"/>
  </r>
  <r>
    <x v="984"/>
    <x v="11"/>
  </r>
  <r>
    <x v="985"/>
    <x v="11"/>
  </r>
  <r>
    <x v="824"/>
    <x v="11"/>
  </r>
  <r>
    <x v="986"/>
    <x v="11"/>
  </r>
  <r>
    <x v="987"/>
    <x v="11"/>
  </r>
  <r>
    <x v="988"/>
    <x v="11"/>
  </r>
  <r>
    <x v="989"/>
    <x v="11"/>
  </r>
  <r>
    <x v="990"/>
    <x v="11"/>
  </r>
  <r>
    <x v="991"/>
    <x v="11"/>
  </r>
  <r>
    <x v="992"/>
    <x v="11"/>
  </r>
  <r>
    <x v="993"/>
    <x v="11"/>
  </r>
  <r>
    <x v="994"/>
    <x v="11"/>
  </r>
  <r>
    <x v="719"/>
    <x v="11"/>
  </r>
  <r>
    <x v="995"/>
    <x v="11"/>
  </r>
  <r>
    <x v="442"/>
    <x v="11"/>
  </r>
  <r>
    <x v="996"/>
    <x v="11"/>
  </r>
  <r>
    <x v="997"/>
    <x v="11"/>
  </r>
  <r>
    <x v="998"/>
    <x v="11"/>
  </r>
  <r>
    <x v="999"/>
    <x v="11"/>
  </r>
  <r>
    <x v="1000"/>
    <x v="11"/>
  </r>
  <r>
    <x v="1001"/>
    <x v="11"/>
  </r>
  <r>
    <x v="1002"/>
    <x v="11"/>
  </r>
  <r>
    <x v="1003"/>
    <x v="11"/>
  </r>
  <r>
    <x v="1004"/>
    <x v="11"/>
  </r>
  <r>
    <x v="1005"/>
    <x v="11"/>
  </r>
  <r>
    <x v="1006"/>
    <x v="11"/>
  </r>
  <r>
    <x v="1007"/>
    <x v="11"/>
  </r>
  <r>
    <x v="1008"/>
    <x v="11"/>
  </r>
  <r>
    <x v="1009"/>
    <x v="11"/>
  </r>
  <r>
    <x v="1010"/>
    <x v="11"/>
  </r>
  <r>
    <x v="1011"/>
    <x v="11"/>
  </r>
  <r>
    <x v="1012"/>
    <x v="11"/>
  </r>
  <r>
    <x v="1013"/>
    <x v="11"/>
  </r>
  <r>
    <x v="1014"/>
    <x v="11"/>
  </r>
  <r>
    <x v="1015"/>
    <x v="11"/>
  </r>
  <r>
    <x v="1016"/>
    <x v="11"/>
  </r>
  <r>
    <x v="392"/>
    <x v="11"/>
  </r>
  <r>
    <x v="1017"/>
    <x v="11"/>
  </r>
  <r>
    <x v="1018"/>
    <x v="11"/>
  </r>
  <r>
    <x v="1019"/>
    <x v="11"/>
  </r>
  <r>
    <x v="1020"/>
    <x v="11"/>
  </r>
  <r>
    <x v="1021"/>
    <x v="11"/>
  </r>
  <r>
    <x v="1022"/>
    <x v="11"/>
  </r>
  <r>
    <x v="1023"/>
    <x v="11"/>
  </r>
  <r>
    <x v="1024"/>
    <x v="11"/>
  </r>
  <r>
    <x v="1025"/>
    <x v="11"/>
  </r>
  <r>
    <x v="1026"/>
    <x v="11"/>
  </r>
  <r>
    <x v="1027"/>
    <x v="11"/>
  </r>
  <r>
    <x v="1028"/>
    <x v="11"/>
  </r>
  <r>
    <x v="1029"/>
    <x v="11"/>
  </r>
  <r>
    <x v="723"/>
    <x v="11"/>
  </r>
  <r>
    <x v="1030"/>
    <x v="11"/>
  </r>
  <r>
    <x v="1031"/>
    <x v="11"/>
  </r>
  <r>
    <x v="1032"/>
    <x v="11"/>
  </r>
  <r>
    <x v="1033"/>
    <x v="11"/>
  </r>
  <r>
    <x v="736"/>
    <x v="11"/>
  </r>
  <r>
    <x v="1034"/>
    <x v="11"/>
  </r>
  <r>
    <x v="1035"/>
    <x v="11"/>
  </r>
  <r>
    <x v="1036"/>
    <x v="11"/>
  </r>
  <r>
    <x v="479"/>
    <x v="11"/>
  </r>
  <r>
    <x v="1037"/>
    <x v="11"/>
  </r>
  <r>
    <x v="1038"/>
    <x v="11"/>
  </r>
  <r>
    <x v="1039"/>
    <x v="11"/>
  </r>
  <r>
    <x v="1040"/>
    <x v="12"/>
  </r>
  <r>
    <x v="1041"/>
    <x v="12"/>
  </r>
  <r>
    <x v="1042"/>
    <x v="12"/>
  </r>
  <r>
    <x v="1043"/>
    <x v="12"/>
  </r>
  <r>
    <x v="1044"/>
    <x v="12"/>
  </r>
  <r>
    <x v="1045"/>
    <x v="12"/>
  </r>
  <r>
    <x v="835"/>
    <x v="12"/>
  </r>
  <r>
    <x v="1046"/>
    <x v="12"/>
  </r>
  <r>
    <x v="1047"/>
    <x v="12"/>
  </r>
  <r>
    <x v="1048"/>
    <x v="12"/>
  </r>
  <r>
    <x v="1049"/>
    <x v="12"/>
  </r>
  <r>
    <x v="1050"/>
    <x v="12"/>
  </r>
  <r>
    <x v="471"/>
    <x v="12"/>
  </r>
  <r>
    <x v="1051"/>
    <x v="12"/>
  </r>
  <r>
    <x v="1052"/>
    <x v="12"/>
  </r>
  <r>
    <x v="1053"/>
    <x v="12"/>
  </r>
  <r>
    <x v="1054"/>
    <x v="12"/>
  </r>
  <r>
    <x v="1055"/>
    <x v="12"/>
  </r>
  <r>
    <x v="1056"/>
    <x v="12"/>
  </r>
  <r>
    <x v="1057"/>
    <x v="12"/>
  </r>
  <r>
    <x v="1058"/>
    <x v="12"/>
  </r>
  <r>
    <x v="1059"/>
    <x v="12"/>
  </r>
  <r>
    <x v="1060"/>
    <x v="12"/>
  </r>
  <r>
    <x v="1061"/>
    <x v="12"/>
  </r>
  <r>
    <x v="1062"/>
    <x v="12"/>
  </r>
  <r>
    <x v="1063"/>
    <x v="12"/>
  </r>
  <r>
    <x v="408"/>
    <x v="12"/>
  </r>
  <r>
    <x v="1064"/>
    <x v="12"/>
  </r>
  <r>
    <x v="1065"/>
    <x v="12"/>
  </r>
  <r>
    <x v="1066"/>
    <x v="12"/>
  </r>
  <r>
    <x v="1067"/>
    <x v="12"/>
  </r>
  <r>
    <x v="1068"/>
    <x v="12"/>
  </r>
  <r>
    <x v="1069"/>
    <x v="12"/>
  </r>
  <r>
    <x v="1070"/>
    <x v="12"/>
  </r>
  <r>
    <x v="1071"/>
    <x v="12"/>
  </r>
  <r>
    <x v="1072"/>
    <x v="12"/>
  </r>
  <r>
    <x v="1073"/>
    <x v="12"/>
  </r>
  <r>
    <x v="1074"/>
    <x v="12"/>
  </r>
  <r>
    <x v="1075"/>
    <x v="12"/>
  </r>
  <r>
    <x v="1076"/>
    <x v="12"/>
  </r>
  <r>
    <x v="1077"/>
    <x v="12"/>
  </r>
  <r>
    <x v="1078"/>
    <x v="12"/>
  </r>
  <r>
    <x v="1079"/>
    <x v="12"/>
  </r>
  <r>
    <x v="563"/>
    <x v="12"/>
  </r>
  <r>
    <x v="1080"/>
    <x v="12"/>
  </r>
  <r>
    <x v="1081"/>
    <x v="12"/>
  </r>
  <r>
    <x v="1082"/>
    <x v="12"/>
  </r>
  <r>
    <x v="257"/>
    <x v="12"/>
  </r>
  <r>
    <x v="1083"/>
    <x v="12"/>
  </r>
  <r>
    <x v="1084"/>
    <x v="12"/>
  </r>
  <r>
    <x v="1085"/>
    <x v="12"/>
  </r>
  <r>
    <x v="1086"/>
    <x v="12"/>
  </r>
  <r>
    <x v="1087"/>
    <x v="12"/>
  </r>
  <r>
    <x v="1088"/>
    <x v="12"/>
  </r>
  <r>
    <x v="1089"/>
    <x v="12"/>
  </r>
  <r>
    <x v="1090"/>
    <x v="12"/>
  </r>
  <r>
    <x v="1091"/>
    <x v="12"/>
  </r>
  <r>
    <x v="1092"/>
    <x v="12"/>
  </r>
  <r>
    <x v="1093"/>
    <x v="12"/>
  </r>
  <r>
    <x v="1094"/>
    <x v="12"/>
  </r>
  <r>
    <x v="1095"/>
    <x v="12"/>
  </r>
  <r>
    <x v="1096"/>
    <x v="12"/>
  </r>
  <r>
    <x v="371"/>
    <x v="12"/>
  </r>
  <r>
    <x v="1097"/>
    <x v="12"/>
  </r>
  <r>
    <x v="299"/>
    <x v="12"/>
  </r>
  <r>
    <x v="1098"/>
    <x v="12"/>
  </r>
  <r>
    <x v="1099"/>
    <x v="12"/>
  </r>
  <r>
    <x v="1100"/>
    <x v="12"/>
  </r>
  <r>
    <x v="693"/>
    <x v="12"/>
  </r>
  <r>
    <x v="1101"/>
    <x v="12"/>
  </r>
  <r>
    <x v="1102"/>
    <x v="12"/>
  </r>
  <r>
    <x v="1103"/>
    <x v="12"/>
  </r>
  <r>
    <x v="1104"/>
    <x v="12"/>
  </r>
  <r>
    <x v="1105"/>
    <x v="12"/>
  </r>
  <r>
    <x v="1106"/>
    <x v="12"/>
  </r>
  <r>
    <x v="1107"/>
    <x v="12"/>
  </r>
  <r>
    <x v="1108"/>
    <x v="12"/>
  </r>
  <r>
    <x v="1109"/>
    <x v="12"/>
  </r>
  <r>
    <x v="1110"/>
    <x v="12"/>
  </r>
  <r>
    <x v="1111"/>
    <x v="12"/>
  </r>
  <r>
    <x v="589"/>
    <x v="12"/>
  </r>
  <r>
    <x v="1093"/>
    <x v="12"/>
  </r>
  <r>
    <x v="1112"/>
    <x v="12"/>
  </r>
  <r>
    <x v="1113"/>
    <x v="12"/>
  </r>
  <r>
    <x v="1114"/>
    <x v="12"/>
  </r>
  <r>
    <x v="1115"/>
    <x v="12"/>
  </r>
  <r>
    <x v="1116"/>
    <x v="12"/>
  </r>
  <r>
    <x v="1117"/>
    <x v="12"/>
  </r>
  <r>
    <x v="686"/>
    <x v="12"/>
  </r>
  <r>
    <x v="1118"/>
    <x v="12"/>
  </r>
  <r>
    <x v="1119"/>
    <x v="12"/>
  </r>
  <r>
    <x v="1120"/>
    <x v="12"/>
  </r>
  <r>
    <x v="1121"/>
    <x v="12"/>
  </r>
  <r>
    <x v="1122"/>
    <x v="12"/>
  </r>
  <r>
    <x v="1123"/>
    <x v="12"/>
  </r>
  <r>
    <x v="1124"/>
    <x v="12"/>
  </r>
  <r>
    <x v="1125"/>
    <x v="12"/>
  </r>
  <r>
    <x v="1126"/>
    <x v="12"/>
  </r>
  <r>
    <x v="1127"/>
    <x v="12"/>
  </r>
  <r>
    <x v="264"/>
    <x v="12"/>
  </r>
  <r>
    <x v="1128"/>
    <x v="13"/>
  </r>
  <r>
    <x v="1129"/>
    <x v="13"/>
  </r>
  <r>
    <x v="1130"/>
    <x v="13"/>
  </r>
  <r>
    <x v="1131"/>
    <x v="13"/>
  </r>
  <r>
    <x v="1132"/>
    <x v="13"/>
  </r>
  <r>
    <x v="1133"/>
    <x v="13"/>
  </r>
  <r>
    <x v="1134"/>
    <x v="13"/>
  </r>
  <r>
    <x v="1135"/>
    <x v="13"/>
  </r>
  <r>
    <x v="1136"/>
    <x v="13"/>
  </r>
  <r>
    <x v="1137"/>
    <x v="13"/>
  </r>
  <r>
    <x v="1138"/>
    <x v="13"/>
  </r>
  <r>
    <x v="1139"/>
    <x v="13"/>
  </r>
  <r>
    <x v="1140"/>
    <x v="13"/>
  </r>
  <r>
    <x v="845"/>
    <x v="13"/>
  </r>
  <r>
    <x v="1141"/>
    <x v="13"/>
  </r>
  <r>
    <x v="1142"/>
    <x v="13"/>
  </r>
  <r>
    <x v="1143"/>
    <x v="13"/>
  </r>
  <r>
    <x v="839"/>
    <x v="13"/>
  </r>
  <r>
    <x v="432"/>
    <x v="13"/>
  </r>
  <r>
    <x v="1144"/>
    <x v="13"/>
  </r>
  <r>
    <x v="1145"/>
    <x v="13"/>
  </r>
  <r>
    <x v="1146"/>
    <x v="13"/>
  </r>
  <r>
    <x v="1147"/>
    <x v="13"/>
  </r>
  <r>
    <x v="1148"/>
    <x v="13"/>
  </r>
  <r>
    <x v="1149"/>
    <x v="13"/>
  </r>
  <r>
    <x v="1150"/>
    <x v="13"/>
  </r>
  <r>
    <x v="1151"/>
    <x v="13"/>
  </r>
  <r>
    <x v="1152"/>
    <x v="13"/>
  </r>
  <r>
    <x v="1153"/>
    <x v="13"/>
  </r>
  <r>
    <x v="1154"/>
    <x v="13"/>
  </r>
  <r>
    <x v="1155"/>
    <x v="13"/>
  </r>
  <r>
    <x v="1156"/>
    <x v="13"/>
  </r>
  <r>
    <x v="1157"/>
    <x v="13"/>
  </r>
  <r>
    <x v="1158"/>
    <x v="13"/>
  </r>
  <r>
    <x v="124"/>
    <x v="13"/>
  </r>
  <r>
    <x v="1159"/>
    <x v="13"/>
  </r>
  <r>
    <x v="1160"/>
    <x v="13"/>
  </r>
  <r>
    <x v="1161"/>
    <x v="13"/>
  </r>
  <r>
    <x v="1162"/>
    <x v="13"/>
  </r>
  <r>
    <x v="1163"/>
    <x v="13"/>
  </r>
  <r>
    <x v="1164"/>
    <x v="13"/>
  </r>
  <r>
    <x v="1165"/>
    <x v="13"/>
  </r>
  <r>
    <x v="1166"/>
    <x v="13"/>
  </r>
  <r>
    <x v="1167"/>
    <x v="13"/>
  </r>
  <r>
    <x v="1168"/>
    <x v="13"/>
  </r>
  <r>
    <x v="1169"/>
    <x v="13"/>
  </r>
  <r>
    <x v="1170"/>
    <x v="13"/>
  </r>
  <r>
    <x v="1171"/>
    <x v="13"/>
  </r>
  <r>
    <x v="1172"/>
    <x v="13"/>
  </r>
  <r>
    <x v="1173"/>
    <x v="13"/>
  </r>
  <r>
    <x v="1174"/>
    <x v="13"/>
  </r>
  <r>
    <x v="1175"/>
    <x v="13"/>
  </r>
  <r>
    <x v="1176"/>
    <x v="13"/>
  </r>
  <r>
    <x v="1177"/>
    <x v="13"/>
  </r>
  <r>
    <x v="0"/>
    <x v="13"/>
  </r>
  <r>
    <x v="1178"/>
    <x v="13"/>
  </r>
  <r>
    <x v="1179"/>
    <x v="13"/>
  </r>
  <r>
    <x v="1180"/>
    <x v="13"/>
  </r>
  <r>
    <x v="1181"/>
    <x v="13"/>
  </r>
  <r>
    <x v="1182"/>
    <x v="13"/>
  </r>
  <r>
    <x v="1183"/>
    <x v="13"/>
  </r>
  <r>
    <x v="1184"/>
    <x v="13"/>
  </r>
  <r>
    <x v="1185"/>
    <x v="13"/>
  </r>
  <r>
    <x v="1186"/>
    <x v="13"/>
  </r>
  <r>
    <x v="1187"/>
    <x v="13"/>
  </r>
  <r>
    <x v="1188"/>
    <x v="13"/>
  </r>
  <r>
    <x v="1189"/>
    <x v="13"/>
  </r>
  <r>
    <x v="141"/>
    <x v="13"/>
  </r>
  <r>
    <x v="1190"/>
    <x v="13"/>
  </r>
  <r>
    <x v="1191"/>
    <x v="13"/>
  </r>
  <r>
    <x v="1192"/>
    <x v="13"/>
  </r>
  <r>
    <x v="523"/>
    <x v="13"/>
  </r>
  <r>
    <x v="1193"/>
    <x v="13"/>
  </r>
  <r>
    <x v="1194"/>
    <x v="13"/>
  </r>
  <r>
    <x v="1195"/>
    <x v="13"/>
  </r>
  <r>
    <x v="1196"/>
    <x v="13"/>
  </r>
  <r>
    <x v="1197"/>
    <x v="13"/>
  </r>
  <r>
    <x v="1198"/>
    <x v="13"/>
  </r>
  <r>
    <x v="1199"/>
    <x v="13"/>
  </r>
  <r>
    <x v="1200"/>
    <x v="13"/>
  </r>
  <r>
    <x v="1201"/>
    <x v="13"/>
  </r>
  <r>
    <x v="1202"/>
    <x v="13"/>
  </r>
  <r>
    <x v="1203"/>
    <x v="13"/>
  </r>
  <r>
    <x v="1204"/>
    <x v="13"/>
  </r>
  <r>
    <x v="1205"/>
    <x v="13"/>
  </r>
  <r>
    <x v="1206"/>
    <x v="13"/>
  </r>
  <r>
    <x v="1207"/>
    <x v="13"/>
  </r>
  <r>
    <x v="1208"/>
    <x v="13"/>
  </r>
  <r>
    <x v="1059"/>
    <x v="13"/>
  </r>
  <r>
    <x v="1209"/>
    <x v="13"/>
  </r>
  <r>
    <x v="1210"/>
    <x v="13"/>
  </r>
  <r>
    <x v="1211"/>
    <x v="13"/>
  </r>
  <r>
    <x v="1212"/>
    <x v="13"/>
  </r>
  <r>
    <x v="1213"/>
    <x v="13"/>
  </r>
  <r>
    <x v="1214"/>
    <x v="13"/>
  </r>
  <r>
    <x v="1215"/>
    <x v="13"/>
  </r>
  <r>
    <x v="1216"/>
    <x v="13"/>
  </r>
  <r>
    <x v="923"/>
    <x v="14"/>
  </r>
  <r>
    <x v="1217"/>
    <x v="14"/>
  </r>
  <r>
    <x v="1218"/>
    <x v="14"/>
  </r>
  <r>
    <x v="1219"/>
    <x v="14"/>
  </r>
  <r>
    <x v="1220"/>
    <x v="14"/>
  </r>
  <r>
    <x v="1221"/>
    <x v="14"/>
  </r>
  <r>
    <x v="1222"/>
    <x v="14"/>
  </r>
  <r>
    <x v="1223"/>
    <x v="14"/>
  </r>
  <r>
    <x v="1224"/>
    <x v="14"/>
  </r>
  <r>
    <x v="1225"/>
    <x v="14"/>
  </r>
  <r>
    <x v="1226"/>
    <x v="14"/>
  </r>
  <r>
    <x v="1141"/>
    <x v="14"/>
  </r>
  <r>
    <x v="1227"/>
    <x v="14"/>
  </r>
  <r>
    <x v="1228"/>
    <x v="14"/>
  </r>
  <r>
    <x v="1229"/>
    <x v="14"/>
  </r>
  <r>
    <x v="1230"/>
    <x v="14"/>
  </r>
  <r>
    <x v="1231"/>
    <x v="14"/>
  </r>
  <r>
    <x v="68"/>
    <x v="14"/>
  </r>
  <r>
    <x v="1232"/>
    <x v="14"/>
  </r>
  <r>
    <x v="1233"/>
    <x v="14"/>
  </r>
  <r>
    <x v="1234"/>
    <x v="14"/>
  </r>
  <r>
    <x v="1235"/>
    <x v="14"/>
  </r>
  <r>
    <x v="1236"/>
    <x v="14"/>
  </r>
  <r>
    <x v="1237"/>
    <x v="14"/>
  </r>
  <r>
    <x v="1238"/>
    <x v="14"/>
  </r>
  <r>
    <x v="1239"/>
    <x v="14"/>
  </r>
  <r>
    <x v="1240"/>
    <x v="14"/>
  </r>
  <r>
    <x v="1241"/>
    <x v="14"/>
  </r>
  <r>
    <x v="1242"/>
    <x v="14"/>
  </r>
  <r>
    <x v="1243"/>
    <x v="14"/>
  </r>
  <r>
    <x v="1244"/>
    <x v="14"/>
  </r>
  <r>
    <x v="1245"/>
    <x v="14"/>
  </r>
  <r>
    <x v="1246"/>
    <x v="14"/>
  </r>
  <r>
    <x v="1247"/>
    <x v="14"/>
  </r>
  <r>
    <x v="1248"/>
    <x v="14"/>
  </r>
  <r>
    <x v="1249"/>
    <x v="14"/>
  </r>
  <r>
    <x v="1250"/>
    <x v="14"/>
  </r>
  <r>
    <x v="882"/>
    <x v="14"/>
  </r>
  <r>
    <x v="1251"/>
    <x v="14"/>
  </r>
  <r>
    <x v="1252"/>
    <x v="14"/>
  </r>
  <r>
    <x v="41"/>
    <x v="14"/>
  </r>
  <r>
    <x v="1253"/>
    <x v="14"/>
  </r>
  <r>
    <x v="839"/>
    <x v="14"/>
  </r>
  <r>
    <x v="1254"/>
    <x v="14"/>
  </r>
  <r>
    <x v="1245"/>
    <x v="14"/>
  </r>
  <r>
    <x v="1255"/>
    <x v="14"/>
  </r>
  <r>
    <x v="1256"/>
    <x v="14"/>
  </r>
  <r>
    <x v="1257"/>
    <x v="14"/>
  </r>
  <r>
    <x v="1258"/>
    <x v="14"/>
  </r>
  <r>
    <x v="230"/>
    <x v="14"/>
  </r>
  <r>
    <x v="1259"/>
    <x v="14"/>
  </r>
  <r>
    <x v="1260"/>
    <x v="14"/>
  </r>
  <r>
    <x v="1261"/>
    <x v="14"/>
  </r>
  <r>
    <x v="1262"/>
    <x v="14"/>
  </r>
  <r>
    <x v="1263"/>
    <x v="14"/>
  </r>
  <r>
    <x v="1264"/>
    <x v="14"/>
  </r>
  <r>
    <x v="523"/>
    <x v="14"/>
  </r>
  <r>
    <x v="1265"/>
    <x v="14"/>
  </r>
  <r>
    <x v="925"/>
    <x v="14"/>
  </r>
  <r>
    <x v="1266"/>
    <x v="14"/>
  </r>
  <r>
    <x v="1267"/>
    <x v="14"/>
  </r>
  <r>
    <x v="1268"/>
    <x v="14"/>
  </r>
  <r>
    <x v="1269"/>
    <x v="14"/>
  </r>
  <r>
    <x v="1270"/>
    <x v="14"/>
  </r>
  <r>
    <x v="1271"/>
    <x v="14"/>
  </r>
  <r>
    <x v="1272"/>
    <x v="14"/>
  </r>
  <r>
    <x v="1273"/>
    <x v="14"/>
  </r>
  <r>
    <x v="1274"/>
    <x v="14"/>
  </r>
  <r>
    <x v="1275"/>
    <x v="14"/>
  </r>
  <r>
    <x v="1276"/>
    <x v="14"/>
  </r>
  <r>
    <x v="1277"/>
    <x v="14"/>
  </r>
  <r>
    <x v="1026"/>
    <x v="14"/>
  </r>
  <r>
    <x v="1278"/>
    <x v="14"/>
  </r>
  <r>
    <x v="1279"/>
    <x v="14"/>
  </r>
  <r>
    <x v="1280"/>
    <x v="14"/>
  </r>
  <r>
    <x v="1281"/>
    <x v="14"/>
  </r>
  <r>
    <x v="1282"/>
    <x v="14"/>
  </r>
  <r>
    <x v="443"/>
    <x v="14"/>
  </r>
  <r>
    <x v="1283"/>
    <x v="14"/>
  </r>
  <r>
    <x v="1284"/>
    <x v="14"/>
  </r>
  <r>
    <x v="1285"/>
    <x v="14"/>
  </r>
  <r>
    <x v="406"/>
    <x v="14"/>
  </r>
  <r>
    <x v="1286"/>
    <x v="14"/>
  </r>
  <r>
    <x v="1287"/>
    <x v="14"/>
  </r>
  <r>
    <x v="1288"/>
    <x v="14"/>
  </r>
  <r>
    <x v="11"/>
    <x v="14"/>
  </r>
  <r>
    <x v="1120"/>
    <x v="14"/>
  </r>
  <r>
    <x v="152"/>
    <x v="14"/>
  </r>
  <r>
    <x v="1289"/>
    <x v="14"/>
  </r>
  <r>
    <x v="1290"/>
    <x v="14"/>
  </r>
  <r>
    <x v="1291"/>
    <x v="14"/>
  </r>
  <r>
    <x v="1292"/>
    <x v="14"/>
  </r>
  <r>
    <x v="1293"/>
    <x v="14"/>
  </r>
  <r>
    <x v="1294"/>
    <x v="14"/>
  </r>
  <r>
    <x v="1295"/>
    <x v="14"/>
  </r>
  <r>
    <x v="1296"/>
    <x v="14"/>
  </r>
  <r>
    <x v="1297"/>
    <x v="14"/>
  </r>
  <r>
    <x v="1298"/>
    <x v="14"/>
  </r>
  <r>
    <x v="1299"/>
    <x v="14"/>
  </r>
  <r>
    <x v="265"/>
    <x v="15"/>
  </r>
  <r>
    <x v="1300"/>
    <x v="15"/>
  </r>
  <r>
    <x v="1301"/>
    <x v="15"/>
  </r>
  <r>
    <x v="1302"/>
    <x v="15"/>
  </r>
  <r>
    <x v="1303"/>
    <x v="15"/>
  </r>
  <r>
    <x v="1304"/>
    <x v="15"/>
  </r>
  <r>
    <x v="1305"/>
    <x v="15"/>
  </r>
  <r>
    <x v="1306"/>
    <x v="15"/>
  </r>
  <r>
    <x v="1307"/>
    <x v="15"/>
  </r>
  <r>
    <x v="1308"/>
    <x v="15"/>
  </r>
  <r>
    <x v="1309"/>
    <x v="15"/>
  </r>
  <r>
    <x v="1310"/>
    <x v="15"/>
  </r>
  <r>
    <x v="542"/>
    <x v="15"/>
  </r>
  <r>
    <x v="1311"/>
    <x v="15"/>
  </r>
  <r>
    <x v="1312"/>
    <x v="15"/>
  </r>
  <r>
    <x v="1313"/>
    <x v="15"/>
  </r>
  <r>
    <x v="1314"/>
    <x v="15"/>
  </r>
  <r>
    <x v="1315"/>
    <x v="15"/>
  </r>
  <r>
    <x v="1316"/>
    <x v="15"/>
  </r>
  <r>
    <x v="1317"/>
    <x v="15"/>
  </r>
  <r>
    <x v="1318"/>
    <x v="15"/>
  </r>
  <r>
    <x v="1319"/>
    <x v="15"/>
  </r>
  <r>
    <x v="1320"/>
    <x v="15"/>
  </r>
  <r>
    <x v="1321"/>
    <x v="15"/>
  </r>
  <r>
    <x v="1322"/>
    <x v="15"/>
  </r>
  <r>
    <x v="1323"/>
    <x v="15"/>
  </r>
  <r>
    <x v="1324"/>
    <x v="15"/>
  </r>
  <r>
    <x v="978"/>
    <x v="15"/>
  </r>
  <r>
    <x v="1325"/>
    <x v="15"/>
  </r>
  <r>
    <x v="1326"/>
    <x v="15"/>
  </r>
  <r>
    <x v="143"/>
    <x v="15"/>
  </r>
  <r>
    <x v="1327"/>
    <x v="15"/>
  </r>
  <r>
    <x v="1328"/>
    <x v="15"/>
  </r>
  <r>
    <x v="1329"/>
    <x v="15"/>
  </r>
  <r>
    <x v="1330"/>
    <x v="15"/>
  </r>
  <r>
    <x v="1331"/>
    <x v="15"/>
  </r>
  <r>
    <x v="1332"/>
    <x v="15"/>
  </r>
  <r>
    <x v="1333"/>
    <x v="15"/>
  </r>
  <r>
    <x v="1334"/>
    <x v="15"/>
  </r>
  <r>
    <x v="1335"/>
    <x v="15"/>
  </r>
  <r>
    <x v="23"/>
    <x v="15"/>
  </r>
  <r>
    <x v="1336"/>
    <x v="15"/>
  </r>
  <r>
    <x v="1337"/>
    <x v="15"/>
  </r>
  <r>
    <x v="1338"/>
    <x v="15"/>
  </r>
  <r>
    <x v="1339"/>
    <x v="15"/>
  </r>
  <r>
    <x v="28"/>
    <x v="15"/>
  </r>
  <r>
    <x v="1340"/>
    <x v="15"/>
  </r>
  <r>
    <x v="1341"/>
    <x v="15"/>
  </r>
  <r>
    <x v="1342"/>
    <x v="15"/>
  </r>
  <r>
    <x v="1343"/>
    <x v="15"/>
  </r>
  <r>
    <x v="1344"/>
    <x v="15"/>
  </r>
  <r>
    <x v="1345"/>
    <x v="15"/>
  </r>
  <r>
    <x v="1346"/>
    <x v="15"/>
  </r>
  <r>
    <x v="1347"/>
    <x v="15"/>
  </r>
  <r>
    <x v="442"/>
    <x v="15"/>
  </r>
  <r>
    <x v="1348"/>
    <x v="15"/>
  </r>
  <r>
    <x v="1349"/>
    <x v="15"/>
  </r>
  <r>
    <x v="1350"/>
    <x v="15"/>
  </r>
  <r>
    <x v="1351"/>
    <x v="15"/>
  </r>
  <r>
    <x v="1352"/>
    <x v="15"/>
  </r>
  <r>
    <x v="1353"/>
    <x v="15"/>
  </r>
  <r>
    <x v="1354"/>
    <x v="15"/>
  </r>
  <r>
    <x v="1355"/>
    <x v="15"/>
  </r>
  <r>
    <x v="1356"/>
    <x v="15"/>
  </r>
  <r>
    <x v="1357"/>
    <x v="15"/>
  </r>
  <r>
    <x v="1358"/>
    <x v="15"/>
  </r>
  <r>
    <x v="103"/>
    <x v="15"/>
  </r>
  <r>
    <x v="1359"/>
    <x v="15"/>
  </r>
  <r>
    <x v="1360"/>
    <x v="15"/>
  </r>
  <r>
    <x v="1361"/>
    <x v="15"/>
  </r>
  <r>
    <x v="1362"/>
    <x v="15"/>
  </r>
  <r>
    <x v="1363"/>
    <x v="15"/>
  </r>
  <r>
    <x v="842"/>
    <x v="15"/>
  </r>
  <r>
    <x v="1364"/>
    <x v="15"/>
  </r>
  <r>
    <x v="1365"/>
    <x v="15"/>
  </r>
  <r>
    <x v="1366"/>
    <x v="15"/>
  </r>
  <r>
    <x v="1367"/>
    <x v="15"/>
  </r>
  <r>
    <x v="1368"/>
    <x v="15"/>
  </r>
  <r>
    <x v="1369"/>
    <x v="15"/>
  </r>
  <r>
    <x v="1370"/>
    <x v="15"/>
  </r>
  <r>
    <x v="1371"/>
    <x v="15"/>
  </r>
  <r>
    <x v="1372"/>
    <x v="15"/>
  </r>
  <r>
    <x v="1373"/>
    <x v="15"/>
  </r>
  <r>
    <x v="1374"/>
    <x v="15"/>
  </r>
  <r>
    <x v="1375"/>
    <x v="15"/>
  </r>
  <r>
    <x v="544"/>
    <x v="15"/>
  </r>
  <r>
    <x v="1376"/>
    <x v="15"/>
  </r>
  <r>
    <x v="1377"/>
    <x v="15"/>
  </r>
  <r>
    <x v="1378"/>
    <x v="15"/>
  </r>
  <r>
    <x v="1379"/>
    <x v="15"/>
  </r>
  <r>
    <x v="741"/>
    <x v="15"/>
  </r>
  <r>
    <x v="1380"/>
    <x v="15"/>
  </r>
  <r>
    <x v="1381"/>
    <x v="15"/>
  </r>
  <r>
    <x v="1382"/>
    <x v="15"/>
  </r>
  <r>
    <x v="1383"/>
    <x v="15"/>
  </r>
  <r>
    <x v="1384"/>
    <x v="15"/>
  </r>
  <r>
    <x v="41"/>
    <x v="15"/>
  </r>
  <r>
    <x v="1385"/>
    <x v="15"/>
  </r>
  <r>
    <x v="1386"/>
    <x v="15"/>
  </r>
  <r>
    <x v="1387"/>
    <x v="15"/>
  </r>
  <r>
    <x v="1388"/>
    <x v="15"/>
  </r>
  <r>
    <x v="1389"/>
    <x v="15"/>
  </r>
  <r>
    <x v="1390"/>
    <x v="15"/>
  </r>
  <r>
    <x v="1391"/>
    <x v="15"/>
  </r>
  <r>
    <x v="1392"/>
    <x v="15"/>
  </r>
  <r>
    <x v="1393"/>
    <x v="15"/>
  </r>
  <r>
    <x v="1394"/>
    <x v="15"/>
  </r>
  <r>
    <x v="1395"/>
    <x v="15"/>
  </r>
  <r>
    <x v="1396"/>
    <x v="15"/>
  </r>
  <r>
    <x v="1397"/>
    <x v="16"/>
  </r>
  <r>
    <x v="1398"/>
    <x v="16"/>
  </r>
  <r>
    <x v="1399"/>
    <x v="16"/>
  </r>
  <r>
    <x v="1400"/>
    <x v="16"/>
  </r>
  <r>
    <x v="575"/>
    <x v="16"/>
  </r>
  <r>
    <x v="1401"/>
    <x v="16"/>
  </r>
  <r>
    <x v="1402"/>
    <x v="16"/>
  </r>
  <r>
    <x v="275"/>
    <x v="16"/>
  </r>
  <r>
    <x v="1403"/>
    <x v="16"/>
  </r>
  <r>
    <x v="1404"/>
    <x v="16"/>
  </r>
  <r>
    <x v="1405"/>
    <x v="16"/>
  </r>
  <r>
    <x v="1406"/>
    <x v="16"/>
  </r>
  <r>
    <x v="1407"/>
    <x v="16"/>
  </r>
  <r>
    <x v="1408"/>
    <x v="16"/>
  </r>
  <r>
    <x v="1409"/>
    <x v="16"/>
  </r>
  <r>
    <x v="1410"/>
    <x v="16"/>
  </r>
  <r>
    <x v="1411"/>
    <x v="16"/>
  </r>
  <r>
    <x v="1412"/>
    <x v="16"/>
  </r>
  <r>
    <x v="1413"/>
    <x v="16"/>
  </r>
  <r>
    <x v="1414"/>
    <x v="16"/>
  </r>
  <r>
    <x v="1415"/>
    <x v="16"/>
  </r>
  <r>
    <x v="1416"/>
    <x v="16"/>
  </r>
  <r>
    <x v="1290"/>
    <x v="16"/>
  </r>
  <r>
    <x v="1417"/>
    <x v="16"/>
  </r>
  <r>
    <x v="1418"/>
    <x v="16"/>
  </r>
  <r>
    <x v="1419"/>
    <x v="16"/>
  </r>
  <r>
    <x v="1083"/>
    <x v="16"/>
  </r>
  <r>
    <x v="1420"/>
    <x v="16"/>
  </r>
  <r>
    <x v="1421"/>
    <x v="16"/>
  </r>
  <r>
    <x v="1422"/>
    <x v="16"/>
  </r>
  <r>
    <x v="429"/>
    <x v="16"/>
  </r>
  <r>
    <x v="1423"/>
    <x v="16"/>
  </r>
  <r>
    <x v="1424"/>
    <x v="16"/>
  </r>
  <r>
    <x v="1425"/>
    <x v="16"/>
  </r>
  <r>
    <x v="48"/>
    <x v="16"/>
  </r>
  <r>
    <x v="797"/>
    <x v="16"/>
  </r>
  <r>
    <x v="354"/>
    <x v="16"/>
  </r>
  <r>
    <x v="1426"/>
    <x v="16"/>
  </r>
  <r>
    <x v="1427"/>
    <x v="16"/>
  </r>
  <r>
    <x v="1428"/>
    <x v="16"/>
  </r>
  <r>
    <x v="1429"/>
    <x v="16"/>
  </r>
  <r>
    <x v="1430"/>
    <x v="16"/>
  </r>
  <r>
    <x v="1431"/>
    <x v="16"/>
  </r>
  <r>
    <x v="1432"/>
    <x v="16"/>
  </r>
  <r>
    <x v="1433"/>
    <x v="16"/>
  </r>
  <r>
    <x v="1434"/>
    <x v="16"/>
  </r>
  <r>
    <x v="1435"/>
    <x v="16"/>
  </r>
  <r>
    <x v="1436"/>
    <x v="16"/>
  </r>
  <r>
    <x v="1437"/>
    <x v="16"/>
  </r>
  <r>
    <x v="1438"/>
    <x v="16"/>
  </r>
  <r>
    <x v="1439"/>
    <x v="16"/>
  </r>
  <r>
    <x v="1440"/>
    <x v="16"/>
  </r>
  <r>
    <x v="1441"/>
    <x v="16"/>
  </r>
  <r>
    <x v="1325"/>
    <x v="16"/>
  </r>
  <r>
    <x v="949"/>
    <x v="16"/>
  </r>
  <r>
    <x v="419"/>
    <x v="16"/>
  </r>
  <r>
    <x v="1442"/>
    <x v="16"/>
  </r>
  <r>
    <x v="1443"/>
    <x v="16"/>
  </r>
  <r>
    <x v="1444"/>
    <x v="16"/>
  </r>
  <r>
    <x v="1445"/>
    <x v="16"/>
  </r>
  <r>
    <x v="1446"/>
    <x v="16"/>
  </r>
  <r>
    <x v="1447"/>
    <x v="16"/>
  </r>
  <r>
    <x v="1448"/>
    <x v="16"/>
  </r>
  <r>
    <x v="1449"/>
    <x v="16"/>
  </r>
  <r>
    <x v="1450"/>
    <x v="16"/>
  </r>
  <r>
    <x v="1451"/>
    <x v="16"/>
  </r>
  <r>
    <x v="58"/>
    <x v="16"/>
  </r>
  <r>
    <x v="1452"/>
    <x v="16"/>
  </r>
  <r>
    <x v="1453"/>
    <x v="16"/>
  </r>
  <r>
    <x v="64"/>
    <x v="16"/>
  </r>
  <r>
    <x v="1454"/>
    <x v="16"/>
  </r>
  <r>
    <x v="1455"/>
    <x v="16"/>
  </r>
  <r>
    <x v="1456"/>
    <x v="16"/>
  </r>
  <r>
    <x v="644"/>
    <x v="16"/>
  </r>
  <r>
    <x v="1457"/>
    <x v="16"/>
  </r>
  <r>
    <x v="1458"/>
    <x v="16"/>
  </r>
  <r>
    <x v="1440"/>
    <x v="16"/>
  </r>
  <r>
    <x v="1459"/>
    <x v="16"/>
  </r>
  <r>
    <x v="1460"/>
    <x v="16"/>
  </r>
  <r>
    <x v="1440"/>
    <x v="16"/>
  </r>
  <r>
    <x v="23"/>
    <x v="16"/>
  </r>
  <r>
    <x v="1461"/>
    <x v="16"/>
  </r>
  <r>
    <x v="1462"/>
    <x v="16"/>
  </r>
  <r>
    <x v="1463"/>
    <x v="16"/>
  </r>
  <r>
    <x v="504"/>
    <x v="16"/>
  </r>
  <r>
    <x v="1464"/>
    <x v="16"/>
  </r>
  <r>
    <x v="1465"/>
    <x v="16"/>
  </r>
  <r>
    <x v="1466"/>
    <x v="16"/>
  </r>
  <r>
    <x v="1467"/>
    <x v="16"/>
  </r>
  <r>
    <x v="1468"/>
    <x v="16"/>
  </r>
  <r>
    <x v="1469"/>
    <x v="16"/>
  </r>
  <r>
    <x v="539"/>
    <x v="16"/>
  </r>
  <r>
    <x v="1470"/>
    <x v="16"/>
  </r>
  <r>
    <x v="1471"/>
    <x v="16"/>
  </r>
  <r>
    <x v="1472"/>
    <x v="16"/>
  </r>
  <r>
    <x v="1473"/>
    <x v="16"/>
  </r>
  <r>
    <x v="1474"/>
    <x v="16"/>
  </r>
  <r>
    <x v="1475"/>
    <x v="16"/>
  </r>
  <r>
    <x v="1476"/>
    <x v="16"/>
  </r>
  <r>
    <x v="649"/>
    <x v="16"/>
  </r>
  <r>
    <x v="1477"/>
    <x v="16"/>
  </r>
  <r>
    <x v="1478"/>
    <x v="16"/>
  </r>
  <r>
    <x v="1479"/>
    <x v="16"/>
  </r>
  <r>
    <x v="1480"/>
    <x v="16"/>
  </r>
  <r>
    <x v="823"/>
    <x v="16"/>
  </r>
  <r>
    <x v="561"/>
    <x v="16"/>
  </r>
  <r>
    <x v="1481"/>
    <x v="16"/>
  </r>
  <r>
    <x v="1482"/>
    <x v="16"/>
  </r>
  <r>
    <x v="1301"/>
    <x v="16"/>
  </r>
  <r>
    <x v="1483"/>
    <x v="16"/>
  </r>
  <r>
    <x v="1484"/>
    <x v="17"/>
  </r>
  <r>
    <x v="1485"/>
    <x v="17"/>
  </r>
  <r>
    <x v="1486"/>
    <x v="17"/>
  </r>
  <r>
    <x v="1487"/>
    <x v="17"/>
  </r>
  <r>
    <x v="1488"/>
    <x v="17"/>
  </r>
  <r>
    <x v="1489"/>
    <x v="17"/>
  </r>
  <r>
    <x v="1490"/>
    <x v="17"/>
  </r>
  <r>
    <x v="785"/>
    <x v="17"/>
  </r>
  <r>
    <x v="1491"/>
    <x v="17"/>
  </r>
  <r>
    <x v="1492"/>
    <x v="17"/>
  </r>
  <r>
    <x v="1493"/>
    <x v="17"/>
  </r>
  <r>
    <x v="1494"/>
    <x v="17"/>
  </r>
  <r>
    <x v="1495"/>
    <x v="17"/>
  </r>
  <r>
    <x v="1496"/>
    <x v="17"/>
  </r>
  <r>
    <x v="1497"/>
    <x v="17"/>
  </r>
  <r>
    <x v="1498"/>
    <x v="17"/>
  </r>
  <r>
    <x v="1499"/>
    <x v="17"/>
  </r>
  <r>
    <x v="1500"/>
    <x v="17"/>
  </r>
  <r>
    <x v="1501"/>
    <x v="17"/>
  </r>
  <r>
    <x v="1502"/>
    <x v="17"/>
  </r>
  <r>
    <x v="1503"/>
    <x v="17"/>
  </r>
  <r>
    <x v="1504"/>
    <x v="17"/>
  </r>
  <r>
    <x v="1505"/>
    <x v="17"/>
  </r>
  <r>
    <x v="1506"/>
    <x v="17"/>
  </r>
  <r>
    <x v="1507"/>
    <x v="17"/>
  </r>
  <r>
    <x v="1508"/>
    <x v="17"/>
  </r>
  <r>
    <x v="1509"/>
    <x v="17"/>
  </r>
  <r>
    <x v="1510"/>
    <x v="17"/>
  </r>
  <r>
    <x v="588"/>
    <x v="17"/>
  </r>
  <r>
    <x v="1511"/>
    <x v="17"/>
  </r>
  <r>
    <x v="1512"/>
    <x v="17"/>
  </r>
  <r>
    <x v="1513"/>
    <x v="17"/>
  </r>
  <r>
    <x v="1514"/>
    <x v="17"/>
  </r>
  <r>
    <x v="1515"/>
    <x v="17"/>
  </r>
  <r>
    <x v="1516"/>
    <x v="17"/>
  </r>
  <r>
    <x v="1517"/>
    <x v="17"/>
  </r>
  <r>
    <x v="1518"/>
    <x v="17"/>
  </r>
  <r>
    <x v="1519"/>
    <x v="17"/>
  </r>
  <r>
    <x v="1520"/>
    <x v="17"/>
  </r>
  <r>
    <x v="1521"/>
    <x v="17"/>
  </r>
  <r>
    <x v="1522"/>
    <x v="17"/>
  </r>
  <r>
    <x v="1523"/>
    <x v="17"/>
  </r>
  <r>
    <x v="347"/>
    <x v="17"/>
  </r>
  <r>
    <x v="1524"/>
    <x v="17"/>
  </r>
  <r>
    <x v="1525"/>
    <x v="17"/>
  </r>
  <r>
    <x v="1526"/>
    <x v="17"/>
  </r>
  <r>
    <x v="1527"/>
    <x v="17"/>
  </r>
  <r>
    <x v="1528"/>
    <x v="17"/>
  </r>
  <r>
    <x v="1529"/>
    <x v="17"/>
  </r>
  <r>
    <x v="839"/>
    <x v="17"/>
  </r>
  <r>
    <x v="1530"/>
    <x v="17"/>
  </r>
  <r>
    <x v="1531"/>
    <x v="17"/>
  </r>
  <r>
    <x v="1532"/>
    <x v="17"/>
  </r>
  <r>
    <x v="1533"/>
    <x v="17"/>
  </r>
  <r>
    <x v="1534"/>
    <x v="17"/>
  </r>
  <r>
    <x v="1535"/>
    <x v="17"/>
  </r>
  <r>
    <x v="1536"/>
    <x v="17"/>
  </r>
  <r>
    <x v="1537"/>
    <x v="17"/>
  </r>
  <r>
    <x v="1538"/>
    <x v="17"/>
  </r>
  <r>
    <x v="1539"/>
    <x v="17"/>
  </r>
  <r>
    <x v="1540"/>
    <x v="17"/>
  </r>
  <r>
    <x v="1541"/>
    <x v="17"/>
  </r>
  <r>
    <x v="1542"/>
    <x v="17"/>
  </r>
  <r>
    <x v="1543"/>
    <x v="17"/>
  </r>
  <r>
    <x v="1544"/>
    <x v="17"/>
  </r>
  <r>
    <x v="1545"/>
    <x v="17"/>
  </r>
  <r>
    <x v="1546"/>
    <x v="17"/>
  </r>
  <r>
    <x v="1547"/>
    <x v="17"/>
  </r>
  <r>
    <x v="1548"/>
    <x v="17"/>
  </r>
  <r>
    <x v="1549"/>
    <x v="17"/>
  </r>
  <r>
    <x v="1550"/>
    <x v="17"/>
  </r>
  <r>
    <x v="1551"/>
    <x v="17"/>
  </r>
  <r>
    <x v="1552"/>
    <x v="17"/>
  </r>
  <r>
    <x v="1553"/>
    <x v="17"/>
  </r>
  <r>
    <x v="1314"/>
    <x v="17"/>
  </r>
  <r>
    <x v="954"/>
    <x v="17"/>
  </r>
  <r>
    <x v="1554"/>
    <x v="17"/>
  </r>
  <r>
    <x v="1555"/>
    <x v="17"/>
  </r>
  <r>
    <x v="870"/>
    <x v="17"/>
  </r>
  <r>
    <x v="1556"/>
    <x v="17"/>
  </r>
  <r>
    <x v="1557"/>
    <x v="17"/>
  </r>
  <r>
    <x v="1558"/>
    <x v="17"/>
  </r>
  <r>
    <x v="1559"/>
    <x v="17"/>
  </r>
  <r>
    <x v="1560"/>
    <x v="17"/>
  </r>
  <r>
    <x v="1561"/>
    <x v="17"/>
  </r>
  <r>
    <x v="16"/>
    <x v="17"/>
  </r>
  <r>
    <x v="1562"/>
    <x v="17"/>
  </r>
  <r>
    <x v="1563"/>
    <x v="17"/>
  </r>
  <r>
    <x v="1564"/>
    <x v="17"/>
  </r>
  <r>
    <x v="1565"/>
    <x v="17"/>
  </r>
  <r>
    <x v="1566"/>
    <x v="17"/>
  </r>
  <r>
    <x v="1567"/>
    <x v="17"/>
  </r>
  <r>
    <x v="1568"/>
    <x v="17"/>
  </r>
  <r>
    <x v="1569"/>
    <x v="17"/>
  </r>
  <r>
    <x v="1570"/>
    <x v="17"/>
  </r>
  <r>
    <x v="1571"/>
    <x v="17"/>
  </r>
  <r>
    <x v="1572"/>
    <x v="17"/>
  </r>
  <r>
    <x v="894"/>
    <x v="17"/>
  </r>
  <r>
    <x v="1573"/>
    <x v="17"/>
  </r>
  <r>
    <x v="121"/>
    <x v="17"/>
  </r>
  <r>
    <x v="1574"/>
    <x v="17"/>
  </r>
  <r>
    <x v="1575"/>
    <x v="17"/>
  </r>
  <r>
    <x v="1576"/>
    <x v="17"/>
  </r>
  <r>
    <x v="1577"/>
    <x v="17"/>
  </r>
  <r>
    <x v="1578"/>
    <x v="17"/>
  </r>
  <r>
    <x v="693"/>
    <x v="17"/>
  </r>
  <r>
    <x v="915"/>
    <x v="17"/>
  </r>
  <r>
    <x v="1579"/>
    <x v="17"/>
  </r>
  <r>
    <x v="1580"/>
    <x v="18"/>
  </r>
  <r>
    <x v="1581"/>
    <x v="18"/>
  </r>
  <r>
    <x v="1582"/>
    <x v="18"/>
  </r>
  <r>
    <x v="1583"/>
    <x v="18"/>
  </r>
  <r>
    <x v="1584"/>
    <x v="18"/>
  </r>
  <r>
    <x v="1585"/>
    <x v="18"/>
  </r>
  <r>
    <x v="1586"/>
    <x v="18"/>
  </r>
  <r>
    <x v="73"/>
    <x v="18"/>
  </r>
  <r>
    <x v="1587"/>
    <x v="18"/>
  </r>
  <r>
    <x v="1588"/>
    <x v="18"/>
  </r>
  <r>
    <x v="1589"/>
    <x v="18"/>
  </r>
  <r>
    <x v="1590"/>
    <x v="18"/>
  </r>
  <r>
    <x v="1575"/>
    <x v="18"/>
  </r>
  <r>
    <x v="1591"/>
    <x v="18"/>
  </r>
  <r>
    <x v="1592"/>
    <x v="18"/>
  </r>
  <r>
    <x v="1593"/>
    <x v="18"/>
  </r>
  <r>
    <x v="1594"/>
    <x v="18"/>
  </r>
  <r>
    <x v="1595"/>
    <x v="18"/>
  </r>
  <r>
    <x v="1596"/>
    <x v="18"/>
  </r>
  <r>
    <x v="519"/>
    <x v="18"/>
  </r>
  <r>
    <x v="1597"/>
    <x v="18"/>
  </r>
  <r>
    <x v="1332"/>
    <x v="18"/>
  </r>
  <r>
    <x v="1598"/>
    <x v="18"/>
  </r>
  <r>
    <x v="292"/>
    <x v="18"/>
  </r>
  <r>
    <x v="332"/>
    <x v="18"/>
  </r>
  <r>
    <x v="1599"/>
    <x v="18"/>
  </r>
  <r>
    <x v="1600"/>
    <x v="18"/>
  </r>
  <r>
    <x v="1601"/>
    <x v="18"/>
  </r>
  <r>
    <x v="594"/>
    <x v="18"/>
  </r>
  <r>
    <x v="1602"/>
    <x v="18"/>
  </r>
  <r>
    <x v="28"/>
    <x v="18"/>
  </r>
  <r>
    <x v="1603"/>
    <x v="18"/>
  </r>
  <r>
    <x v="1604"/>
    <x v="18"/>
  </r>
  <r>
    <x v="1001"/>
    <x v="18"/>
  </r>
  <r>
    <x v="1605"/>
    <x v="18"/>
  </r>
  <r>
    <x v="1606"/>
    <x v="18"/>
  </r>
  <r>
    <x v="1607"/>
    <x v="18"/>
  </r>
  <r>
    <x v="1608"/>
    <x v="18"/>
  </r>
  <r>
    <x v="235"/>
    <x v="18"/>
  </r>
  <r>
    <x v="1609"/>
    <x v="18"/>
  </r>
  <r>
    <x v="1610"/>
    <x v="18"/>
  </r>
  <r>
    <x v="950"/>
    <x v="18"/>
  </r>
  <r>
    <x v="1611"/>
    <x v="18"/>
  </r>
  <r>
    <x v="1612"/>
    <x v="18"/>
  </r>
  <r>
    <x v="1613"/>
    <x v="18"/>
  </r>
  <r>
    <x v="1614"/>
    <x v="18"/>
  </r>
  <r>
    <x v="1615"/>
    <x v="18"/>
  </r>
  <r>
    <x v="1616"/>
    <x v="18"/>
  </r>
  <r>
    <x v="1617"/>
    <x v="18"/>
  </r>
  <r>
    <x v="1618"/>
    <x v="18"/>
  </r>
  <r>
    <x v="1518"/>
    <x v="18"/>
  </r>
  <r>
    <x v="1619"/>
    <x v="18"/>
  </r>
  <r>
    <x v="1620"/>
    <x v="18"/>
  </r>
  <r>
    <x v="1621"/>
    <x v="18"/>
  </r>
  <r>
    <x v="1622"/>
    <x v="18"/>
  </r>
  <r>
    <x v="1623"/>
    <x v="18"/>
  </r>
  <r>
    <x v="1624"/>
    <x v="18"/>
  </r>
  <r>
    <x v="759"/>
    <x v="18"/>
  </r>
  <r>
    <x v="1625"/>
    <x v="18"/>
  </r>
  <r>
    <x v="1626"/>
    <x v="18"/>
  </r>
  <r>
    <x v="1627"/>
    <x v="18"/>
  </r>
  <r>
    <x v="1628"/>
    <x v="18"/>
  </r>
  <r>
    <x v="1629"/>
    <x v="18"/>
  </r>
  <r>
    <x v="1630"/>
    <x v="18"/>
  </r>
  <r>
    <x v="1631"/>
    <x v="18"/>
  </r>
  <r>
    <x v="1632"/>
    <x v="18"/>
  </r>
  <r>
    <x v="1633"/>
    <x v="18"/>
  </r>
  <r>
    <x v="1634"/>
    <x v="18"/>
  </r>
  <r>
    <x v="1635"/>
    <x v="18"/>
  </r>
  <r>
    <x v="1636"/>
    <x v="18"/>
  </r>
  <r>
    <x v="1637"/>
    <x v="18"/>
  </r>
  <r>
    <x v="1638"/>
    <x v="18"/>
  </r>
  <r>
    <x v="1639"/>
    <x v="18"/>
  </r>
  <r>
    <x v="1640"/>
    <x v="18"/>
  </r>
  <r>
    <x v="1641"/>
    <x v="18"/>
  </r>
  <r>
    <x v="1642"/>
    <x v="18"/>
  </r>
  <r>
    <x v="1643"/>
    <x v="18"/>
  </r>
  <r>
    <x v="1644"/>
    <x v="18"/>
  </r>
  <r>
    <x v="1645"/>
    <x v="18"/>
  </r>
  <r>
    <x v="1646"/>
    <x v="18"/>
  </r>
  <r>
    <x v="1647"/>
    <x v="18"/>
  </r>
  <r>
    <x v="1648"/>
    <x v="18"/>
  </r>
  <r>
    <x v="1649"/>
    <x v="18"/>
  </r>
  <r>
    <x v="1650"/>
    <x v="18"/>
  </r>
  <r>
    <x v="1651"/>
    <x v="18"/>
  </r>
  <r>
    <x v="1652"/>
    <x v="18"/>
  </r>
  <r>
    <x v="1653"/>
    <x v="18"/>
  </r>
  <r>
    <x v="1654"/>
    <x v="18"/>
  </r>
  <r>
    <x v="1655"/>
    <x v="18"/>
  </r>
  <r>
    <x v="1656"/>
    <x v="18"/>
  </r>
  <r>
    <x v="1657"/>
    <x v="18"/>
  </r>
  <r>
    <x v="1658"/>
    <x v="18"/>
  </r>
  <r>
    <x v="1659"/>
    <x v="18"/>
  </r>
  <r>
    <x v="1660"/>
    <x v="18"/>
  </r>
  <r>
    <x v="1661"/>
    <x v="18"/>
  </r>
  <r>
    <x v="1662"/>
    <x v="18"/>
  </r>
  <r>
    <x v="1663"/>
    <x v="18"/>
  </r>
  <r>
    <x v="1664"/>
    <x v="19"/>
  </r>
  <r>
    <x v="1665"/>
    <x v="19"/>
  </r>
  <r>
    <x v="1142"/>
    <x v="19"/>
  </r>
  <r>
    <x v="1666"/>
    <x v="19"/>
  </r>
  <r>
    <x v="1667"/>
    <x v="19"/>
  </r>
  <r>
    <x v="1121"/>
    <x v="19"/>
  </r>
  <r>
    <x v="1668"/>
    <x v="19"/>
  </r>
  <r>
    <x v="1669"/>
    <x v="19"/>
  </r>
  <r>
    <x v="1670"/>
    <x v="19"/>
  </r>
  <r>
    <x v="1671"/>
    <x v="19"/>
  </r>
  <r>
    <x v="1672"/>
    <x v="19"/>
  </r>
  <r>
    <x v="713"/>
    <x v="19"/>
  </r>
  <r>
    <x v="1673"/>
    <x v="19"/>
  </r>
  <r>
    <x v="1674"/>
    <x v="19"/>
  </r>
  <r>
    <x v="1675"/>
    <x v="19"/>
  </r>
  <r>
    <x v="1676"/>
    <x v="19"/>
  </r>
  <r>
    <x v="1677"/>
    <x v="19"/>
  </r>
  <r>
    <x v="1181"/>
    <x v="19"/>
  </r>
  <r>
    <x v="1678"/>
    <x v="19"/>
  </r>
  <r>
    <x v="1679"/>
    <x v="19"/>
  </r>
  <r>
    <x v="1680"/>
    <x v="19"/>
  </r>
  <r>
    <x v="1681"/>
    <x v="19"/>
  </r>
  <r>
    <x v="1682"/>
    <x v="19"/>
  </r>
  <r>
    <x v="1683"/>
    <x v="19"/>
  </r>
  <r>
    <x v="246"/>
    <x v="19"/>
  </r>
  <r>
    <x v="666"/>
    <x v="19"/>
  </r>
  <r>
    <x v="1022"/>
    <x v="19"/>
  </r>
  <r>
    <x v="1684"/>
    <x v="19"/>
  </r>
  <r>
    <x v="1387"/>
    <x v="19"/>
  </r>
  <r>
    <x v="1685"/>
    <x v="19"/>
  </r>
  <r>
    <x v="1686"/>
    <x v="19"/>
  </r>
  <r>
    <x v="1687"/>
    <x v="19"/>
  </r>
  <r>
    <x v="1688"/>
    <x v="19"/>
  </r>
  <r>
    <x v="1689"/>
    <x v="19"/>
  </r>
  <r>
    <x v="1690"/>
    <x v="19"/>
  </r>
  <r>
    <x v="1691"/>
    <x v="19"/>
  </r>
  <r>
    <x v="1554"/>
    <x v="19"/>
  </r>
  <r>
    <x v="1692"/>
    <x v="19"/>
  </r>
  <r>
    <x v="1693"/>
    <x v="19"/>
  </r>
  <r>
    <x v="1694"/>
    <x v="19"/>
  </r>
  <r>
    <x v="1695"/>
    <x v="19"/>
  </r>
  <r>
    <x v="1696"/>
    <x v="19"/>
  </r>
  <r>
    <x v="1697"/>
    <x v="19"/>
  </r>
  <r>
    <x v="777"/>
    <x v="19"/>
  </r>
  <r>
    <x v="1698"/>
    <x v="19"/>
  </r>
  <r>
    <x v="1699"/>
    <x v="19"/>
  </r>
  <r>
    <x v="1700"/>
    <x v="19"/>
  </r>
  <r>
    <x v="1701"/>
    <x v="19"/>
  </r>
  <r>
    <x v="1702"/>
    <x v="19"/>
  </r>
  <r>
    <x v="1703"/>
    <x v="19"/>
  </r>
  <r>
    <x v="54"/>
    <x v="19"/>
  </r>
  <r>
    <x v="899"/>
    <x v="19"/>
  </r>
  <r>
    <x v="1704"/>
    <x v="19"/>
  </r>
  <r>
    <x v="1705"/>
    <x v="19"/>
  </r>
  <r>
    <x v="1706"/>
    <x v="19"/>
  </r>
  <r>
    <x v="1707"/>
    <x v="19"/>
  </r>
  <r>
    <x v="1708"/>
    <x v="19"/>
  </r>
  <r>
    <x v="1709"/>
    <x v="19"/>
  </r>
  <r>
    <x v="1710"/>
    <x v="19"/>
  </r>
  <r>
    <x v="1711"/>
    <x v="19"/>
  </r>
  <r>
    <x v="1712"/>
    <x v="19"/>
  </r>
  <r>
    <x v="1713"/>
    <x v="19"/>
  </r>
  <r>
    <x v="1714"/>
    <x v="19"/>
  </r>
  <r>
    <x v="1715"/>
    <x v="19"/>
  </r>
  <r>
    <x v="1716"/>
    <x v="19"/>
  </r>
  <r>
    <x v="1717"/>
    <x v="19"/>
  </r>
  <r>
    <x v="1718"/>
    <x v="19"/>
  </r>
  <r>
    <x v="1719"/>
    <x v="19"/>
  </r>
  <r>
    <x v="395"/>
    <x v="19"/>
  </r>
  <r>
    <x v="1720"/>
    <x v="19"/>
  </r>
  <r>
    <x v="1721"/>
    <x v="19"/>
  </r>
  <r>
    <x v="1722"/>
    <x v="19"/>
  </r>
  <r>
    <x v="1723"/>
    <x v="19"/>
  </r>
  <r>
    <x v="1724"/>
    <x v="19"/>
  </r>
  <r>
    <x v="1725"/>
    <x v="19"/>
  </r>
  <r>
    <x v="1726"/>
    <x v="19"/>
  </r>
  <r>
    <x v="1727"/>
    <x v="19"/>
  </r>
  <r>
    <x v="1728"/>
    <x v="19"/>
  </r>
  <r>
    <x v="1729"/>
    <x v="19"/>
  </r>
  <r>
    <x v="1730"/>
    <x v="19"/>
  </r>
  <r>
    <x v="1731"/>
    <x v="19"/>
  </r>
  <r>
    <x v="1732"/>
    <x v="19"/>
  </r>
  <r>
    <x v="752"/>
    <x v="19"/>
  </r>
  <r>
    <x v="1733"/>
    <x v="19"/>
  </r>
  <r>
    <x v="1734"/>
    <x v="19"/>
  </r>
  <r>
    <x v="1735"/>
    <x v="19"/>
  </r>
  <r>
    <x v="1736"/>
    <x v="19"/>
  </r>
  <r>
    <x v="1737"/>
    <x v="19"/>
  </r>
  <r>
    <x v="1738"/>
    <x v="19"/>
  </r>
  <r>
    <x v="1739"/>
    <x v="19"/>
  </r>
  <r>
    <x v="215"/>
    <x v="19"/>
  </r>
  <r>
    <x v="184"/>
    <x v="19"/>
  </r>
  <r>
    <x v="1740"/>
    <x v="19"/>
  </r>
  <r>
    <x v="714"/>
    <x v="19"/>
  </r>
  <r>
    <x v="1741"/>
    <x v="19"/>
  </r>
  <r>
    <x v="1742"/>
    <x v="19"/>
  </r>
  <r>
    <x v="1743"/>
    <x v="19"/>
  </r>
  <r>
    <x v="1744"/>
    <x v="19"/>
  </r>
  <r>
    <x v="1745"/>
    <x v="19"/>
  </r>
  <r>
    <x v="1746"/>
    <x v="19"/>
  </r>
  <r>
    <x v="1747"/>
    <x v="20"/>
  </r>
  <r>
    <x v="1748"/>
    <x v="20"/>
  </r>
  <r>
    <x v="1749"/>
    <x v="20"/>
  </r>
  <r>
    <x v="1750"/>
    <x v="20"/>
  </r>
  <r>
    <x v="1751"/>
    <x v="20"/>
  </r>
  <r>
    <x v="1359"/>
    <x v="20"/>
  </r>
  <r>
    <x v="1752"/>
    <x v="20"/>
  </r>
  <r>
    <x v="1290"/>
    <x v="20"/>
  </r>
  <r>
    <x v="1753"/>
    <x v="20"/>
  </r>
  <r>
    <x v="1754"/>
    <x v="20"/>
  </r>
  <r>
    <x v="1755"/>
    <x v="20"/>
  </r>
  <r>
    <x v="1756"/>
    <x v="20"/>
  </r>
  <r>
    <x v="1757"/>
    <x v="20"/>
  </r>
  <r>
    <x v="1758"/>
    <x v="20"/>
  </r>
  <r>
    <x v="1759"/>
    <x v="20"/>
  </r>
  <r>
    <x v="1760"/>
    <x v="20"/>
  </r>
  <r>
    <x v="1761"/>
    <x v="20"/>
  </r>
  <r>
    <x v="1762"/>
    <x v="20"/>
  </r>
  <r>
    <x v="1359"/>
    <x v="20"/>
  </r>
  <r>
    <x v="748"/>
    <x v="20"/>
  </r>
  <r>
    <x v="1763"/>
    <x v="20"/>
  </r>
  <r>
    <x v="1764"/>
    <x v="20"/>
  </r>
  <r>
    <x v="1765"/>
    <x v="20"/>
  </r>
  <r>
    <x v="1766"/>
    <x v="20"/>
  </r>
  <r>
    <x v="577"/>
    <x v="20"/>
  </r>
  <r>
    <x v="1767"/>
    <x v="20"/>
  </r>
  <r>
    <x v="363"/>
    <x v="20"/>
  </r>
  <r>
    <x v="1768"/>
    <x v="20"/>
  </r>
  <r>
    <x v="1769"/>
    <x v="20"/>
  </r>
  <r>
    <x v="1770"/>
    <x v="20"/>
  </r>
  <r>
    <x v="1771"/>
    <x v="20"/>
  </r>
  <r>
    <x v="1772"/>
    <x v="20"/>
  </r>
  <r>
    <x v="1773"/>
    <x v="20"/>
  </r>
  <r>
    <x v="125"/>
    <x v="20"/>
  </r>
  <r>
    <x v="1774"/>
    <x v="20"/>
  </r>
  <r>
    <x v="1775"/>
    <x v="20"/>
  </r>
  <r>
    <x v="1776"/>
    <x v="20"/>
  </r>
  <r>
    <x v="1777"/>
    <x v="20"/>
  </r>
  <r>
    <x v="1778"/>
    <x v="20"/>
  </r>
  <r>
    <x v="1779"/>
    <x v="20"/>
  </r>
  <r>
    <x v="1780"/>
    <x v="20"/>
  </r>
  <r>
    <x v="1781"/>
    <x v="20"/>
  </r>
  <r>
    <x v="1782"/>
    <x v="20"/>
  </r>
  <r>
    <x v="1005"/>
    <x v="20"/>
  </r>
  <r>
    <x v="1783"/>
    <x v="20"/>
  </r>
  <r>
    <x v="387"/>
    <x v="20"/>
  </r>
  <r>
    <x v="863"/>
    <x v="20"/>
  </r>
  <r>
    <x v="1784"/>
    <x v="20"/>
  </r>
  <r>
    <x v="1785"/>
    <x v="20"/>
  </r>
  <r>
    <x v="1786"/>
    <x v="20"/>
  </r>
  <r>
    <x v="1213"/>
    <x v="20"/>
  </r>
  <r>
    <x v="1787"/>
    <x v="20"/>
  </r>
  <r>
    <x v="1788"/>
    <x v="20"/>
  </r>
  <r>
    <x v="1789"/>
    <x v="20"/>
  </r>
  <r>
    <x v="792"/>
    <x v="20"/>
  </r>
  <r>
    <x v="863"/>
    <x v="20"/>
  </r>
  <r>
    <x v="1474"/>
    <x v="20"/>
  </r>
  <r>
    <x v="1790"/>
    <x v="20"/>
  </r>
  <r>
    <x v="1791"/>
    <x v="20"/>
  </r>
  <r>
    <x v="1792"/>
    <x v="20"/>
  </r>
  <r>
    <x v="1705"/>
    <x v="20"/>
  </r>
  <r>
    <x v="1793"/>
    <x v="20"/>
  </r>
  <r>
    <x v="1794"/>
    <x v="20"/>
  </r>
  <r>
    <x v="1795"/>
    <x v="20"/>
  </r>
  <r>
    <x v="1796"/>
    <x v="20"/>
  </r>
  <r>
    <x v="1797"/>
    <x v="20"/>
  </r>
  <r>
    <x v="1026"/>
    <x v="20"/>
  </r>
  <r>
    <x v="1798"/>
    <x v="20"/>
  </r>
  <r>
    <x v="813"/>
    <x v="20"/>
  </r>
  <r>
    <x v="1799"/>
    <x v="20"/>
  </r>
  <r>
    <x v="1800"/>
    <x v="20"/>
  </r>
  <r>
    <x v="1801"/>
    <x v="20"/>
  </r>
  <r>
    <x v="1802"/>
    <x v="20"/>
  </r>
  <r>
    <x v="1803"/>
    <x v="20"/>
  </r>
  <r>
    <x v="1804"/>
    <x v="20"/>
  </r>
  <r>
    <x v="1805"/>
    <x v="20"/>
  </r>
  <r>
    <x v="1806"/>
    <x v="20"/>
  </r>
  <r>
    <x v="1807"/>
    <x v="20"/>
  </r>
  <r>
    <x v="1808"/>
    <x v="20"/>
  </r>
  <r>
    <x v="1809"/>
    <x v="20"/>
  </r>
  <r>
    <x v="1810"/>
    <x v="20"/>
  </r>
  <r>
    <x v="28"/>
    <x v="20"/>
  </r>
  <r>
    <x v="1369"/>
    <x v="20"/>
  </r>
  <r>
    <x v="1811"/>
    <x v="20"/>
  </r>
  <r>
    <x v="1812"/>
    <x v="20"/>
  </r>
  <r>
    <x v="1813"/>
    <x v="20"/>
  </r>
  <r>
    <x v="1814"/>
    <x v="20"/>
  </r>
  <r>
    <x v="561"/>
    <x v="20"/>
  </r>
  <r>
    <x v="1815"/>
    <x v="20"/>
  </r>
  <r>
    <x v="1816"/>
    <x v="20"/>
  </r>
  <r>
    <x v="1817"/>
    <x v="20"/>
  </r>
  <r>
    <x v="1818"/>
    <x v="20"/>
  </r>
  <r>
    <x v="1256"/>
    <x v="20"/>
  </r>
  <r>
    <x v="1819"/>
    <x v="20"/>
  </r>
  <r>
    <x v="1820"/>
    <x v="20"/>
  </r>
  <r>
    <x v="1821"/>
    <x v="20"/>
  </r>
  <r>
    <x v="1450"/>
    <x v="20"/>
  </r>
  <r>
    <x v="1822"/>
    <x v="20"/>
  </r>
  <r>
    <x v="161"/>
    <x v="20"/>
  </r>
  <r>
    <x v="1823"/>
    <x v="20"/>
  </r>
  <r>
    <x v="1824"/>
    <x v="20"/>
  </r>
  <r>
    <x v="1825"/>
    <x v="20"/>
  </r>
  <r>
    <x v="1826"/>
    <x v="20"/>
  </r>
  <r>
    <x v="1827"/>
    <x v="20"/>
  </r>
  <r>
    <x v="1455"/>
    <x v="20"/>
  </r>
  <r>
    <x v="1828"/>
    <x v="20"/>
  </r>
  <r>
    <x v="1829"/>
    <x v="20"/>
  </r>
  <r>
    <x v="1830"/>
    <x v="20"/>
  </r>
  <r>
    <x v="1831"/>
    <x v="20"/>
  </r>
  <r>
    <x v="1832"/>
    <x v="20"/>
  </r>
  <r>
    <x v="1833"/>
    <x v="20"/>
  </r>
  <r>
    <x v="1741"/>
    <x v="20"/>
  </r>
  <r>
    <x v="1547"/>
    <x v="20"/>
  </r>
  <r>
    <x v="1834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9">
  <r>
    <x v="0"/>
    <x v="0"/>
    <x v="0"/>
  </r>
  <r>
    <x v="1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1"/>
    <x v="0"/>
    <x v="0"/>
  </r>
  <r>
    <x v="7"/>
    <x v="0"/>
    <x v="1"/>
  </r>
  <r>
    <x v="8"/>
    <x v="0"/>
    <x v="0"/>
  </r>
  <r>
    <x v="9"/>
    <x v="0"/>
    <x v="1"/>
  </r>
  <r>
    <x v="10"/>
    <x v="0"/>
    <x v="1"/>
  </r>
  <r>
    <x v="5"/>
    <x v="0"/>
    <x v="1"/>
  </r>
  <r>
    <x v="11"/>
    <x v="0"/>
    <x v="1"/>
  </r>
  <r>
    <x v="9"/>
    <x v="0"/>
    <x v="1"/>
  </r>
  <r>
    <x v="8"/>
    <x v="0"/>
    <x v="0"/>
  </r>
  <r>
    <x v="12"/>
    <x v="0"/>
    <x v="0"/>
  </r>
  <r>
    <x v="13"/>
    <x v="0"/>
    <x v="1"/>
  </r>
  <r>
    <x v="14"/>
    <x v="0"/>
    <x v="0"/>
  </r>
  <r>
    <x v="15"/>
    <x v="0"/>
    <x v="0"/>
  </r>
  <r>
    <x v="16"/>
    <x v="0"/>
    <x v="2"/>
  </r>
  <r>
    <x v="17"/>
    <x v="0"/>
    <x v="0"/>
  </r>
  <r>
    <x v="18"/>
    <x v="0"/>
    <x v="0"/>
  </r>
  <r>
    <x v="19"/>
    <x v="0"/>
    <x v="1"/>
  </r>
  <r>
    <x v="20"/>
    <x v="0"/>
    <x v="0"/>
  </r>
  <r>
    <x v="21"/>
    <x v="0"/>
    <x v="0"/>
  </r>
  <r>
    <x v="22"/>
    <x v="0"/>
    <x v="0"/>
  </r>
  <r>
    <x v="23"/>
    <x v="0"/>
    <x v="1"/>
  </r>
  <r>
    <x v="24"/>
    <x v="0"/>
    <x v="0"/>
  </r>
  <r>
    <x v="25"/>
    <x v="0"/>
    <x v="0"/>
  </r>
  <r>
    <x v="26"/>
    <x v="0"/>
    <x v="0"/>
  </r>
  <r>
    <x v="27"/>
    <x v="0"/>
    <x v="1"/>
  </r>
  <r>
    <x v="27"/>
    <x v="0"/>
    <x v="1"/>
  </r>
  <r>
    <x v="28"/>
    <x v="0"/>
    <x v="0"/>
  </r>
  <r>
    <x v="29"/>
    <x v="0"/>
    <x v="0"/>
  </r>
  <r>
    <x v="30"/>
    <x v="0"/>
    <x v="1"/>
  </r>
  <r>
    <x v="1"/>
    <x v="0"/>
    <x v="0"/>
  </r>
  <r>
    <x v="31"/>
    <x v="0"/>
    <x v="0"/>
  </r>
  <r>
    <x v="32"/>
    <x v="0"/>
    <x v="1"/>
  </r>
  <r>
    <x v="17"/>
    <x v="0"/>
    <x v="0"/>
  </r>
  <r>
    <x v="33"/>
    <x v="0"/>
    <x v="0"/>
  </r>
  <r>
    <x v="34"/>
    <x v="0"/>
    <x v="1"/>
  </r>
  <r>
    <x v="35"/>
    <x v="0"/>
    <x v="1"/>
  </r>
  <r>
    <x v="36"/>
    <x v="0"/>
    <x v="2"/>
  </r>
  <r>
    <x v="37"/>
    <x v="0"/>
    <x v="0"/>
  </r>
  <r>
    <x v="38"/>
    <x v="0"/>
    <x v="1"/>
  </r>
  <r>
    <x v="39"/>
    <x v="0"/>
    <x v="0"/>
  </r>
  <r>
    <x v="40"/>
    <x v="0"/>
    <x v="1"/>
  </r>
  <r>
    <x v="41"/>
    <x v="0"/>
    <x v="0"/>
  </r>
  <r>
    <x v="42"/>
    <x v="0"/>
    <x v="0"/>
  </r>
  <r>
    <x v="43"/>
    <x v="0"/>
    <x v="0"/>
  </r>
  <r>
    <x v="44"/>
    <x v="0"/>
    <x v="0"/>
  </r>
  <r>
    <x v="1"/>
    <x v="0"/>
    <x v="0"/>
  </r>
  <r>
    <x v="45"/>
    <x v="0"/>
    <x v="0"/>
  </r>
  <r>
    <x v="46"/>
    <x v="0"/>
    <x v="0"/>
  </r>
  <r>
    <x v="47"/>
    <x v="0"/>
    <x v="1"/>
  </r>
  <r>
    <x v="48"/>
    <x v="0"/>
    <x v="1"/>
  </r>
  <r>
    <x v="3"/>
    <x v="0"/>
    <x v="0"/>
  </r>
  <r>
    <x v="49"/>
    <x v="0"/>
    <x v="0"/>
  </r>
  <r>
    <x v="1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1"/>
  </r>
  <r>
    <x v="55"/>
    <x v="0"/>
    <x v="0"/>
  </r>
  <r>
    <x v="22"/>
    <x v="0"/>
    <x v="0"/>
  </r>
  <r>
    <x v="56"/>
    <x v="0"/>
    <x v="0"/>
  </r>
  <r>
    <x v="57"/>
    <x v="0"/>
    <x v="0"/>
  </r>
  <r>
    <x v="58"/>
    <x v="0"/>
    <x v="1"/>
  </r>
  <r>
    <x v="59"/>
    <x v="0"/>
    <x v="1"/>
  </r>
  <r>
    <x v="36"/>
    <x v="0"/>
    <x v="2"/>
  </r>
  <r>
    <x v="60"/>
    <x v="0"/>
    <x v="0"/>
  </r>
  <r>
    <x v="53"/>
    <x v="0"/>
    <x v="0"/>
  </r>
  <r>
    <x v="61"/>
    <x v="0"/>
    <x v="0"/>
  </r>
  <r>
    <x v="62"/>
    <x v="0"/>
    <x v="1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4"/>
    <x v="0"/>
    <x v="0"/>
  </r>
  <r>
    <x v="68"/>
    <x v="0"/>
    <x v="1"/>
  </r>
  <r>
    <x v="69"/>
    <x v="0"/>
    <x v="0"/>
  </r>
  <r>
    <x v="70"/>
    <x v="0"/>
    <x v="0"/>
  </r>
  <r>
    <x v="71"/>
    <x v="0"/>
    <x v="0"/>
  </r>
  <r>
    <x v="72"/>
    <x v="0"/>
    <x v="0"/>
  </r>
  <r>
    <x v="4"/>
    <x v="0"/>
    <x v="1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1"/>
    <x v="1"/>
  </r>
  <r>
    <x v="82"/>
    <x v="1"/>
    <x v="1"/>
  </r>
  <r>
    <x v="16"/>
    <x v="1"/>
    <x v="2"/>
  </r>
  <r>
    <x v="83"/>
    <x v="1"/>
    <x v="0"/>
  </r>
  <r>
    <x v="84"/>
    <x v="1"/>
    <x v="1"/>
  </r>
  <r>
    <x v="85"/>
    <x v="1"/>
    <x v="0"/>
  </r>
  <r>
    <x v="84"/>
    <x v="1"/>
    <x v="1"/>
  </r>
  <r>
    <x v="86"/>
    <x v="1"/>
    <x v="0"/>
  </r>
  <r>
    <x v="47"/>
    <x v="1"/>
    <x v="1"/>
  </r>
  <r>
    <x v="87"/>
    <x v="1"/>
    <x v="0"/>
  </r>
  <r>
    <x v="88"/>
    <x v="1"/>
    <x v="0"/>
  </r>
  <r>
    <x v="89"/>
    <x v="1"/>
    <x v="0"/>
  </r>
  <r>
    <x v="64"/>
    <x v="1"/>
    <x v="0"/>
  </r>
  <r>
    <x v="90"/>
    <x v="1"/>
    <x v="1"/>
  </r>
  <r>
    <x v="91"/>
    <x v="1"/>
    <x v="0"/>
  </r>
  <r>
    <x v="92"/>
    <x v="1"/>
    <x v="0"/>
  </r>
  <r>
    <x v="93"/>
    <x v="1"/>
    <x v="0"/>
  </r>
  <r>
    <x v="69"/>
    <x v="1"/>
    <x v="0"/>
  </r>
  <r>
    <x v="94"/>
    <x v="1"/>
    <x v="0"/>
  </r>
  <r>
    <x v="95"/>
    <x v="1"/>
    <x v="0"/>
  </r>
  <r>
    <x v="96"/>
    <x v="1"/>
    <x v="0"/>
  </r>
  <r>
    <x v="97"/>
    <x v="1"/>
    <x v="1"/>
  </r>
  <r>
    <x v="98"/>
    <x v="1"/>
    <x v="1"/>
  </r>
  <r>
    <x v="38"/>
    <x v="1"/>
    <x v="1"/>
  </r>
  <r>
    <x v="99"/>
    <x v="1"/>
    <x v="0"/>
  </r>
  <r>
    <x v="100"/>
    <x v="1"/>
    <x v="0"/>
  </r>
  <r>
    <x v="50"/>
    <x v="1"/>
    <x v="0"/>
  </r>
  <r>
    <x v="101"/>
    <x v="1"/>
    <x v="0"/>
  </r>
  <r>
    <x v="102"/>
    <x v="1"/>
    <x v="2"/>
  </r>
  <r>
    <x v="1"/>
    <x v="1"/>
    <x v="0"/>
  </r>
  <r>
    <x v="43"/>
    <x v="1"/>
    <x v="0"/>
  </r>
  <r>
    <x v="103"/>
    <x v="1"/>
    <x v="0"/>
  </r>
  <r>
    <x v="104"/>
    <x v="1"/>
    <x v="0"/>
  </r>
  <r>
    <x v="105"/>
    <x v="1"/>
    <x v="0"/>
  </r>
  <r>
    <x v="106"/>
    <x v="1"/>
    <x v="0"/>
  </r>
  <r>
    <x v="107"/>
    <x v="1"/>
    <x v="0"/>
  </r>
  <r>
    <x v="108"/>
    <x v="1"/>
    <x v="0"/>
  </r>
  <r>
    <x v="109"/>
    <x v="1"/>
    <x v="0"/>
  </r>
  <r>
    <x v="110"/>
    <x v="1"/>
    <x v="1"/>
  </r>
  <r>
    <x v="111"/>
    <x v="1"/>
    <x v="1"/>
  </r>
  <r>
    <x v="112"/>
    <x v="1"/>
    <x v="0"/>
  </r>
  <r>
    <x v="113"/>
    <x v="1"/>
    <x v="0"/>
  </r>
  <r>
    <x v="113"/>
    <x v="1"/>
    <x v="0"/>
  </r>
  <r>
    <x v="114"/>
    <x v="1"/>
    <x v="0"/>
  </r>
  <r>
    <x v="115"/>
    <x v="1"/>
    <x v="0"/>
  </r>
  <r>
    <x v="116"/>
    <x v="1"/>
    <x v="0"/>
  </r>
  <r>
    <x v="117"/>
    <x v="1"/>
    <x v="0"/>
  </r>
  <r>
    <x v="118"/>
    <x v="1"/>
    <x v="0"/>
  </r>
  <r>
    <x v="119"/>
    <x v="1"/>
    <x v="0"/>
  </r>
  <r>
    <x v="120"/>
    <x v="1"/>
    <x v="1"/>
  </r>
  <r>
    <x v="121"/>
    <x v="1"/>
    <x v="0"/>
  </r>
  <r>
    <x v="122"/>
    <x v="1"/>
    <x v="0"/>
  </r>
  <r>
    <x v="123"/>
    <x v="1"/>
    <x v="1"/>
  </r>
  <r>
    <x v="124"/>
    <x v="1"/>
    <x v="0"/>
  </r>
  <r>
    <x v="125"/>
    <x v="1"/>
    <x v="1"/>
  </r>
  <r>
    <x v="126"/>
    <x v="1"/>
    <x v="0"/>
  </r>
  <r>
    <x v="127"/>
    <x v="1"/>
    <x v="0"/>
  </r>
  <r>
    <x v="128"/>
    <x v="1"/>
    <x v="0"/>
  </r>
  <r>
    <x v="129"/>
    <x v="1"/>
    <x v="0"/>
  </r>
  <r>
    <x v="130"/>
    <x v="1"/>
    <x v="1"/>
  </r>
  <r>
    <x v="131"/>
    <x v="1"/>
    <x v="0"/>
  </r>
  <r>
    <x v="132"/>
    <x v="1"/>
    <x v="1"/>
  </r>
  <r>
    <x v="94"/>
    <x v="1"/>
    <x v="0"/>
  </r>
  <r>
    <x v="133"/>
    <x v="1"/>
    <x v="1"/>
  </r>
  <r>
    <x v="134"/>
    <x v="1"/>
    <x v="1"/>
  </r>
  <r>
    <x v="80"/>
    <x v="1"/>
    <x v="0"/>
  </r>
  <r>
    <x v="83"/>
    <x v="1"/>
    <x v="0"/>
  </r>
  <r>
    <x v="135"/>
    <x v="1"/>
    <x v="1"/>
  </r>
  <r>
    <x v="136"/>
    <x v="1"/>
    <x v="0"/>
  </r>
  <r>
    <x v="137"/>
    <x v="1"/>
    <x v="0"/>
  </r>
  <r>
    <x v="138"/>
    <x v="1"/>
    <x v="0"/>
  </r>
  <r>
    <x v="139"/>
    <x v="1"/>
    <x v="2"/>
  </r>
  <r>
    <x v="140"/>
    <x v="1"/>
    <x v="0"/>
  </r>
  <r>
    <x v="141"/>
    <x v="1"/>
    <x v="0"/>
  </r>
  <r>
    <x v="142"/>
    <x v="1"/>
    <x v="0"/>
  </r>
  <r>
    <x v="143"/>
    <x v="1"/>
    <x v="0"/>
  </r>
  <r>
    <x v="144"/>
    <x v="1"/>
    <x v="0"/>
  </r>
  <r>
    <x v="145"/>
    <x v="1"/>
    <x v="2"/>
  </r>
  <r>
    <x v="146"/>
    <x v="1"/>
    <x v="0"/>
  </r>
  <r>
    <x v="4"/>
    <x v="1"/>
    <x v="1"/>
  </r>
  <r>
    <x v="147"/>
    <x v="1"/>
    <x v="0"/>
  </r>
  <r>
    <x v="148"/>
    <x v="1"/>
    <x v="0"/>
  </r>
  <r>
    <x v="149"/>
    <x v="1"/>
    <x v="2"/>
  </r>
  <r>
    <x v="150"/>
    <x v="1"/>
    <x v="1"/>
  </r>
  <r>
    <x v="151"/>
    <x v="1"/>
    <x v="1"/>
  </r>
  <r>
    <x v="152"/>
    <x v="1"/>
    <x v="0"/>
  </r>
  <r>
    <x v="153"/>
    <x v="1"/>
    <x v="2"/>
  </r>
  <r>
    <x v="80"/>
    <x v="1"/>
    <x v="0"/>
  </r>
  <r>
    <x v="154"/>
    <x v="1"/>
    <x v="0"/>
  </r>
  <r>
    <x v="155"/>
    <x v="1"/>
    <x v="0"/>
  </r>
  <r>
    <x v="156"/>
    <x v="1"/>
    <x v="0"/>
  </r>
  <r>
    <x v="157"/>
    <x v="1"/>
    <x v="0"/>
  </r>
  <r>
    <x v="158"/>
    <x v="1"/>
    <x v="0"/>
  </r>
  <r>
    <x v="159"/>
    <x v="1"/>
    <x v="0"/>
  </r>
  <r>
    <x v="111"/>
    <x v="1"/>
    <x v="1"/>
  </r>
  <r>
    <x v="160"/>
    <x v="1"/>
    <x v="0"/>
  </r>
  <r>
    <x v="161"/>
    <x v="1"/>
    <x v="0"/>
  </r>
  <r>
    <x v="150"/>
    <x v="2"/>
    <x v="1"/>
  </r>
  <r>
    <x v="162"/>
    <x v="2"/>
    <x v="2"/>
  </r>
  <r>
    <x v="163"/>
    <x v="2"/>
    <x v="0"/>
  </r>
  <r>
    <x v="164"/>
    <x v="2"/>
    <x v="0"/>
  </r>
  <r>
    <x v="14"/>
    <x v="2"/>
    <x v="0"/>
  </r>
  <r>
    <x v="165"/>
    <x v="2"/>
    <x v="0"/>
  </r>
  <r>
    <x v="166"/>
    <x v="2"/>
    <x v="0"/>
  </r>
  <r>
    <x v="167"/>
    <x v="2"/>
    <x v="1"/>
  </r>
  <r>
    <x v="35"/>
    <x v="2"/>
    <x v="1"/>
  </r>
  <r>
    <x v="168"/>
    <x v="2"/>
    <x v="1"/>
  </r>
  <r>
    <x v="169"/>
    <x v="2"/>
    <x v="0"/>
  </r>
  <r>
    <x v="170"/>
    <x v="2"/>
    <x v="0"/>
  </r>
  <r>
    <x v="171"/>
    <x v="2"/>
    <x v="0"/>
  </r>
  <r>
    <x v="172"/>
    <x v="2"/>
    <x v="0"/>
  </r>
  <r>
    <x v="173"/>
    <x v="2"/>
    <x v="1"/>
  </r>
  <r>
    <x v="174"/>
    <x v="2"/>
    <x v="0"/>
  </r>
  <r>
    <x v="175"/>
    <x v="2"/>
    <x v="0"/>
  </r>
  <r>
    <x v="176"/>
    <x v="2"/>
    <x v="0"/>
  </r>
  <r>
    <x v="177"/>
    <x v="2"/>
    <x v="2"/>
  </r>
  <r>
    <x v="40"/>
    <x v="2"/>
    <x v="1"/>
  </r>
  <r>
    <x v="178"/>
    <x v="2"/>
    <x v="0"/>
  </r>
  <r>
    <x v="179"/>
    <x v="2"/>
    <x v="0"/>
  </r>
  <r>
    <x v="179"/>
    <x v="2"/>
    <x v="0"/>
  </r>
  <r>
    <x v="180"/>
    <x v="2"/>
    <x v="0"/>
  </r>
  <r>
    <x v="181"/>
    <x v="2"/>
    <x v="1"/>
  </r>
  <r>
    <x v="182"/>
    <x v="2"/>
    <x v="0"/>
  </r>
  <r>
    <x v="183"/>
    <x v="2"/>
    <x v="2"/>
  </r>
  <r>
    <x v="184"/>
    <x v="2"/>
    <x v="2"/>
  </r>
  <r>
    <x v="185"/>
    <x v="2"/>
    <x v="0"/>
  </r>
  <r>
    <x v="186"/>
    <x v="2"/>
    <x v="0"/>
  </r>
  <r>
    <x v="187"/>
    <x v="2"/>
    <x v="1"/>
  </r>
  <r>
    <x v="188"/>
    <x v="2"/>
    <x v="0"/>
  </r>
  <r>
    <x v="189"/>
    <x v="2"/>
    <x v="0"/>
  </r>
  <r>
    <x v="26"/>
    <x v="2"/>
    <x v="0"/>
  </r>
  <r>
    <x v="190"/>
    <x v="2"/>
    <x v="0"/>
  </r>
  <r>
    <x v="191"/>
    <x v="2"/>
    <x v="0"/>
  </r>
  <r>
    <x v="192"/>
    <x v="2"/>
    <x v="0"/>
  </r>
  <r>
    <x v="193"/>
    <x v="2"/>
    <x v="0"/>
  </r>
  <r>
    <x v="194"/>
    <x v="2"/>
    <x v="0"/>
  </r>
  <r>
    <x v="195"/>
    <x v="2"/>
    <x v="1"/>
  </r>
  <r>
    <x v="196"/>
    <x v="2"/>
    <x v="0"/>
  </r>
  <r>
    <x v="197"/>
    <x v="2"/>
    <x v="0"/>
  </r>
  <r>
    <x v="198"/>
    <x v="2"/>
    <x v="0"/>
  </r>
  <r>
    <x v="199"/>
    <x v="2"/>
    <x v="1"/>
  </r>
  <r>
    <x v="200"/>
    <x v="2"/>
    <x v="0"/>
  </r>
  <r>
    <x v="33"/>
    <x v="2"/>
    <x v="0"/>
  </r>
  <r>
    <x v="201"/>
    <x v="2"/>
    <x v="0"/>
  </r>
  <r>
    <x v="202"/>
    <x v="2"/>
    <x v="2"/>
  </r>
  <r>
    <x v="203"/>
    <x v="2"/>
    <x v="0"/>
  </r>
  <r>
    <x v="204"/>
    <x v="2"/>
    <x v="0"/>
  </r>
  <r>
    <x v="205"/>
    <x v="2"/>
    <x v="0"/>
  </r>
  <r>
    <x v="179"/>
    <x v="2"/>
    <x v="0"/>
  </r>
  <r>
    <x v="206"/>
    <x v="2"/>
    <x v="0"/>
  </r>
  <r>
    <x v="207"/>
    <x v="2"/>
    <x v="0"/>
  </r>
  <r>
    <x v="208"/>
    <x v="2"/>
    <x v="0"/>
  </r>
  <r>
    <x v="209"/>
    <x v="2"/>
    <x v="0"/>
  </r>
  <r>
    <x v="210"/>
    <x v="2"/>
    <x v="1"/>
  </r>
  <r>
    <x v="211"/>
    <x v="2"/>
    <x v="0"/>
  </r>
  <r>
    <x v="212"/>
    <x v="2"/>
    <x v="2"/>
  </r>
  <r>
    <x v="213"/>
    <x v="2"/>
    <x v="0"/>
  </r>
  <r>
    <x v="214"/>
    <x v="2"/>
    <x v="0"/>
  </r>
  <r>
    <x v="215"/>
    <x v="2"/>
    <x v="0"/>
  </r>
  <r>
    <x v="20"/>
    <x v="2"/>
    <x v="0"/>
  </r>
  <r>
    <x v="216"/>
    <x v="2"/>
    <x v="0"/>
  </r>
  <r>
    <x v="217"/>
    <x v="2"/>
    <x v="1"/>
  </r>
  <r>
    <x v="218"/>
    <x v="2"/>
    <x v="0"/>
  </r>
  <r>
    <x v="219"/>
    <x v="2"/>
    <x v="0"/>
  </r>
  <r>
    <x v="220"/>
    <x v="2"/>
    <x v="0"/>
  </r>
  <r>
    <x v="0"/>
    <x v="2"/>
    <x v="0"/>
  </r>
  <r>
    <x v="221"/>
    <x v="2"/>
    <x v="1"/>
  </r>
  <r>
    <x v="222"/>
    <x v="2"/>
    <x v="2"/>
  </r>
  <r>
    <x v="223"/>
    <x v="2"/>
    <x v="0"/>
  </r>
  <r>
    <x v="224"/>
    <x v="2"/>
    <x v="0"/>
  </r>
  <r>
    <x v="225"/>
    <x v="2"/>
    <x v="0"/>
  </r>
  <r>
    <x v="226"/>
    <x v="2"/>
    <x v="0"/>
  </r>
  <r>
    <x v="227"/>
    <x v="2"/>
    <x v="0"/>
  </r>
  <r>
    <x v="206"/>
    <x v="2"/>
    <x v="0"/>
  </r>
  <r>
    <x v="228"/>
    <x v="2"/>
    <x v="0"/>
  </r>
  <r>
    <x v="229"/>
    <x v="2"/>
    <x v="1"/>
  </r>
  <r>
    <x v="230"/>
    <x v="2"/>
    <x v="1"/>
  </r>
  <r>
    <x v="231"/>
    <x v="2"/>
    <x v="2"/>
  </r>
  <r>
    <x v="213"/>
    <x v="2"/>
    <x v="0"/>
  </r>
  <r>
    <x v="232"/>
    <x v="2"/>
    <x v="0"/>
  </r>
  <r>
    <x v="133"/>
    <x v="2"/>
    <x v="1"/>
  </r>
  <r>
    <x v="233"/>
    <x v="2"/>
    <x v="0"/>
  </r>
  <r>
    <x v="234"/>
    <x v="2"/>
    <x v="0"/>
  </r>
  <r>
    <x v="27"/>
    <x v="2"/>
    <x v="1"/>
  </r>
  <r>
    <x v="235"/>
    <x v="2"/>
    <x v="1"/>
  </r>
  <r>
    <x v="236"/>
    <x v="2"/>
    <x v="0"/>
  </r>
  <r>
    <x v="237"/>
    <x v="2"/>
    <x v="0"/>
  </r>
  <r>
    <x v="238"/>
    <x v="2"/>
    <x v="0"/>
  </r>
  <r>
    <x v="239"/>
    <x v="2"/>
    <x v="0"/>
  </r>
  <r>
    <x v="240"/>
    <x v="2"/>
    <x v="0"/>
  </r>
  <r>
    <x v="241"/>
    <x v="2"/>
    <x v="0"/>
  </r>
  <r>
    <x v="242"/>
    <x v="2"/>
    <x v="1"/>
  </r>
  <r>
    <x v="243"/>
    <x v="2"/>
    <x v="2"/>
  </r>
  <r>
    <x v="244"/>
    <x v="2"/>
    <x v="2"/>
  </r>
  <r>
    <x v="245"/>
    <x v="2"/>
    <x v="1"/>
  </r>
  <r>
    <x v="246"/>
    <x v="2"/>
    <x v="0"/>
  </r>
  <r>
    <x v="247"/>
    <x v="2"/>
    <x v="1"/>
  </r>
  <r>
    <x v="248"/>
    <x v="2"/>
    <x v="0"/>
  </r>
  <r>
    <x v="249"/>
    <x v="2"/>
    <x v="0"/>
  </r>
  <r>
    <x v="1"/>
    <x v="2"/>
    <x v="0"/>
  </r>
  <r>
    <x v="250"/>
    <x v="2"/>
    <x v="1"/>
  </r>
  <r>
    <x v="251"/>
    <x v="2"/>
    <x v="0"/>
  </r>
  <r>
    <x v="252"/>
    <x v="2"/>
    <x v="0"/>
  </r>
  <r>
    <x v="253"/>
    <x v="2"/>
    <x v="1"/>
  </r>
  <r>
    <x v="254"/>
    <x v="2"/>
    <x v="0"/>
  </r>
  <r>
    <x v="71"/>
    <x v="2"/>
    <x v="0"/>
  </r>
  <r>
    <x v="255"/>
    <x v="2"/>
    <x v="1"/>
  </r>
  <r>
    <x v="256"/>
    <x v="2"/>
    <x v="0"/>
  </r>
  <r>
    <x v="257"/>
    <x v="2"/>
    <x v="0"/>
  </r>
  <r>
    <x v="258"/>
    <x v="2"/>
    <x v="0"/>
  </r>
  <r>
    <x v="259"/>
    <x v="3"/>
    <x v="0"/>
  </r>
  <r>
    <x v="260"/>
    <x v="3"/>
    <x v="0"/>
  </r>
  <r>
    <x v="261"/>
    <x v="3"/>
    <x v="0"/>
  </r>
  <r>
    <x v="262"/>
    <x v="3"/>
    <x v="1"/>
  </r>
  <r>
    <x v="246"/>
    <x v="3"/>
    <x v="0"/>
  </r>
  <r>
    <x v="263"/>
    <x v="3"/>
    <x v="0"/>
  </r>
  <r>
    <x v="264"/>
    <x v="3"/>
    <x v="0"/>
  </r>
  <r>
    <x v="265"/>
    <x v="3"/>
    <x v="1"/>
  </r>
  <r>
    <x v="266"/>
    <x v="3"/>
    <x v="0"/>
  </r>
  <r>
    <x v="267"/>
    <x v="3"/>
    <x v="0"/>
  </r>
  <r>
    <x v="268"/>
    <x v="3"/>
    <x v="2"/>
  </r>
  <r>
    <x v="269"/>
    <x v="3"/>
    <x v="0"/>
  </r>
  <r>
    <x v="270"/>
    <x v="3"/>
    <x v="0"/>
  </r>
  <r>
    <x v="271"/>
    <x v="3"/>
    <x v="0"/>
  </r>
  <r>
    <x v="272"/>
    <x v="3"/>
    <x v="0"/>
  </r>
  <r>
    <x v="5"/>
    <x v="3"/>
    <x v="1"/>
  </r>
  <r>
    <x v="273"/>
    <x v="3"/>
    <x v="0"/>
  </r>
  <r>
    <x v="57"/>
    <x v="3"/>
    <x v="0"/>
  </r>
  <r>
    <x v="274"/>
    <x v="3"/>
    <x v="2"/>
  </r>
  <r>
    <x v="275"/>
    <x v="3"/>
    <x v="1"/>
  </r>
  <r>
    <x v="276"/>
    <x v="3"/>
    <x v="0"/>
  </r>
  <r>
    <x v="277"/>
    <x v="3"/>
    <x v="0"/>
  </r>
  <r>
    <x v="278"/>
    <x v="3"/>
    <x v="1"/>
  </r>
  <r>
    <x v="279"/>
    <x v="3"/>
    <x v="0"/>
  </r>
  <r>
    <x v="280"/>
    <x v="3"/>
    <x v="0"/>
  </r>
  <r>
    <x v="281"/>
    <x v="3"/>
    <x v="0"/>
  </r>
  <r>
    <x v="66"/>
    <x v="3"/>
    <x v="0"/>
  </r>
  <r>
    <x v="8"/>
    <x v="3"/>
    <x v="0"/>
  </r>
  <r>
    <x v="282"/>
    <x v="3"/>
    <x v="0"/>
  </r>
  <r>
    <x v="283"/>
    <x v="3"/>
    <x v="0"/>
  </r>
  <r>
    <x v="284"/>
    <x v="3"/>
    <x v="1"/>
  </r>
  <r>
    <x v="285"/>
    <x v="3"/>
    <x v="0"/>
  </r>
  <r>
    <x v="286"/>
    <x v="3"/>
    <x v="1"/>
  </r>
  <r>
    <x v="287"/>
    <x v="3"/>
    <x v="0"/>
  </r>
  <r>
    <x v="288"/>
    <x v="3"/>
    <x v="1"/>
  </r>
  <r>
    <x v="289"/>
    <x v="3"/>
    <x v="0"/>
  </r>
  <r>
    <x v="290"/>
    <x v="3"/>
    <x v="0"/>
  </r>
  <r>
    <x v="291"/>
    <x v="3"/>
    <x v="0"/>
  </r>
  <r>
    <x v="292"/>
    <x v="3"/>
    <x v="0"/>
  </r>
  <r>
    <x v="293"/>
    <x v="3"/>
    <x v="0"/>
  </r>
  <r>
    <x v="20"/>
    <x v="3"/>
    <x v="0"/>
  </r>
  <r>
    <x v="294"/>
    <x v="3"/>
    <x v="0"/>
  </r>
  <r>
    <x v="295"/>
    <x v="3"/>
    <x v="1"/>
  </r>
  <r>
    <x v="296"/>
    <x v="3"/>
    <x v="0"/>
  </r>
  <r>
    <x v="97"/>
    <x v="3"/>
    <x v="1"/>
  </r>
  <r>
    <x v="244"/>
    <x v="3"/>
    <x v="2"/>
  </r>
  <r>
    <x v="297"/>
    <x v="3"/>
    <x v="1"/>
  </r>
  <r>
    <x v="298"/>
    <x v="3"/>
    <x v="0"/>
  </r>
  <r>
    <x v="299"/>
    <x v="3"/>
    <x v="2"/>
  </r>
  <r>
    <x v="300"/>
    <x v="3"/>
    <x v="0"/>
  </r>
  <r>
    <x v="301"/>
    <x v="3"/>
    <x v="0"/>
  </r>
  <r>
    <x v="302"/>
    <x v="3"/>
    <x v="0"/>
  </r>
  <r>
    <x v="303"/>
    <x v="3"/>
    <x v="1"/>
  </r>
  <r>
    <x v="304"/>
    <x v="3"/>
    <x v="0"/>
  </r>
  <r>
    <x v="305"/>
    <x v="3"/>
    <x v="1"/>
  </r>
  <r>
    <x v="306"/>
    <x v="3"/>
    <x v="0"/>
  </r>
  <r>
    <x v="307"/>
    <x v="3"/>
    <x v="0"/>
  </r>
  <r>
    <x v="308"/>
    <x v="3"/>
    <x v="1"/>
  </r>
  <r>
    <x v="309"/>
    <x v="3"/>
    <x v="0"/>
  </r>
  <r>
    <x v="310"/>
    <x v="3"/>
    <x v="0"/>
  </r>
  <r>
    <x v="311"/>
    <x v="3"/>
    <x v="0"/>
  </r>
  <r>
    <x v="312"/>
    <x v="3"/>
    <x v="0"/>
  </r>
  <r>
    <x v="313"/>
    <x v="3"/>
    <x v="0"/>
  </r>
  <r>
    <x v="314"/>
    <x v="3"/>
    <x v="0"/>
  </r>
  <r>
    <x v="315"/>
    <x v="3"/>
    <x v="0"/>
  </r>
  <r>
    <x v="316"/>
    <x v="3"/>
    <x v="0"/>
  </r>
  <r>
    <x v="317"/>
    <x v="3"/>
    <x v="0"/>
  </r>
  <r>
    <x v="318"/>
    <x v="3"/>
    <x v="0"/>
  </r>
  <r>
    <x v="319"/>
    <x v="3"/>
    <x v="1"/>
  </r>
  <r>
    <x v="320"/>
    <x v="3"/>
    <x v="0"/>
  </r>
  <r>
    <x v="321"/>
    <x v="3"/>
    <x v="0"/>
  </r>
  <r>
    <x v="322"/>
    <x v="3"/>
    <x v="0"/>
  </r>
  <r>
    <x v="323"/>
    <x v="3"/>
    <x v="0"/>
  </r>
  <r>
    <x v="324"/>
    <x v="3"/>
    <x v="0"/>
  </r>
  <r>
    <x v="262"/>
    <x v="3"/>
    <x v="1"/>
  </r>
  <r>
    <x v="325"/>
    <x v="3"/>
    <x v="0"/>
  </r>
  <r>
    <x v="326"/>
    <x v="3"/>
    <x v="0"/>
  </r>
  <r>
    <x v="327"/>
    <x v="3"/>
    <x v="0"/>
  </r>
  <r>
    <x v="328"/>
    <x v="3"/>
    <x v="0"/>
  </r>
  <r>
    <x v="329"/>
    <x v="3"/>
    <x v="0"/>
  </r>
  <r>
    <x v="330"/>
    <x v="3"/>
    <x v="0"/>
  </r>
  <r>
    <x v="289"/>
    <x v="3"/>
    <x v="0"/>
  </r>
  <r>
    <x v="331"/>
    <x v="3"/>
    <x v="1"/>
  </r>
  <r>
    <x v="332"/>
    <x v="3"/>
    <x v="0"/>
  </r>
  <r>
    <x v="333"/>
    <x v="3"/>
    <x v="0"/>
  </r>
  <r>
    <x v="334"/>
    <x v="3"/>
    <x v="0"/>
  </r>
  <r>
    <x v="335"/>
    <x v="3"/>
    <x v="1"/>
  </r>
  <r>
    <x v="336"/>
    <x v="3"/>
    <x v="0"/>
  </r>
  <r>
    <x v="337"/>
    <x v="3"/>
    <x v="0"/>
  </r>
  <r>
    <x v="338"/>
    <x v="3"/>
    <x v="0"/>
  </r>
  <r>
    <x v="339"/>
    <x v="3"/>
    <x v="2"/>
  </r>
  <r>
    <x v="340"/>
    <x v="3"/>
    <x v="0"/>
  </r>
  <r>
    <x v="341"/>
    <x v="3"/>
    <x v="1"/>
  </r>
  <r>
    <x v="342"/>
    <x v="3"/>
    <x v="0"/>
  </r>
  <r>
    <x v="343"/>
    <x v="3"/>
    <x v="2"/>
  </r>
  <r>
    <x v="344"/>
    <x v="3"/>
    <x v="1"/>
  </r>
  <r>
    <x v="345"/>
    <x v="3"/>
    <x v="0"/>
  </r>
  <r>
    <x v="346"/>
    <x v="3"/>
    <x v="0"/>
  </r>
  <r>
    <x v="347"/>
    <x v="3"/>
    <x v="0"/>
  </r>
  <r>
    <x v="348"/>
    <x v="3"/>
    <x v="0"/>
  </r>
  <r>
    <x v="349"/>
    <x v="3"/>
    <x v="0"/>
  </r>
  <r>
    <x v="350"/>
    <x v="3"/>
    <x v="2"/>
  </r>
  <r>
    <x v="351"/>
    <x v="3"/>
    <x v="0"/>
  </r>
  <r>
    <x v="143"/>
    <x v="3"/>
    <x v="0"/>
  </r>
  <r>
    <x v="352"/>
    <x v="3"/>
    <x v="0"/>
  </r>
  <r>
    <x v="353"/>
    <x v="4"/>
    <x v="1"/>
  </r>
  <r>
    <x v="354"/>
    <x v="4"/>
    <x v="0"/>
  </r>
  <r>
    <x v="355"/>
    <x v="4"/>
    <x v="1"/>
  </r>
  <r>
    <x v="356"/>
    <x v="4"/>
    <x v="0"/>
  </r>
  <r>
    <x v="356"/>
    <x v="4"/>
    <x v="0"/>
  </r>
  <r>
    <x v="357"/>
    <x v="4"/>
    <x v="1"/>
  </r>
  <r>
    <x v="358"/>
    <x v="4"/>
    <x v="0"/>
  </r>
  <r>
    <x v="359"/>
    <x v="4"/>
    <x v="0"/>
  </r>
  <r>
    <x v="360"/>
    <x v="4"/>
    <x v="1"/>
  </r>
  <r>
    <x v="361"/>
    <x v="4"/>
    <x v="0"/>
  </r>
  <r>
    <x v="362"/>
    <x v="4"/>
    <x v="1"/>
  </r>
  <r>
    <x v="129"/>
    <x v="4"/>
    <x v="0"/>
  </r>
  <r>
    <x v="363"/>
    <x v="4"/>
    <x v="0"/>
  </r>
  <r>
    <x v="364"/>
    <x v="4"/>
    <x v="1"/>
  </r>
  <r>
    <x v="239"/>
    <x v="4"/>
    <x v="0"/>
  </r>
  <r>
    <x v="365"/>
    <x v="4"/>
    <x v="1"/>
  </r>
  <r>
    <x v="366"/>
    <x v="4"/>
    <x v="1"/>
  </r>
  <r>
    <x v="64"/>
    <x v="4"/>
    <x v="0"/>
  </r>
  <r>
    <x v="367"/>
    <x v="4"/>
    <x v="2"/>
  </r>
  <r>
    <x v="368"/>
    <x v="4"/>
    <x v="0"/>
  </r>
  <r>
    <x v="369"/>
    <x v="4"/>
    <x v="1"/>
  </r>
  <r>
    <x v="370"/>
    <x v="4"/>
    <x v="0"/>
  </r>
  <r>
    <x v="371"/>
    <x v="4"/>
    <x v="2"/>
  </r>
  <r>
    <x v="372"/>
    <x v="4"/>
    <x v="0"/>
  </r>
  <r>
    <x v="373"/>
    <x v="4"/>
    <x v="0"/>
  </r>
  <r>
    <x v="374"/>
    <x v="4"/>
    <x v="0"/>
  </r>
  <r>
    <x v="375"/>
    <x v="4"/>
    <x v="0"/>
  </r>
  <r>
    <x v="376"/>
    <x v="4"/>
    <x v="0"/>
  </r>
  <r>
    <x v="377"/>
    <x v="4"/>
    <x v="1"/>
  </r>
  <r>
    <x v="378"/>
    <x v="4"/>
    <x v="0"/>
  </r>
  <r>
    <x v="379"/>
    <x v="4"/>
    <x v="1"/>
  </r>
  <r>
    <x v="380"/>
    <x v="4"/>
    <x v="0"/>
  </r>
  <r>
    <x v="167"/>
    <x v="4"/>
    <x v="1"/>
  </r>
  <r>
    <x v="381"/>
    <x v="4"/>
    <x v="0"/>
  </r>
  <r>
    <x v="382"/>
    <x v="4"/>
    <x v="1"/>
  </r>
  <r>
    <x v="383"/>
    <x v="4"/>
    <x v="0"/>
  </r>
  <r>
    <x v="384"/>
    <x v="4"/>
    <x v="0"/>
  </r>
  <r>
    <x v="385"/>
    <x v="4"/>
    <x v="2"/>
  </r>
  <r>
    <x v="386"/>
    <x v="4"/>
    <x v="1"/>
  </r>
  <r>
    <x v="387"/>
    <x v="4"/>
    <x v="1"/>
  </r>
  <r>
    <x v="219"/>
    <x v="4"/>
    <x v="0"/>
  </r>
  <r>
    <x v="64"/>
    <x v="4"/>
    <x v="0"/>
  </r>
  <r>
    <x v="388"/>
    <x v="4"/>
    <x v="0"/>
  </r>
  <r>
    <x v="389"/>
    <x v="4"/>
    <x v="0"/>
  </r>
  <r>
    <x v="390"/>
    <x v="4"/>
    <x v="0"/>
  </r>
  <r>
    <x v="391"/>
    <x v="4"/>
    <x v="2"/>
  </r>
  <r>
    <x v="392"/>
    <x v="4"/>
    <x v="0"/>
  </r>
  <r>
    <x v="393"/>
    <x v="4"/>
    <x v="0"/>
  </r>
  <r>
    <x v="394"/>
    <x v="4"/>
    <x v="0"/>
  </r>
  <r>
    <x v="395"/>
    <x v="4"/>
    <x v="1"/>
  </r>
  <r>
    <x v="122"/>
    <x v="4"/>
    <x v="0"/>
  </r>
  <r>
    <x v="396"/>
    <x v="4"/>
    <x v="1"/>
  </r>
  <r>
    <x v="397"/>
    <x v="4"/>
    <x v="0"/>
  </r>
  <r>
    <x v="398"/>
    <x v="4"/>
    <x v="1"/>
  </r>
  <r>
    <x v="399"/>
    <x v="4"/>
    <x v="0"/>
  </r>
  <r>
    <x v="400"/>
    <x v="4"/>
    <x v="0"/>
  </r>
  <r>
    <x v="401"/>
    <x v="4"/>
    <x v="0"/>
  </r>
  <r>
    <x v="402"/>
    <x v="4"/>
    <x v="1"/>
  </r>
  <r>
    <x v="176"/>
    <x v="4"/>
    <x v="0"/>
  </r>
  <r>
    <x v="403"/>
    <x v="4"/>
    <x v="1"/>
  </r>
  <r>
    <x v="404"/>
    <x v="4"/>
    <x v="1"/>
  </r>
  <r>
    <x v="405"/>
    <x v="4"/>
    <x v="0"/>
  </r>
  <r>
    <x v="406"/>
    <x v="4"/>
    <x v="0"/>
  </r>
  <r>
    <x v="407"/>
    <x v="4"/>
    <x v="0"/>
  </r>
  <r>
    <x v="408"/>
    <x v="4"/>
    <x v="0"/>
  </r>
  <r>
    <x v="409"/>
    <x v="4"/>
    <x v="0"/>
  </r>
  <r>
    <x v="410"/>
    <x v="4"/>
    <x v="0"/>
  </r>
  <r>
    <x v="411"/>
    <x v="4"/>
    <x v="0"/>
  </r>
  <r>
    <x v="412"/>
    <x v="4"/>
    <x v="0"/>
  </r>
  <r>
    <x v="413"/>
    <x v="4"/>
    <x v="1"/>
  </r>
  <r>
    <x v="414"/>
    <x v="4"/>
    <x v="0"/>
  </r>
  <r>
    <x v="415"/>
    <x v="4"/>
    <x v="0"/>
  </r>
  <r>
    <x v="228"/>
    <x v="4"/>
    <x v="0"/>
  </r>
  <r>
    <x v="416"/>
    <x v="4"/>
    <x v="0"/>
  </r>
  <r>
    <x v="417"/>
    <x v="4"/>
    <x v="0"/>
  </r>
  <r>
    <x v="418"/>
    <x v="4"/>
    <x v="1"/>
  </r>
  <r>
    <x v="419"/>
    <x v="4"/>
    <x v="0"/>
  </r>
  <r>
    <x v="420"/>
    <x v="4"/>
    <x v="1"/>
  </r>
  <r>
    <x v="420"/>
    <x v="4"/>
    <x v="1"/>
  </r>
  <r>
    <x v="421"/>
    <x v="4"/>
    <x v="0"/>
  </r>
  <r>
    <x v="422"/>
    <x v="4"/>
    <x v="0"/>
  </r>
  <r>
    <x v="423"/>
    <x v="4"/>
    <x v="1"/>
  </r>
  <r>
    <x v="424"/>
    <x v="4"/>
    <x v="0"/>
  </r>
  <r>
    <x v="425"/>
    <x v="4"/>
    <x v="1"/>
  </r>
  <r>
    <x v="94"/>
    <x v="4"/>
    <x v="0"/>
  </r>
  <r>
    <x v="426"/>
    <x v="4"/>
    <x v="2"/>
  </r>
  <r>
    <x v="427"/>
    <x v="4"/>
    <x v="0"/>
  </r>
  <r>
    <x v="428"/>
    <x v="4"/>
    <x v="0"/>
  </r>
  <r>
    <x v="429"/>
    <x v="4"/>
    <x v="0"/>
  </r>
  <r>
    <x v="430"/>
    <x v="4"/>
    <x v="1"/>
  </r>
  <r>
    <x v="431"/>
    <x v="4"/>
    <x v="1"/>
  </r>
  <r>
    <x v="170"/>
    <x v="4"/>
    <x v="0"/>
  </r>
  <r>
    <x v="432"/>
    <x v="4"/>
    <x v="0"/>
  </r>
  <r>
    <x v="433"/>
    <x v="4"/>
    <x v="0"/>
  </r>
  <r>
    <x v="434"/>
    <x v="4"/>
    <x v="0"/>
  </r>
  <r>
    <x v="435"/>
    <x v="4"/>
    <x v="0"/>
  </r>
  <r>
    <x v="436"/>
    <x v="4"/>
    <x v="1"/>
  </r>
  <r>
    <x v="437"/>
    <x v="4"/>
    <x v="0"/>
  </r>
  <r>
    <x v="438"/>
    <x v="4"/>
    <x v="0"/>
  </r>
  <r>
    <x v="439"/>
    <x v="4"/>
    <x v="0"/>
  </r>
  <r>
    <x v="440"/>
    <x v="4"/>
    <x v="0"/>
  </r>
  <r>
    <x v="441"/>
    <x v="4"/>
    <x v="0"/>
  </r>
  <r>
    <x v="442"/>
    <x v="4"/>
    <x v="0"/>
  </r>
  <r>
    <x v="443"/>
    <x v="4"/>
    <x v="0"/>
  </r>
  <r>
    <x v="444"/>
    <x v="4"/>
    <x v="1"/>
  </r>
  <r>
    <x v="445"/>
    <x v="5"/>
    <x v="0"/>
  </r>
  <r>
    <x v="446"/>
    <x v="5"/>
    <x v="0"/>
  </r>
  <r>
    <x v="123"/>
    <x v="5"/>
    <x v="1"/>
  </r>
  <r>
    <x v="447"/>
    <x v="5"/>
    <x v="0"/>
  </r>
  <r>
    <x v="448"/>
    <x v="5"/>
    <x v="1"/>
  </r>
  <r>
    <x v="449"/>
    <x v="5"/>
    <x v="0"/>
  </r>
  <r>
    <x v="450"/>
    <x v="5"/>
    <x v="0"/>
  </r>
  <r>
    <x v="451"/>
    <x v="5"/>
    <x v="0"/>
  </r>
  <r>
    <x v="452"/>
    <x v="5"/>
    <x v="0"/>
  </r>
  <r>
    <x v="453"/>
    <x v="5"/>
    <x v="1"/>
  </r>
  <r>
    <x v="454"/>
    <x v="5"/>
    <x v="0"/>
  </r>
  <r>
    <x v="455"/>
    <x v="5"/>
    <x v="0"/>
  </r>
  <r>
    <x v="456"/>
    <x v="5"/>
    <x v="0"/>
  </r>
  <r>
    <x v="231"/>
    <x v="5"/>
    <x v="2"/>
  </r>
  <r>
    <x v="134"/>
    <x v="5"/>
    <x v="1"/>
  </r>
  <r>
    <x v="457"/>
    <x v="5"/>
    <x v="0"/>
  </r>
  <r>
    <x v="458"/>
    <x v="5"/>
    <x v="1"/>
  </r>
  <r>
    <x v="459"/>
    <x v="5"/>
    <x v="1"/>
  </r>
  <r>
    <x v="460"/>
    <x v="5"/>
    <x v="0"/>
  </r>
  <r>
    <x v="461"/>
    <x v="5"/>
    <x v="1"/>
  </r>
  <r>
    <x v="462"/>
    <x v="5"/>
    <x v="0"/>
  </r>
  <r>
    <x v="463"/>
    <x v="5"/>
    <x v="0"/>
  </r>
  <r>
    <x v="464"/>
    <x v="5"/>
    <x v="0"/>
  </r>
  <r>
    <x v="465"/>
    <x v="5"/>
    <x v="0"/>
  </r>
  <r>
    <x v="466"/>
    <x v="5"/>
    <x v="0"/>
  </r>
  <r>
    <x v="467"/>
    <x v="5"/>
    <x v="0"/>
  </r>
  <r>
    <x v="468"/>
    <x v="5"/>
    <x v="0"/>
  </r>
  <r>
    <x v="469"/>
    <x v="5"/>
    <x v="0"/>
  </r>
  <r>
    <x v="470"/>
    <x v="5"/>
    <x v="0"/>
  </r>
  <r>
    <x v="471"/>
    <x v="5"/>
    <x v="1"/>
  </r>
  <r>
    <x v="472"/>
    <x v="5"/>
    <x v="2"/>
  </r>
  <r>
    <x v="473"/>
    <x v="5"/>
    <x v="0"/>
  </r>
  <r>
    <x v="474"/>
    <x v="5"/>
    <x v="0"/>
  </r>
  <r>
    <x v="475"/>
    <x v="5"/>
    <x v="0"/>
  </r>
  <r>
    <x v="366"/>
    <x v="5"/>
    <x v="1"/>
  </r>
  <r>
    <x v="440"/>
    <x v="5"/>
    <x v="0"/>
  </r>
  <r>
    <x v="476"/>
    <x v="5"/>
    <x v="0"/>
  </r>
  <r>
    <x v="477"/>
    <x v="5"/>
    <x v="0"/>
  </r>
  <r>
    <x v="478"/>
    <x v="5"/>
    <x v="1"/>
  </r>
  <r>
    <x v="479"/>
    <x v="5"/>
    <x v="0"/>
  </r>
  <r>
    <x v="480"/>
    <x v="5"/>
    <x v="0"/>
  </r>
  <r>
    <x v="261"/>
    <x v="5"/>
    <x v="0"/>
  </r>
  <r>
    <x v="481"/>
    <x v="5"/>
    <x v="0"/>
  </r>
  <r>
    <x v="482"/>
    <x v="5"/>
    <x v="1"/>
  </r>
  <r>
    <x v="483"/>
    <x v="5"/>
    <x v="0"/>
  </r>
  <r>
    <x v="484"/>
    <x v="5"/>
    <x v="0"/>
  </r>
  <r>
    <x v="485"/>
    <x v="5"/>
    <x v="0"/>
  </r>
  <r>
    <x v="343"/>
    <x v="5"/>
    <x v="2"/>
  </r>
  <r>
    <x v="486"/>
    <x v="5"/>
    <x v="1"/>
  </r>
  <r>
    <x v="487"/>
    <x v="5"/>
    <x v="0"/>
  </r>
  <r>
    <x v="23"/>
    <x v="5"/>
    <x v="1"/>
  </r>
  <r>
    <x v="488"/>
    <x v="5"/>
    <x v="0"/>
  </r>
  <r>
    <x v="489"/>
    <x v="5"/>
    <x v="0"/>
  </r>
  <r>
    <x v="490"/>
    <x v="5"/>
    <x v="0"/>
  </r>
  <r>
    <x v="491"/>
    <x v="5"/>
    <x v="0"/>
  </r>
  <r>
    <x v="53"/>
    <x v="5"/>
    <x v="0"/>
  </r>
  <r>
    <x v="492"/>
    <x v="5"/>
    <x v="2"/>
  </r>
  <r>
    <x v="493"/>
    <x v="5"/>
    <x v="1"/>
  </r>
  <r>
    <x v="494"/>
    <x v="5"/>
    <x v="0"/>
  </r>
  <r>
    <x v="495"/>
    <x v="5"/>
    <x v="1"/>
  </r>
  <r>
    <x v="496"/>
    <x v="5"/>
    <x v="1"/>
  </r>
  <r>
    <x v="462"/>
    <x v="5"/>
    <x v="0"/>
  </r>
  <r>
    <x v="158"/>
    <x v="5"/>
    <x v="0"/>
  </r>
  <r>
    <x v="497"/>
    <x v="5"/>
    <x v="0"/>
  </r>
  <r>
    <x v="498"/>
    <x v="5"/>
    <x v="1"/>
  </r>
  <r>
    <x v="499"/>
    <x v="5"/>
    <x v="0"/>
  </r>
  <r>
    <x v="500"/>
    <x v="5"/>
    <x v="1"/>
  </r>
  <r>
    <x v="501"/>
    <x v="5"/>
    <x v="1"/>
  </r>
  <r>
    <x v="502"/>
    <x v="5"/>
    <x v="1"/>
  </r>
  <r>
    <x v="503"/>
    <x v="5"/>
    <x v="0"/>
  </r>
  <r>
    <x v="504"/>
    <x v="5"/>
    <x v="0"/>
  </r>
  <r>
    <x v="427"/>
    <x v="5"/>
    <x v="0"/>
  </r>
  <r>
    <x v="505"/>
    <x v="5"/>
    <x v="0"/>
  </r>
  <r>
    <x v="506"/>
    <x v="5"/>
    <x v="0"/>
  </r>
  <r>
    <x v="507"/>
    <x v="5"/>
    <x v="0"/>
  </r>
  <r>
    <x v="508"/>
    <x v="5"/>
    <x v="0"/>
  </r>
  <r>
    <x v="509"/>
    <x v="5"/>
    <x v="0"/>
  </r>
  <r>
    <x v="510"/>
    <x v="5"/>
    <x v="0"/>
  </r>
  <r>
    <x v="511"/>
    <x v="5"/>
    <x v="0"/>
  </r>
  <r>
    <x v="512"/>
    <x v="5"/>
    <x v="0"/>
  </r>
  <r>
    <x v="513"/>
    <x v="5"/>
    <x v="1"/>
  </r>
  <r>
    <x v="514"/>
    <x v="5"/>
    <x v="0"/>
  </r>
  <r>
    <x v="515"/>
    <x v="5"/>
    <x v="0"/>
  </r>
  <r>
    <x v="516"/>
    <x v="5"/>
    <x v="0"/>
  </r>
  <r>
    <x v="517"/>
    <x v="5"/>
    <x v="0"/>
  </r>
  <r>
    <x v="169"/>
    <x v="5"/>
    <x v="0"/>
  </r>
  <r>
    <x v="518"/>
    <x v="5"/>
    <x v="1"/>
  </r>
  <r>
    <x v="519"/>
    <x v="5"/>
    <x v="0"/>
  </r>
  <r>
    <x v="520"/>
    <x v="5"/>
    <x v="0"/>
  </r>
  <r>
    <x v="521"/>
    <x v="5"/>
    <x v="1"/>
  </r>
  <r>
    <x v="522"/>
    <x v="5"/>
    <x v="0"/>
  </r>
  <r>
    <x v="523"/>
    <x v="5"/>
    <x v="0"/>
  </r>
  <r>
    <x v="524"/>
    <x v="5"/>
    <x v="0"/>
  </r>
  <r>
    <x v="525"/>
    <x v="5"/>
    <x v="0"/>
  </r>
  <r>
    <x v="526"/>
    <x v="5"/>
    <x v="0"/>
  </r>
  <r>
    <x v="527"/>
    <x v="5"/>
    <x v="0"/>
  </r>
  <r>
    <x v="528"/>
    <x v="5"/>
    <x v="2"/>
  </r>
  <r>
    <x v="529"/>
    <x v="5"/>
    <x v="0"/>
  </r>
  <r>
    <x v="246"/>
    <x v="5"/>
    <x v="0"/>
  </r>
  <r>
    <x v="530"/>
    <x v="5"/>
    <x v="0"/>
  </r>
  <r>
    <x v="531"/>
    <x v="5"/>
    <x v="0"/>
  </r>
  <r>
    <x v="532"/>
    <x v="6"/>
    <x v="0"/>
  </r>
  <r>
    <x v="533"/>
    <x v="6"/>
    <x v="0"/>
  </r>
  <r>
    <x v="534"/>
    <x v="6"/>
    <x v="0"/>
  </r>
  <r>
    <x v="535"/>
    <x v="6"/>
    <x v="1"/>
  </r>
  <r>
    <x v="536"/>
    <x v="6"/>
    <x v="0"/>
  </r>
  <r>
    <x v="537"/>
    <x v="6"/>
    <x v="0"/>
  </r>
  <r>
    <x v="538"/>
    <x v="6"/>
    <x v="0"/>
  </r>
  <r>
    <x v="539"/>
    <x v="6"/>
    <x v="0"/>
  </r>
  <r>
    <x v="540"/>
    <x v="6"/>
    <x v="0"/>
  </r>
  <r>
    <x v="541"/>
    <x v="6"/>
    <x v="0"/>
  </r>
  <r>
    <x v="542"/>
    <x v="6"/>
    <x v="2"/>
  </r>
  <r>
    <x v="543"/>
    <x v="6"/>
    <x v="0"/>
  </r>
  <r>
    <x v="544"/>
    <x v="6"/>
    <x v="1"/>
  </r>
  <r>
    <x v="545"/>
    <x v="6"/>
    <x v="1"/>
  </r>
  <r>
    <x v="546"/>
    <x v="6"/>
    <x v="0"/>
  </r>
  <r>
    <x v="547"/>
    <x v="6"/>
    <x v="0"/>
  </r>
  <r>
    <x v="548"/>
    <x v="6"/>
    <x v="1"/>
  </r>
  <r>
    <x v="549"/>
    <x v="6"/>
    <x v="0"/>
  </r>
  <r>
    <x v="16"/>
    <x v="6"/>
    <x v="2"/>
  </r>
  <r>
    <x v="550"/>
    <x v="6"/>
    <x v="0"/>
  </r>
  <r>
    <x v="551"/>
    <x v="6"/>
    <x v="0"/>
  </r>
  <r>
    <x v="552"/>
    <x v="6"/>
    <x v="0"/>
  </r>
  <r>
    <x v="553"/>
    <x v="6"/>
    <x v="1"/>
  </r>
  <r>
    <x v="554"/>
    <x v="6"/>
    <x v="0"/>
  </r>
  <r>
    <x v="555"/>
    <x v="6"/>
    <x v="1"/>
  </r>
  <r>
    <x v="556"/>
    <x v="6"/>
    <x v="0"/>
  </r>
  <r>
    <x v="557"/>
    <x v="6"/>
    <x v="0"/>
  </r>
  <r>
    <x v="558"/>
    <x v="6"/>
    <x v="0"/>
  </r>
  <r>
    <x v="559"/>
    <x v="6"/>
    <x v="0"/>
  </r>
  <r>
    <x v="560"/>
    <x v="6"/>
    <x v="1"/>
  </r>
  <r>
    <x v="561"/>
    <x v="6"/>
    <x v="1"/>
  </r>
  <r>
    <x v="562"/>
    <x v="6"/>
    <x v="0"/>
  </r>
  <r>
    <x v="563"/>
    <x v="6"/>
    <x v="1"/>
  </r>
  <r>
    <x v="564"/>
    <x v="6"/>
    <x v="0"/>
  </r>
  <r>
    <x v="565"/>
    <x v="6"/>
    <x v="0"/>
  </r>
  <r>
    <x v="566"/>
    <x v="6"/>
    <x v="1"/>
  </r>
  <r>
    <x v="567"/>
    <x v="6"/>
    <x v="0"/>
  </r>
  <r>
    <x v="568"/>
    <x v="6"/>
    <x v="2"/>
  </r>
  <r>
    <x v="569"/>
    <x v="6"/>
    <x v="0"/>
  </r>
  <r>
    <x v="570"/>
    <x v="6"/>
    <x v="0"/>
  </r>
  <r>
    <x v="82"/>
    <x v="6"/>
    <x v="1"/>
  </r>
  <r>
    <x v="571"/>
    <x v="6"/>
    <x v="0"/>
  </r>
  <r>
    <x v="572"/>
    <x v="6"/>
    <x v="0"/>
  </r>
  <r>
    <x v="573"/>
    <x v="6"/>
    <x v="1"/>
  </r>
  <r>
    <x v="574"/>
    <x v="6"/>
    <x v="0"/>
  </r>
  <r>
    <x v="575"/>
    <x v="6"/>
    <x v="0"/>
  </r>
  <r>
    <x v="576"/>
    <x v="6"/>
    <x v="1"/>
  </r>
  <r>
    <x v="458"/>
    <x v="6"/>
    <x v="1"/>
  </r>
  <r>
    <x v="577"/>
    <x v="6"/>
    <x v="0"/>
  </r>
  <r>
    <x v="578"/>
    <x v="6"/>
    <x v="1"/>
  </r>
  <r>
    <x v="579"/>
    <x v="6"/>
    <x v="0"/>
  </r>
  <r>
    <x v="580"/>
    <x v="6"/>
    <x v="0"/>
  </r>
  <r>
    <x v="581"/>
    <x v="6"/>
    <x v="2"/>
  </r>
  <r>
    <x v="16"/>
    <x v="6"/>
    <x v="2"/>
  </r>
  <r>
    <x v="582"/>
    <x v="6"/>
    <x v="0"/>
  </r>
  <r>
    <x v="583"/>
    <x v="6"/>
    <x v="0"/>
  </r>
  <r>
    <x v="584"/>
    <x v="6"/>
    <x v="0"/>
  </r>
  <r>
    <x v="585"/>
    <x v="6"/>
    <x v="1"/>
  </r>
  <r>
    <x v="586"/>
    <x v="6"/>
    <x v="0"/>
  </r>
  <r>
    <x v="587"/>
    <x v="6"/>
    <x v="1"/>
  </r>
  <r>
    <x v="588"/>
    <x v="6"/>
    <x v="0"/>
  </r>
  <r>
    <x v="491"/>
    <x v="6"/>
    <x v="0"/>
  </r>
  <r>
    <x v="589"/>
    <x v="6"/>
    <x v="0"/>
  </r>
  <r>
    <x v="40"/>
    <x v="6"/>
    <x v="1"/>
  </r>
  <r>
    <x v="590"/>
    <x v="6"/>
    <x v="0"/>
  </r>
  <r>
    <x v="591"/>
    <x v="6"/>
    <x v="0"/>
  </r>
  <r>
    <x v="592"/>
    <x v="6"/>
    <x v="0"/>
  </r>
  <r>
    <x v="593"/>
    <x v="6"/>
    <x v="1"/>
  </r>
  <r>
    <x v="594"/>
    <x v="6"/>
    <x v="0"/>
  </r>
  <r>
    <x v="595"/>
    <x v="6"/>
    <x v="0"/>
  </r>
  <r>
    <x v="596"/>
    <x v="6"/>
    <x v="0"/>
  </r>
  <r>
    <x v="218"/>
    <x v="6"/>
    <x v="0"/>
  </r>
  <r>
    <x v="597"/>
    <x v="6"/>
    <x v="0"/>
  </r>
  <r>
    <x v="598"/>
    <x v="6"/>
    <x v="0"/>
  </r>
  <r>
    <x v="599"/>
    <x v="6"/>
    <x v="0"/>
  </r>
  <r>
    <x v="600"/>
    <x v="6"/>
    <x v="0"/>
  </r>
  <r>
    <x v="111"/>
    <x v="6"/>
    <x v="1"/>
  </r>
  <r>
    <x v="601"/>
    <x v="6"/>
    <x v="0"/>
  </r>
  <r>
    <x v="602"/>
    <x v="6"/>
    <x v="1"/>
  </r>
  <r>
    <x v="603"/>
    <x v="6"/>
    <x v="0"/>
  </r>
  <r>
    <x v="604"/>
    <x v="6"/>
    <x v="0"/>
  </r>
  <r>
    <x v="509"/>
    <x v="6"/>
    <x v="0"/>
  </r>
  <r>
    <x v="605"/>
    <x v="6"/>
    <x v="0"/>
  </r>
  <r>
    <x v="606"/>
    <x v="6"/>
    <x v="1"/>
  </r>
  <r>
    <x v="607"/>
    <x v="6"/>
    <x v="1"/>
  </r>
  <r>
    <x v="344"/>
    <x v="6"/>
    <x v="1"/>
  </r>
  <r>
    <x v="111"/>
    <x v="6"/>
    <x v="1"/>
  </r>
  <r>
    <x v="414"/>
    <x v="6"/>
    <x v="0"/>
  </r>
  <r>
    <x v="608"/>
    <x v="6"/>
    <x v="1"/>
  </r>
  <r>
    <x v="609"/>
    <x v="6"/>
    <x v="0"/>
  </r>
  <r>
    <x v="610"/>
    <x v="6"/>
    <x v="2"/>
  </r>
  <r>
    <x v="611"/>
    <x v="6"/>
    <x v="1"/>
  </r>
  <r>
    <x v="440"/>
    <x v="6"/>
    <x v="0"/>
  </r>
  <r>
    <x v="612"/>
    <x v="7"/>
    <x v="1"/>
  </r>
  <r>
    <x v="613"/>
    <x v="7"/>
    <x v="2"/>
  </r>
  <r>
    <x v="614"/>
    <x v="7"/>
    <x v="0"/>
  </r>
  <r>
    <x v="615"/>
    <x v="7"/>
    <x v="1"/>
  </r>
  <r>
    <x v="616"/>
    <x v="7"/>
    <x v="0"/>
  </r>
  <r>
    <x v="617"/>
    <x v="7"/>
    <x v="0"/>
  </r>
  <r>
    <x v="106"/>
    <x v="7"/>
    <x v="0"/>
  </r>
  <r>
    <x v="618"/>
    <x v="7"/>
    <x v="1"/>
  </r>
  <r>
    <x v="619"/>
    <x v="7"/>
    <x v="0"/>
  </r>
  <r>
    <x v="620"/>
    <x v="7"/>
    <x v="0"/>
  </r>
  <r>
    <x v="621"/>
    <x v="7"/>
    <x v="2"/>
  </r>
  <r>
    <x v="622"/>
    <x v="7"/>
    <x v="0"/>
  </r>
  <r>
    <x v="623"/>
    <x v="7"/>
    <x v="0"/>
  </r>
  <r>
    <x v="624"/>
    <x v="7"/>
    <x v="0"/>
  </r>
  <r>
    <x v="625"/>
    <x v="7"/>
    <x v="0"/>
  </r>
  <r>
    <x v="626"/>
    <x v="7"/>
    <x v="0"/>
  </r>
  <r>
    <x v="155"/>
    <x v="7"/>
    <x v="0"/>
  </r>
  <r>
    <x v="627"/>
    <x v="7"/>
    <x v="0"/>
  </r>
  <r>
    <x v="628"/>
    <x v="7"/>
    <x v="0"/>
  </r>
  <r>
    <x v="629"/>
    <x v="7"/>
    <x v="1"/>
  </r>
  <r>
    <x v="630"/>
    <x v="7"/>
    <x v="0"/>
  </r>
  <r>
    <x v="631"/>
    <x v="7"/>
    <x v="1"/>
  </r>
  <r>
    <x v="632"/>
    <x v="7"/>
    <x v="0"/>
  </r>
  <r>
    <x v="633"/>
    <x v="7"/>
    <x v="0"/>
  </r>
  <r>
    <x v="574"/>
    <x v="7"/>
    <x v="0"/>
  </r>
  <r>
    <x v="634"/>
    <x v="7"/>
    <x v="0"/>
  </r>
  <r>
    <x v="635"/>
    <x v="7"/>
    <x v="1"/>
  </r>
  <r>
    <x v="636"/>
    <x v="7"/>
    <x v="0"/>
  </r>
  <r>
    <x v="637"/>
    <x v="7"/>
    <x v="0"/>
  </r>
  <r>
    <x v="638"/>
    <x v="7"/>
    <x v="0"/>
  </r>
  <r>
    <x v="639"/>
    <x v="7"/>
    <x v="0"/>
  </r>
  <r>
    <x v="640"/>
    <x v="7"/>
    <x v="0"/>
  </r>
  <r>
    <x v="641"/>
    <x v="7"/>
    <x v="0"/>
  </r>
  <r>
    <x v="64"/>
    <x v="7"/>
    <x v="0"/>
  </r>
  <r>
    <x v="642"/>
    <x v="7"/>
    <x v="1"/>
  </r>
  <r>
    <x v="643"/>
    <x v="7"/>
    <x v="0"/>
  </r>
  <r>
    <x v="644"/>
    <x v="7"/>
    <x v="0"/>
  </r>
  <r>
    <x v="645"/>
    <x v="7"/>
    <x v="0"/>
  </r>
  <r>
    <x v="506"/>
    <x v="7"/>
    <x v="0"/>
  </r>
  <r>
    <x v="646"/>
    <x v="7"/>
    <x v="0"/>
  </r>
  <r>
    <x v="647"/>
    <x v="7"/>
    <x v="1"/>
  </r>
  <r>
    <x v="648"/>
    <x v="7"/>
    <x v="0"/>
  </r>
  <r>
    <x v="649"/>
    <x v="7"/>
    <x v="0"/>
  </r>
  <r>
    <x v="239"/>
    <x v="7"/>
    <x v="0"/>
  </r>
  <r>
    <x v="650"/>
    <x v="7"/>
    <x v="0"/>
  </r>
  <r>
    <x v="418"/>
    <x v="7"/>
    <x v="1"/>
  </r>
  <r>
    <x v="651"/>
    <x v="7"/>
    <x v="1"/>
  </r>
  <r>
    <x v="652"/>
    <x v="7"/>
    <x v="0"/>
  </r>
  <r>
    <x v="653"/>
    <x v="7"/>
    <x v="1"/>
  </r>
  <r>
    <x v="654"/>
    <x v="7"/>
    <x v="0"/>
  </r>
  <r>
    <x v="655"/>
    <x v="7"/>
    <x v="0"/>
  </r>
  <r>
    <x v="174"/>
    <x v="7"/>
    <x v="0"/>
  </r>
  <r>
    <x v="656"/>
    <x v="7"/>
    <x v="1"/>
  </r>
  <r>
    <x v="657"/>
    <x v="7"/>
    <x v="1"/>
  </r>
  <r>
    <x v="658"/>
    <x v="7"/>
    <x v="0"/>
  </r>
  <r>
    <x v="156"/>
    <x v="7"/>
    <x v="0"/>
  </r>
  <r>
    <x v="435"/>
    <x v="7"/>
    <x v="0"/>
  </r>
  <r>
    <x v="659"/>
    <x v="7"/>
    <x v="0"/>
  </r>
  <r>
    <x v="660"/>
    <x v="7"/>
    <x v="1"/>
  </r>
  <r>
    <x v="420"/>
    <x v="7"/>
    <x v="1"/>
  </r>
  <r>
    <x v="661"/>
    <x v="7"/>
    <x v="0"/>
  </r>
  <r>
    <x v="139"/>
    <x v="7"/>
    <x v="2"/>
  </r>
  <r>
    <x v="662"/>
    <x v="7"/>
    <x v="2"/>
  </r>
  <r>
    <x v="663"/>
    <x v="7"/>
    <x v="0"/>
  </r>
  <r>
    <x v="618"/>
    <x v="7"/>
    <x v="1"/>
  </r>
  <r>
    <x v="41"/>
    <x v="7"/>
    <x v="0"/>
  </r>
  <r>
    <x v="664"/>
    <x v="7"/>
    <x v="0"/>
  </r>
  <r>
    <x v="665"/>
    <x v="7"/>
    <x v="0"/>
  </r>
  <r>
    <x v="666"/>
    <x v="7"/>
    <x v="1"/>
  </r>
  <r>
    <x v="667"/>
    <x v="7"/>
    <x v="0"/>
  </r>
  <r>
    <x v="616"/>
    <x v="7"/>
    <x v="0"/>
  </r>
  <r>
    <x v="563"/>
    <x v="7"/>
    <x v="1"/>
  </r>
  <r>
    <x v="442"/>
    <x v="7"/>
    <x v="0"/>
  </r>
  <r>
    <x v="668"/>
    <x v="7"/>
    <x v="0"/>
  </r>
  <r>
    <x v="669"/>
    <x v="7"/>
    <x v="0"/>
  </r>
  <r>
    <x v="670"/>
    <x v="7"/>
    <x v="0"/>
  </r>
  <r>
    <x v="671"/>
    <x v="7"/>
    <x v="0"/>
  </r>
  <r>
    <x v="672"/>
    <x v="7"/>
    <x v="1"/>
  </r>
  <r>
    <x v="673"/>
    <x v="7"/>
    <x v="1"/>
  </r>
  <r>
    <x v="544"/>
    <x v="7"/>
    <x v="1"/>
  </r>
  <r>
    <x v="674"/>
    <x v="7"/>
    <x v="1"/>
  </r>
  <r>
    <x v="675"/>
    <x v="7"/>
    <x v="0"/>
  </r>
  <r>
    <x v="676"/>
    <x v="7"/>
    <x v="0"/>
  </r>
  <r>
    <x v="677"/>
    <x v="7"/>
    <x v="0"/>
  </r>
  <r>
    <x v="678"/>
    <x v="7"/>
    <x v="0"/>
  </r>
  <r>
    <x v="679"/>
    <x v="7"/>
    <x v="2"/>
  </r>
  <r>
    <x v="680"/>
    <x v="7"/>
    <x v="0"/>
  </r>
  <r>
    <x v="681"/>
    <x v="7"/>
    <x v="0"/>
  </r>
  <r>
    <x v="682"/>
    <x v="7"/>
    <x v="1"/>
  </r>
  <r>
    <x v="435"/>
    <x v="7"/>
    <x v="0"/>
  </r>
  <r>
    <x v="683"/>
    <x v="7"/>
    <x v="1"/>
  </r>
  <r>
    <x v="684"/>
    <x v="7"/>
    <x v="1"/>
  </r>
  <r>
    <x v="685"/>
    <x v="7"/>
    <x v="0"/>
  </r>
  <r>
    <x v="686"/>
    <x v="7"/>
    <x v="0"/>
  </r>
  <r>
    <x v="687"/>
    <x v="7"/>
    <x v="0"/>
  </r>
  <r>
    <x v="688"/>
    <x v="7"/>
    <x v="0"/>
  </r>
  <r>
    <x v="71"/>
    <x v="7"/>
    <x v="0"/>
  </r>
  <r>
    <x v="328"/>
    <x v="7"/>
    <x v="0"/>
  </r>
  <r>
    <x v="689"/>
    <x v="7"/>
    <x v="1"/>
  </r>
  <r>
    <x v="690"/>
    <x v="7"/>
    <x v="2"/>
  </r>
  <r>
    <x v="123"/>
    <x v="7"/>
    <x v="1"/>
  </r>
  <r>
    <x v="691"/>
    <x v="7"/>
    <x v="0"/>
  </r>
  <r>
    <x v="692"/>
    <x v="7"/>
    <x v="0"/>
  </r>
  <r>
    <x v="693"/>
    <x v="8"/>
    <x v="0"/>
  </r>
  <r>
    <x v="694"/>
    <x v="8"/>
    <x v="0"/>
  </r>
  <r>
    <x v="84"/>
    <x v="8"/>
    <x v="1"/>
  </r>
  <r>
    <x v="695"/>
    <x v="8"/>
    <x v="2"/>
  </r>
  <r>
    <x v="696"/>
    <x v="8"/>
    <x v="0"/>
  </r>
  <r>
    <x v="697"/>
    <x v="8"/>
    <x v="0"/>
  </r>
  <r>
    <x v="698"/>
    <x v="8"/>
    <x v="0"/>
  </r>
  <r>
    <x v="699"/>
    <x v="8"/>
    <x v="0"/>
  </r>
  <r>
    <x v="422"/>
    <x v="8"/>
    <x v="0"/>
  </r>
  <r>
    <x v="189"/>
    <x v="8"/>
    <x v="0"/>
  </r>
  <r>
    <x v="700"/>
    <x v="8"/>
    <x v="0"/>
  </r>
  <r>
    <x v="701"/>
    <x v="8"/>
    <x v="1"/>
  </r>
  <r>
    <x v="702"/>
    <x v="8"/>
    <x v="0"/>
  </r>
  <r>
    <x v="703"/>
    <x v="8"/>
    <x v="1"/>
  </r>
  <r>
    <x v="704"/>
    <x v="8"/>
    <x v="0"/>
  </r>
  <r>
    <x v="462"/>
    <x v="8"/>
    <x v="0"/>
  </r>
  <r>
    <x v="705"/>
    <x v="8"/>
    <x v="0"/>
  </r>
  <r>
    <x v="706"/>
    <x v="8"/>
    <x v="0"/>
  </r>
  <r>
    <x v="22"/>
    <x v="8"/>
    <x v="0"/>
  </r>
  <r>
    <x v="707"/>
    <x v="8"/>
    <x v="1"/>
  </r>
  <r>
    <x v="708"/>
    <x v="8"/>
    <x v="1"/>
  </r>
  <r>
    <x v="709"/>
    <x v="8"/>
    <x v="0"/>
  </r>
  <r>
    <x v="710"/>
    <x v="8"/>
    <x v="1"/>
  </r>
  <r>
    <x v="711"/>
    <x v="8"/>
    <x v="0"/>
  </r>
  <r>
    <x v="712"/>
    <x v="8"/>
    <x v="0"/>
  </r>
  <r>
    <x v="713"/>
    <x v="8"/>
    <x v="1"/>
  </r>
  <r>
    <x v="167"/>
    <x v="8"/>
    <x v="1"/>
  </r>
  <r>
    <x v="714"/>
    <x v="8"/>
    <x v="0"/>
  </r>
  <r>
    <x v="715"/>
    <x v="8"/>
    <x v="0"/>
  </r>
  <r>
    <x v="145"/>
    <x v="8"/>
    <x v="2"/>
  </r>
  <r>
    <x v="716"/>
    <x v="8"/>
    <x v="0"/>
  </r>
  <r>
    <x v="717"/>
    <x v="8"/>
    <x v="0"/>
  </r>
  <r>
    <x v="718"/>
    <x v="8"/>
    <x v="0"/>
  </r>
  <r>
    <x v="719"/>
    <x v="8"/>
    <x v="1"/>
  </r>
  <r>
    <x v="720"/>
    <x v="8"/>
    <x v="0"/>
  </r>
  <r>
    <x v="721"/>
    <x v="8"/>
    <x v="0"/>
  </r>
  <r>
    <x v="722"/>
    <x v="8"/>
    <x v="0"/>
  </r>
  <r>
    <x v="723"/>
    <x v="8"/>
    <x v="0"/>
  </r>
  <r>
    <x v="724"/>
    <x v="8"/>
    <x v="1"/>
  </r>
  <r>
    <x v="725"/>
    <x v="8"/>
    <x v="0"/>
  </r>
  <r>
    <x v="726"/>
    <x v="8"/>
    <x v="0"/>
  </r>
  <r>
    <x v="727"/>
    <x v="8"/>
    <x v="1"/>
  </r>
  <r>
    <x v="728"/>
    <x v="8"/>
    <x v="2"/>
  </r>
  <r>
    <x v="729"/>
    <x v="8"/>
    <x v="0"/>
  </r>
  <r>
    <x v="587"/>
    <x v="8"/>
    <x v="1"/>
  </r>
  <r>
    <x v="730"/>
    <x v="8"/>
    <x v="1"/>
  </r>
  <r>
    <x v="731"/>
    <x v="8"/>
    <x v="0"/>
  </r>
  <r>
    <x v="732"/>
    <x v="8"/>
    <x v="0"/>
  </r>
  <r>
    <x v="733"/>
    <x v="8"/>
    <x v="0"/>
  </r>
  <r>
    <x v="76"/>
    <x v="8"/>
    <x v="0"/>
  </r>
  <r>
    <x v="734"/>
    <x v="8"/>
    <x v="0"/>
  </r>
  <r>
    <x v="735"/>
    <x v="8"/>
    <x v="0"/>
  </r>
  <r>
    <x v="736"/>
    <x v="8"/>
    <x v="0"/>
  </r>
  <r>
    <x v="737"/>
    <x v="8"/>
    <x v="0"/>
  </r>
  <r>
    <x v="738"/>
    <x v="8"/>
    <x v="0"/>
  </r>
  <r>
    <x v="739"/>
    <x v="8"/>
    <x v="1"/>
  </r>
  <r>
    <x v="740"/>
    <x v="8"/>
    <x v="0"/>
  </r>
  <r>
    <x v="741"/>
    <x v="8"/>
    <x v="0"/>
  </r>
  <r>
    <x v="742"/>
    <x v="8"/>
    <x v="0"/>
  </r>
  <r>
    <x v="508"/>
    <x v="8"/>
    <x v="0"/>
  </r>
  <r>
    <x v="743"/>
    <x v="8"/>
    <x v="1"/>
  </r>
  <r>
    <x v="744"/>
    <x v="8"/>
    <x v="0"/>
  </r>
  <r>
    <x v="745"/>
    <x v="8"/>
    <x v="1"/>
  </r>
  <r>
    <x v="746"/>
    <x v="8"/>
    <x v="1"/>
  </r>
  <r>
    <x v="747"/>
    <x v="8"/>
    <x v="0"/>
  </r>
  <r>
    <x v="169"/>
    <x v="8"/>
    <x v="0"/>
  </r>
  <r>
    <x v="748"/>
    <x v="8"/>
    <x v="0"/>
  </r>
  <r>
    <x v="749"/>
    <x v="8"/>
    <x v="1"/>
  </r>
  <r>
    <x v="750"/>
    <x v="8"/>
    <x v="0"/>
  </r>
  <r>
    <x v="751"/>
    <x v="8"/>
    <x v="0"/>
  </r>
  <r>
    <x v="752"/>
    <x v="8"/>
    <x v="0"/>
  </r>
  <r>
    <x v="753"/>
    <x v="8"/>
    <x v="0"/>
  </r>
  <r>
    <x v="726"/>
    <x v="8"/>
    <x v="0"/>
  </r>
  <r>
    <x v="754"/>
    <x v="8"/>
    <x v="1"/>
  </r>
  <r>
    <x v="53"/>
    <x v="8"/>
    <x v="0"/>
  </r>
  <r>
    <x v="755"/>
    <x v="8"/>
    <x v="0"/>
  </r>
  <r>
    <x v="756"/>
    <x v="8"/>
    <x v="1"/>
  </r>
  <r>
    <x v="757"/>
    <x v="8"/>
    <x v="1"/>
  </r>
  <r>
    <x v="758"/>
    <x v="8"/>
    <x v="0"/>
  </r>
  <r>
    <x v="759"/>
    <x v="8"/>
    <x v="0"/>
  </r>
  <r>
    <x v="760"/>
    <x v="8"/>
    <x v="0"/>
  </r>
  <r>
    <x v="761"/>
    <x v="8"/>
    <x v="1"/>
  </r>
  <r>
    <x v="762"/>
    <x v="8"/>
    <x v="0"/>
  </r>
  <r>
    <x v="763"/>
    <x v="8"/>
    <x v="0"/>
  </r>
  <r>
    <x v="764"/>
    <x v="8"/>
    <x v="0"/>
  </r>
  <r>
    <x v="765"/>
    <x v="8"/>
    <x v="1"/>
  </r>
  <r>
    <x v="766"/>
    <x v="8"/>
    <x v="1"/>
  </r>
  <r>
    <x v="767"/>
    <x v="8"/>
    <x v="0"/>
  </r>
  <r>
    <x v="768"/>
    <x v="8"/>
    <x v="0"/>
  </r>
  <r>
    <x v="769"/>
    <x v="8"/>
    <x v="0"/>
  </r>
  <r>
    <x v="770"/>
    <x v="8"/>
    <x v="0"/>
  </r>
  <r>
    <x v="771"/>
    <x v="8"/>
    <x v="0"/>
  </r>
  <r>
    <x v="772"/>
    <x v="8"/>
    <x v="0"/>
  </r>
  <r>
    <x v="773"/>
    <x v="8"/>
    <x v="0"/>
  </r>
  <r>
    <x v="774"/>
    <x v="9"/>
    <x v="0"/>
  </r>
  <r>
    <x v="775"/>
    <x v="9"/>
    <x v="1"/>
  </r>
  <r>
    <x v="776"/>
    <x v="9"/>
    <x v="0"/>
  </r>
  <r>
    <x v="777"/>
    <x v="9"/>
    <x v="1"/>
  </r>
  <r>
    <x v="778"/>
    <x v="9"/>
    <x v="1"/>
  </r>
  <r>
    <x v="779"/>
    <x v="9"/>
    <x v="0"/>
  </r>
  <r>
    <x v="780"/>
    <x v="9"/>
    <x v="0"/>
  </r>
  <r>
    <x v="781"/>
    <x v="9"/>
    <x v="0"/>
  </r>
  <r>
    <x v="782"/>
    <x v="9"/>
    <x v="0"/>
  </r>
  <r>
    <x v="783"/>
    <x v="9"/>
    <x v="0"/>
  </r>
  <r>
    <x v="784"/>
    <x v="9"/>
    <x v="0"/>
  </r>
  <r>
    <x v="785"/>
    <x v="9"/>
    <x v="0"/>
  </r>
  <r>
    <x v="786"/>
    <x v="9"/>
    <x v="1"/>
  </r>
  <r>
    <x v="787"/>
    <x v="9"/>
    <x v="1"/>
  </r>
  <r>
    <x v="788"/>
    <x v="9"/>
    <x v="0"/>
  </r>
  <r>
    <x v="789"/>
    <x v="9"/>
    <x v="0"/>
  </r>
  <r>
    <x v="790"/>
    <x v="9"/>
    <x v="0"/>
  </r>
  <r>
    <x v="791"/>
    <x v="9"/>
    <x v="0"/>
  </r>
  <r>
    <x v="792"/>
    <x v="9"/>
    <x v="0"/>
  </r>
  <r>
    <x v="793"/>
    <x v="9"/>
    <x v="0"/>
  </r>
  <r>
    <x v="794"/>
    <x v="9"/>
    <x v="1"/>
  </r>
  <r>
    <x v="795"/>
    <x v="9"/>
    <x v="0"/>
  </r>
  <r>
    <x v="796"/>
    <x v="9"/>
    <x v="2"/>
  </r>
  <r>
    <x v="507"/>
    <x v="9"/>
    <x v="0"/>
  </r>
  <r>
    <x v="797"/>
    <x v="9"/>
    <x v="0"/>
  </r>
  <r>
    <x v="798"/>
    <x v="9"/>
    <x v="0"/>
  </r>
  <r>
    <x v="799"/>
    <x v="9"/>
    <x v="0"/>
  </r>
  <r>
    <x v="800"/>
    <x v="9"/>
    <x v="0"/>
  </r>
  <r>
    <x v="801"/>
    <x v="9"/>
    <x v="0"/>
  </r>
  <r>
    <x v="802"/>
    <x v="9"/>
    <x v="0"/>
  </r>
  <r>
    <x v="803"/>
    <x v="9"/>
    <x v="0"/>
  </r>
  <r>
    <x v="724"/>
    <x v="9"/>
    <x v="1"/>
  </r>
  <r>
    <x v="804"/>
    <x v="9"/>
    <x v="0"/>
  </r>
  <r>
    <x v="805"/>
    <x v="9"/>
    <x v="2"/>
  </r>
  <r>
    <x v="806"/>
    <x v="9"/>
    <x v="0"/>
  </r>
  <r>
    <x v="756"/>
    <x v="9"/>
    <x v="1"/>
  </r>
  <r>
    <x v="80"/>
    <x v="9"/>
    <x v="0"/>
  </r>
  <r>
    <x v="807"/>
    <x v="9"/>
    <x v="1"/>
  </r>
  <r>
    <x v="808"/>
    <x v="9"/>
    <x v="1"/>
  </r>
  <r>
    <x v="809"/>
    <x v="9"/>
    <x v="0"/>
  </r>
  <r>
    <x v="810"/>
    <x v="9"/>
    <x v="0"/>
  </r>
  <r>
    <x v="811"/>
    <x v="9"/>
    <x v="0"/>
  </r>
  <r>
    <x v="812"/>
    <x v="9"/>
    <x v="1"/>
  </r>
  <r>
    <x v="743"/>
    <x v="9"/>
    <x v="1"/>
  </r>
  <r>
    <x v="9"/>
    <x v="9"/>
    <x v="1"/>
  </r>
  <r>
    <x v="813"/>
    <x v="9"/>
    <x v="1"/>
  </r>
  <r>
    <x v="814"/>
    <x v="9"/>
    <x v="0"/>
  </r>
  <r>
    <x v="815"/>
    <x v="9"/>
    <x v="0"/>
  </r>
  <r>
    <x v="816"/>
    <x v="9"/>
    <x v="0"/>
  </r>
  <r>
    <x v="817"/>
    <x v="9"/>
    <x v="0"/>
  </r>
  <r>
    <x v="818"/>
    <x v="9"/>
    <x v="1"/>
  </r>
  <r>
    <x v="41"/>
    <x v="9"/>
    <x v="0"/>
  </r>
  <r>
    <x v="819"/>
    <x v="9"/>
    <x v="0"/>
  </r>
  <r>
    <x v="820"/>
    <x v="9"/>
    <x v="0"/>
  </r>
  <r>
    <x v="821"/>
    <x v="9"/>
    <x v="0"/>
  </r>
  <r>
    <x v="822"/>
    <x v="9"/>
    <x v="0"/>
  </r>
  <r>
    <x v="823"/>
    <x v="9"/>
    <x v="0"/>
  </r>
  <r>
    <x v="824"/>
    <x v="9"/>
    <x v="0"/>
  </r>
  <r>
    <x v="825"/>
    <x v="9"/>
    <x v="0"/>
  </r>
  <r>
    <x v="826"/>
    <x v="9"/>
    <x v="0"/>
  </r>
  <r>
    <x v="827"/>
    <x v="9"/>
    <x v="0"/>
  </r>
  <r>
    <x v="828"/>
    <x v="9"/>
    <x v="0"/>
  </r>
  <r>
    <x v="829"/>
    <x v="9"/>
    <x v="1"/>
  </r>
  <r>
    <x v="543"/>
    <x v="9"/>
    <x v="0"/>
  </r>
  <r>
    <x v="830"/>
    <x v="9"/>
    <x v="0"/>
  </r>
  <r>
    <x v="831"/>
    <x v="9"/>
    <x v="0"/>
  </r>
  <r>
    <x v="832"/>
    <x v="9"/>
    <x v="0"/>
  </r>
  <r>
    <x v="833"/>
    <x v="9"/>
    <x v="0"/>
  </r>
  <r>
    <x v="834"/>
    <x v="9"/>
    <x v="0"/>
  </r>
  <r>
    <x v="835"/>
    <x v="9"/>
    <x v="0"/>
  </r>
  <r>
    <x v="836"/>
    <x v="9"/>
    <x v="0"/>
  </r>
  <r>
    <x v="837"/>
    <x v="9"/>
    <x v="1"/>
  </r>
  <r>
    <x v="701"/>
    <x v="9"/>
    <x v="1"/>
  </r>
  <r>
    <x v="838"/>
    <x v="9"/>
    <x v="0"/>
  </r>
  <r>
    <x v="589"/>
    <x v="9"/>
    <x v="0"/>
  </r>
  <r>
    <x v="839"/>
    <x v="9"/>
    <x v="1"/>
  </r>
  <r>
    <x v="840"/>
    <x v="9"/>
    <x v="1"/>
  </r>
  <r>
    <x v="841"/>
    <x v="9"/>
    <x v="0"/>
  </r>
  <r>
    <x v="659"/>
    <x v="9"/>
    <x v="0"/>
  </r>
  <r>
    <x v="842"/>
    <x v="9"/>
    <x v="1"/>
  </r>
  <r>
    <x v="843"/>
    <x v="9"/>
    <x v="2"/>
  </r>
  <r>
    <x v="56"/>
    <x v="9"/>
    <x v="0"/>
  </r>
  <r>
    <x v="844"/>
    <x v="9"/>
    <x v="0"/>
  </r>
  <r>
    <x v="845"/>
    <x v="9"/>
    <x v="1"/>
  </r>
  <r>
    <x v="846"/>
    <x v="9"/>
    <x v="0"/>
  </r>
  <r>
    <x v="847"/>
    <x v="9"/>
    <x v="1"/>
  </r>
  <r>
    <x v="848"/>
    <x v="9"/>
    <x v="1"/>
  </r>
  <r>
    <x v="438"/>
    <x v="9"/>
    <x v="0"/>
  </r>
  <r>
    <x v="311"/>
    <x v="9"/>
    <x v="0"/>
  </r>
  <r>
    <x v="122"/>
    <x v="9"/>
    <x v="0"/>
  </r>
  <r>
    <x v="849"/>
    <x v="9"/>
    <x v="0"/>
  </r>
  <r>
    <x v="850"/>
    <x v="9"/>
    <x v="0"/>
  </r>
  <r>
    <x v="851"/>
    <x v="9"/>
    <x v="0"/>
  </r>
  <r>
    <x v="852"/>
    <x v="9"/>
    <x v="0"/>
  </r>
  <r>
    <x v="853"/>
    <x v="9"/>
    <x v="2"/>
  </r>
  <r>
    <x v="854"/>
    <x v="9"/>
    <x v="0"/>
  </r>
  <r>
    <x v="855"/>
    <x v="9"/>
    <x v="0"/>
  </r>
  <r>
    <x v="856"/>
    <x v="9"/>
    <x v="0"/>
  </r>
  <r>
    <x v="857"/>
    <x v="9"/>
    <x v="0"/>
  </r>
  <r>
    <x v="858"/>
    <x v="9"/>
    <x v="0"/>
  </r>
  <r>
    <x v="859"/>
    <x v="9"/>
    <x v="0"/>
  </r>
  <r>
    <x v="860"/>
    <x v="9"/>
    <x v="0"/>
  </r>
  <r>
    <x v="507"/>
    <x v="10"/>
    <x v="0"/>
  </r>
  <r>
    <x v="861"/>
    <x v="10"/>
    <x v="0"/>
  </r>
  <r>
    <x v="862"/>
    <x v="10"/>
    <x v="0"/>
  </r>
  <r>
    <x v="863"/>
    <x v="10"/>
    <x v="0"/>
  </r>
  <r>
    <x v="864"/>
    <x v="10"/>
    <x v="2"/>
  </r>
  <r>
    <x v="865"/>
    <x v="10"/>
    <x v="0"/>
  </r>
  <r>
    <x v="866"/>
    <x v="10"/>
    <x v="0"/>
  </r>
  <r>
    <x v="867"/>
    <x v="10"/>
    <x v="0"/>
  </r>
  <r>
    <x v="868"/>
    <x v="10"/>
    <x v="0"/>
  </r>
  <r>
    <x v="869"/>
    <x v="10"/>
    <x v="0"/>
  </r>
  <r>
    <x v="870"/>
    <x v="10"/>
    <x v="1"/>
  </r>
  <r>
    <x v="871"/>
    <x v="10"/>
    <x v="0"/>
  </r>
  <r>
    <x v="872"/>
    <x v="10"/>
    <x v="0"/>
  </r>
  <r>
    <x v="664"/>
    <x v="10"/>
    <x v="0"/>
  </r>
  <r>
    <x v="873"/>
    <x v="10"/>
    <x v="1"/>
  </r>
  <r>
    <x v="874"/>
    <x v="10"/>
    <x v="0"/>
  </r>
  <r>
    <x v="875"/>
    <x v="10"/>
    <x v="0"/>
  </r>
  <r>
    <x v="876"/>
    <x v="10"/>
    <x v="0"/>
  </r>
  <r>
    <x v="877"/>
    <x v="10"/>
    <x v="1"/>
  </r>
  <r>
    <x v="878"/>
    <x v="10"/>
    <x v="0"/>
  </r>
  <r>
    <x v="879"/>
    <x v="10"/>
    <x v="2"/>
  </r>
  <r>
    <x v="880"/>
    <x v="10"/>
    <x v="0"/>
  </r>
  <r>
    <x v="881"/>
    <x v="10"/>
    <x v="0"/>
  </r>
  <r>
    <x v="882"/>
    <x v="10"/>
    <x v="0"/>
  </r>
  <r>
    <x v="236"/>
    <x v="10"/>
    <x v="0"/>
  </r>
  <r>
    <x v="883"/>
    <x v="10"/>
    <x v="1"/>
  </r>
  <r>
    <x v="884"/>
    <x v="10"/>
    <x v="0"/>
  </r>
  <r>
    <x v="885"/>
    <x v="10"/>
    <x v="1"/>
  </r>
  <r>
    <x v="886"/>
    <x v="10"/>
    <x v="1"/>
  </r>
  <r>
    <x v="887"/>
    <x v="10"/>
    <x v="0"/>
  </r>
  <r>
    <x v="888"/>
    <x v="10"/>
    <x v="0"/>
  </r>
  <r>
    <x v="889"/>
    <x v="10"/>
    <x v="0"/>
  </r>
  <r>
    <x v="890"/>
    <x v="10"/>
    <x v="0"/>
  </r>
  <r>
    <x v="891"/>
    <x v="10"/>
    <x v="0"/>
  </r>
  <r>
    <x v="892"/>
    <x v="10"/>
    <x v="1"/>
  </r>
  <r>
    <x v="893"/>
    <x v="10"/>
    <x v="0"/>
  </r>
  <r>
    <x v="206"/>
    <x v="10"/>
    <x v="0"/>
  </r>
  <r>
    <x v="894"/>
    <x v="10"/>
    <x v="0"/>
  </r>
  <r>
    <x v="895"/>
    <x v="10"/>
    <x v="0"/>
  </r>
  <r>
    <x v="896"/>
    <x v="10"/>
    <x v="0"/>
  </r>
  <r>
    <x v="897"/>
    <x v="10"/>
    <x v="1"/>
  </r>
  <r>
    <x v="898"/>
    <x v="10"/>
    <x v="0"/>
  </r>
  <r>
    <x v="794"/>
    <x v="10"/>
    <x v="1"/>
  </r>
  <r>
    <x v="899"/>
    <x v="10"/>
    <x v="0"/>
  </r>
  <r>
    <x v="900"/>
    <x v="10"/>
    <x v="0"/>
  </r>
  <r>
    <x v="589"/>
    <x v="10"/>
    <x v="0"/>
  </r>
  <r>
    <x v="901"/>
    <x v="10"/>
    <x v="0"/>
  </r>
  <r>
    <x v="902"/>
    <x v="10"/>
    <x v="0"/>
  </r>
  <r>
    <x v="903"/>
    <x v="10"/>
    <x v="0"/>
  </r>
  <r>
    <x v="904"/>
    <x v="10"/>
    <x v="0"/>
  </r>
  <r>
    <x v="905"/>
    <x v="10"/>
    <x v="1"/>
  </r>
  <r>
    <x v="290"/>
    <x v="10"/>
    <x v="0"/>
  </r>
  <r>
    <x v="906"/>
    <x v="10"/>
    <x v="1"/>
  </r>
  <r>
    <x v="907"/>
    <x v="10"/>
    <x v="0"/>
  </r>
  <r>
    <x v="908"/>
    <x v="10"/>
    <x v="0"/>
  </r>
  <r>
    <x v="909"/>
    <x v="10"/>
    <x v="0"/>
  </r>
  <r>
    <x v="910"/>
    <x v="10"/>
    <x v="2"/>
  </r>
  <r>
    <x v="911"/>
    <x v="10"/>
    <x v="0"/>
  </r>
  <r>
    <x v="912"/>
    <x v="10"/>
    <x v="0"/>
  </r>
  <r>
    <x v="913"/>
    <x v="10"/>
    <x v="0"/>
  </r>
  <r>
    <x v="914"/>
    <x v="10"/>
    <x v="0"/>
  </r>
  <r>
    <x v="915"/>
    <x v="10"/>
    <x v="0"/>
  </r>
  <r>
    <x v="916"/>
    <x v="10"/>
    <x v="1"/>
  </r>
  <r>
    <x v="917"/>
    <x v="10"/>
    <x v="1"/>
  </r>
  <r>
    <x v="918"/>
    <x v="10"/>
    <x v="0"/>
  </r>
  <r>
    <x v="919"/>
    <x v="10"/>
    <x v="1"/>
  </r>
  <r>
    <x v="920"/>
    <x v="10"/>
    <x v="0"/>
  </r>
  <r>
    <x v="921"/>
    <x v="10"/>
    <x v="1"/>
  </r>
  <r>
    <x v="922"/>
    <x v="10"/>
    <x v="0"/>
  </r>
  <r>
    <x v="923"/>
    <x v="10"/>
    <x v="0"/>
  </r>
  <r>
    <x v="924"/>
    <x v="10"/>
    <x v="1"/>
  </r>
  <r>
    <x v="925"/>
    <x v="10"/>
    <x v="0"/>
  </r>
  <r>
    <x v="926"/>
    <x v="10"/>
    <x v="0"/>
  </r>
  <r>
    <x v="40"/>
    <x v="10"/>
    <x v="1"/>
  </r>
  <r>
    <x v="748"/>
    <x v="10"/>
    <x v="0"/>
  </r>
  <r>
    <x v="927"/>
    <x v="10"/>
    <x v="0"/>
  </r>
  <r>
    <x v="928"/>
    <x v="10"/>
    <x v="0"/>
  </r>
  <r>
    <x v="36"/>
    <x v="10"/>
    <x v="2"/>
  </r>
  <r>
    <x v="929"/>
    <x v="10"/>
    <x v="0"/>
  </r>
  <r>
    <x v="930"/>
    <x v="10"/>
    <x v="1"/>
  </r>
  <r>
    <x v="931"/>
    <x v="10"/>
    <x v="0"/>
  </r>
  <r>
    <x v="932"/>
    <x v="10"/>
    <x v="1"/>
  </r>
  <r>
    <x v="933"/>
    <x v="10"/>
    <x v="0"/>
  </r>
  <r>
    <x v="934"/>
    <x v="10"/>
    <x v="1"/>
  </r>
  <r>
    <x v="935"/>
    <x v="10"/>
    <x v="1"/>
  </r>
  <r>
    <x v="936"/>
    <x v="10"/>
    <x v="0"/>
  </r>
  <r>
    <x v="937"/>
    <x v="10"/>
    <x v="0"/>
  </r>
  <r>
    <x v="938"/>
    <x v="10"/>
    <x v="0"/>
  </r>
  <r>
    <x v="939"/>
    <x v="10"/>
    <x v="0"/>
  </r>
  <r>
    <x v="940"/>
    <x v="10"/>
    <x v="0"/>
  </r>
  <r>
    <x v="941"/>
    <x v="10"/>
    <x v="0"/>
  </r>
  <r>
    <x v="942"/>
    <x v="10"/>
    <x v="0"/>
  </r>
  <r>
    <x v="943"/>
    <x v="10"/>
    <x v="0"/>
  </r>
  <r>
    <x v="553"/>
    <x v="10"/>
    <x v="1"/>
  </r>
  <r>
    <x v="944"/>
    <x v="10"/>
    <x v="1"/>
  </r>
  <r>
    <x v="945"/>
    <x v="10"/>
    <x v="0"/>
  </r>
  <r>
    <x v="946"/>
    <x v="10"/>
    <x v="0"/>
  </r>
  <r>
    <x v="947"/>
    <x v="10"/>
    <x v="0"/>
  </r>
  <r>
    <x v="204"/>
    <x v="10"/>
    <x v="0"/>
  </r>
  <r>
    <x v="948"/>
    <x v="10"/>
    <x v="0"/>
  </r>
  <r>
    <x v="949"/>
    <x v="10"/>
    <x v="1"/>
  </r>
  <r>
    <x v="950"/>
    <x v="10"/>
    <x v="0"/>
  </r>
  <r>
    <x v="951"/>
    <x v="10"/>
    <x v="0"/>
  </r>
  <r>
    <x v="952"/>
    <x v="10"/>
    <x v="1"/>
  </r>
  <r>
    <x v="953"/>
    <x v="10"/>
    <x v="0"/>
  </r>
  <r>
    <x v="839"/>
    <x v="10"/>
    <x v="1"/>
  </r>
  <r>
    <x v="954"/>
    <x v="11"/>
    <x v="0"/>
  </r>
  <r>
    <x v="955"/>
    <x v="11"/>
    <x v="0"/>
  </r>
  <r>
    <x v="956"/>
    <x v="11"/>
    <x v="2"/>
  </r>
  <r>
    <x v="957"/>
    <x v="11"/>
    <x v="0"/>
  </r>
  <r>
    <x v="958"/>
    <x v="11"/>
    <x v="0"/>
  </r>
  <r>
    <x v="959"/>
    <x v="11"/>
    <x v="1"/>
  </r>
  <r>
    <x v="960"/>
    <x v="11"/>
    <x v="0"/>
  </r>
  <r>
    <x v="961"/>
    <x v="11"/>
    <x v="0"/>
  </r>
  <r>
    <x v="962"/>
    <x v="11"/>
    <x v="0"/>
  </r>
  <r>
    <x v="963"/>
    <x v="11"/>
    <x v="1"/>
  </r>
  <r>
    <x v="964"/>
    <x v="11"/>
    <x v="0"/>
  </r>
  <r>
    <x v="965"/>
    <x v="11"/>
    <x v="0"/>
  </r>
  <r>
    <x v="966"/>
    <x v="11"/>
    <x v="1"/>
  </r>
  <r>
    <x v="446"/>
    <x v="11"/>
    <x v="0"/>
  </r>
  <r>
    <x v="967"/>
    <x v="11"/>
    <x v="0"/>
  </r>
  <r>
    <x v="968"/>
    <x v="11"/>
    <x v="0"/>
  </r>
  <r>
    <x v="969"/>
    <x v="11"/>
    <x v="0"/>
  </r>
  <r>
    <x v="970"/>
    <x v="11"/>
    <x v="0"/>
  </r>
  <r>
    <x v="971"/>
    <x v="11"/>
    <x v="0"/>
  </r>
  <r>
    <x v="41"/>
    <x v="11"/>
    <x v="0"/>
  </r>
  <r>
    <x v="972"/>
    <x v="11"/>
    <x v="0"/>
  </r>
  <r>
    <x v="973"/>
    <x v="11"/>
    <x v="0"/>
  </r>
  <r>
    <x v="974"/>
    <x v="11"/>
    <x v="0"/>
  </r>
  <r>
    <x v="975"/>
    <x v="11"/>
    <x v="0"/>
  </r>
  <r>
    <x v="976"/>
    <x v="11"/>
    <x v="2"/>
  </r>
  <r>
    <x v="122"/>
    <x v="11"/>
    <x v="0"/>
  </r>
  <r>
    <x v="977"/>
    <x v="11"/>
    <x v="2"/>
  </r>
  <r>
    <x v="637"/>
    <x v="11"/>
    <x v="0"/>
  </r>
  <r>
    <x v="675"/>
    <x v="11"/>
    <x v="0"/>
  </r>
  <r>
    <x v="978"/>
    <x v="11"/>
    <x v="0"/>
  </r>
  <r>
    <x v="979"/>
    <x v="11"/>
    <x v="0"/>
  </r>
  <r>
    <x v="980"/>
    <x v="11"/>
    <x v="0"/>
  </r>
  <r>
    <x v="981"/>
    <x v="11"/>
    <x v="1"/>
  </r>
  <r>
    <x v="982"/>
    <x v="11"/>
    <x v="0"/>
  </r>
  <r>
    <x v="983"/>
    <x v="11"/>
    <x v="0"/>
  </r>
  <r>
    <x v="451"/>
    <x v="11"/>
    <x v="0"/>
  </r>
  <r>
    <x v="984"/>
    <x v="11"/>
    <x v="0"/>
  </r>
  <r>
    <x v="985"/>
    <x v="11"/>
    <x v="0"/>
  </r>
  <r>
    <x v="824"/>
    <x v="11"/>
    <x v="0"/>
  </r>
  <r>
    <x v="986"/>
    <x v="11"/>
    <x v="0"/>
  </r>
  <r>
    <x v="987"/>
    <x v="11"/>
    <x v="0"/>
  </r>
  <r>
    <x v="988"/>
    <x v="11"/>
    <x v="0"/>
  </r>
  <r>
    <x v="989"/>
    <x v="11"/>
    <x v="0"/>
  </r>
  <r>
    <x v="990"/>
    <x v="11"/>
    <x v="2"/>
  </r>
  <r>
    <x v="991"/>
    <x v="11"/>
    <x v="0"/>
  </r>
  <r>
    <x v="992"/>
    <x v="11"/>
    <x v="0"/>
  </r>
  <r>
    <x v="993"/>
    <x v="11"/>
    <x v="0"/>
  </r>
  <r>
    <x v="994"/>
    <x v="11"/>
    <x v="1"/>
  </r>
  <r>
    <x v="719"/>
    <x v="11"/>
    <x v="1"/>
  </r>
  <r>
    <x v="995"/>
    <x v="11"/>
    <x v="0"/>
  </r>
  <r>
    <x v="442"/>
    <x v="11"/>
    <x v="0"/>
  </r>
  <r>
    <x v="996"/>
    <x v="11"/>
    <x v="0"/>
  </r>
  <r>
    <x v="997"/>
    <x v="11"/>
    <x v="2"/>
  </r>
  <r>
    <x v="998"/>
    <x v="11"/>
    <x v="0"/>
  </r>
  <r>
    <x v="999"/>
    <x v="11"/>
    <x v="0"/>
  </r>
  <r>
    <x v="1000"/>
    <x v="11"/>
    <x v="1"/>
  </r>
  <r>
    <x v="1001"/>
    <x v="11"/>
    <x v="1"/>
  </r>
  <r>
    <x v="1002"/>
    <x v="11"/>
    <x v="0"/>
  </r>
  <r>
    <x v="1003"/>
    <x v="11"/>
    <x v="0"/>
  </r>
  <r>
    <x v="1004"/>
    <x v="11"/>
    <x v="0"/>
  </r>
  <r>
    <x v="1005"/>
    <x v="11"/>
    <x v="0"/>
  </r>
  <r>
    <x v="1006"/>
    <x v="11"/>
    <x v="0"/>
  </r>
  <r>
    <x v="1007"/>
    <x v="11"/>
    <x v="2"/>
  </r>
  <r>
    <x v="1008"/>
    <x v="11"/>
    <x v="1"/>
  </r>
  <r>
    <x v="1009"/>
    <x v="11"/>
    <x v="0"/>
  </r>
  <r>
    <x v="1010"/>
    <x v="11"/>
    <x v="2"/>
  </r>
  <r>
    <x v="1011"/>
    <x v="11"/>
    <x v="0"/>
  </r>
  <r>
    <x v="1012"/>
    <x v="11"/>
    <x v="0"/>
  </r>
  <r>
    <x v="1013"/>
    <x v="11"/>
    <x v="1"/>
  </r>
  <r>
    <x v="1014"/>
    <x v="11"/>
    <x v="0"/>
  </r>
  <r>
    <x v="1015"/>
    <x v="11"/>
    <x v="0"/>
  </r>
  <r>
    <x v="1016"/>
    <x v="11"/>
    <x v="1"/>
  </r>
  <r>
    <x v="392"/>
    <x v="11"/>
    <x v="0"/>
  </r>
  <r>
    <x v="1017"/>
    <x v="11"/>
    <x v="1"/>
  </r>
  <r>
    <x v="1018"/>
    <x v="11"/>
    <x v="0"/>
  </r>
  <r>
    <x v="1019"/>
    <x v="11"/>
    <x v="0"/>
  </r>
  <r>
    <x v="1020"/>
    <x v="11"/>
    <x v="0"/>
  </r>
  <r>
    <x v="1021"/>
    <x v="11"/>
    <x v="0"/>
  </r>
  <r>
    <x v="1022"/>
    <x v="11"/>
    <x v="0"/>
  </r>
  <r>
    <x v="1023"/>
    <x v="11"/>
    <x v="0"/>
  </r>
  <r>
    <x v="1024"/>
    <x v="11"/>
    <x v="0"/>
  </r>
  <r>
    <x v="1025"/>
    <x v="11"/>
    <x v="0"/>
  </r>
  <r>
    <x v="1026"/>
    <x v="11"/>
    <x v="0"/>
  </r>
  <r>
    <x v="1027"/>
    <x v="11"/>
    <x v="1"/>
  </r>
  <r>
    <x v="1028"/>
    <x v="11"/>
    <x v="0"/>
  </r>
  <r>
    <x v="1029"/>
    <x v="11"/>
    <x v="0"/>
  </r>
  <r>
    <x v="723"/>
    <x v="11"/>
    <x v="0"/>
  </r>
  <r>
    <x v="1030"/>
    <x v="11"/>
    <x v="0"/>
  </r>
  <r>
    <x v="1031"/>
    <x v="11"/>
    <x v="1"/>
  </r>
  <r>
    <x v="1032"/>
    <x v="11"/>
    <x v="1"/>
  </r>
  <r>
    <x v="1033"/>
    <x v="11"/>
    <x v="0"/>
  </r>
  <r>
    <x v="736"/>
    <x v="11"/>
    <x v="0"/>
  </r>
  <r>
    <x v="1034"/>
    <x v="11"/>
    <x v="2"/>
  </r>
  <r>
    <x v="1035"/>
    <x v="11"/>
    <x v="0"/>
  </r>
  <r>
    <x v="1036"/>
    <x v="11"/>
    <x v="1"/>
  </r>
  <r>
    <x v="479"/>
    <x v="11"/>
    <x v="0"/>
  </r>
  <r>
    <x v="1037"/>
    <x v="11"/>
    <x v="0"/>
  </r>
  <r>
    <x v="1038"/>
    <x v="11"/>
    <x v="1"/>
  </r>
  <r>
    <x v="1039"/>
    <x v="11"/>
    <x v="0"/>
  </r>
  <r>
    <x v="1040"/>
    <x v="12"/>
    <x v="0"/>
  </r>
  <r>
    <x v="1041"/>
    <x v="12"/>
    <x v="1"/>
  </r>
  <r>
    <x v="1042"/>
    <x v="12"/>
    <x v="0"/>
  </r>
  <r>
    <x v="1043"/>
    <x v="12"/>
    <x v="0"/>
  </r>
  <r>
    <x v="1044"/>
    <x v="12"/>
    <x v="0"/>
  </r>
  <r>
    <x v="1045"/>
    <x v="12"/>
    <x v="0"/>
  </r>
  <r>
    <x v="835"/>
    <x v="12"/>
    <x v="0"/>
  </r>
  <r>
    <x v="1046"/>
    <x v="12"/>
    <x v="1"/>
  </r>
  <r>
    <x v="1047"/>
    <x v="12"/>
    <x v="0"/>
  </r>
  <r>
    <x v="1048"/>
    <x v="12"/>
    <x v="2"/>
  </r>
  <r>
    <x v="1049"/>
    <x v="12"/>
    <x v="1"/>
  </r>
  <r>
    <x v="1050"/>
    <x v="12"/>
    <x v="0"/>
  </r>
  <r>
    <x v="471"/>
    <x v="12"/>
    <x v="1"/>
  </r>
  <r>
    <x v="1051"/>
    <x v="12"/>
    <x v="1"/>
  </r>
  <r>
    <x v="1052"/>
    <x v="12"/>
    <x v="0"/>
  </r>
  <r>
    <x v="1053"/>
    <x v="12"/>
    <x v="0"/>
  </r>
  <r>
    <x v="1054"/>
    <x v="12"/>
    <x v="0"/>
  </r>
  <r>
    <x v="1055"/>
    <x v="12"/>
    <x v="0"/>
  </r>
  <r>
    <x v="1056"/>
    <x v="12"/>
    <x v="0"/>
  </r>
  <r>
    <x v="1057"/>
    <x v="12"/>
    <x v="0"/>
  </r>
  <r>
    <x v="1058"/>
    <x v="12"/>
    <x v="0"/>
  </r>
  <r>
    <x v="1059"/>
    <x v="12"/>
    <x v="0"/>
  </r>
  <r>
    <x v="1060"/>
    <x v="12"/>
    <x v="0"/>
  </r>
  <r>
    <x v="1061"/>
    <x v="12"/>
    <x v="0"/>
  </r>
  <r>
    <x v="1062"/>
    <x v="12"/>
    <x v="1"/>
  </r>
  <r>
    <x v="1063"/>
    <x v="12"/>
    <x v="1"/>
  </r>
  <r>
    <x v="408"/>
    <x v="12"/>
    <x v="0"/>
  </r>
  <r>
    <x v="1064"/>
    <x v="12"/>
    <x v="2"/>
  </r>
  <r>
    <x v="1065"/>
    <x v="12"/>
    <x v="0"/>
  </r>
  <r>
    <x v="1066"/>
    <x v="12"/>
    <x v="0"/>
  </r>
  <r>
    <x v="1067"/>
    <x v="12"/>
    <x v="1"/>
  </r>
  <r>
    <x v="1068"/>
    <x v="12"/>
    <x v="0"/>
  </r>
  <r>
    <x v="1069"/>
    <x v="12"/>
    <x v="2"/>
  </r>
  <r>
    <x v="1070"/>
    <x v="12"/>
    <x v="0"/>
  </r>
  <r>
    <x v="1071"/>
    <x v="12"/>
    <x v="1"/>
  </r>
  <r>
    <x v="1072"/>
    <x v="12"/>
    <x v="0"/>
  </r>
  <r>
    <x v="1073"/>
    <x v="12"/>
    <x v="0"/>
  </r>
  <r>
    <x v="1074"/>
    <x v="12"/>
    <x v="0"/>
  </r>
  <r>
    <x v="1075"/>
    <x v="12"/>
    <x v="0"/>
  </r>
  <r>
    <x v="1076"/>
    <x v="12"/>
    <x v="0"/>
  </r>
  <r>
    <x v="1077"/>
    <x v="12"/>
    <x v="0"/>
  </r>
  <r>
    <x v="1078"/>
    <x v="12"/>
    <x v="0"/>
  </r>
  <r>
    <x v="1079"/>
    <x v="12"/>
    <x v="0"/>
  </r>
  <r>
    <x v="563"/>
    <x v="12"/>
    <x v="1"/>
  </r>
  <r>
    <x v="1080"/>
    <x v="12"/>
    <x v="1"/>
  </r>
  <r>
    <x v="1081"/>
    <x v="12"/>
    <x v="1"/>
  </r>
  <r>
    <x v="1082"/>
    <x v="12"/>
    <x v="1"/>
  </r>
  <r>
    <x v="257"/>
    <x v="12"/>
    <x v="0"/>
  </r>
  <r>
    <x v="1083"/>
    <x v="12"/>
    <x v="0"/>
  </r>
  <r>
    <x v="1084"/>
    <x v="12"/>
    <x v="2"/>
  </r>
  <r>
    <x v="1085"/>
    <x v="12"/>
    <x v="1"/>
  </r>
  <r>
    <x v="1086"/>
    <x v="12"/>
    <x v="0"/>
  </r>
  <r>
    <x v="1087"/>
    <x v="12"/>
    <x v="0"/>
  </r>
  <r>
    <x v="1088"/>
    <x v="12"/>
    <x v="0"/>
  </r>
  <r>
    <x v="1089"/>
    <x v="12"/>
    <x v="0"/>
  </r>
  <r>
    <x v="1090"/>
    <x v="12"/>
    <x v="0"/>
  </r>
  <r>
    <x v="1091"/>
    <x v="12"/>
    <x v="0"/>
  </r>
  <r>
    <x v="1092"/>
    <x v="12"/>
    <x v="1"/>
  </r>
  <r>
    <x v="1093"/>
    <x v="12"/>
    <x v="0"/>
  </r>
  <r>
    <x v="1094"/>
    <x v="12"/>
    <x v="0"/>
  </r>
  <r>
    <x v="1095"/>
    <x v="12"/>
    <x v="1"/>
  </r>
  <r>
    <x v="1096"/>
    <x v="12"/>
    <x v="0"/>
  </r>
  <r>
    <x v="371"/>
    <x v="12"/>
    <x v="2"/>
  </r>
  <r>
    <x v="1097"/>
    <x v="12"/>
    <x v="1"/>
  </r>
  <r>
    <x v="299"/>
    <x v="12"/>
    <x v="2"/>
  </r>
  <r>
    <x v="1098"/>
    <x v="12"/>
    <x v="0"/>
  </r>
  <r>
    <x v="1099"/>
    <x v="12"/>
    <x v="0"/>
  </r>
  <r>
    <x v="1100"/>
    <x v="12"/>
    <x v="0"/>
  </r>
  <r>
    <x v="693"/>
    <x v="12"/>
    <x v="0"/>
  </r>
  <r>
    <x v="1101"/>
    <x v="12"/>
    <x v="1"/>
  </r>
  <r>
    <x v="1102"/>
    <x v="12"/>
    <x v="0"/>
  </r>
  <r>
    <x v="1103"/>
    <x v="12"/>
    <x v="0"/>
  </r>
  <r>
    <x v="1104"/>
    <x v="12"/>
    <x v="1"/>
  </r>
  <r>
    <x v="1105"/>
    <x v="12"/>
    <x v="0"/>
  </r>
  <r>
    <x v="1106"/>
    <x v="12"/>
    <x v="2"/>
  </r>
  <r>
    <x v="1107"/>
    <x v="12"/>
    <x v="0"/>
  </r>
  <r>
    <x v="1108"/>
    <x v="12"/>
    <x v="1"/>
  </r>
  <r>
    <x v="1109"/>
    <x v="12"/>
    <x v="0"/>
  </r>
  <r>
    <x v="1110"/>
    <x v="12"/>
    <x v="1"/>
  </r>
  <r>
    <x v="1111"/>
    <x v="12"/>
    <x v="2"/>
  </r>
  <r>
    <x v="589"/>
    <x v="12"/>
    <x v="0"/>
  </r>
  <r>
    <x v="1093"/>
    <x v="12"/>
    <x v="0"/>
  </r>
  <r>
    <x v="1112"/>
    <x v="12"/>
    <x v="0"/>
  </r>
  <r>
    <x v="1113"/>
    <x v="12"/>
    <x v="0"/>
  </r>
  <r>
    <x v="1114"/>
    <x v="12"/>
    <x v="0"/>
  </r>
  <r>
    <x v="1115"/>
    <x v="12"/>
    <x v="0"/>
  </r>
  <r>
    <x v="1116"/>
    <x v="12"/>
    <x v="0"/>
  </r>
  <r>
    <x v="1117"/>
    <x v="12"/>
    <x v="0"/>
  </r>
  <r>
    <x v="686"/>
    <x v="12"/>
    <x v="0"/>
  </r>
  <r>
    <x v="1118"/>
    <x v="12"/>
    <x v="0"/>
  </r>
  <r>
    <x v="1119"/>
    <x v="12"/>
    <x v="2"/>
  </r>
  <r>
    <x v="1120"/>
    <x v="12"/>
    <x v="0"/>
  </r>
  <r>
    <x v="1121"/>
    <x v="12"/>
    <x v="1"/>
  </r>
  <r>
    <x v="1122"/>
    <x v="12"/>
    <x v="1"/>
  </r>
  <r>
    <x v="1123"/>
    <x v="12"/>
    <x v="0"/>
  </r>
  <r>
    <x v="1124"/>
    <x v="12"/>
    <x v="0"/>
  </r>
  <r>
    <x v="1125"/>
    <x v="12"/>
    <x v="1"/>
  </r>
  <r>
    <x v="1126"/>
    <x v="12"/>
    <x v="0"/>
  </r>
  <r>
    <x v="1127"/>
    <x v="12"/>
    <x v="0"/>
  </r>
  <r>
    <x v="264"/>
    <x v="12"/>
    <x v="0"/>
  </r>
  <r>
    <x v="1128"/>
    <x v="13"/>
    <x v="0"/>
  </r>
  <r>
    <x v="1129"/>
    <x v="13"/>
    <x v="1"/>
  </r>
  <r>
    <x v="1130"/>
    <x v="13"/>
    <x v="1"/>
  </r>
  <r>
    <x v="1131"/>
    <x v="13"/>
    <x v="0"/>
  </r>
  <r>
    <x v="1132"/>
    <x v="13"/>
    <x v="0"/>
  </r>
  <r>
    <x v="1133"/>
    <x v="13"/>
    <x v="0"/>
  </r>
  <r>
    <x v="1134"/>
    <x v="13"/>
    <x v="0"/>
  </r>
  <r>
    <x v="1135"/>
    <x v="13"/>
    <x v="0"/>
  </r>
  <r>
    <x v="1136"/>
    <x v="13"/>
    <x v="0"/>
  </r>
  <r>
    <x v="1137"/>
    <x v="13"/>
    <x v="0"/>
  </r>
  <r>
    <x v="1138"/>
    <x v="13"/>
    <x v="0"/>
  </r>
  <r>
    <x v="1139"/>
    <x v="13"/>
    <x v="0"/>
  </r>
  <r>
    <x v="1140"/>
    <x v="13"/>
    <x v="0"/>
  </r>
  <r>
    <x v="845"/>
    <x v="13"/>
    <x v="1"/>
  </r>
  <r>
    <x v="1141"/>
    <x v="13"/>
    <x v="0"/>
  </r>
  <r>
    <x v="1142"/>
    <x v="13"/>
    <x v="0"/>
  </r>
  <r>
    <x v="1143"/>
    <x v="13"/>
    <x v="0"/>
  </r>
  <r>
    <x v="839"/>
    <x v="13"/>
    <x v="1"/>
  </r>
  <r>
    <x v="432"/>
    <x v="13"/>
    <x v="0"/>
  </r>
  <r>
    <x v="1144"/>
    <x v="13"/>
    <x v="0"/>
  </r>
  <r>
    <x v="1145"/>
    <x v="13"/>
    <x v="0"/>
  </r>
  <r>
    <x v="1146"/>
    <x v="13"/>
    <x v="0"/>
  </r>
  <r>
    <x v="1147"/>
    <x v="13"/>
    <x v="0"/>
  </r>
  <r>
    <x v="1148"/>
    <x v="13"/>
    <x v="0"/>
  </r>
  <r>
    <x v="1149"/>
    <x v="13"/>
    <x v="0"/>
  </r>
  <r>
    <x v="1150"/>
    <x v="13"/>
    <x v="0"/>
  </r>
  <r>
    <x v="1151"/>
    <x v="13"/>
    <x v="1"/>
  </r>
  <r>
    <x v="1152"/>
    <x v="13"/>
    <x v="0"/>
  </r>
  <r>
    <x v="1153"/>
    <x v="13"/>
    <x v="0"/>
  </r>
  <r>
    <x v="1154"/>
    <x v="13"/>
    <x v="0"/>
  </r>
  <r>
    <x v="1155"/>
    <x v="13"/>
    <x v="0"/>
  </r>
  <r>
    <x v="1156"/>
    <x v="13"/>
    <x v="0"/>
  </r>
  <r>
    <x v="1157"/>
    <x v="13"/>
    <x v="1"/>
  </r>
  <r>
    <x v="1158"/>
    <x v="13"/>
    <x v="1"/>
  </r>
  <r>
    <x v="124"/>
    <x v="13"/>
    <x v="0"/>
  </r>
  <r>
    <x v="1159"/>
    <x v="13"/>
    <x v="0"/>
  </r>
  <r>
    <x v="1160"/>
    <x v="13"/>
    <x v="0"/>
  </r>
  <r>
    <x v="1161"/>
    <x v="13"/>
    <x v="2"/>
  </r>
  <r>
    <x v="1162"/>
    <x v="13"/>
    <x v="1"/>
  </r>
  <r>
    <x v="1163"/>
    <x v="13"/>
    <x v="2"/>
  </r>
  <r>
    <x v="1164"/>
    <x v="13"/>
    <x v="0"/>
  </r>
  <r>
    <x v="1165"/>
    <x v="13"/>
    <x v="0"/>
  </r>
  <r>
    <x v="1166"/>
    <x v="13"/>
    <x v="0"/>
  </r>
  <r>
    <x v="1167"/>
    <x v="13"/>
    <x v="0"/>
  </r>
  <r>
    <x v="1168"/>
    <x v="13"/>
    <x v="1"/>
  </r>
  <r>
    <x v="1169"/>
    <x v="13"/>
    <x v="0"/>
  </r>
  <r>
    <x v="1170"/>
    <x v="13"/>
    <x v="1"/>
  </r>
  <r>
    <x v="1171"/>
    <x v="13"/>
    <x v="0"/>
  </r>
  <r>
    <x v="1172"/>
    <x v="13"/>
    <x v="0"/>
  </r>
  <r>
    <x v="1173"/>
    <x v="13"/>
    <x v="0"/>
  </r>
  <r>
    <x v="1174"/>
    <x v="13"/>
    <x v="0"/>
  </r>
  <r>
    <x v="1175"/>
    <x v="13"/>
    <x v="0"/>
  </r>
  <r>
    <x v="1176"/>
    <x v="13"/>
    <x v="0"/>
  </r>
  <r>
    <x v="1177"/>
    <x v="13"/>
    <x v="0"/>
  </r>
  <r>
    <x v="0"/>
    <x v="13"/>
    <x v="0"/>
  </r>
  <r>
    <x v="1178"/>
    <x v="13"/>
    <x v="1"/>
  </r>
  <r>
    <x v="1179"/>
    <x v="13"/>
    <x v="0"/>
  </r>
  <r>
    <x v="1180"/>
    <x v="13"/>
    <x v="1"/>
  </r>
  <r>
    <x v="1181"/>
    <x v="13"/>
    <x v="0"/>
  </r>
  <r>
    <x v="1182"/>
    <x v="13"/>
    <x v="0"/>
  </r>
  <r>
    <x v="1183"/>
    <x v="13"/>
    <x v="1"/>
  </r>
  <r>
    <x v="1184"/>
    <x v="13"/>
    <x v="0"/>
  </r>
  <r>
    <x v="1185"/>
    <x v="13"/>
    <x v="1"/>
  </r>
  <r>
    <x v="1186"/>
    <x v="13"/>
    <x v="0"/>
  </r>
  <r>
    <x v="1187"/>
    <x v="13"/>
    <x v="0"/>
  </r>
  <r>
    <x v="1188"/>
    <x v="13"/>
    <x v="1"/>
  </r>
  <r>
    <x v="1189"/>
    <x v="13"/>
    <x v="0"/>
  </r>
  <r>
    <x v="141"/>
    <x v="13"/>
    <x v="0"/>
  </r>
  <r>
    <x v="1190"/>
    <x v="13"/>
    <x v="1"/>
  </r>
  <r>
    <x v="1191"/>
    <x v="13"/>
    <x v="0"/>
  </r>
  <r>
    <x v="1192"/>
    <x v="13"/>
    <x v="1"/>
  </r>
  <r>
    <x v="523"/>
    <x v="13"/>
    <x v="0"/>
  </r>
  <r>
    <x v="1193"/>
    <x v="13"/>
    <x v="1"/>
  </r>
  <r>
    <x v="1194"/>
    <x v="13"/>
    <x v="0"/>
  </r>
  <r>
    <x v="1195"/>
    <x v="13"/>
    <x v="1"/>
  </r>
  <r>
    <x v="1196"/>
    <x v="13"/>
    <x v="0"/>
  </r>
  <r>
    <x v="1197"/>
    <x v="13"/>
    <x v="0"/>
  </r>
  <r>
    <x v="1198"/>
    <x v="13"/>
    <x v="0"/>
  </r>
  <r>
    <x v="1199"/>
    <x v="13"/>
    <x v="0"/>
  </r>
  <r>
    <x v="1200"/>
    <x v="13"/>
    <x v="0"/>
  </r>
  <r>
    <x v="1201"/>
    <x v="13"/>
    <x v="0"/>
  </r>
  <r>
    <x v="1202"/>
    <x v="13"/>
    <x v="0"/>
  </r>
  <r>
    <x v="1203"/>
    <x v="13"/>
    <x v="0"/>
  </r>
  <r>
    <x v="1204"/>
    <x v="13"/>
    <x v="0"/>
  </r>
  <r>
    <x v="1205"/>
    <x v="13"/>
    <x v="0"/>
  </r>
  <r>
    <x v="1206"/>
    <x v="13"/>
    <x v="0"/>
  </r>
  <r>
    <x v="1207"/>
    <x v="13"/>
    <x v="0"/>
  </r>
  <r>
    <x v="1208"/>
    <x v="13"/>
    <x v="0"/>
  </r>
  <r>
    <x v="1059"/>
    <x v="13"/>
    <x v="0"/>
  </r>
  <r>
    <x v="1209"/>
    <x v="13"/>
    <x v="0"/>
  </r>
  <r>
    <x v="1210"/>
    <x v="13"/>
    <x v="0"/>
  </r>
  <r>
    <x v="1211"/>
    <x v="13"/>
    <x v="0"/>
  </r>
  <r>
    <x v="1212"/>
    <x v="13"/>
    <x v="0"/>
  </r>
  <r>
    <x v="1213"/>
    <x v="13"/>
    <x v="1"/>
  </r>
  <r>
    <x v="1214"/>
    <x v="13"/>
    <x v="0"/>
  </r>
  <r>
    <x v="1215"/>
    <x v="13"/>
    <x v="0"/>
  </r>
  <r>
    <x v="1216"/>
    <x v="13"/>
    <x v="0"/>
  </r>
  <r>
    <x v="923"/>
    <x v="14"/>
    <x v="0"/>
  </r>
  <r>
    <x v="1217"/>
    <x v="14"/>
    <x v="0"/>
  </r>
  <r>
    <x v="1218"/>
    <x v="14"/>
    <x v="0"/>
  </r>
  <r>
    <x v="1219"/>
    <x v="14"/>
    <x v="1"/>
  </r>
  <r>
    <x v="1220"/>
    <x v="14"/>
    <x v="0"/>
  </r>
  <r>
    <x v="1221"/>
    <x v="14"/>
    <x v="0"/>
  </r>
  <r>
    <x v="1222"/>
    <x v="14"/>
    <x v="0"/>
  </r>
  <r>
    <x v="1223"/>
    <x v="14"/>
    <x v="0"/>
  </r>
  <r>
    <x v="1224"/>
    <x v="14"/>
    <x v="0"/>
  </r>
  <r>
    <x v="1225"/>
    <x v="14"/>
    <x v="0"/>
  </r>
  <r>
    <x v="1226"/>
    <x v="14"/>
    <x v="0"/>
  </r>
  <r>
    <x v="1141"/>
    <x v="14"/>
    <x v="0"/>
  </r>
  <r>
    <x v="1227"/>
    <x v="14"/>
    <x v="0"/>
  </r>
  <r>
    <x v="1228"/>
    <x v="14"/>
    <x v="0"/>
  </r>
  <r>
    <x v="1229"/>
    <x v="14"/>
    <x v="1"/>
  </r>
  <r>
    <x v="1230"/>
    <x v="14"/>
    <x v="0"/>
  </r>
  <r>
    <x v="1231"/>
    <x v="14"/>
    <x v="0"/>
  </r>
  <r>
    <x v="68"/>
    <x v="14"/>
    <x v="1"/>
  </r>
  <r>
    <x v="1232"/>
    <x v="14"/>
    <x v="0"/>
  </r>
  <r>
    <x v="1233"/>
    <x v="14"/>
    <x v="0"/>
  </r>
  <r>
    <x v="1234"/>
    <x v="14"/>
    <x v="0"/>
  </r>
  <r>
    <x v="1235"/>
    <x v="14"/>
    <x v="0"/>
  </r>
  <r>
    <x v="1236"/>
    <x v="14"/>
    <x v="1"/>
  </r>
  <r>
    <x v="1237"/>
    <x v="14"/>
    <x v="1"/>
  </r>
  <r>
    <x v="1238"/>
    <x v="14"/>
    <x v="1"/>
  </r>
  <r>
    <x v="1239"/>
    <x v="14"/>
    <x v="0"/>
  </r>
  <r>
    <x v="1240"/>
    <x v="14"/>
    <x v="0"/>
  </r>
  <r>
    <x v="1241"/>
    <x v="14"/>
    <x v="0"/>
  </r>
  <r>
    <x v="1242"/>
    <x v="14"/>
    <x v="1"/>
  </r>
  <r>
    <x v="1243"/>
    <x v="14"/>
    <x v="0"/>
  </r>
  <r>
    <x v="1244"/>
    <x v="14"/>
    <x v="0"/>
  </r>
  <r>
    <x v="1245"/>
    <x v="14"/>
    <x v="1"/>
  </r>
  <r>
    <x v="1246"/>
    <x v="14"/>
    <x v="1"/>
  </r>
  <r>
    <x v="1247"/>
    <x v="14"/>
    <x v="0"/>
  </r>
  <r>
    <x v="1248"/>
    <x v="14"/>
    <x v="1"/>
  </r>
  <r>
    <x v="1249"/>
    <x v="14"/>
    <x v="0"/>
  </r>
  <r>
    <x v="1250"/>
    <x v="14"/>
    <x v="1"/>
  </r>
  <r>
    <x v="882"/>
    <x v="14"/>
    <x v="0"/>
  </r>
  <r>
    <x v="1251"/>
    <x v="14"/>
    <x v="0"/>
  </r>
  <r>
    <x v="1252"/>
    <x v="14"/>
    <x v="1"/>
  </r>
  <r>
    <x v="41"/>
    <x v="14"/>
    <x v="0"/>
  </r>
  <r>
    <x v="1253"/>
    <x v="14"/>
    <x v="1"/>
  </r>
  <r>
    <x v="839"/>
    <x v="14"/>
    <x v="1"/>
  </r>
  <r>
    <x v="1254"/>
    <x v="14"/>
    <x v="0"/>
  </r>
  <r>
    <x v="1245"/>
    <x v="14"/>
    <x v="1"/>
  </r>
  <r>
    <x v="1255"/>
    <x v="14"/>
    <x v="0"/>
  </r>
  <r>
    <x v="1256"/>
    <x v="14"/>
    <x v="0"/>
  </r>
  <r>
    <x v="1257"/>
    <x v="14"/>
    <x v="1"/>
  </r>
  <r>
    <x v="1258"/>
    <x v="14"/>
    <x v="0"/>
  </r>
  <r>
    <x v="230"/>
    <x v="14"/>
    <x v="1"/>
  </r>
  <r>
    <x v="1259"/>
    <x v="14"/>
    <x v="0"/>
  </r>
  <r>
    <x v="1260"/>
    <x v="14"/>
    <x v="0"/>
  </r>
  <r>
    <x v="1261"/>
    <x v="14"/>
    <x v="0"/>
  </r>
  <r>
    <x v="1262"/>
    <x v="14"/>
    <x v="0"/>
  </r>
  <r>
    <x v="1263"/>
    <x v="14"/>
    <x v="0"/>
  </r>
  <r>
    <x v="1264"/>
    <x v="14"/>
    <x v="0"/>
  </r>
  <r>
    <x v="523"/>
    <x v="14"/>
    <x v="0"/>
  </r>
  <r>
    <x v="1265"/>
    <x v="14"/>
    <x v="0"/>
  </r>
  <r>
    <x v="925"/>
    <x v="14"/>
    <x v="0"/>
  </r>
  <r>
    <x v="1266"/>
    <x v="14"/>
    <x v="0"/>
  </r>
  <r>
    <x v="1267"/>
    <x v="14"/>
    <x v="0"/>
  </r>
  <r>
    <x v="1268"/>
    <x v="14"/>
    <x v="1"/>
  </r>
  <r>
    <x v="1269"/>
    <x v="14"/>
    <x v="0"/>
  </r>
  <r>
    <x v="1270"/>
    <x v="14"/>
    <x v="0"/>
  </r>
  <r>
    <x v="1271"/>
    <x v="14"/>
    <x v="1"/>
  </r>
  <r>
    <x v="1272"/>
    <x v="14"/>
    <x v="0"/>
  </r>
  <r>
    <x v="1273"/>
    <x v="14"/>
    <x v="0"/>
  </r>
  <r>
    <x v="1274"/>
    <x v="14"/>
    <x v="0"/>
  </r>
  <r>
    <x v="1275"/>
    <x v="14"/>
    <x v="0"/>
  </r>
  <r>
    <x v="1276"/>
    <x v="14"/>
    <x v="0"/>
  </r>
  <r>
    <x v="1277"/>
    <x v="14"/>
    <x v="1"/>
  </r>
  <r>
    <x v="1026"/>
    <x v="14"/>
    <x v="0"/>
  </r>
  <r>
    <x v="1278"/>
    <x v="14"/>
    <x v="0"/>
  </r>
  <r>
    <x v="1279"/>
    <x v="14"/>
    <x v="0"/>
  </r>
  <r>
    <x v="1280"/>
    <x v="14"/>
    <x v="0"/>
  </r>
  <r>
    <x v="1281"/>
    <x v="14"/>
    <x v="0"/>
  </r>
  <r>
    <x v="1282"/>
    <x v="14"/>
    <x v="2"/>
  </r>
  <r>
    <x v="443"/>
    <x v="14"/>
    <x v="0"/>
  </r>
  <r>
    <x v="1283"/>
    <x v="14"/>
    <x v="0"/>
  </r>
  <r>
    <x v="1284"/>
    <x v="14"/>
    <x v="0"/>
  </r>
  <r>
    <x v="1285"/>
    <x v="14"/>
    <x v="0"/>
  </r>
  <r>
    <x v="406"/>
    <x v="14"/>
    <x v="0"/>
  </r>
  <r>
    <x v="1286"/>
    <x v="14"/>
    <x v="1"/>
  </r>
  <r>
    <x v="1287"/>
    <x v="14"/>
    <x v="1"/>
  </r>
  <r>
    <x v="1288"/>
    <x v="14"/>
    <x v="0"/>
  </r>
  <r>
    <x v="11"/>
    <x v="14"/>
    <x v="1"/>
  </r>
  <r>
    <x v="1120"/>
    <x v="14"/>
    <x v="0"/>
  </r>
  <r>
    <x v="152"/>
    <x v="14"/>
    <x v="0"/>
  </r>
  <r>
    <x v="1289"/>
    <x v="14"/>
    <x v="0"/>
  </r>
  <r>
    <x v="1290"/>
    <x v="14"/>
    <x v="0"/>
  </r>
  <r>
    <x v="1291"/>
    <x v="14"/>
    <x v="0"/>
  </r>
  <r>
    <x v="1292"/>
    <x v="14"/>
    <x v="0"/>
  </r>
  <r>
    <x v="1293"/>
    <x v="14"/>
    <x v="1"/>
  </r>
  <r>
    <x v="1294"/>
    <x v="14"/>
    <x v="0"/>
  </r>
  <r>
    <x v="1295"/>
    <x v="14"/>
    <x v="0"/>
  </r>
  <r>
    <x v="1296"/>
    <x v="14"/>
    <x v="0"/>
  </r>
  <r>
    <x v="1297"/>
    <x v="14"/>
    <x v="0"/>
  </r>
  <r>
    <x v="1298"/>
    <x v="14"/>
    <x v="1"/>
  </r>
  <r>
    <x v="1299"/>
    <x v="14"/>
    <x v="0"/>
  </r>
  <r>
    <x v="265"/>
    <x v="15"/>
    <x v="1"/>
  </r>
  <r>
    <x v="1300"/>
    <x v="15"/>
    <x v="0"/>
  </r>
  <r>
    <x v="1301"/>
    <x v="15"/>
    <x v="0"/>
  </r>
  <r>
    <x v="1302"/>
    <x v="15"/>
    <x v="1"/>
  </r>
  <r>
    <x v="1303"/>
    <x v="15"/>
    <x v="0"/>
  </r>
  <r>
    <x v="1304"/>
    <x v="15"/>
    <x v="0"/>
  </r>
  <r>
    <x v="1305"/>
    <x v="15"/>
    <x v="1"/>
  </r>
  <r>
    <x v="1306"/>
    <x v="15"/>
    <x v="0"/>
  </r>
  <r>
    <x v="1307"/>
    <x v="15"/>
    <x v="1"/>
  </r>
  <r>
    <x v="1308"/>
    <x v="15"/>
    <x v="1"/>
  </r>
  <r>
    <x v="1309"/>
    <x v="15"/>
    <x v="0"/>
  </r>
  <r>
    <x v="1310"/>
    <x v="15"/>
    <x v="0"/>
  </r>
  <r>
    <x v="542"/>
    <x v="15"/>
    <x v="2"/>
  </r>
  <r>
    <x v="1311"/>
    <x v="15"/>
    <x v="0"/>
  </r>
  <r>
    <x v="1312"/>
    <x v="15"/>
    <x v="0"/>
  </r>
  <r>
    <x v="1313"/>
    <x v="15"/>
    <x v="0"/>
  </r>
  <r>
    <x v="1314"/>
    <x v="15"/>
    <x v="1"/>
  </r>
  <r>
    <x v="1315"/>
    <x v="15"/>
    <x v="1"/>
  </r>
  <r>
    <x v="1316"/>
    <x v="15"/>
    <x v="1"/>
  </r>
  <r>
    <x v="1317"/>
    <x v="15"/>
    <x v="0"/>
  </r>
  <r>
    <x v="1318"/>
    <x v="15"/>
    <x v="0"/>
  </r>
  <r>
    <x v="1319"/>
    <x v="15"/>
    <x v="0"/>
  </r>
  <r>
    <x v="1320"/>
    <x v="15"/>
    <x v="0"/>
  </r>
  <r>
    <x v="1321"/>
    <x v="15"/>
    <x v="0"/>
  </r>
  <r>
    <x v="1322"/>
    <x v="15"/>
    <x v="0"/>
  </r>
  <r>
    <x v="1323"/>
    <x v="15"/>
    <x v="0"/>
  </r>
  <r>
    <x v="1324"/>
    <x v="15"/>
    <x v="1"/>
  </r>
  <r>
    <x v="978"/>
    <x v="15"/>
    <x v="0"/>
  </r>
  <r>
    <x v="1325"/>
    <x v="15"/>
    <x v="0"/>
  </r>
  <r>
    <x v="1326"/>
    <x v="15"/>
    <x v="0"/>
  </r>
  <r>
    <x v="143"/>
    <x v="15"/>
    <x v="0"/>
  </r>
  <r>
    <x v="1327"/>
    <x v="15"/>
    <x v="0"/>
  </r>
  <r>
    <x v="1328"/>
    <x v="15"/>
    <x v="1"/>
  </r>
  <r>
    <x v="1329"/>
    <x v="15"/>
    <x v="0"/>
  </r>
  <r>
    <x v="1330"/>
    <x v="15"/>
    <x v="0"/>
  </r>
  <r>
    <x v="1331"/>
    <x v="15"/>
    <x v="0"/>
  </r>
  <r>
    <x v="1332"/>
    <x v="15"/>
    <x v="0"/>
  </r>
  <r>
    <x v="1333"/>
    <x v="15"/>
    <x v="0"/>
  </r>
  <r>
    <x v="1334"/>
    <x v="15"/>
    <x v="0"/>
  </r>
  <r>
    <x v="1335"/>
    <x v="15"/>
    <x v="0"/>
  </r>
  <r>
    <x v="23"/>
    <x v="15"/>
    <x v="1"/>
  </r>
  <r>
    <x v="1336"/>
    <x v="15"/>
    <x v="2"/>
  </r>
  <r>
    <x v="1337"/>
    <x v="15"/>
    <x v="0"/>
  </r>
  <r>
    <x v="1338"/>
    <x v="15"/>
    <x v="1"/>
  </r>
  <r>
    <x v="1339"/>
    <x v="15"/>
    <x v="0"/>
  </r>
  <r>
    <x v="28"/>
    <x v="15"/>
    <x v="0"/>
  </r>
  <r>
    <x v="1340"/>
    <x v="15"/>
    <x v="0"/>
  </r>
  <r>
    <x v="1341"/>
    <x v="15"/>
    <x v="0"/>
  </r>
  <r>
    <x v="1342"/>
    <x v="15"/>
    <x v="1"/>
  </r>
  <r>
    <x v="1343"/>
    <x v="15"/>
    <x v="0"/>
  </r>
  <r>
    <x v="1344"/>
    <x v="15"/>
    <x v="0"/>
  </r>
  <r>
    <x v="1345"/>
    <x v="15"/>
    <x v="1"/>
  </r>
  <r>
    <x v="1346"/>
    <x v="15"/>
    <x v="0"/>
  </r>
  <r>
    <x v="1347"/>
    <x v="15"/>
    <x v="1"/>
  </r>
  <r>
    <x v="442"/>
    <x v="15"/>
    <x v="0"/>
  </r>
  <r>
    <x v="1348"/>
    <x v="15"/>
    <x v="1"/>
  </r>
  <r>
    <x v="1349"/>
    <x v="15"/>
    <x v="1"/>
  </r>
  <r>
    <x v="1350"/>
    <x v="15"/>
    <x v="0"/>
  </r>
  <r>
    <x v="1351"/>
    <x v="15"/>
    <x v="0"/>
  </r>
  <r>
    <x v="1352"/>
    <x v="15"/>
    <x v="0"/>
  </r>
  <r>
    <x v="1353"/>
    <x v="15"/>
    <x v="0"/>
  </r>
  <r>
    <x v="1354"/>
    <x v="15"/>
    <x v="0"/>
  </r>
  <r>
    <x v="1355"/>
    <x v="15"/>
    <x v="1"/>
  </r>
  <r>
    <x v="1356"/>
    <x v="15"/>
    <x v="0"/>
  </r>
  <r>
    <x v="1357"/>
    <x v="15"/>
    <x v="0"/>
  </r>
  <r>
    <x v="1358"/>
    <x v="15"/>
    <x v="0"/>
  </r>
  <r>
    <x v="103"/>
    <x v="15"/>
    <x v="0"/>
  </r>
  <r>
    <x v="1359"/>
    <x v="15"/>
    <x v="0"/>
  </r>
  <r>
    <x v="1360"/>
    <x v="15"/>
    <x v="1"/>
  </r>
  <r>
    <x v="1361"/>
    <x v="15"/>
    <x v="0"/>
  </r>
  <r>
    <x v="1362"/>
    <x v="15"/>
    <x v="1"/>
  </r>
  <r>
    <x v="1363"/>
    <x v="15"/>
    <x v="1"/>
  </r>
  <r>
    <x v="842"/>
    <x v="15"/>
    <x v="1"/>
  </r>
  <r>
    <x v="1364"/>
    <x v="15"/>
    <x v="1"/>
  </r>
  <r>
    <x v="1365"/>
    <x v="15"/>
    <x v="0"/>
  </r>
  <r>
    <x v="1366"/>
    <x v="15"/>
    <x v="0"/>
  </r>
  <r>
    <x v="1367"/>
    <x v="15"/>
    <x v="1"/>
  </r>
  <r>
    <x v="1368"/>
    <x v="15"/>
    <x v="0"/>
  </r>
  <r>
    <x v="1369"/>
    <x v="15"/>
    <x v="0"/>
  </r>
  <r>
    <x v="1370"/>
    <x v="15"/>
    <x v="0"/>
  </r>
  <r>
    <x v="1371"/>
    <x v="15"/>
    <x v="1"/>
  </r>
  <r>
    <x v="1372"/>
    <x v="15"/>
    <x v="1"/>
  </r>
  <r>
    <x v="1373"/>
    <x v="15"/>
    <x v="0"/>
  </r>
  <r>
    <x v="1374"/>
    <x v="15"/>
    <x v="0"/>
  </r>
  <r>
    <x v="1375"/>
    <x v="15"/>
    <x v="0"/>
  </r>
  <r>
    <x v="544"/>
    <x v="15"/>
    <x v="1"/>
  </r>
  <r>
    <x v="1376"/>
    <x v="15"/>
    <x v="0"/>
  </r>
  <r>
    <x v="1377"/>
    <x v="15"/>
    <x v="0"/>
  </r>
  <r>
    <x v="1378"/>
    <x v="15"/>
    <x v="0"/>
  </r>
  <r>
    <x v="1379"/>
    <x v="15"/>
    <x v="0"/>
  </r>
  <r>
    <x v="741"/>
    <x v="15"/>
    <x v="0"/>
  </r>
  <r>
    <x v="1380"/>
    <x v="15"/>
    <x v="0"/>
  </r>
  <r>
    <x v="1381"/>
    <x v="15"/>
    <x v="0"/>
  </r>
  <r>
    <x v="1382"/>
    <x v="15"/>
    <x v="1"/>
  </r>
  <r>
    <x v="1383"/>
    <x v="15"/>
    <x v="0"/>
  </r>
  <r>
    <x v="1384"/>
    <x v="15"/>
    <x v="0"/>
  </r>
  <r>
    <x v="41"/>
    <x v="15"/>
    <x v="0"/>
  </r>
  <r>
    <x v="1385"/>
    <x v="15"/>
    <x v="0"/>
  </r>
  <r>
    <x v="1386"/>
    <x v="15"/>
    <x v="0"/>
  </r>
  <r>
    <x v="1387"/>
    <x v="15"/>
    <x v="1"/>
  </r>
  <r>
    <x v="1388"/>
    <x v="15"/>
    <x v="0"/>
  </r>
  <r>
    <x v="1389"/>
    <x v="15"/>
    <x v="0"/>
  </r>
  <r>
    <x v="1390"/>
    <x v="15"/>
    <x v="0"/>
  </r>
  <r>
    <x v="1391"/>
    <x v="15"/>
    <x v="0"/>
  </r>
  <r>
    <x v="1392"/>
    <x v="15"/>
    <x v="0"/>
  </r>
  <r>
    <x v="1393"/>
    <x v="15"/>
    <x v="0"/>
  </r>
  <r>
    <x v="1394"/>
    <x v="15"/>
    <x v="1"/>
  </r>
  <r>
    <x v="1395"/>
    <x v="15"/>
    <x v="0"/>
  </r>
  <r>
    <x v="1396"/>
    <x v="15"/>
    <x v="0"/>
  </r>
  <r>
    <x v="1397"/>
    <x v="16"/>
    <x v="0"/>
  </r>
  <r>
    <x v="1398"/>
    <x v="16"/>
    <x v="0"/>
  </r>
  <r>
    <x v="1399"/>
    <x v="16"/>
    <x v="0"/>
  </r>
  <r>
    <x v="1400"/>
    <x v="16"/>
    <x v="0"/>
  </r>
  <r>
    <x v="575"/>
    <x v="16"/>
    <x v="0"/>
  </r>
  <r>
    <x v="1401"/>
    <x v="16"/>
    <x v="1"/>
  </r>
  <r>
    <x v="1402"/>
    <x v="16"/>
    <x v="0"/>
  </r>
  <r>
    <x v="275"/>
    <x v="16"/>
    <x v="1"/>
  </r>
  <r>
    <x v="1403"/>
    <x v="16"/>
    <x v="1"/>
  </r>
  <r>
    <x v="1404"/>
    <x v="16"/>
    <x v="1"/>
  </r>
  <r>
    <x v="1405"/>
    <x v="16"/>
    <x v="0"/>
  </r>
  <r>
    <x v="1406"/>
    <x v="16"/>
    <x v="0"/>
  </r>
  <r>
    <x v="1407"/>
    <x v="16"/>
    <x v="0"/>
  </r>
  <r>
    <x v="1408"/>
    <x v="16"/>
    <x v="0"/>
  </r>
  <r>
    <x v="1409"/>
    <x v="16"/>
    <x v="1"/>
  </r>
  <r>
    <x v="1410"/>
    <x v="16"/>
    <x v="0"/>
  </r>
  <r>
    <x v="1411"/>
    <x v="16"/>
    <x v="1"/>
  </r>
  <r>
    <x v="1412"/>
    <x v="16"/>
    <x v="1"/>
  </r>
  <r>
    <x v="1413"/>
    <x v="16"/>
    <x v="0"/>
  </r>
  <r>
    <x v="1414"/>
    <x v="16"/>
    <x v="0"/>
  </r>
  <r>
    <x v="1415"/>
    <x v="16"/>
    <x v="1"/>
  </r>
  <r>
    <x v="1416"/>
    <x v="16"/>
    <x v="0"/>
  </r>
  <r>
    <x v="1290"/>
    <x v="16"/>
    <x v="0"/>
  </r>
  <r>
    <x v="1417"/>
    <x v="16"/>
    <x v="1"/>
  </r>
  <r>
    <x v="1418"/>
    <x v="16"/>
    <x v="0"/>
  </r>
  <r>
    <x v="1419"/>
    <x v="16"/>
    <x v="0"/>
  </r>
  <r>
    <x v="1083"/>
    <x v="16"/>
    <x v="0"/>
  </r>
  <r>
    <x v="1420"/>
    <x v="16"/>
    <x v="1"/>
  </r>
  <r>
    <x v="1421"/>
    <x v="16"/>
    <x v="0"/>
  </r>
  <r>
    <x v="1422"/>
    <x v="16"/>
    <x v="0"/>
  </r>
  <r>
    <x v="429"/>
    <x v="16"/>
    <x v="0"/>
  </r>
  <r>
    <x v="1423"/>
    <x v="16"/>
    <x v="0"/>
  </r>
  <r>
    <x v="1424"/>
    <x v="16"/>
    <x v="0"/>
  </r>
  <r>
    <x v="1425"/>
    <x v="16"/>
    <x v="0"/>
  </r>
  <r>
    <x v="48"/>
    <x v="16"/>
    <x v="1"/>
  </r>
  <r>
    <x v="797"/>
    <x v="16"/>
    <x v="0"/>
  </r>
  <r>
    <x v="354"/>
    <x v="16"/>
    <x v="0"/>
  </r>
  <r>
    <x v="1426"/>
    <x v="16"/>
    <x v="1"/>
  </r>
  <r>
    <x v="1427"/>
    <x v="16"/>
    <x v="0"/>
  </r>
  <r>
    <x v="1428"/>
    <x v="16"/>
    <x v="0"/>
  </r>
  <r>
    <x v="1429"/>
    <x v="16"/>
    <x v="0"/>
  </r>
  <r>
    <x v="1430"/>
    <x v="16"/>
    <x v="0"/>
  </r>
  <r>
    <x v="1431"/>
    <x v="16"/>
    <x v="0"/>
  </r>
  <r>
    <x v="1432"/>
    <x v="16"/>
    <x v="0"/>
  </r>
  <r>
    <x v="1433"/>
    <x v="16"/>
    <x v="0"/>
  </r>
  <r>
    <x v="1434"/>
    <x v="16"/>
    <x v="0"/>
  </r>
  <r>
    <x v="1435"/>
    <x v="16"/>
    <x v="0"/>
  </r>
  <r>
    <x v="1436"/>
    <x v="16"/>
    <x v="0"/>
  </r>
  <r>
    <x v="1437"/>
    <x v="16"/>
    <x v="0"/>
  </r>
  <r>
    <x v="1438"/>
    <x v="16"/>
    <x v="0"/>
  </r>
  <r>
    <x v="1439"/>
    <x v="16"/>
    <x v="0"/>
  </r>
  <r>
    <x v="1440"/>
    <x v="16"/>
    <x v="2"/>
  </r>
  <r>
    <x v="1441"/>
    <x v="16"/>
    <x v="1"/>
  </r>
  <r>
    <x v="1325"/>
    <x v="16"/>
    <x v="0"/>
  </r>
  <r>
    <x v="949"/>
    <x v="16"/>
    <x v="1"/>
  </r>
  <r>
    <x v="419"/>
    <x v="16"/>
    <x v="0"/>
  </r>
  <r>
    <x v="1442"/>
    <x v="16"/>
    <x v="0"/>
  </r>
  <r>
    <x v="1443"/>
    <x v="16"/>
    <x v="0"/>
  </r>
  <r>
    <x v="1444"/>
    <x v="16"/>
    <x v="0"/>
  </r>
  <r>
    <x v="1445"/>
    <x v="16"/>
    <x v="0"/>
  </r>
  <r>
    <x v="1446"/>
    <x v="16"/>
    <x v="0"/>
  </r>
  <r>
    <x v="1447"/>
    <x v="16"/>
    <x v="1"/>
  </r>
  <r>
    <x v="1448"/>
    <x v="16"/>
    <x v="0"/>
  </r>
  <r>
    <x v="1449"/>
    <x v="16"/>
    <x v="0"/>
  </r>
  <r>
    <x v="1450"/>
    <x v="16"/>
    <x v="0"/>
  </r>
  <r>
    <x v="1451"/>
    <x v="16"/>
    <x v="1"/>
  </r>
  <r>
    <x v="58"/>
    <x v="16"/>
    <x v="1"/>
  </r>
  <r>
    <x v="1452"/>
    <x v="16"/>
    <x v="1"/>
  </r>
  <r>
    <x v="1453"/>
    <x v="16"/>
    <x v="1"/>
  </r>
  <r>
    <x v="64"/>
    <x v="16"/>
    <x v="0"/>
  </r>
  <r>
    <x v="1454"/>
    <x v="16"/>
    <x v="0"/>
  </r>
  <r>
    <x v="1455"/>
    <x v="16"/>
    <x v="0"/>
  </r>
  <r>
    <x v="1456"/>
    <x v="16"/>
    <x v="1"/>
  </r>
  <r>
    <x v="644"/>
    <x v="16"/>
    <x v="0"/>
  </r>
  <r>
    <x v="1457"/>
    <x v="16"/>
    <x v="0"/>
  </r>
  <r>
    <x v="1458"/>
    <x v="16"/>
    <x v="0"/>
  </r>
  <r>
    <x v="1440"/>
    <x v="16"/>
    <x v="2"/>
  </r>
  <r>
    <x v="1459"/>
    <x v="16"/>
    <x v="1"/>
  </r>
  <r>
    <x v="1460"/>
    <x v="16"/>
    <x v="0"/>
  </r>
  <r>
    <x v="1440"/>
    <x v="16"/>
    <x v="2"/>
  </r>
  <r>
    <x v="23"/>
    <x v="16"/>
    <x v="1"/>
  </r>
  <r>
    <x v="1461"/>
    <x v="16"/>
    <x v="0"/>
  </r>
  <r>
    <x v="1462"/>
    <x v="16"/>
    <x v="2"/>
  </r>
  <r>
    <x v="1463"/>
    <x v="16"/>
    <x v="0"/>
  </r>
  <r>
    <x v="504"/>
    <x v="16"/>
    <x v="0"/>
  </r>
  <r>
    <x v="1464"/>
    <x v="16"/>
    <x v="0"/>
  </r>
  <r>
    <x v="1465"/>
    <x v="16"/>
    <x v="0"/>
  </r>
  <r>
    <x v="1466"/>
    <x v="16"/>
    <x v="0"/>
  </r>
  <r>
    <x v="1467"/>
    <x v="16"/>
    <x v="0"/>
  </r>
  <r>
    <x v="1468"/>
    <x v="16"/>
    <x v="1"/>
  </r>
  <r>
    <x v="1469"/>
    <x v="16"/>
    <x v="0"/>
  </r>
  <r>
    <x v="539"/>
    <x v="16"/>
    <x v="0"/>
  </r>
  <r>
    <x v="1470"/>
    <x v="16"/>
    <x v="0"/>
  </r>
  <r>
    <x v="1471"/>
    <x v="16"/>
    <x v="0"/>
  </r>
  <r>
    <x v="1472"/>
    <x v="16"/>
    <x v="1"/>
  </r>
  <r>
    <x v="1473"/>
    <x v="16"/>
    <x v="0"/>
  </r>
  <r>
    <x v="1474"/>
    <x v="16"/>
    <x v="0"/>
  </r>
  <r>
    <x v="1475"/>
    <x v="16"/>
    <x v="0"/>
  </r>
  <r>
    <x v="1476"/>
    <x v="16"/>
    <x v="1"/>
  </r>
  <r>
    <x v="649"/>
    <x v="16"/>
    <x v="0"/>
  </r>
  <r>
    <x v="1477"/>
    <x v="16"/>
    <x v="0"/>
  </r>
  <r>
    <x v="1478"/>
    <x v="16"/>
    <x v="0"/>
  </r>
  <r>
    <x v="1479"/>
    <x v="16"/>
    <x v="0"/>
  </r>
  <r>
    <x v="1480"/>
    <x v="16"/>
    <x v="0"/>
  </r>
  <r>
    <x v="823"/>
    <x v="16"/>
    <x v="0"/>
  </r>
  <r>
    <x v="561"/>
    <x v="16"/>
    <x v="1"/>
  </r>
  <r>
    <x v="1481"/>
    <x v="16"/>
    <x v="0"/>
  </r>
  <r>
    <x v="1482"/>
    <x v="16"/>
    <x v="0"/>
  </r>
  <r>
    <x v="1301"/>
    <x v="16"/>
    <x v="0"/>
  </r>
  <r>
    <x v="1483"/>
    <x v="16"/>
    <x v="1"/>
  </r>
  <r>
    <x v="1484"/>
    <x v="17"/>
    <x v="0"/>
  </r>
  <r>
    <x v="1485"/>
    <x v="17"/>
    <x v="0"/>
  </r>
  <r>
    <x v="1486"/>
    <x v="17"/>
    <x v="0"/>
  </r>
  <r>
    <x v="1487"/>
    <x v="17"/>
    <x v="0"/>
  </r>
  <r>
    <x v="1488"/>
    <x v="17"/>
    <x v="0"/>
  </r>
  <r>
    <x v="1489"/>
    <x v="17"/>
    <x v="0"/>
  </r>
  <r>
    <x v="1490"/>
    <x v="17"/>
    <x v="0"/>
  </r>
  <r>
    <x v="785"/>
    <x v="17"/>
    <x v="0"/>
  </r>
  <r>
    <x v="1491"/>
    <x v="17"/>
    <x v="2"/>
  </r>
  <r>
    <x v="1492"/>
    <x v="17"/>
    <x v="1"/>
  </r>
  <r>
    <x v="1493"/>
    <x v="17"/>
    <x v="1"/>
  </r>
  <r>
    <x v="1494"/>
    <x v="17"/>
    <x v="1"/>
  </r>
  <r>
    <x v="1495"/>
    <x v="17"/>
    <x v="0"/>
  </r>
  <r>
    <x v="1496"/>
    <x v="17"/>
    <x v="1"/>
  </r>
  <r>
    <x v="1497"/>
    <x v="17"/>
    <x v="0"/>
  </r>
  <r>
    <x v="1498"/>
    <x v="17"/>
    <x v="0"/>
  </r>
  <r>
    <x v="1499"/>
    <x v="17"/>
    <x v="0"/>
  </r>
  <r>
    <x v="1500"/>
    <x v="17"/>
    <x v="0"/>
  </r>
  <r>
    <x v="1501"/>
    <x v="17"/>
    <x v="0"/>
  </r>
  <r>
    <x v="1502"/>
    <x v="17"/>
    <x v="0"/>
  </r>
  <r>
    <x v="1503"/>
    <x v="17"/>
    <x v="0"/>
  </r>
  <r>
    <x v="1504"/>
    <x v="17"/>
    <x v="0"/>
  </r>
  <r>
    <x v="1505"/>
    <x v="17"/>
    <x v="0"/>
  </r>
  <r>
    <x v="1506"/>
    <x v="17"/>
    <x v="0"/>
  </r>
  <r>
    <x v="1507"/>
    <x v="17"/>
    <x v="0"/>
  </r>
  <r>
    <x v="1508"/>
    <x v="17"/>
    <x v="0"/>
  </r>
  <r>
    <x v="1509"/>
    <x v="17"/>
    <x v="0"/>
  </r>
  <r>
    <x v="1510"/>
    <x v="17"/>
    <x v="0"/>
  </r>
  <r>
    <x v="588"/>
    <x v="17"/>
    <x v="0"/>
  </r>
  <r>
    <x v="1511"/>
    <x v="17"/>
    <x v="2"/>
  </r>
  <r>
    <x v="1512"/>
    <x v="17"/>
    <x v="0"/>
  </r>
  <r>
    <x v="1513"/>
    <x v="17"/>
    <x v="1"/>
  </r>
  <r>
    <x v="1514"/>
    <x v="17"/>
    <x v="1"/>
  </r>
  <r>
    <x v="1515"/>
    <x v="17"/>
    <x v="0"/>
  </r>
  <r>
    <x v="1516"/>
    <x v="17"/>
    <x v="0"/>
  </r>
  <r>
    <x v="1517"/>
    <x v="17"/>
    <x v="0"/>
  </r>
  <r>
    <x v="1518"/>
    <x v="17"/>
    <x v="0"/>
  </r>
  <r>
    <x v="1519"/>
    <x v="17"/>
    <x v="1"/>
  </r>
  <r>
    <x v="1520"/>
    <x v="17"/>
    <x v="0"/>
  </r>
  <r>
    <x v="1521"/>
    <x v="17"/>
    <x v="0"/>
  </r>
  <r>
    <x v="1522"/>
    <x v="17"/>
    <x v="0"/>
  </r>
  <r>
    <x v="1523"/>
    <x v="17"/>
    <x v="1"/>
  </r>
  <r>
    <x v="347"/>
    <x v="17"/>
    <x v="0"/>
  </r>
  <r>
    <x v="1524"/>
    <x v="17"/>
    <x v="0"/>
  </r>
  <r>
    <x v="1525"/>
    <x v="17"/>
    <x v="1"/>
  </r>
  <r>
    <x v="1526"/>
    <x v="17"/>
    <x v="0"/>
  </r>
  <r>
    <x v="1527"/>
    <x v="17"/>
    <x v="1"/>
  </r>
  <r>
    <x v="1528"/>
    <x v="17"/>
    <x v="0"/>
  </r>
  <r>
    <x v="1529"/>
    <x v="17"/>
    <x v="0"/>
  </r>
  <r>
    <x v="839"/>
    <x v="17"/>
    <x v="1"/>
  </r>
  <r>
    <x v="1530"/>
    <x v="17"/>
    <x v="1"/>
  </r>
  <r>
    <x v="1531"/>
    <x v="17"/>
    <x v="0"/>
  </r>
  <r>
    <x v="1532"/>
    <x v="17"/>
    <x v="0"/>
  </r>
  <r>
    <x v="1533"/>
    <x v="17"/>
    <x v="0"/>
  </r>
  <r>
    <x v="1534"/>
    <x v="17"/>
    <x v="0"/>
  </r>
  <r>
    <x v="1535"/>
    <x v="17"/>
    <x v="0"/>
  </r>
  <r>
    <x v="1536"/>
    <x v="17"/>
    <x v="0"/>
  </r>
  <r>
    <x v="1537"/>
    <x v="17"/>
    <x v="0"/>
  </r>
  <r>
    <x v="1538"/>
    <x v="17"/>
    <x v="0"/>
  </r>
  <r>
    <x v="1539"/>
    <x v="17"/>
    <x v="2"/>
  </r>
  <r>
    <x v="1540"/>
    <x v="17"/>
    <x v="0"/>
  </r>
  <r>
    <x v="1541"/>
    <x v="17"/>
    <x v="1"/>
  </r>
  <r>
    <x v="1542"/>
    <x v="17"/>
    <x v="1"/>
  </r>
  <r>
    <x v="1543"/>
    <x v="17"/>
    <x v="0"/>
  </r>
  <r>
    <x v="1544"/>
    <x v="17"/>
    <x v="1"/>
  </r>
  <r>
    <x v="1545"/>
    <x v="17"/>
    <x v="0"/>
  </r>
  <r>
    <x v="1546"/>
    <x v="17"/>
    <x v="1"/>
  </r>
  <r>
    <x v="1547"/>
    <x v="17"/>
    <x v="0"/>
  </r>
  <r>
    <x v="1548"/>
    <x v="17"/>
    <x v="0"/>
  </r>
  <r>
    <x v="1549"/>
    <x v="17"/>
    <x v="0"/>
  </r>
  <r>
    <x v="1550"/>
    <x v="17"/>
    <x v="2"/>
  </r>
  <r>
    <x v="1551"/>
    <x v="17"/>
    <x v="0"/>
  </r>
  <r>
    <x v="1552"/>
    <x v="17"/>
    <x v="0"/>
  </r>
  <r>
    <x v="1553"/>
    <x v="17"/>
    <x v="0"/>
  </r>
  <r>
    <x v="1314"/>
    <x v="17"/>
    <x v="1"/>
  </r>
  <r>
    <x v="954"/>
    <x v="17"/>
    <x v="0"/>
  </r>
  <r>
    <x v="1554"/>
    <x v="17"/>
    <x v="0"/>
  </r>
  <r>
    <x v="1555"/>
    <x v="17"/>
    <x v="1"/>
  </r>
  <r>
    <x v="870"/>
    <x v="17"/>
    <x v="1"/>
  </r>
  <r>
    <x v="1556"/>
    <x v="17"/>
    <x v="0"/>
  </r>
  <r>
    <x v="1557"/>
    <x v="17"/>
    <x v="0"/>
  </r>
  <r>
    <x v="1558"/>
    <x v="17"/>
    <x v="0"/>
  </r>
  <r>
    <x v="1559"/>
    <x v="17"/>
    <x v="0"/>
  </r>
  <r>
    <x v="1560"/>
    <x v="17"/>
    <x v="0"/>
  </r>
  <r>
    <x v="1561"/>
    <x v="17"/>
    <x v="0"/>
  </r>
  <r>
    <x v="16"/>
    <x v="17"/>
    <x v="2"/>
  </r>
  <r>
    <x v="1562"/>
    <x v="17"/>
    <x v="1"/>
  </r>
  <r>
    <x v="1563"/>
    <x v="17"/>
    <x v="1"/>
  </r>
  <r>
    <x v="1564"/>
    <x v="17"/>
    <x v="0"/>
  </r>
  <r>
    <x v="1565"/>
    <x v="17"/>
    <x v="0"/>
  </r>
  <r>
    <x v="1566"/>
    <x v="17"/>
    <x v="1"/>
  </r>
  <r>
    <x v="1567"/>
    <x v="17"/>
    <x v="2"/>
  </r>
  <r>
    <x v="1568"/>
    <x v="17"/>
    <x v="0"/>
  </r>
  <r>
    <x v="1569"/>
    <x v="17"/>
    <x v="0"/>
  </r>
  <r>
    <x v="1570"/>
    <x v="17"/>
    <x v="1"/>
  </r>
  <r>
    <x v="1571"/>
    <x v="17"/>
    <x v="0"/>
  </r>
  <r>
    <x v="1572"/>
    <x v="17"/>
    <x v="1"/>
  </r>
  <r>
    <x v="894"/>
    <x v="17"/>
    <x v="0"/>
  </r>
  <r>
    <x v="1573"/>
    <x v="17"/>
    <x v="0"/>
  </r>
  <r>
    <x v="121"/>
    <x v="17"/>
    <x v="0"/>
  </r>
  <r>
    <x v="1574"/>
    <x v="17"/>
    <x v="0"/>
  </r>
  <r>
    <x v="1575"/>
    <x v="17"/>
    <x v="0"/>
  </r>
  <r>
    <x v="1576"/>
    <x v="17"/>
    <x v="0"/>
  </r>
  <r>
    <x v="1577"/>
    <x v="17"/>
    <x v="0"/>
  </r>
  <r>
    <x v="1578"/>
    <x v="17"/>
    <x v="0"/>
  </r>
  <r>
    <x v="693"/>
    <x v="17"/>
    <x v="0"/>
  </r>
  <r>
    <x v="915"/>
    <x v="17"/>
    <x v="0"/>
  </r>
  <r>
    <x v="1579"/>
    <x v="17"/>
    <x v="0"/>
  </r>
  <r>
    <x v="1580"/>
    <x v="18"/>
    <x v="0"/>
  </r>
  <r>
    <x v="1581"/>
    <x v="18"/>
    <x v="1"/>
  </r>
  <r>
    <x v="1582"/>
    <x v="18"/>
    <x v="1"/>
  </r>
  <r>
    <x v="1583"/>
    <x v="18"/>
    <x v="2"/>
  </r>
  <r>
    <x v="1584"/>
    <x v="18"/>
    <x v="2"/>
  </r>
  <r>
    <x v="1585"/>
    <x v="18"/>
    <x v="0"/>
  </r>
  <r>
    <x v="1586"/>
    <x v="18"/>
    <x v="0"/>
  </r>
  <r>
    <x v="73"/>
    <x v="18"/>
    <x v="0"/>
  </r>
  <r>
    <x v="1587"/>
    <x v="18"/>
    <x v="0"/>
  </r>
  <r>
    <x v="1588"/>
    <x v="18"/>
    <x v="1"/>
  </r>
  <r>
    <x v="1589"/>
    <x v="18"/>
    <x v="0"/>
  </r>
  <r>
    <x v="1590"/>
    <x v="18"/>
    <x v="0"/>
  </r>
  <r>
    <x v="1575"/>
    <x v="18"/>
    <x v="0"/>
  </r>
  <r>
    <x v="1591"/>
    <x v="18"/>
    <x v="0"/>
  </r>
  <r>
    <x v="1592"/>
    <x v="18"/>
    <x v="1"/>
  </r>
  <r>
    <x v="1593"/>
    <x v="18"/>
    <x v="0"/>
  </r>
  <r>
    <x v="1594"/>
    <x v="18"/>
    <x v="0"/>
  </r>
  <r>
    <x v="1595"/>
    <x v="18"/>
    <x v="0"/>
  </r>
  <r>
    <x v="1596"/>
    <x v="18"/>
    <x v="1"/>
  </r>
  <r>
    <x v="519"/>
    <x v="18"/>
    <x v="0"/>
  </r>
  <r>
    <x v="1597"/>
    <x v="18"/>
    <x v="0"/>
  </r>
  <r>
    <x v="1332"/>
    <x v="18"/>
    <x v="0"/>
  </r>
  <r>
    <x v="1598"/>
    <x v="18"/>
    <x v="0"/>
  </r>
  <r>
    <x v="292"/>
    <x v="18"/>
    <x v="0"/>
  </r>
  <r>
    <x v="332"/>
    <x v="18"/>
    <x v="0"/>
  </r>
  <r>
    <x v="1599"/>
    <x v="18"/>
    <x v="0"/>
  </r>
  <r>
    <x v="1600"/>
    <x v="18"/>
    <x v="0"/>
  </r>
  <r>
    <x v="1601"/>
    <x v="18"/>
    <x v="2"/>
  </r>
  <r>
    <x v="594"/>
    <x v="18"/>
    <x v="0"/>
  </r>
  <r>
    <x v="1602"/>
    <x v="18"/>
    <x v="0"/>
  </r>
  <r>
    <x v="28"/>
    <x v="18"/>
    <x v="0"/>
  </r>
  <r>
    <x v="1603"/>
    <x v="18"/>
    <x v="0"/>
  </r>
  <r>
    <x v="1604"/>
    <x v="18"/>
    <x v="2"/>
  </r>
  <r>
    <x v="1001"/>
    <x v="18"/>
    <x v="1"/>
  </r>
  <r>
    <x v="1605"/>
    <x v="18"/>
    <x v="1"/>
  </r>
  <r>
    <x v="1606"/>
    <x v="18"/>
    <x v="1"/>
  </r>
  <r>
    <x v="1607"/>
    <x v="18"/>
    <x v="1"/>
  </r>
  <r>
    <x v="1608"/>
    <x v="18"/>
    <x v="1"/>
  </r>
  <r>
    <x v="235"/>
    <x v="18"/>
    <x v="1"/>
  </r>
  <r>
    <x v="1609"/>
    <x v="18"/>
    <x v="1"/>
  </r>
  <r>
    <x v="1610"/>
    <x v="18"/>
    <x v="0"/>
  </r>
  <r>
    <x v="950"/>
    <x v="18"/>
    <x v="0"/>
  </r>
  <r>
    <x v="1611"/>
    <x v="18"/>
    <x v="0"/>
  </r>
  <r>
    <x v="1612"/>
    <x v="18"/>
    <x v="0"/>
  </r>
  <r>
    <x v="1613"/>
    <x v="18"/>
    <x v="0"/>
  </r>
  <r>
    <x v="1614"/>
    <x v="18"/>
    <x v="0"/>
  </r>
  <r>
    <x v="1615"/>
    <x v="18"/>
    <x v="0"/>
  </r>
  <r>
    <x v="1616"/>
    <x v="18"/>
    <x v="1"/>
  </r>
  <r>
    <x v="1617"/>
    <x v="18"/>
    <x v="0"/>
  </r>
  <r>
    <x v="1618"/>
    <x v="18"/>
    <x v="0"/>
  </r>
  <r>
    <x v="1518"/>
    <x v="18"/>
    <x v="0"/>
  </r>
  <r>
    <x v="1619"/>
    <x v="18"/>
    <x v="1"/>
  </r>
  <r>
    <x v="1620"/>
    <x v="18"/>
    <x v="0"/>
  </r>
  <r>
    <x v="1621"/>
    <x v="18"/>
    <x v="0"/>
  </r>
  <r>
    <x v="1622"/>
    <x v="18"/>
    <x v="0"/>
  </r>
  <r>
    <x v="1623"/>
    <x v="18"/>
    <x v="0"/>
  </r>
  <r>
    <x v="1624"/>
    <x v="18"/>
    <x v="0"/>
  </r>
  <r>
    <x v="759"/>
    <x v="18"/>
    <x v="0"/>
  </r>
  <r>
    <x v="1625"/>
    <x v="18"/>
    <x v="0"/>
  </r>
  <r>
    <x v="1626"/>
    <x v="18"/>
    <x v="0"/>
  </r>
  <r>
    <x v="1627"/>
    <x v="18"/>
    <x v="0"/>
  </r>
  <r>
    <x v="1628"/>
    <x v="18"/>
    <x v="0"/>
  </r>
  <r>
    <x v="1629"/>
    <x v="18"/>
    <x v="1"/>
  </r>
  <r>
    <x v="1630"/>
    <x v="18"/>
    <x v="0"/>
  </r>
  <r>
    <x v="1631"/>
    <x v="18"/>
    <x v="0"/>
  </r>
  <r>
    <x v="1632"/>
    <x v="18"/>
    <x v="0"/>
  </r>
  <r>
    <x v="1633"/>
    <x v="18"/>
    <x v="0"/>
  </r>
  <r>
    <x v="1634"/>
    <x v="18"/>
    <x v="0"/>
  </r>
  <r>
    <x v="1635"/>
    <x v="18"/>
    <x v="0"/>
  </r>
  <r>
    <x v="1636"/>
    <x v="18"/>
    <x v="1"/>
  </r>
  <r>
    <x v="1637"/>
    <x v="18"/>
    <x v="1"/>
  </r>
  <r>
    <x v="1638"/>
    <x v="18"/>
    <x v="0"/>
  </r>
  <r>
    <x v="1639"/>
    <x v="18"/>
    <x v="0"/>
  </r>
  <r>
    <x v="1640"/>
    <x v="18"/>
    <x v="0"/>
  </r>
  <r>
    <x v="1641"/>
    <x v="18"/>
    <x v="0"/>
  </r>
  <r>
    <x v="1642"/>
    <x v="18"/>
    <x v="1"/>
  </r>
  <r>
    <x v="1643"/>
    <x v="18"/>
    <x v="0"/>
  </r>
  <r>
    <x v="1644"/>
    <x v="18"/>
    <x v="0"/>
  </r>
  <r>
    <x v="1645"/>
    <x v="18"/>
    <x v="0"/>
  </r>
  <r>
    <x v="1646"/>
    <x v="18"/>
    <x v="2"/>
  </r>
  <r>
    <x v="1647"/>
    <x v="18"/>
    <x v="0"/>
  </r>
  <r>
    <x v="1648"/>
    <x v="18"/>
    <x v="0"/>
  </r>
  <r>
    <x v="1649"/>
    <x v="18"/>
    <x v="1"/>
  </r>
  <r>
    <x v="1650"/>
    <x v="18"/>
    <x v="0"/>
  </r>
  <r>
    <x v="1651"/>
    <x v="18"/>
    <x v="0"/>
  </r>
  <r>
    <x v="1652"/>
    <x v="18"/>
    <x v="0"/>
  </r>
  <r>
    <x v="1653"/>
    <x v="18"/>
    <x v="0"/>
  </r>
  <r>
    <x v="1654"/>
    <x v="18"/>
    <x v="0"/>
  </r>
  <r>
    <x v="1655"/>
    <x v="18"/>
    <x v="0"/>
  </r>
  <r>
    <x v="1656"/>
    <x v="18"/>
    <x v="1"/>
  </r>
  <r>
    <x v="1657"/>
    <x v="18"/>
    <x v="1"/>
  </r>
  <r>
    <x v="1658"/>
    <x v="18"/>
    <x v="0"/>
  </r>
  <r>
    <x v="1659"/>
    <x v="18"/>
    <x v="0"/>
  </r>
  <r>
    <x v="1660"/>
    <x v="18"/>
    <x v="1"/>
  </r>
  <r>
    <x v="1661"/>
    <x v="18"/>
    <x v="0"/>
  </r>
  <r>
    <x v="1662"/>
    <x v="18"/>
    <x v="0"/>
  </r>
  <r>
    <x v="1663"/>
    <x v="18"/>
    <x v="0"/>
  </r>
  <r>
    <x v="1664"/>
    <x v="19"/>
    <x v="0"/>
  </r>
  <r>
    <x v="1665"/>
    <x v="19"/>
    <x v="1"/>
  </r>
  <r>
    <x v="1142"/>
    <x v="19"/>
    <x v="0"/>
  </r>
  <r>
    <x v="1666"/>
    <x v="19"/>
    <x v="0"/>
  </r>
  <r>
    <x v="1667"/>
    <x v="19"/>
    <x v="0"/>
  </r>
  <r>
    <x v="1121"/>
    <x v="19"/>
    <x v="1"/>
  </r>
  <r>
    <x v="1668"/>
    <x v="19"/>
    <x v="2"/>
  </r>
  <r>
    <x v="1669"/>
    <x v="19"/>
    <x v="0"/>
  </r>
  <r>
    <x v="1670"/>
    <x v="19"/>
    <x v="0"/>
  </r>
  <r>
    <x v="1671"/>
    <x v="19"/>
    <x v="0"/>
  </r>
  <r>
    <x v="1672"/>
    <x v="19"/>
    <x v="1"/>
  </r>
  <r>
    <x v="713"/>
    <x v="19"/>
    <x v="1"/>
  </r>
  <r>
    <x v="1673"/>
    <x v="19"/>
    <x v="0"/>
  </r>
  <r>
    <x v="1674"/>
    <x v="19"/>
    <x v="0"/>
  </r>
  <r>
    <x v="1675"/>
    <x v="19"/>
    <x v="0"/>
  </r>
  <r>
    <x v="1676"/>
    <x v="19"/>
    <x v="0"/>
  </r>
  <r>
    <x v="1677"/>
    <x v="19"/>
    <x v="0"/>
  </r>
  <r>
    <x v="1181"/>
    <x v="19"/>
    <x v="0"/>
  </r>
  <r>
    <x v="1678"/>
    <x v="19"/>
    <x v="0"/>
  </r>
  <r>
    <x v="1679"/>
    <x v="19"/>
    <x v="1"/>
  </r>
  <r>
    <x v="1680"/>
    <x v="19"/>
    <x v="0"/>
  </r>
  <r>
    <x v="1681"/>
    <x v="19"/>
    <x v="0"/>
  </r>
  <r>
    <x v="1682"/>
    <x v="19"/>
    <x v="0"/>
  </r>
  <r>
    <x v="1683"/>
    <x v="19"/>
    <x v="0"/>
  </r>
  <r>
    <x v="246"/>
    <x v="19"/>
    <x v="0"/>
  </r>
  <r>
    <x v="666"/>
    <x v="19"/>
    <x v="1"/>
  </r>
  <r>
    <x v="1022"/>
    <x v="19"/>
    <x v="0"/>
  </r>
  <r>
    <x v="1684"/>
    <x v="19"/>
    <x v="0"/>
  </r>
  <r>
    <x v="1387"/>
    <x v="19"/>
    <x v="1"/>
  </r>
  <r>
    <x v="1685"/>
    <x v="19"/>
    <x v="1"/>
  </r>
  <r>
    <x v="1686"/>
    <x v="19"/>
    <x v="0"/>
  </r>
  <r>
    <x v="1687"/>
    <x v="19"/>
    <x v="0"/>
  </r>
  <r>
    <x v="1688"/>
    <x v="19"/>
    <x v="1"/>
  </r>
  <r>
    <x v="1689"/>
    <x v="19"/>
    <x v="2"/>
  </r>
  <r>
    <x v="1690"/>
    <x v="19"/>
    <x v="0"/>
  </r>
  <r>
    <x v="1691"/>
    <x v="19"/>
    <x v="0"/>
  </r>
  <r>
    <x v="1554"/>
    <x v="19"/>
    <x v="0"/>
  </r>
  <r>
    <x v="1692"/>
    <x v="19"/>
    <x v="0"/>
  </r>
  <r>
    <x v="1693"/>
    <x v="19"/>
    <x v="0"/>
  </r>
  <r>
    <x v="1694"/>
    <x v="19"/>
    <x v="1"/>
  </r>
  <r>
    <x v="1695"/>
    <x v="19"/>
    <x v="2"/>
  </r>
  <r>
    <x v="1696"/>
    <x v="19"/>
    <x v="0"/>
  </r>
  <r>
    <x v="1697"/>
    <x v="19"/>
    <x v="0"/>
  </r>
  <r>
    <x v="777"/>
    <x v="19"/>
    <x v="1"/>
  </r>
  <r>
    <x v="1698"/>
    <x v="19"/>
    <x v="1"/>
  </r>
  <r>
    <x v="1699"/>
    <x v="19"/>
    <x v="0"/>
  </r>
  <r>
    <x v="1700"/>
    <x v="19"/>
    <x v="0"/>
  </r>
  <r>
    <x v="1701"/>
    <x v="19"/>
    <x v="0"/>
  </r>
  <r>
    <x v="1702"/>
    <x v="19"/>
    <x v="0"/>
  </r>
  <r>
    <x v="1703"/>
    <x v="19"/>
    <x v="0"/>
  </r>
  <r>
    <x v="54"/>
    <x v="19"/>
    <x v="1"/>
  </r>
  <r>
    <x v="899"/>
    <x v="19"/>
    <x v="0"/>
  </r>
  <r>
    <x v="1704"/>
    <x v="19"/>
    <x v="0"/>
  </r>
  <r>
    <x v="1705"/>
    <x v="19"/>
    <x v="0"/>
  </r>
  <r>
    <x v="1706"/>
    <x v="19"/>
    <x v="2"/>
  </r>
  <r>
    <x v="1707"/>
    <x v="19"/>
    <x v="0"/>
  </r>
  <r>
    <x v="1708"/>
    <x v="19"/>
    <x v="0"/>
  </r>
  <r>
    <x v="1709"/>
    <x v="19"/>
    <x v="0"/>
  </r>
  <r>
    <x v="1710"/>
    <x v="19"/>
    <x v="1"/>
  </r>
  <r>
    <x v="1711"/>
    <x v="19"/>
    <x v="1"/>
  </r>
  <r>
    <x v="1712"/>
    <x v="19"/>
    <x v="2"/>
  </r>
  <r>
    <x v="1713"/>
    <x v="19"/>
    <x v="0"/>
  </r>
  <r>
    <x v="1714"/>
    <x v="19"/>
    <x v="0"/>
  </r>
  <r>
    <x v="1715"/>
    <x v="19"/>
    <x v="1"/>
  </r>
  <r>
    <x v="1716"/>
    <x v="19"/>
    <x v="0"/>
  </r>
  <r>
    <x v="1717"/>
    <x v="19"/>
    <x v="1"/>
  </r>
  <r>
    <x v="1718"/>
    <x v="19"/>
    <x v="0"/>
  </r>
  <r>
    <x v="1719"/>
    <x v="19"/>
    <x v="0"/>
  </r>
  <r>
    <x v="395"/>
    <x v="19"/>
    <x v="1"/>
  </r>
  <r>
    <x v="1720"/>
    <x v="19"/>
    <x v="1"/>
  </r>
  <r>
    <x v="1721"/>
    <x v="19"/>
    <x v="0"/>
  </r>
  <r>
    <x v="1722"/>
    <x v="19"/>
    <x v="0"/>
  </r>
  <r>
    <x v="1723"/>
    <x v="19"/>
    <x v="0"/>
  </r>
  <r>
    <x v="1724"/>
    <x v="19"/>
    <x v="0"/>
  </r>
  <r>
    <x v="1725"/>
    <x v="19"/>
    <x v="0"/>
  </r>
  <r>
    <x v="1726"/>
    <x v="19"/>
    <x v="0"/>
  </r>
  <r>
    <x v="1727"/>
    <x v="19"/>
    <x v="1"/>
  </r>
  <r>
    <x v="1728"/>
    <x v="19"/>
    <x v="0"/>
  </r>
  <r>
    <x v="1729"/>
    <x v="19"/>
    <x v="0"/>
  </r>
  <r>
    <x v="1730"/>
    <x v="19"/>
    <x v="0"/>
  </r>
  <r>
    <x v="1731"/>
    <x v="19"/>
    <x v="1"/>
  </r>
  <r>
    <x v="1732"/>
    <x v="19"/>
    <x v="0"/>
  </r>
  <r>
    <x v="752"/>
    <x v="19"/>
    <x v="0"/>
  </r>
  <r>
    <x v="1733"/>
    <x v="19"/>
    <x v="0"/>
  </r>
  <r>
    <x v="1734"/>
    <x v="19"/>
    <x v="0"/>
  </r>
  <r>
    <x v="1735"/>
    <x v="19"/>
    <x v="0"/>
  </r>
  <r>
    <x v="1736"/>
    <x v="19"/>
    <x v="0"/>
  </r>
  <r>
    <x v="1737"/>
    <x v="19"/>
    <x v="0"/>
  </r>
  <r>
    <x v="1738"/>
    <x v="19"/>
    <x v="1"/>
  </r>
  <r>
    <x v="1739"/>
    <x v="19"/>
    <x v="0"/>
  </r>
  <r>
    <x v="215"/>
    <x v="19"/>
    <x v="0"/>
  </r>
  <r>
    <x v="184"/>
    <x v="19"/>
    <x v="2"/>
  </r>
  <r>
    <x v="1740"/>
    <x v="19"/>
    <x v="1"/>
  </r>
  <r>
    <x v="714"/>
    <x v="19"/>
    <x v="0"/>
  </r>
  <r>
    <x v="1741"/>
    <x v="19"/>
    <x v="0"/>
  </r>
  <r>
    <x v="1742"/>
    <x v="19"/>
    <x v="0"/>
  </r>
  <r>
    <x v="1743"/>
    <x v="19"/>
    <x v="2"/>
  </r>
  <r>
    <x v="1744"/>
    <x v="19"/>
    <x v="2"/>
  </r>
  <r>
    <x v="1745"/>
    <x v="19"/>
    <x v="0"/>
  </r>
  <r>
    <x v="1746"/>
    <x v="19"/>
    <x v="1"/>
  </r>
  <r>
    <x v="1747"/>
    <x v="20"/>
    <x v="0"/>
  </r>
  <r>
    <x v="1748"/>
    <x v="20"/>
    <x v="1"/>
  </r>
  <r>
    <x v="1749"/>
    <x v="20"/>
    <x v="0"/>
  </r>
  <r>
    <x v="1750"/>
    <x v="20"/>
    <x v="0"/>
  </r>
  <r>
    <x v="1751"/>
    <x v="20"/>
    <x v="0"/>
  </r>
  <r>
    <x v="1359"/>
    <x v="20"/>
    <x v="0"/>
  </r>
  <r>
    <x v="1752"/>
    <x v="20"/>
    <x v="0"/>
  </r>
  <r>
    <x v="1290"/>
    <x v="20"/>
    <x v="0"/>
  </r>
  <r>
    <x v="1753"/>
    <x v="20"/>
    <x v="0"/>
  </r>
  <r>
    <x v="1754"/>
    <x v="20"/>
    <x v="0"/>
  </r>
  <r>
    <x v="1755"/>
    <x v="20"/>
    <x v="0"/>
  </r>
  <r>
    <x v="1756"/>
    <x v="20"/>
    <x v="0"/>
  </r>
  <r>
    <x v="1757"/>
    <x v="20"/>
    <x v="2"/>
  </r>
  <r>
    <x v="1758"/>
    <x v="20"/>
    <x v="0"/>
  </r>
  <r>
    <x v="1759"/>
    <x v="20"/>
    <x v="0"/>
  </r>
  <r>
    <x v="1760"/>
    <x v="20"/>
    <x v="1"/>
  </r>
  <r>
    <x v="1761"/>
    <x v="20"/>
    <x v="1"/>
  </r>
  <r>
    <x v="1762"/>
    <x v="20"/>
    <x v="1"/>
  </r>
  <r>
    <x v="1359"/>
    <x v="20"/>
    <x v="0"/>
  </r>
  <r>
    <x v="748"/>
    <x v="20"/>
    <x v="0"/>
  </r>
  <r>
    <x v="1763"/>
    <x v="20"/>
    <x v="0"/>
  </r>
  <r>
    <x v="1764"/>
    <x v="20"/>
    <x v="1"/>
  </r>
  <r>
    <x v="1765"/>
    <x v="20"/>
    <x v="2"/>
  </r>
  <r>
    <x v="1766"/>
    <x v="20"/>
    <x v="2"/>
  </r>
  <r>
    <x v="577"/>
    <x v="20"/>
    <x v="0"/>
  </r>
  <r>
    <x v="1767"/>
    <x v="20"/>
    <x v="0"/>
  </r>
  <r>
    <x v="363"/>
    <x v="20"/>
    <x v="0"/>
  </r>
  <r>
    <x v="1768"/>
    <x v="20"/>
    <x v="1"/>
  </r>
  <r>
    <x v="1769"/>
    <x v="20"/>
    <x v="0"/>
  </r>
  <r>
    <x v="1770"/>
    <x v="20"/>
    <x v="2"/>
  </r>
  <r>
    <x v="1771"/>
    <x v="20"/>
    <x v="0"/>
  </r>
  <r>
    <x v="1772"/>
    <x v="20"/>
    <x v="1"/>
  </r>
  <r>
    <x v="1773"/>
    <x v="20"/>
    <x v="1"/>
  </r>
  <r>
    <x v="125"/>
    <x v="20"/>
    <x v="1"/>
  </r>
  <r>
    <x v="1774"/>
    <x v="20"/>
    <x v="0"/>
  </r>
  <r>
    <x v="1775"/>
    <x v="20"/>
    <x v="1"/>
  </r>
  <r>
    <x v="1776"/>
    <x v="20"/>
    <x v="0"/>
  </r>
  <r>
    <x v="1777"/>
    <x v="20"/>
    <x v="2"/>
  </r>
  <r>
    <x v="1778"/>
    <x v="20"/>
    <x v="0"/>
  </r>
  <r>
    <x v="1779"/>
    <x v="20"/>
    <x v="0"/>
  </r>
  <r>
    <x v="1780"/>
    <x v="20"/>
    <x v="0"/>
  </r>
  <r>
    <x v="1781"/>
    <x v="20"/>
    <x v="0"/>
  </r>
  <r>
    <x v="1782"/>
    <x v="20"/>
    <x v="0"/>
  </r>
  <r>
    <x v="1005"/>
    <x v="20"/>
    <x v="0"/>
  </r>
  <r>
    <x v="1783"/>
    <x v="20"/>
    <x v="0"/>
  </r>
  <r>
    <x v="387"/>
    <x v="20"/>
    <x v="1"/>
  </r>
  <r>
    <x v="863"/>
    <x v="20"/>
    <x v="0"/>
  </r>
  <r>
    <x v="1784"/>
    <x v="20"/>
    <x v="0"/>
  </r>
  <r>
    <x v="1785"/>
    <x v="20"/>
    <x v="0"/>
  </r>
  <r>
    <x v="1786"/>
    <x v="20"/>
    <x v="1"/>
  </r>
  <r>
    <x v="1213"/>
    <x v="20"/>
    <x v="1"/>
  </r>
  <r>
    <x v="1787"/>
    <x v="20"/>
    <x v="0"/>
  </r>
  <r>
    <x v="1788"/>
    <x v="20"/>
    <x v="0"/>
  </r>
  <r>
    <x v="1789"/>
    <x v="20"/>
    <x v="0"/>
  </r>
  <r>
    <x v="792"/>
    <x v="20"/>
    <x v="0"/>
  </r>
  <r>
    <x v="863"/>
    <x v="20"/>
    <x v="0"/>
  </r>
  <r>
    <x v="1474"/>
    <x v="20"/>
    <x v="0"/>
  </r>
  <r>
    <x v="1790"/>
    <x v="20"/>
    <x v="1"/>
  </r>
  <r>
    <x v="1791"/>
    <x v="20"/>
    <x v="0"/>
  </r>
  <r>
    <x v="1792"/>
    <x v="20"/>
    <x v="0"/>
  </r>
  <r>
    <x v="1705"/>
    <x v="20"/>
    <x v="0"/>
  </r>
  <r>
    <x v="1793"/>
    <x v="20"/>
    <x v="0"/>
  </r>
  <r>
    <x v="1794"/>
    <x v="20"/>
    <x v="0"/>
  </r>
  <r>
    <x v="1795"/>
    <x v="20"/>
    <x v="1"/>
  </r>
  <r>
    <x v="1796"/>
    <x v="20"/>
    <x v="0"/>
  </r>
  <r>
    <x v="1797"/>
    <x v="20"/>
    <x v="0"/>
  </r>
  <r>
    <x v="1026"/>
    <x v="20"/>
    <x v="0"/>
  </r>
  <r>
    <x v="1798"/>
    <x v="20"/>
    <x v="0"/>
  </r>
  <r>
    <x v="813"/>
    <x v="20"/>
    <x v="1"/>
  </r>
  <r>
    <x v="1799"/>
    <x v="20"/>
    <x v="0"/>
  </r>
  <r>
    <x v="1800"/>
    <x v="20"/>
    <x v="0"/>
  </r>
  <r>
    <x v="1801"/>
    <x v="20"/>
    <x v="0"/>
  </r>
  <r>
    <x v="1802"/>
    <x v="20"/>
    <x v="0"/>
  </r>
  <r>
    <x v="1803"/>
    <x v="20"/>
    <x v="0"/>
  </r>
  <r>
    <x v="1804"/>
    <x v="20"/>
    <x v="0"/>
  </r>
  <r>
    <x v="1805"/>
    <x v="20"/>
    <x v="1"/>
  </r>
  <r>
    <x v="1806"/>
    <x v="20"/>
    <x v="0"/>
  </r>
  <r>
    <x v="1807"/>
    <x v="20"/>
    <x v="1"/>
  </r>
  <r>
    <x v="1808"/>
    <x v="20"/>
    <x v="0"/>
  </r>
  <r>
    <x v="1809"/>
    <x v="20"/>
    <x v="0"/>
  </r>
  <r>
    <x v="1810"/>
    <x v="20"/>
    <x v="0"/>
  </r>
  <r>
    <x v="28"/>
    <x v="20"/>
    <x v="0"/>
  </r>
  <r>
    <x v="1369"/>
    <x v="20"/>
    <x v="0"/>
  </r>
  <r>
    <x v="1811"/>
    <x v="20"/>
    <x v="0"/>
  </r>
  <r>
    <x v="1812"/>
    <x v="20"/>
    <x v="0"/>
  </r>
  <r>
    <x v="1813"/>
    <x v="20"/>
    <x v="1"/>
  </r>
  <r>
    <x v="1814"/>
    <x v="20"/>
    <x v="2"/>
  </r>
  <r>
    <x v="561"/>
    <x v="20"/>
    <x v="1"/>
  </r>
  <r>
    <x v="1815"/>
    <x v="20"/>
    <x v="0"/>
  </r>
  <r>
    <x v="1816"/>
    <x v="20"/>
    <x v="0"/>
  </r>
  <r>
    <x v="1817"/>
    <x v="20"/>
    <x v="2"/>
  </r>
  <r>
    <x v="1818"/>
    <x v="20"/>
    <x v="0"/>
  </r>
  <r>
    <x v="1256"/>
    <x v="20"/>
    <x v="0"/>
  </r>
  <r>
    <x v="1819"/>
    <x v="20"/>
    <x v="1"/>
  </r>
  <r>
    <x v="1820"/>
    <x v="20"/>
    <x v="0"/>
  </r>
  <r>
    <x v="1821"/>
    <x v="20"/>
    <x v="0"/>
  </r>
  <r>
    <x v="1450"/>
    <x v="20"/>
    <x v="0"/>
  </r>
  <r>
    <x v="1822"/>
    <x v="20"/>
    <x v="0"/>
  </r>
  <r>
    <x v="161"/>
    <x v="20"/>
    <x v="0"/>
  </r>
  <r>
    <x v="1823"/>
    <x v="20"/>
    <x v="1"/>
  </r>
  <r>
    <x v="1824"/>
    <x v="20"/>
    <x v="0"/>
  </r>
  <r>
    <x v="1825"/>
    <x v="20"/>
    <x v="0"/>
  </r>
  <r>
    <x v="1826"/>
    <x v="20"/>
    <x v="0"/>
  </r>
  <r>
    <x v="1827"/>
    <x v="20"/>
    <x v="0"/>
  </r>
  <r>
    <x v="1455"/>
    <x v="20"/>
    <x v="0"/>
  </r>
  <r>
    <x v="1828"/>
    <x v="20"/>
    <x v="0"/>
  </r>
  <r>
    <x v="1829"/>
    <x v="20"/>
    <x v="0"/>
  </r>
  <r>
    <x v="1830"/>
    <x v="20"/>
    <x v="0"/>
  </r>
  <r>
    <x v="1831"/>
    <x v="20"/>
    <x v="2"/>
  </r>
  <r>
    <x v="1832"/>
    <x v="20"/>
    <x v="1"/>
  </r>
  <r>
    <x v="1833"/>
    <x v="20"/>
    <x v="0"/>
  </r>
  <r>
    <x v="1741"/>
    <x v="20"/>
    <x v="0"/>
  </r>
  <r>
    <x v="1547"/>
    <x v="20"/>
    <x v="0"/>
  </r>
  <r>
    <x v="1834"/>
    <x v="2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839" firstHeaderRow="1" firstDataRow="1" firstDataCol="1"/>
  <pivotFields count="2">
    <pivotField axis="axisRow" showAll="0" sortType="descending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1836">
    <i>
      <x v="534"/>
    </i>
    <i>
      <x v="372"/>
    </i>
    <i>
      <x v="546"/>
    </i>
    <i>
      <x v="1756"/>
    </i>
    <i>
      <x v="1725"/>
    </i>
    <i>
      <x v="1709"/>
    </i>
    <i>
      <x v="617"/>
    </i>
    <i>
      <x v="1325"/>
    </i>
    <i>
      <x v="308"/>
    </i>
    <i>
      <x v="1698"/>
    </i>
    <i>
      <x v="324"/>
    </i>
    <i>
      <x v="1211"/>
    </i>
    <i>
      <x v="535"/>
    </i>
    <i>
      <x v="610"/>
    </i>
    <i>
      <x v="702"/>
    </i>
    <i>
      <x v="1138"/>
    </i>
    <i>
      <x v="1489"/>
    </i>
    <i>
      <x v="1399"/>
    </i>
    <i>
      <x v="297"/>
    </i>
    <i>
      <x v="992"/>
    </i>
    <i>
      <x v="83"/>
    </i>
    <i>
      <x v="495"/>
    </i>
    <i>
      <x v="360"/>
    </i>
    <i>
      <x v="1447"/>
    </i>
    <i>
      <x v="613"/>
    </i>
    <i>
      <x v="936"/>
    </i>
    <i>
      <x v="361"/>
    </i>
    <i>
      <x v="1115"/>
    </i>
    <i>
      <x v="1530"/>
    </i>
    <i>
      <x v="400"/>
    </i>
    <i>
      <x v="1581"/>
    </i>
    <i>
      <x v="1366"/>
    </i>
    <i>
      <x v="16"/>
    </i>
    <i>
      <x v="1410"/>
    </i>
    <i>
      <x v="380"/>
    </i>
    <i>
      <x v="1448"/>
    </i>
    <i>
      <x v="848"/>
    </i>
    <i>
      <x v="33"/>
    </i>
    <i>
      <x v="889"/>
    </i>
    <i>
      <x v="1658"/>
    </i>
    <i>
      <x v="1723"/>
    </i>
    <i>
      <x v="1706"/>
    </i>
    <i>
      <x v="187"/>
    </i>
    <i>
      <x v="270"/>
    </i>
    <i>
      <x v="1821"/>
    </i>
    <i>
      <x v="705"/>
    </i>
    <i>
      <x v="1781"/>
    </i>
    <i>
      <x v="765"/>
    </i>
    <i>
      <x v="831"/>
    </i>
    <i>
      <x v="915"/>
    </i>
    <i>
      <x v="1296"/>
    </i>
    <i>
      <x v="1036"/>
    </i>
    <i>
      <x v="1582"/>
    </i>
    <i>
      <x v="75"/>
    </i>
    <i>
      <x v="1167"/>
    </i>
    <i>
      <x v="92"/>
    </i>
    <i>
      <x v="1455"/>
    </i>
    <i>
      <x v="93"/>
    </i>
    <i>
      <x v="1715"/>
    </i>
    <i>
      <x v="100"/>
    </i>
    <i>
      <x v="1073"/>
    </i>
    <i>
      <x v="107"/>
    </i>
    <i>
      <x v="1252"/>
    </i>
    <i>
      <x v="125"/>
    </i>
    <i>
      <x v="1385"/>
    </i>
    <i>
      <x v="126"/>
    </i>
    <i>
      <x v="1527"/>
    </i>
    <i>
      <x v="140"/>
    </i>
    <i>
      <x v="1642"/>
    </i>
    <i>
      <x v="147"/>
    </i>
    <i>
      <x v="1777"/>
    </i>
    <i>
      <x v="153"/>
    </i>
    <i>
      <x v="1058"/>
    </i>
    <i>
      <x v="196"/>
    </i>
    <i>
      <x v="29"/>
    </i>
    <i>
      <x v="226"/>
    </i>
    <i>
      <x v="1214"/>
    </i>
    <i>
      <x v="242"/>
    </i>
    <i>
      <x v="1266"/>
    </i>
    <i>
      <x v="250"/>
    </i>
    <i>
      <x v="1333"/>
    </i>
    <i>
      <x v="256"/>
    </i>
    <i>
      <x v="1427"/>
    </i>
    <i>
      <x v="265"/>
    </i>
    <i>
      <x v="38"/>
    </i>
    <i>
      <x v="266"/>
    </i>
    <i>
      <x v="1548"/>
    </i>
    <i>
      <x v="278"/>
    </i>
    <i>
      <x v="1599"/>
    </i>
    <i>
      <x v="284"/>
    </i>
    <i>
      <x v="1655"/>
    </i>
    <i>
      <x v="290"/>
    </i>
    <i>
      <x v="1739"/>
    </i>
    <i>
      <x v="305"/>
    </i>
    <i>
      <x v="1796"/>
    </i>
    <i>
      <x v="316"/>
    </i>
    <i>
      <x v="1047"/>
    </i>
    <i>
      <x v="320"/>
    </i>
    <i>
      <x v="1064"/>
    </i>
    <i>
      <x v="353"/>
    </i>
    <i>
      <x v="1093"/>
    </i>
    <i>
      <x v="357"/>
    </i>
    <i>
      <x v="1128"/>
    </i>
    <i>
      <x v="9"/>
    </i>
    <i>
      <x v="1196"/>
    </i>
    <i>
      <x v="369"/>
    </i>
    <i>
      <x v="1234"/>
    </i>
    <i>
      <x v="391"/>
    </i>
    <i>
      <x v="1264"/>
    </i>
    <i>
      <x v="396"/>
    </i>
    <i>
      <x v="1281"/>
    </i>
    <i>
      <x v="13"/>
    </i>
    <i>
      <x v="1316"/>
    </i>
    <i>
      <x v="412"/>
    </i>
    <i>
      <x v="1376"/>
    </i>
    <i>
      <x v="416"/>
    </i>
    <i>
      <x v="1418"/>
    </i>
    <i>
      <x v="419"/>
    </i>
    <i>
      <x v="1452"/>
    </i>
    <i>
      <x v="442"/>
    </i>
    <i>
      <x v="1472"/>
    </i>
    <i>
      <x v="451"/>
    </i>
    <i>
      <x v="1509"/>
    </i>
    <i>
      <x v="465"/>
    </i>
    <i>
      <x v="1533"/>
    </i>
    <i>
      <x v="467"/>
    </i>
    <i>
      <x v="1561"/>
    </i>
    <i>
      <x v="474"/>
    </i>
    <i>
      <x v="1585"/>
    </i>
    <i>
      <x v="482"/>
    </i>
    <i>
      <x v="1617"/>
    </i>
    <i>
      <x v="487"/>
    </i>
    <i>
      <x v="1645"/>
    </i>
    <i>
      <x v="488"/>
    </i>
    <i>
      <x v="1690"/>
    </i>
    <i>
      <x v="519"/>
    </i>
    <i>
      <x v="1733"/>
    </i>
    <i>
      <x v="520"/>
    </i>
    <i>
      <x v="1757"/>
    </i>
    <i>
      <x v="522"/>
    </i>
    <i>
      <x v="1785"/>
    </i>
    <i>
      <x v="527"/>
    </i>
    <i>
      <x v="1033"/>
    </i>
    <i>
      <x v="543"/>
    </i>
    <i>
      <x v="1041"/>
    </i>
    <i>
      <x v="545"/>
    </i>
    <i>
      <x v="1052"/>
    </i>
    <i>
      <x v="558"/>
    </i>
    <i>
      <x v="1063"/>
    </i>
    <i>
      <x v="565"/>
    </i>
    <i>
      <x v="1068"/>
    </i>
    <i>
      <x v="592"/>
    </i>
    <i>
      <x v="1086"/>
    </i>
    <i>
      <x v="619"/>
    </i>
    <i>
      <x v="1103"/>
    </i>
    <i>
      <x v="624"/>
    </i>
    <i>
      <x v="1125"/>
    </i>
    <i>
      <x v="631"/>
    </i>
    <i>
      <x v="1166"/>
    </i>
    <i>
      <x v="633"/>
    </i>
    <i>
      <x v="1186"/>
    </i>
    <i>
      <x v="641"/>
    </i>
    <i>
      <x v="1199"/>
    </i>
    <i>
      <x v="666"/>
    </i>
    <i>
      <x v="1232"/>
    </i>
    <i>
      <x v="667"/>
    </i>
    <i>
      <x v="1240"/>
    </i>
    <i>
      <x v="669"/>
    </i>
    <i>
      <x v="1259"/>
    </i>
    <i>
      <x v="671"/>
    </i>
    <i>
      <x v="1265"/>
    </i>
    <i>
      <x v="688"/>
    </i>
    <i>
      <x v="1279"/>
    </i>
    <i>
      <x v="708"/>
    </i>
    <i>
      <x v="1287"/>
    </i>
    <i>
      <x v="750"/>
    </i>
    <i>
      <x v="1301"/>
    </i>
    <i>
      <x v="752"/>
    </i>
    <i>
      <x v="1318"/>
    </i>
    <i>
      <x v="771"/>
    </i>
    <i>
      <x v="1350"/>
    </i>
    <i>
      <x v="775"/>
    </i>
    <i>
      <x v="1378"/>
    </i>
    <i>
      <x v="784"/>
    </i>
    <i>
      <x v="1387"/>
    </i>
    <i>
      <x v="797"/>
    </i>
    <i>
      <x v="1424"/>
    </i>
    <i>
      <x v="798"/>
    </i>
    <i>
      <x v="1446"/>
    </i>
    <i>
      <x v="819"/>
    </i>
    <i>
      <x v="1453"/>
    </i>
    <i>
      <x v="825"/>
    </i>
    <i>
      <x v="1465"/>
    </i>
    <i>
      <x v="828"/>
    </i>
    <i>
      <x v="1483"/>
    </i>
    <i>
      <x v="830"/>
    </i>
    <i>
      <x v="1504"/>
    </i>
    <i>
      <x v="834"/>
    </i>
    <i>
      <x v="1517"/>
    </i>
    <i>
      <x v="837"/>
    </i>
    <i>
      <x v="1532"/>
    </i>
    <i>
      <x v="838"/>
    </i>
    <i>
      <x v="1544"/>
    </i>
    <i>
      <x v="842"/>
    </i>
    <i>
      <x v="1553"/>
    </i>
    <i>
      <x v="844"/>
    </i>
    <i>
      <x v="1562"/>
    </i>
    <i>
      <x v="852"/>
    </i>
    <i>
      <x v="1583"/>
    </i>
    <i>
      <x v="860"/>
    </i>
    <i>
      <x v="1587"/>
    </i>
    <i>
      <x v="872"/>
    </i>
    <i>
      <x v="1615"/>
    </i>
    <i>
      <x v="894"/>
    </i>
    <i>
      <x v="1634"/>
    </i>
    <i>
      <x v="899"/>
    </i>
    <i>
      <x v="1644"/>
    </i>
    <i>
      <x v="909"/>
    </i>
    <i>
      <x v="1651"/>
    </i>
    <i>
      <x v="918"/>
    </i>
    <i>
      <x v="1666"/>
    </i>
    <i>
      <x v="928"/>
    </i>
    <i>
      <x v="1697"/>
    </i>
    <i>
      <x v="931"/>
    </i>
    <i>
      <x v="1717"/>
    </i>
    <i>
      <x v="938"/>
    </i>
    <i>
      <x v="1735"/>
    </i>
    <i>
      <x v="947"/>
    </i>
    <i>
      <x v="1753"/>
    </i>
    <i>
      <x v="964"/>
    </i>
    <i>
      <x v="1759"/>
    </i>
    <i>
      <x v="970"/>
    </i>
    <i>
      <x v="1782"/>
    </i>
    <i>
      <x v="976"/>
    </i>
    <i>
      <x v="1793"/>
    </i>
    <i>
      <x v="1008"/>
    </i>
    <i>
      <x v="1012"/>
    </i>
    <i>
      <x v="939"/>
    </i>
    <i>
      <x v="1261"/>
    </i>
    <i>
      <x v="1773"/>
    </i>
    <i>
      <x v="200"/>
    </i>
    <i>
      <x v="239"/>
    </i>
    <i>
      <x v="1133"/>
    </i>
    <i>
      <x v="240"/>
    </i>
    <i>
      <x v="1389"/>
    </i>
    <i>
      <x v="241"/>
    </i>
    <i>
      <x v="219"/>
    </i>
    <i>
      <x v="63"/>
    </i>
    <i>
      <x v="1069"/>
    </i>
    <i>
      <x v="243"/>
    </i>
    <i>
      <x v="1197"/>
    </i>
    <i>
      <x v="244"/>
    </i>
    <i>
      <x v="32"/>
    </i>
    <i>
      <x v="245"/>
    </i>
    <i>
      <x v="192"/>
    </i>
    <i>
      <x v="246"/>
    </i>
    <i>
      <x v="40"/>
    </i>
    <i>
      <x v="247"/>
    </i>
    <i>
      <x v="44"/>
    </i>
    <i>
      <x v="248"/>
    </i>
    <i>
      <x v="1037"/>
    </i>
    <i>
      <x v="249"/>
    </i>
    <i>
      <x v="1101"/>
    </i>
    <i>
      <x v="64"/>
    </i>
    <i>
      <x v="1165"/>
    </i>
    <i>
      <x v="251"/>
    </i>
    <i>
      <x v="1229"/>
    </i>
    <i>
      <x v="252"/>
    </i>
    <i>
      <x v="1293"/>
    </i>
    <i>
      <x v="253"/>
    </i>
    <i>
      <x v="1357"/>
    </i>
    <i>
      <x v="254"/>
    </i>
    <i>
      <x v="1421"/>
    </i>
    <i>
      <x v="255"/>
    </i>
    <i>
      <x v="1485"/>
    </i>
    <i>
      <x v="65"/>
    </i>
    <i>
      <x v="1549"/>
    </i>
    <i>
      <x v="257"/>
    </i>
    <i>
      <x v="1613"/>
    </i>
    <i>
      <x v="258"/>
    </i>
    <i>
      <x v="1677"/>
    </i>
    <i>
      <x v="259"/>
    </i>
    <i>
      <x v="1741"/>
    </i>
    <i>
      <x v="260"/>
    </i>
    <i>
      <x v="1805"/>
    </i>
    <i>
      <x v="261"/>
    </i>
    <i>
      <x v="1053"/>
    </i>
    <i>
      <x v="262"/>
    </i>
    <i>
      <x v="1085"/>
    </i>
    <i>
      <x v="263"/>
    </i>
    <i>
      <x v="1117"/>
    </i>
    <i>
      <x v="264"/>
    </i>
    <i>
      <x v="1149"/>
    </i>
    <i>
      <x v="66"/>
    </i>
    <i>
      <x v="1181"/>
    </i>
    <i>
      <x v="67"/>
    </i>
    <i>
      <x v="1213"/>
    </i>
    <i>
      <x v="267"/>
    </i>
    <i>
      <x v="1245"/>
    </i>
    <i>
      <x v="268"/>
    </i>
    <i>
      <x v="1277"/>
    </i>
    <i>
      <x v="269"/>
    </i>
    <i>
      <x v="1309"/>
    </i>
    <i>
      <x v="5"/>
    </i>
    <i>
      <x v="1341"/>
    </i>
    <i>
      <x v="271"/>
    </i>
    <i>
      <x v="1373"/>
    </i>
    <i>
      <x v="272"/>
    </i>
    <i>
      <x v="1405"/>
    </i>
    <i>
      <x v="273"/>
    </i>
    <i>
      <x v="1437"/>
    </i>
    <i>
      <x v="274"/>
    </i>
    <i>
      <x v="1469"/>
    </i>
    <i>
      <x v="275"/>
    </i>
    <i>
      <x v="1501"/>
    </i>
    <i>
      <x v="276"/>
    </i>
    <i>
      <x v="203"/>
    </i>
    <i>
      <x v="277"/>
    </i>
    <i>
      <x v="1565"/>
    </i>
    <i>
      <x v="68"/>
    </i>
    <i>
      <x v="1597"/>
    </i>
    <i>
      <x v="279"/>
    </i>
    <i>
      <x v="1629"/>
    </i>
    <i>
      <x v="280"/>
    </i>
    <i>
      <x v="1661"/>
    </i>
    <i>
      <x v="281"/>
    </i>
    <i>
      <x v="1693"/>
    </i>
    <i>
      <x v="282"/>
    </i>
    <i>
      <x v="46"/>
    </i>
    <i>
      <x v="283"/>
    </i>
    <i>
      <x v="231"/>
    </i>
    <i>
      <x v="69"/>
    </i>
    <i>
      <x v="1789"/>
    </i>
    <i>
      <x v="285"/>
    </i>
    <i>
      <x v="49"/>
    </i>
    <i>
      <x v="286"/>
    </i>
    <i>
      <x v="1045"/>
    </i>
    <i>
      <x v="287"/>
    </i>
    <i>
      <x v="1061"/>
    </i>
    <i>
      <x v="288"/>
    </i>
    <i>
      <x v="1077"/>
    </i>
    <i>
      <x v="289"/>
    </i>
    <i>
      <x v="155"/>
    </i>
    <i>
      <x v="70"/>
    </i>
    <i>
      <x v="1109"/>
    </i>
    <i>
      <x v="291"/>
    </i>
    <i>
      <x v="158"/>
    </i>
    <i>
      <x v="292"/>
    </i>
    <i>
      <x v="1141"/>
    </i>
    <i>
      <x v="293"/>
    </i>
    <i>
      <x v="1157"/>
    </i>
    <i>
      <x v="294"/>
    </i>
    <i>
      <x v="1173"/>
    </i>
    <i>
      <x v="295"/>
    </i>
    <i>
      <x v="1189"/>
    </i>
    <i>
      <x v="296"/>
    </i>
    <i>
      <x v="1205"/>
    </i>
    <i>
      <x v="6"/>
    </i>
    <i>
      <x v="1221"/>
    </i>
    <i>
      <x v="298"/>
    </i>
    <i>
      <x v="1237"/>
    </i>
    <i>
      <x v="299"/>
    </i>
    <i>
      <x v="1253"/>
    </i>
    <i>
      <x v="300"/>
    </i>
    <i>
      <x v="1269"/>
    </i>
    <i>
      <x v="301"/>
    </i>
    <i>
      <x v="1285"/>
    </i>
    <i>
      <x v="302"/>
    </i>
    <i>
      <x v="178"/>
    </i>
    <i>
      <x v="303"/>
    </i>
    <i>
      <x v="1317"/>
    </i>
    <i>
      <x v="304"/>
    </i>
    <i>
      <x v="181"/>
    </i>
    <i>
      <x v="71"/>
    </i>
    <i>
      <x v="1349"/>
    </i>
    <i>
      <x v="306"/>
    </i>
    <i>
      <x v="1365"/>
    </i>
    <i>
      <x v="307"/>
    </i>
    <i>
      <x v="1381"/>
    </i>
    <i>
      <x v="7"/>
    </i>
    <i>
      <x v="1397"/>
    </i>
    <i>
      <x v="309"/>
    </i>
    <i>
      <x v="1413"/>
    </i>
    <i>
      <x v="310"/>
    </i>
    <i>
      <x v="1429"/>
    </i>
    <i>
      <x v="311"/>
    </i>
    <i>
      <x v="1445"/>
    </i>
    <i>
      <x v="312"/>
    </i>
    <i>
      <x v="1461"/>
    </i>
    <i>
      <x v="313"/>
    </i>
    <i>
      <x v="1477"/>
    </i>
    <i>
      <x v="314"/>
    </i>
    <i>
      <x v="1493"/>
    </i>
    <i>
      <x v="315"/>
    </i>
    <i>
      <x v="199"/>
    </i>
    <i>
      <x v="72"/>
    </i>
    <i>
      <x v="1525"/>
    </i>
    <i>
      <x v="317"/>
    </i>
    <i>
      <x v="1541"/>
    </i>
    <i>
      <x v="318"/>
    </i>
    <i>
      <x v="1557"/>
    </i>
    <i>
      <x v="319"/>
    </i>
    <i>
      <x v="1573"/>
    </i>
    <i>
      <x v="73"/>
    </i>
    <i>
      <x v="1589"/>
    </i>
    <i>
      <x v="321"/>
    </i>
    <i>
      <x v="1605"/>
    </i>
    <i>
      <x v="322"/>
    </i>
    <i>
      <x v="1621"/>
    </i>
    <i>
      <x v="323"/>
    </i>
    <i>
      <x v="1637"/>
    </i>
    <i>
      <x v="8"/>
    </i>
    <i>
      <x v="1653"/>
    </i>
    <i>
      <x v="325"/>
    </i>
    <i>
      <x v="1669"/>
    </i>
    <i>
      <x v="326"/>
    </i>
    <i>
      <x v="1685"/>
    </i>
    <i>
      <x v="327"/>
    </i>
    <i>
      <x v="1701"/>
    </i>
    <i>
      <x v="328"/>
    </i>
    <i>
      <x v="62"/>
    </i>
    <i>
      <x v="329"/>
    </i>
    <i>
      <x v="227"/>
    </i>
    <i>
      <x v="330"/>
    </i>
    <i>
      <x v="1749"/>
    </i>
    <i>
      <x v="331"/>
    </i>
    <i>
      <x v="1765"/>
    </i>
    <i>
      <x v="332"/>
    </i>
    <i>
      <x v="48"/>
    </i>
    <i>
      <x v="333"/>
    </i>
    <i>
      <x v="1797"/>
    </i>
    <i>
      <x v="334"/>
    </i>
    <i>
      <x v="1813"/>
    </i>
    <i>
      <x v="335"/>
    </i>
    <i>
      <x v="1829"/>
    </i>
    <i>
      <x v="336"/>
    </i>
    <i>
      <x v="146"/>
    </i>
    <i>
      <x v="337"/>
    </i>
    <i>
      <x v="1049"/>
    </i>
    <i>
      <x v="338"/>
    </i>
    <i>
      <x v="1057"/>
    </i>
    <i>
      <x v="339"/>
    </i>
    <i>
      <x v="1065"/>
    </i>
    <i>
      <x v="340"/>
    </i>
    <i>
      <x v="60"/>
    </i>
    <i>
      <x v="341"/>
    </i>
    <i>
      <x v="1081"/>
    </i>
    <i>
      <x v="342"/>
    </i>
    <i>
      <x v="1089"/>
    </i>
    <i>
      <x v="343"/>
    </i>
    <i>
      <x v="1097"/>
    </i>
    <i>
      <x v="344"/>
    </i>
    <i>
      <x v="1105"/>
    </i>
    <i>
      <x v="345"/>
    </i>
    <i>
      <x v="1113"/>
    </i>
    <i>
      <x v="346"/>
    </i>
    <i>
      <x v="1121"/>
    </i>
    <i>
      <x v="347"/>
    </i>
    <i>
      <x v="1129"/>
    </i>
    <i>
      <x v="348"/>
    </i>
    <i>
      <x v="1137"/>
    </i>
    <i>
      <x v="349"/>
    </i>
    <i>
      <x v="1145"/>
    </i>
    <i>
      <x v="350"/>
    </i>
    <i>
      <x v="1153"/>
    </i>
    <i>
      <x v="351"/>
    </i>
    <i>
      <x v="1161"/>
    </i>
    <i>
      <x v="352"/>
    </i>
    <i>
      <x v="1169"/>
    </i>
    <i>
      <x v="74"/>
    </i>
    <i>
      <x v="1177"/>
    </i>
    <i>
      <x v="354"/>
    </i>
    <i>
      <x v="1185"/>
    </i>
    <i>
      <x v="355"/>
    </i>
    <i>
      <x v="1193"/>
    </i>
    <i>
      <x v="356"/>
    </i>
    <i>
      <x v="1201"/>
    </i>
    <i>
      <x v="51"/>
    </i>
    <i>
      <x v="1209"/>
    </i>
    <i>
      <x v="358"/>
    </i>
    <i>
      <x v="1217"/>
    </i>
    <i>
      <x v="359"/>
    </i>
    <i>
      <x v="1225"/>
    </i>
    <i>
      <x v="76"/>
    </i>
    <i>
      <x v="1233"/>
    </i>
    <i>
      <x v="10"/>
    </i>
    <i>
      <x v="1241"/>
    </i>
    <i>
      <x v="362"/>
    </i>
    <i>
      <x v="1249"/>
    </i>
    <i>
      <x v="363"/>
    </i>
    <i>
      <x v="1257"/>
    </i>
    <i>
      <x v="364"/>
    </i>
    <i>
      <x v="172"/>
    </i>
    <i>
      <x v="365"/>
    </i>
    <i>
      <x v="1273"/>
    </i>
    <i>
      <x v="366"/>
    </i>
    <i>
      <x v="175"/>
    </i>
    <i>
      <x v="367"/>
    </i>
    <i>
      <x v="1289"/>
    </i>
    <i>
      <x v="368"/>
    </i>
    <i>
      <x v="1297"/>
    </i>
    <i>
      <x v="77"/>
    </i>
    <i>
      <x v="1305"/>
    </i>
    <i>
      <x v="370"/>
    </i>
    <i>
      <x v="1313"/>
    </i>
    <i>
      <x v="371"/>
    </i>
    <i>
      <x v="1321"/>
    </i>
    <i>
      <x v="11"/>
    </i>
    <i>
      <x v="1329"/>
    </i>
    <i>
      <x v="373"/>
    </i>
    <i>
      <x v="1337"/>
    </i>
    <i>
      <x v="374"/>
    </i>
    <i>
      <x v="1345"/>
    </i>
    <i>
      <x v="375"/>
    </i>
    <i>
      <x v="1353"/>
    </i>
    <i>
      <x v="376"/>
    </i>
    <i>
      <x v="1361"/>
    </i>
    <i>
      <x v="377"/>
    </i>
    <i>
      <x v="1369"/>
    </i>
    <i>
      <x v="378"/>
    </i>
    <i>
      <x v="1377"/>
    </i>
    <i>
      <x v="379"/>
    </i>
    <i>
      <x v="185"/>
    </i>
    <i>
      <x v="12"/>
    </i>
    <i>
      <x v="1393"/>
    </i>
    <i>
      <x v="381"/>
    </i>
    <i>
      <x v="1401"/>
    </i>
    <i>
      <x v="382"/>
    </i>
    <i>
      <x v="1409"/>
    </i>
    <i>
      <x v="383"/>
    </i>
    <i>
      <x v="1417"/>
    </i>
    <i>
      <x v="384"/>
    </i>
    <i>
      <x v="1425"/>
    </i>
    <i>
      <x v="385"/>
    </i>
    <i>
      <x v="1433"/>
    </i>
    <i>
      <x v="386"/>
    </i>
    <i>
      <x v="1441"/>
    </i>
    <i>
      <x v="387"/>
    </i>
    <i>
      <x v="1449"/>
    </i>
    <i>
      <x v="388"/>
    </i>
    <i>
      <x v="1457"/>
    </i>
    <i>
      <x v="389"/>
    </i>
    <i>
      <x v="194"/>
    </i>
    <i>
      <x v="390"/>
    </i>
    <i>
      <x v="1473"/>
    </i>
    <i>
      <x v="78"/>
    </i>
    <i>
      <x v="1481"/>
    </i>
    <i>
      <x v="392"/>
    </i>
    <i>
      <x v="197"/>
    </i>
    <i>
      <x v="393"/>
    </i>
    <i>
      <x v="1497"/>
    </i>
    <i>
      <x v="394"/>
    </i>
    <i>
      <x v="1505"/>
    </i>
    <i>
      <x v="395"/>
    </i>
    <i>
      <x v="1513"/>
    </i>
    <i>
      <x v="79"/>
    </i>
    <i>
      <x v="1521"/>
    </i>
    <i>
      <x v="397"/>
    </i>
    <i>
      <x v="1529"/>
    </i>
    <i>
      <x v="398"/>
    </i>
    <i>
      <x v="1537"/>
    </i>
    <i>
      <x v="399"/>
    </i>
    <i>
      <x v="1545"/>
    </i>
    <i>
      <x v="80"/>
    </i>
    <i>
      <x v="206"/>
    </i>
    <i>
      <x v="401"/>
    </i>
    <i>
      <x v="207"/>
    </i>
    <i>
      <x v="402"/>
    </i>
    <i>
      <x v="1569"/>
    </i>
    <i>
      <x v="403"/>
    </i>
    <i>
      <x v="1577"/>
    </i>
    <i>
      <x v="404"/>
    </i>
    <i>
      <x v="211"/>
    </i>
    <i>
      <x v="405"/>
    </i>
    <i>
      <x v="1593"/>
    </i>
    <i>
      <x v="406"/>
    </i>
    <i>
      <x v="1601"/>
    </i>
    <i>
      <x v="407"/>
    </i>
    <i>
      <x v="1609"/>
    </i>
    <i>
      <x v="408"/>
    </i>
    <i>
      <x v="215"/>
    </i>
    <i>
      <x v="409"/>
    </i>
    <i>
      <x v="1625"/>
    </i>
    <i>
      <x v="410"/>
    </i>
    <i>
      <x v="1633"/>
    </i>
    <i>
      <x v="411"/>
    </i>
    <i>
      <x v="1641"/>
    </i>
    <i>
      <x v="81"/>
    </i>
    <i>
      <x v="1649"/>
    </i>
    <i>
      <x v="413"/>
    </i>
    <i>
      <x v="1657"/>
    </i>
    <i>
      <x v="414"/>
    </i>
    <i>
      <x v="1665"/>
    </i>
    <i>
      <x v="415"/>
    </i>
    <i>
      <x v="1673"/>
    </i>
    <i>
      <x v="82"/>
    </i>
    <i>
      <x v="1681"/>
    </i>
    <i>
      <x v="417"/>
    </i>
    <i>
      <x v="1689"/>
    </i>
    <i>
      <x v="418"/>
    </i>
    <i>
      <x v="224"/>
    </i>
    <i>
      <x v="3"/>
    </i>
    <i>
      <x v="1705"/>
    </i>
    <i>
      <x v="420"/>
    </i>
    <i>
      <x v="1713"/>
    </i>
    <i>
      <x v="421"/>
    </i>
    <i>
      <x v="1721"/>
    </i>
    <i>
      <x v="422"/>
    </i>
    <i>
      <x v="1729"/>
    </i>
    <i>
      <x v="423"/>
    </i>
    <i>
      <x v="1737"/>
    </i>
    <i>
      <x v="424"/>
    </i>
    <i>
      <x v="1745"/>
    </i>
    <i>
      <x v="425"/>
    </i>
    <i>
      <x v="230"/>
    </i>
    <i>
      <x v="426"/>
    </i>
    <i>
      <x v="1761"/>
    </i>
    <i>
      <x v="427"/>
    </i>
    <i>
      <x v="1769"/>
    </i>
    <i>
      <x v="428"/>
    </i>
    <i>
      <x v="233"/>
    </i>
    <i>
      <x v="429"/>
    </i>
    <i>
      <x v="235"/>
    </i>
    <i>
      <x v="430"/>
    </i>
    <i>
      <x v="236"/>
    </i>
    <i>
      <x v="431"/>
    </i>
    <i>
      <x v="1801"/>
    </i>
    <i>
      <x v="432"/>
    </i>
    <i>
      <x v="1809"/>
    </i>
    <i>
      <x v="433"/>
    </i>
    <i>
      <x v="1817"/>
    </i>
    <i>
      <x v="434"/>
    </i>
    <i>
      <x v="1825"/>
    </i>
    <i>
      <x v="435"/>
    </i>
    <i>
      <x v="1035"/>
    </i>
    <i>
      <x v="436"/>
    </i>
    <i>
      <x v="1039"/>
    </i>
    <i>
      <x v="437"/>
    </i>
    <i>
      <x v="1043"/>
    </i>
    <i>
      <x v="438"/>
    </i>
    <i>
      <x v="59"/>
    </i>
    <i>
      <x v="439"/>
    </i>
    <i>
      <x v="1051"/>
    </i>
    <i>
      <x v="440"/>
    </i>
    <i>
      <x v="1055"/>
    </i>
    <i>
      <x v="441"/>
    </i>
    <i>
      <x v="1059"/>
    </i>
    <i>
      <x v="84"/>
    </i>
    <i>
      <x v="150"/>
    </i>
    <i>
      <x v="443"/>
    </i>
    <i>
      <x v="1067"/>
    </i>
    <i>
      <x v="444"/>
    </i>
    <i>
      <x v="1071"/>
    </i>
    <i>
      <x v="445"/>
    </i>
    <i>
      <x v="1075"/>
    </i>
    <i>
      <x v="446"/>
    </i>
    <i>
      <x v="1079"/>
    </i>
    <i>
      <x v="447"/>
    </i>
    <i>
      <x v="1083"/>
    </i>
    <i>
      <x v="448"/>
    </i>
    <i>
      <x v="1087"/>
    </i>
    <i>
      <x v="449"/>
    </i>
    <i>
      <x v="1091"/>
    </i>
    <i>
      <x v="450"/>
    </i>
    <i>
      <x v="1095"/>
    </i>
    <i>
      <x v="85"/>
    </i>
    <i>
      <x v="1099"/>
    </i>
    <i>
      <x v="452"/>
    </i>
    <i>
      <x v="156"/>
    </i>
    <i>
      <x v="453"/>
    </i>
    <i>
      <x v="1107"/>
    </i>
    <i>
      <x v="454"/>
    </i>
    <i>
      <x v="1111"/>
    </i>
    <i>
      <x v="455"/>
    </i>
    <i>
      <x v="157"/>
    </i>
    <i>
      <x v="456"/>
    </i>
    <i>
      <x v="1119"/>
    </i>
    <i>
      <x v="457"/>
    </i>
    <i>
      <x v="1123"/>
    </i>
    <i>
      <x v="458"/>
    </i>
    <i>
      <x v="1127"/>
    </i>
    <i>
      <x v="459"/>
    </i>
    <i>
      <x v="1131"/>
    </i>
    <i>
      <x v="460"/>
    </i>
    <i>
      <x v="1135"/>
    </i>
    <i>
      <x v="461"/>
    </i>
    <i>
      <x v="1139"/>
    </i>
    <i>
      <x v="462"/>
    </i>
    <i>
      <x v="1143"/>
    </i>
    <i>
      <x v="463"/>
    </i>
    <i>
      <x v="1147"/>
    </i>
    <i>
      <x v="464"/>
    </i>
    <i>
      <x v="1151"/>
    </i>
    <i>
      <x v="86"/>
    </i>
    <i>
      <x v="1155"/>
    </i>
    <i>
      <x v="466"/>
    </i>
    <i>
      <x v="1159"/>
    </i>
    <i>
      <x v="87"/>
    </i>
    <i>
      <x v="1163"/>
    </i>
    <i>
      <x v="468"/>
    </i>
    <i>
      <x v="161"/>
    </i>
    <i>
      <x v="469"/>
    </i>
    <i>
      <x v="1171"/>
    </i>
    <i>
      <x v="470"/>
    </i>
    <i>
      <x v="1175"/>
    </i>
    <i>
      <x v="471"/>
    </i>
    <i>
      <x v="1179"/>
    </i>
    <i>
      <x v="472"/>
    </i>
    <i>
      <x v="1183"/>
    </i>
    <i>
      <x v="473"/>
    </i>
    <i>
      <x v="1187"/>
    </i>
    <i>
      <x v="88"/>
    </i>
    <i>
      <x v="1191"/>
    </i>
    <i>
      <x v="475"/>
    </i>
    <i>
      <x v="1195"/>
    </i>
    <i>
      <x v="476"/>
    </i>
    <i>
      <x v="164"/>
    </i>
    <i>
      <x v="477"/>
    </i>
    <i>
      <x v="1203"/>
    </i>
    <i>
      <x v="478"/>
    </i>
    <i>
      <x v="1207"/>
    </i>
    <i>
      <x v="479"/>
    </i>
    <i>
      <x v="31"/>
    </i>
    <i>
      <x v="480"/>
    </i>
    <i>
      <x v="1215"/>
    </i>
    <i>
      <x v="481"/>
    </i>
    <i>
      <x v="1219"/>
    </i>
    <i>
      <x v="89"/>
    </i>
    <i>
      <x v="1223"/>
    </i>
    <i>
      <x v="483"/>
    </i>
    <i>
      <x v="1227"/>
    </i>
    <i>
      <x v="484"/>
    </i>
    <i>
      <x v="1231"/>
    </i>
    <i>
      <x v="485"/>
    </i>
    <i>
      <x v="1235"/>
    </i>
    <i>
      <x v="486"/>
    </i>
    <i>
      <x v="1239"/>
    </i>
    <i>
      <x v="90"/>
    </i>
    <i>
      <x v="1243"/>
    </i>
    <i>
      <x v="91"/>
    </i>
    <i>
      <x v="1247"/>
    </i>
    <i>
      <x v="489"/>
    </i>
    <i>
      <x v="1251"/>
    </i>
    <i>
      <x v="490"/>
    </i>
    <i>
      <x v="1255"/>
    </i>
    <i>
      <x v="491"/>
    </i>
    <i>
      <x v="170"/>
    </i>
    <i>
      <x v="492"/>
    </i>
    <i>
      <x v="1263"/>
    </i>
    <i>
      <x v="493"/>
    </i>
    <i>
      <x v="1267"/>
    </i>
    <i>
      <x v="494"/>
    </i>
    <i>
      <x v="1271"/>
    </i>
    <i>
      <x v="14"/>
    </i>
    <i>
      <x v="1275"/>
    </i>
    <i>
      <x v="496"/>
    </i>
    <i>
      <x v="174"/>
    </i>
    <i>
      <x v="497"/>
    </i>
    <i>
      <x v="1283"/>
    </i>
    <i>
      <x v="498"/>
    </i>
    <i>
      <x v="176"/>
    </i>
    <i>
      <x v="499"/>
    </i>
    <i>
      <x v="1291"/>
    </i>
    <i>
      <x v="500"/>
    </i>
    <i>
      <x v="1295"/>
    </i>
    <i>
      <x v="501"/>
    </i>
    <i>
      <x v="1299"/>
    </i>
    <i>
      <x v="502"/>
    </i>
    <i>
      <x v="1303"/>
    </i>
    <i>
      <x v="503"/>
    </i>
    <i>
      <x v="1307"/>
    </i>
    <i>
      <x v="504"/>
    </i>
    <i>
      <x v="1311"/>
    </i>
    <i>
      <x v="505"/>
    </i>
    <i>
      <x v="1315"/>
    </i>
    <i>
      <x v="506"/>
    </i>
    <i>
      <x v="1319"/>
    </i>
    <i>
      <x v="507"/>
    </i>
    <i>
      <x v="1323"/>
    </i>
    <i>
      <x v="508"/>
    </i>
    <i>
      <x v="1327"/>
    </i>
    <i>
      <x v="509"/>
    </i>
    <i>
      <x v="1331"/>
    </i>
    <i>
      <x v="510"/>
    </i>
    <i>
      <x v="1335"/>
    </i>
    <i>
      <x v="511"/>
    </i>
    <i>
      <x v="1339"/>
    </i>
    <i>
      <x v="512"/>
    </i>
    <i>
      <x v="1343"/>
    </i>
    <i>
      <x v="513"/>
    </i>
    <i>
      <x v="1347"/>
    </i>
    <i>
      <x v="514"/>
    </i>
    <i>
      <x v="1351"/>
    </i>
    <i>
      <x v="515"/>
    </i>
    <i>
      <x v="1355"/>
    </i>
    <i>
      <x v="516"/>
    </i>
    <i>
      <x v="1359"/>
    </i>
    <i>
      <x v="517"/>
    </i>
    <i>
      <x v="1363"/>
    </i>
    <i>
      <x v="518"/>
    </i>
    <i>
      <x v="1367"/>
    </i>
    <i>
      <x v="52"/>
    </i>
    <i>
      <x v="1371"/>
    </i>
    <i>
      <x v="53"/>
    </i>
    <i>
      <x v="1375"/>
    </i>
    <i>
      <x v="521"/>
    </i>
    <i>
      <x v="1379"/>
    </i>
    <i>
      <x v="94"/>
    </i>
    <i>
      <x v="1383"/>
    </i>
    <i>
      <x v="523"/>
    </i>
    <i>
      <x v="186"/>
    </i>
    <i>
      <x v="524"/>
    </i>
    <i>
      <x v="1391"/>
    </i>
    <i>
      <x v="525"/>
    </i>
    <i>
      <x v="1395"/>
    </i>
    <i>
      <x v="526"/>
    </i>
    <i>
      <x v="34"/>
    </i>
    <i>
      <x v="95"/>
    </i>
    <i>
      <x v="1403"/>
    </i>
    <i>
      <x v="528"/>
    </i>
    <i>
      <x v="1407"/>
    </i>
    <i>
      <x v="529"/>
    </i>
    <i>
      <x v="1411"/>
    </i>
    <i>
      <x v="530"/>
    </i>
    <i>
      <x v="1415"/>
    </i>
    <i>
      <x v="531"/>
    </i>
    <i>
      <x v="1419"/>
    </i>
    <i>
      <x v="532"/>
    </i>
    <i>
      <x v="1423"/>
    </i>
    <i>
      <x v="533"/>
    </i>
    <i>
      <x v="189"/>
    </i>
    <i>
      <x v="15"/>
    </i>
    <i>
      <x v="1431"/>
    </i>
    <i>
      <x v="1"/>
    </i>
    <i>
      <x v="1435"/>
    </i>
    <i>
      <x v="536"/>
    </i>
    <i>
      <x v="1439"/>
    </i>
    <i>
      <x v="537"/>
    </i>
    <i>
      <x v="1443"/>
    </i>
    <i>
      <x v="538"/>
    </i>
    <i>
      <x v="36"/>
    </i>
    <i>
      <x v="539"/>
    </i>
    <i>
      <x v="1451"/>
    </i>
    <i>
      <x v="540"/>
    </i>
    <i>
      <x v="193"/>
    </i>
    <i>
      <x v="541"/>
    </i>
    <i>
      <x v="1459"/>
    </i>
    <i>
      <x v="542"/>
    </i>
    <i>
      <x v="1463"/>
    </i>
    <i>
      <x v="96"/>
    </i>
    <i>
      <x v="1467"/>
    </i>
    <i>
      <x v="544"/>
    </i>
    <i>
      <x v="1471"/>
    </i>
    <i>
      <x v="97"/>
    </i>
    <i>
      <x v="1475"/>
    </i>
    <i>
      <x v="17"/>
    </i>
    <i>
      <x v="1479"/>
    </i>
    <i>
      <x v="547"/>
    </i>
    <i>
      <x v="61"/>
    </i>
    <i>
      <x v="548"/>
    </i>
    <i>
      <x v="1487"/>
    </i>
    <i>
      <x v="549"/>
    </i>
    <i>
      <x v="1491"/>
    </i>
    <i>
      <x v="550"/>
    </i>
    <i>
      <x v="1495"/>
    </i>
    <i>
      <x v="551"/>
    </i>
    <i>
      <x v="1499"/>
    </i>
    <i>
      <x v="552"/>
    </i>
    <i>
      <x v="1503"/>
    </i>
    <i>
      <x v="553"/>
    </i>
    <i>
      <x v="1507"/>
    </i>
    <i>
      <x v="554"/>
    </i>
    <i>
      <x v="1511"/>
    </i>
    <i>
      <x v="555"/>
    </i>
    <i>
      <x v="1515"/>
    </i>
    <i>
      <x v="556"/>
    </i>
    <i>
      <x v="1519"/>
    </i>
    <i>
      <x v="557"/>
    </i>
    <i>
      <x v="1523"/>
    </i>
    <i>
      <x v="98"/>
    </i>
    <i>
      <x v="201"/>
    </i>
    <i>
      <x v="559"/>
    </i>
    <i>
      <x v="1531"/>
    </i>
    <i>
      <x v="560"/>
    </i>
    <i>
      <x v="1535"/>
    </i>
    <i>
      <x v="561"/>
    </i>
    <i>
      <x v="1539"/>
    </i>
    <i>
      <x v="562"/>
    </i>
    <i>
      <x v="1543"/>
    </i>
    <i>
      <x v="563"/>
    </i>
    <i>
      <x v="1547"/>
    </i>
    <i>
      <x v="564"/>
    </i>
    <i>
      <x v="1551"/>
    </i>
    <i>
      <x v="99"/>
    </i>
    <i>
      <x v="1555"/>
    </i>
    <i>
      <x v="566"/>
    </i>
    <i>
      <x v="1559"/>
    </i>
    <i>
      <x v="567"/>
    </i>
    <i>
      <x v="1563"/>
    </i>
    <i>
      <x v="568"/>
    </i>
    <i>
      <x v="1567"/>
    </i>
    <i>
      <x v="569"/>
    </i>
    <i>
      <x v="1571"/>
    </i>
    <i>
      <x v="570"/>
    </i>
    <i>
      <x v="1575"/>
    </i>
    <i>
      <x v="571"/>
    </i>
    <i>
      <x v="1579"/>
    </i>
    <i>
      <x v="572"/>
    </i>
    <i>
      <x v="210"/>
    </i>
    <i>
      <x v="573"/>
    </i>
    <i>
      <x v="212"/>
    </i>
    <i>
      <x v="574"/>
    </i>
    <i>
      <x v="1591"/>
    </i>
    <i>
      <x v="575"/>
    </i>
    <i>
      <x v="1595"/>
    </i>
    <i>
      <x v="576"/>
    </i>
    <i>
      <x v="213"/>
    </i>
    <i>
      <x v="577"/>
    </i>
    <i>
      <x v="1603"/>
    </i>
    <i>
      <x v="578"/>
    </i>
    <i>
      <x v="1607"/>
    </i>
    <i>
      <x v="579"/>
    </i>
    <i>
      <x v="1611"/>
    </i>
    <i>
      <x v="580"/>
    </i>
    <i>
      <x v="214"/>
    </i>
    <i>
      <x v="581"/>
    </i>
    <i>
      <x v="1619"/>
    </i>
    <i>
      <x v="582"/>
    </i>
    <i>
      <x v="1623"/>
    </i>
    <i>
      <x v="583"/>
    </i>
    <i>
      <x v="1627"/>
    </i>
    <i>
      <x v="584"/>
    </i>
    <i>
      <x v="1631"/>
    </i>
    <i>
      <x v="585"/>
    </i>
    <i>
      <x v="1635"/>
    </i>
    <i>
      <x v="586"/>
    </i>
    <i>
      <x v="1639"/>
    </i>
    <i>
      <x v="587"/>
    </i>
    <i>
      <x v="1643"/>
    </i>
    <i>
      <x v="588"/>
    </i>
    <i>
      <x v="1647"/>
    </i>
    <i>
      <x v="589"/>
    </i>
    <i>
      <x v="220"/>
    </i>
    <i>
      <x v="590"/>
    </i>
    <i>
      <x v="221"/>
    </i>
    <i>
      <x v="591"/>
    </i>
    <i>
      <x v="1659"/>
    </i>
    <i>
      <x v="54"/>
    </i>
    <i>
      <x v="1663"/>
    </i>
    <i>
      <x v="593"/>
    </i>
    <i>
      <x v="1667"/>
    </i>
    <i>
      <x v="594"/>
    </i>
    <i>
      <x v="1671"/>
    </i>
    <i>
      <x v="595"/>
    </i>
    <i>
      <x v="1675"/>
    </i>
    <i>
      <x v="596"/>
    </i>
    <i>
      <x v="1679"/>
    </i>
    <i>
      <x v="597"/>
    </i>
    <i>
      <x v="1683"/>
    </i>
    <i>
      <x v="598"/>
    </i>
    <i>
      <x v="1687"/>
    </i>
    <i>
      <x v="599"/>
    </i>
    <i>
      <x v="1691"/>
    </i>
    <i>
      <x v="600"/>
    </i>
    <i>
      <x v="1695"/>
    </i>
    <i>
      <x v="601"/>
    </i>
    <i>
      <x v="1699"/>
    </i>
    <i>
      <x v="602"/>
    </i>
    <i>
      <x v="1703"/>
    </i>
    <i>
      <x v="603"/>
    </i>
    <i>
      <x v="1707"/>
    </i>
    <i>
      <x v="604"/>
    </i>
    <i>
      <x v="1711"/>
    </i>
    <i>
      <x v="605"/>
    </i>
    <i>
      <x v="225"/>
    </i>
    <i>
      <x v="606"/>
    </i>
    <i>
      <x v="1719"/>
    </i>
    <i>
      <x v="607"/>
    </i>
    <i>
      <x v="45"/>
    </i>
    <i>
      <x v="608"/>
    </i>
    <i>
      <x v="1727"/>
    </i>
    <i>
      <x v="609"/>
    </i>
    <i>
      <x v="1731"/>
    </i>
    <i>
      <x v="18"/>
    </i>
    <i>
      <x v="228"/>
    </i>
    <i>
      <x v="611"/>
    </i>
    <i>
      <x v="229"/>
    </i>
    <i>
      <x v="612"/>
    </i>
    <i>
      <x v="1743"/>
    </i>
    <i>
      <x v="19"/>
    </i>
    <i>
      <x v="1747"/>
    </i>
    <i>
      <x v="614"/>
    </i>
    <i>
      <x v="1751"/>
    </i>
    <i>
      <x v="615"/>
    </i>
    <i>
      <x v="1755"/>
    </i>
    <i>
      <x v="616"/>
    </i>
    <i>
      <x v="232"/>
    </i>
    <i>
      <x v="20"/>
    </i>
    <i>
      <x v="1763"/>
    </i>
    <i>
      <x v="618"/>
    </i>
    <i>
      <x v="1767"/>
    </i>
    <i>
      <x v="101"/>
    </i>
    <i>
      <x v="1771"/>
    </i>
    <i>
      <x v="620"/>
    </i>
    <i>
      <x v="1775"/>
    </i>
    <i>
      <x v="621"/>
    </i>
    <i>
      <x v="1779"/>
    </i>
    <i>
      <x v="622"/>
    </i>
    <i>
      <x v="1783"/>
    </i>
    <i>
      <x v="623"/>
    </i>
    <i>
      <x v="1787"/>
    </i>
    <i>
      <x v="102"/>
    </i>
    <i>
      <x v="1791"/>
    </i>
    <i>
      <x v="625"/>
    </i>
    <i>
      <x v="1795"/>
    </i>
    <i>
      <x v="626"/>
    </i>
    <i>
      <x v="1799"/>
    </i>
    <i>
      <x v="627"/>
    </i>
    <i>
      <x v="1803"/>
    </i>
    <i>
      <x v="628"/>
    </i>
    <i>
      <x v="1807"/>
    </i>
    <i>
      <x v="629"/>
    </i>
    <i>
      <x v="1811"/>
    </i>
    <i>
      <x v="630"/>
    </i>
    <i>
      <x v="1815"/>
    </i>
    <i>
      <x v="103"/>
    </i>
    <i>
      <x v="1819"/>
    </i>
    <i>
      <x v="632"/>
    </i>
    <i>
      <x v="1823"/>
    </i>
    <i>
      <x v="104"/>
    </i>
    <i>
      <x v="1827"/>
    </i>
    <i>
      <x v="634"/>
    </i>
    <i>
      <x v="1034"/>
    </i>
    <i>
      <x v="635"/>
    </i>
    <i>
      <x v="145"/>
    </i>
    <i>
      <x v="636"/>
    </i>
    <i>
      <x v="1038"/>
    </i>
    <i>
      <x v="637"/>
    </i>
    <i>
      <x v="1040"/>
    </i>
    <i>
      <x v="638"/>
    </i>
    <i>
      <x v="1042"/>
    </i>
    <i>
      <x v="639"/>
    </i>
    <i>
      <x v="1044"/>
    </i>
    <i>
      <x v="640"/>
    </i>
    <i>
      <x v="1046"/>
    </i>
    <i>
      <x v="105"/>
    </i>
    <i>
      <x v="1048"/>
    </i>
    <i>
      <x v="642"/>
    </i>
    <i>
      <x v="1050"/>
    </i>
    <i>
      <x v="643"/>
    </i>
    <i>
      <x v="148"/>
    </i>
    <i>
      <x v="644"/>
    </i>
    <i>
      <x v="1054"/>
    </i>
    <i>
      <x v="645"/>
    </i>
    <i>
      <x v="1056"/>
    </i>
    <i>
      <x v="646"/>
    </i>
    <i>
      <x v="149"/>
    </i>
    <i>
      <x v="647"/>
    </i>
    <i>
      <x v="1060"/>
    </i>
    <i>
      <x v="648"/>
    </i>
    <i>
      <x v="1062"/>
    </i>
    <i>
      <x v="649"/>
    </i>
    <i>
      <x v="151"/>
    </i>
    <i>
      <x v="650"/>
    </i>
    <i>
      <x v="1066"/>
    </i>
    <i>
      <x v="651"/>
    </i>
    <i>
      <x v="152"/>
    </i>
    <i>
      <x v="652"/>
    </i>
    <i>
      <x v="1070"/>
    </i>
    <i>
      <x v="653"/>
    </i>
    <i>
      <x v="1072"/>
    </i>
    <i>
      <x v="654"/>
    </i>
    <i>
      <x v="1074"/>
    </i>
    <i>
      <x v="655"/>
    </i>
    <i>
      <x v="1076"/>
    </i>
    <i>
      <x v="656"/>
    </i>
    <i>
      <x v="1078"/>
    </i>
    <i>
      <x v="657"/>
    </i>
    <i>
      <x v="1080"/>
    </i>
    <i>
      <x v="658"/>
    </i>
    <i>
      <x v="1082"/>
    </i>
    <i>
      <x v="659"/>
    </i>
    <i>
      <x v="1084"/>
    </i>
    <i>
      <x v="660"/>
    </i>
    <i>
      <x v="154"/>
    </i>
    <i>
      <x v="661"/>
    </i>
    <i>
      <x v="1088"/>
    </i>
    <i>
      <x v="662"/>
    </i>
    <i>
      <x v="1090"/>
    </i>
    <i>
      <x v="663"/>
    </i>
    <i>
      <x v="1092"/>
    </i>
    <i>
      <x v="664"/>
    </i>
    <i>
      <x v="1094"/>
    </i>
    <i>
      <x v="665"/>
    </i>
    <i>
      <x v="1096"/>
    </i>
    <i>
      <x v="106"/>
    </i>
    <i>
      <x v="1098"/>
    </i>
    <i>
      <x v="55"/>
    </i>
    <i>
      <x v="1100"/>
    </i>
    <i>
      <x v="668"/>
    </i>
    <i>
      <x v="1102"/>
    </i>
    <i>
      <x v="108"/>
    </i>
    <i>
      <x v="1104"/>
    </i>
    <i>
      <x v="670"/>
    </i>
    <i>
      <x v="1106"/>
    </i>
    <i>
      <x v="109"/>
    </i>
    <i>
      <x v="1108"/>
    </i>
    <i>
      <x v="672"/>
    </i>
    <i>
      <x v="1110"/>
    </i>
    <i>
      <x v="673"/>
    </i>
    <i>
      <x v="1112"/>
    </i>
    <i>
      <x v="674"/>
    </i>
    <i>
      <x v="1114"/>
    </i>
    <i>
      <x v="675"/>
    </i>
    <i>
      <x v="1116"/>
    </i>
    <i>
      <x v="676"/>
    </i>
    <i>
      <x v="1118"/>
    </i>
    <i>
      <x v="677"/>
    </i>
    <i>
      <x v="1120"/>
    </i>
    <i>
      <x v="678"/>
    </i>
    <i>
      <x v="1122"/>
    </i>
    <i>
      <x v="679"/>
    </i>
    <i>
      <x v="1124"/>
    </i>
    <i>
      <x v="680"/>
    </i>
    <i>
      <x v="1126"/>
    </i>
    <i>
      <x v="681"/>
    </i>
    <i>
      <x v="159"/>
    </i>
    <i>
      <x v="682"/>
    </i>
    <i>
      <x v="1130"/>
    </i>
    <i>
      <x v="683"/>
    </i>
    <i>
      <x v="1132"/>
    </i>
    <i>
      <x v="684"/>
    </i>
    <i>
      <x v="1134"/>
    </i>
    <i>
      <x v="685"/>
    </i>
    <i>
      <x v="1136"/>
    </i>
    <i>
      <x v="686"/>
    </i>
    <i>
      <x v="30"/>
    </i>
    <i>
      <x v="687"/>
    </i>
    <i>
      <x v="1140"/>
    </i>
    <i>
      <x v="110"/>
    </i>
    <i>
      <x v="1142"/>
    </i>
    <i>
      <x v="689"/>
    </i>
    <i>
      <x v="1144"/>
    </i>
    <i>
      <x v="690"/>
    </i>
    <i>
      <x v="1146"/>
    </i>
    <i>
      <x v="691"/>
    </i>
    <i>
      <x v="1148"/>
    </i>
    <i>
      <x v="692"/>
    </i>
    <i>
      <x v="1150"/>
    </i>
    <i>
      <x v="693"/>
    </i>
    <i>
      <x v="1152"/>
    </i>
    <i>
      <x v="694"/>
    </i>
    <i>
      <x v="1154"/>
    </i>
    <i>
      <x v="695"/>
    </i>
    <i>
      <x v="1156"/>
    </i>
    <i>
      <x v="696"/>
    </i>
    <i>
      <x v="1158"/>
    </i>
    <i>
      <x v="697"/>
    </i>
    <i>
      <x v="1160"/>
    </i>
    <i>
      <x v="698"/>
    </i>
    <i>
      <x v="1162"/>
    </i>
    <i>
      <x v="699"/>
    </i>
    <i>
      <x v="1164"/>
    </i>
    <i>
      <x v="700"/>
    </i>
    <i>
      <x v="160"/>
    </i>
    <i>
      <x v="701"/>
    </i>
    <i>
      <x v="1168"/>
    </i>
    <i>
      <x v="21"/>
    </i>
    <i>
      <x v="1170"/>
    </i>
    <i>
      <x v="703"/>
    </i>
    <i>
      <x v="1172"/>
    </i>
    <i>
      <x v="704"/>
    </i>
    <i>
      <x v="1174"/>
    </i>
    <i>
      <x v="22"/>
    </i>
    <i>
      <x v="1176"/>
    </i>
    <i>
      <x v="706"/>
    </i>
    <i>
      <x v="1178"/>
    </i>
    <i>
      <x v="707"/>
    </i>
    <i>
      <x v="1180"/>
    </i>
    <i>
      <x v="111"/>
    </i>
    <i>
      <x v="1182"/>
    </i>
    <i>
      <x v="709"/>
    </i>
    <i>
      <x v="1184"/>
    </i>
    <i>
      <x v="710"/>
    </i>
    <i>
      <x v="162"/>
    </i>
    <i>
      <x v="711"/>
    </i>
    <i>
      <x v="1188"/>
    </i>
    <i>
      <x v="712"/>
    </i>
    <i>
      <x v="1190"/>
    </i>
    <i>
      <x v="713"/>
    </i>
    <i>
      <x v="1192"/>
    </i>
    <i>
      <x v="714"/>
    </i>
    <i>
      <x v="1194"/>
    </i>
    <i>
      <x v="715"/>
    </i>
    <i>
      <x v="163"/>
    </i>
    <i>
      <x v="716"/>
    </i>
    <i>
      <x v="1198"/>
    </i>
    <i>
      <x v="717"/>
    </i>
    <i>
      <x v="1200"/>
    </i>
    <i>
      <x v="718"/>
    </i>
    <i>
      <x v="1202"/>
    </i>
    <i>
      <x v="719"/>
    </i>
    <i>
      <x v="1204"/>
    </i>
    <i>
      <x v="720"/>
    </i>
    <i>
      <x v="1206"/>
    </i>
    <i>
      <x v="721"/>
    </i>
    <i>
      <x v="1208"/>
    </i>
    <i>
      <x v="722"/>
    </i>
    <i>
      <x v="1210"/>
    </i>
    <i>
      <x v="723"/>
    </i>
    <i>
      <x v="1212"/>
    </i>
    <i>
      <x v="724"/>
    </i>
    <i>
      <x v="165"/>
    </i>
    <i>
      <x v="725"/>
    </i>
    <i>
      <x v="1216"/>
    </i>
    <i>
      <x v="726"/>
    </i>
    <i>
      <x v="1218"/>
    </i>
    <i>
      <x v="727"/>
    </i>
    <i>
      <x v="1220"/>
    </i>
    <i>
      <x v="728"/>
    </i>
    <i>
      <x v="1222"/>
    </i>
    <i>
      <x v="729"/>
    </i>
    <i>
      <x v="1224"/>
    </i>
    <i>
      <x v="730"/>
    </i>
    <i>
      <x v="1226"/>
    </i>
    <i>
      <x v="731"/>
    </i>
    <i>
      <x v="1228"/>
    </i>
    <i>
      <x v="732"/>
    </i>
    <i>
      <x v="1230"/>
    </i>
    <i>
      <x v="733"/>
    </i>
    <i>
      <x v="166"/>
    </i>
    <i>
      <x v="734"/>
    </i>
    <i>
      <x v="167"/>
    </i>
    <i>
      <x v="735"/>
    </i>
    <i>
      <x v="1236"/>
    </i>
    <i>
      <x v="736"/>
    </i>
    <i>
      <x v="1238"/>
    </i>
    <i>
      <x v="737"/>
    </i>
    <i>
      <x v="168"/>
    </i>
    <i>
      <x v="738"/>
    </i>
    <i>
      <x v="1242"/>
    </i>
    <i>
      <x v="739"/>
    </i>
    <i>
      <x v="1244"/>
    </i>
    <i>
      <x v="740"/>
    </i>
    <i>
      <x v="1246"/>
    </i>
    <i>
      <x v="741"/>
    </i>
    <i>
      <x v="1248"/>
    </i>
    <i>
      <x v="742"/>
    </i>
    <i>
      <x v="1250"/>
    </i>
    <i>
      <x v="743"/>
    </i>
    <i>
      <x v="169"/>
    </i>
    <i>
      <x v="744"/>
    </i>
    <i>
      <x v="1254"/>
    </i>
    <i>
      <x v="745"/>
    </i>
    <i>
      <x v="1256"/>
    </i>
    <i>
      <x v="746"/>
    </i>
    <i>
      <x v="1258"/>
    </i>
    <i>
      <x v="747"/>
    </i>
    <i>
      <x v="1260"/>
    </i>
    <i>
      <x v="748"/>
    </i>
    <i>
      <x v="1262"/>
    </i>
    <i>
      <x v="749"/>
    </i>
    <i>
      <x v="171"/>
    </i>
    <i>
      <x v="112"/>
    </i>
    <i>
      <x v="173"/>
    </i>
    <i>
      <x v="751"/>
    </i>
    <i>
      <x v="1268"/>
    </i>
    <i>
      <x v="113"/>
    </i>
    <i>
      <x v="1270"/>
    </i>
    <i>
      <x v="753"/>
    </i>
    <i>
      <x v="1272"/>
    </i>
    <i>
      <x v="754"/>
    </i>
    <i>
      <x v="1274"/>
    </i>
    <i>
      <x v="755"/>
    </i>
    <i>
      <x v="1276"/>
    </i>
    <i>
      <x v="756"/>
    </i>
    <i>
      <x v="1278"/>
    </i>
    <i>
      <x v="757"/>
    </i>
    <i>
      <x v="1280"/>
    </i>
    <i>
      <x v="758"/>
    </i>
    <i>
      <x v="1282"/>
    </i>
    <i>
      <x v="759"/>
    </i>
    <i>
      <x v="1284"/>
    </i>
    <i>
      <x v="760"/>
    </i>
    <i>
      <x v="1286"/>
    </i>
    <i>
      <x v="761"/>
    </i>
    <i>
      <x v="1288"/>
    </i>
    <i>
      <x v="762"/>
    </i>
    <i>
      <x v="1290"/>
    </i>
    <i>
      <x v="763"/>
    </i>
    <i>
      <x v="1292"/>
    </i>
    <i>
      <x v="764"/>
    </i>
    <i>
      <x v="1294"/>
    </i>
    <i>
      <x v="23"/>
    </i>
    <i>
      <x v="177"/>
    </i>
    <i>
      <x v="766"/>
    </i>
    <i>
      <x v="1298"/>
    </i>
    <i>
      <x v="767"/>
    </i>
    <i>
      <x v="1300"/>
    </i>
    <i>
      <x v="768"/>
    </i>
    <i>
      <x v="1302"/>
    </i>
    <i>
      <x v="769"/>
    </i>
    <i>
      <x v="1304"/>
    </i>
    <i>
      <x v="770"/>
    </i>
    <i>
      <x v="1306"/>
    </i>
    <i>
      <x v="114"/>
    </i>
    <i>
      <x v="1308"/>
    </i>
    <i>
      <x v="772"/>
    </i>
    <i>
      <x v="1310"/>
    </i>
    <i>
      <x v="773"/>
    </i>
    <i>
      <x v="1312"/>
    </i>
    <i>
      <x v="774"/>
    </i>
    <i>
      <x v="1314"/>
    </i>
    <i>
      <x v="115"/>
    </i>
    <i>
      <x v="179"/>
    </i>
    <i>
      <x v="776"/>
    </i>
    <i>
      <x v="180"/>
    </i>
    <i>
      <x v="777"/>
    </i>
    <i>
      <x v="1320"/>
    </i>
    <i>
      <x v="778"/>
    </i>
    <i>
      <x v="1322"/>
    </i>
    <i>
      <x v="779"/>
    </i>
    <i>
      <x v="1324"/>
    </i>
    <i>
      <x v="780"/>
    </i>
    <i>
      <x v="1326"/>
    </i>
    <i>
      <x v="781"/>
    </i>
    <i>
      <x v="1328"/>
    </i>
    <i>
      <x v="782"/>
    </i>
    <i>
      <x v="1330"/>
    </i>
    <i>
      <x v="783"/>
    </i>
    <i>
      <x v="1332"/>
    </i>
    <i>
      <x v="116"/>
    </i>
    <i>
      <x v="1334"/>
    </i>
    <i>
      <x v="785"/>
    </i>
    <i>
      <x v="1336"/>
    </i>
    <i>
      <x v="786"/>
    </i>
    <i>
      <x v="1338"/>
    </i>
    <i>
      <x v="787"/>
    </i>
    <i>
      <x v="1340"/>
    </i>
    <i>
      <x v="788"/>
    </i>
    <i>
      <x v="1342"/>
    </i>
    <i>
      <x v="789"/>
    </i>
    <i>
      <x v="1344"/>
    </i>
    <i>
      <x v="790"/>
    </i>
    <i>
      <x v="1346"/>
    </i>
    <i>
      <x v="791"/>
    </i>
    <i>
      <x v="1348"/>
    </i>
    <i>
      <x v="792"/>
    </i>
    <i>
      <x v="182"/>
    </i>
    <i>
      <x v="793"/>
    </i>
    <i>
      <x v="1352"/>
    </i>
    <i>
      <x v="794"/>
    </i>
    <i>
      <x v="1354"/>
    </i>
    <i>
      <x v="795"/>
    </i>
    <i>
      <x v="1356"/>
    </i>
    <i>
      <x v="796"/>
    </i>
    <i>
      <x v="1358"/>
    </i>
    <i>
      <x v="117"/>
    </i>
    <i>
      <x v="1360"/>
    </i>
    <i>
      <x v="118"/>
    </i>
    <i>
      <x v="1362"/>
    </i>
    <i>
      <x v="799"/>
    </i>
    <i>
      <x v="1364"/>
    </i>
    <i>
      <x v="800"/>
    </i>
    <i>
      <x v="2"/>
    </i>
    <i>
      <x v="801"/>
    </i>
    <i>
      <x v="1368"/>
    </i>
    <i>
      <x v="802"/>
    </i>
    <i>
      <x v="1370"/>
    </i>
    <i>
      <x v="803"/>
    </i>
    <i>
      <x v="1372"/>
    </i>
    <i>
      <x v="804"/>
    </i>
    <i>
      <x v="1374"/>
    </i>
    <i>
      <x v="805"/>
    </i>
    <i>
      <x v="183"/>
    </i>
    <i>
      <x v="806"/>
    </i>
    <i>
      <x v="184"/>
    </i>
    <i>
      <x v="807"/>
    </i>
    <i>
      <x v="1380"/>
    </i>
    <i>
      <x v="808"/>
    </i>
    <i>
      <x v="1382"/>
    </i>
    <i>
      <x v="809"/>
    </i>
    <i>
      <x v="1384"/>
    </i>
    <i>
      <x v="810"/>
    </i>
    <i>
      <x v="1386"/>
    </i>
    <i>
      <x v="811"/>
    </i>
    <i>
      <x v="1388"/>
    </i>
    <i>
      <x v="812"/>
    </i>
    <i>
      <x v="1390"/>
    </i>
    <i>
      <x v="813"/>
    </i>
    <i>
      <x v="1392"/>
    </i>
    <i>
      <x v="814"/>
    </i>
    <i>
      <x v="1394"/>
    </i>
    <i>
      <x v="815"/>
    </i>
    <i>
      <x v="1396"/>
    </i>
    <i>
      <x v="816"/>
    </i>
    <i>
      <x v="1398"/>
    </i>
    <i>
      <x v="817"/>
    </i>
    <i>
      <x v="1400"/>
    </i>
    <i>
      <x v="818"/>
    </i>
    <i>
      <x v="1402"/>
    </i>
    <i>
      <x v="119"/>
    </i>
    <i>
      <x v="1404"/>
    </i>
    <i>
      <x v="820"/>
    </i>
    <i>
      <x v="1406"/>
    </i>
    <i>
      <x v="821"/>
    </i>
    <i>
      <x v="1408"/>
    </i>
    <i>
      <x v="822"/>
    </i>
    <i>
      <x v="35"/>
    </i>
    <i>
      <x v="823"/>
    </i>
    <i>
      <x v="1412"/>
    </i>
    <i>
      <x v="824"/>
    </i>
    <i>
      <x v="1414"/>
    </i>
    <i>
      <x v="120"/>
    </i>
    <i>
      <x v="1416"/>
    </i>
    <i>
      <x v="826"/>
    </i>
    <i>
      <x v="4"/>
    </i>
    <i>
      <x v="827"/>
    </i>
    <i>
      <x v="1420"/>
    </i>
    <i>
      <x v="121"/>
    </i>
    <i>
      <x v="1422"/>
    </i>
    <i>
      <x v="829"/>
    </i>
    <i>
      <x v="188"/>
    </i>
    <i>
      <x v="122"/>
    </i>
    <i>
      <x v="1426"/>
    </i>
    <i>
      <x v="24"/>
    </i>
    <i>
      <x v="1428"/>
    </i>
    <i>
      <x v="832"/>
    </i>
    <i>
      <x v="1430"/>
    </i>
    <i>
      <x v="833"/>
    </i>
    <i>
      <x v="1432"/>
    </i>
    <i>
      <x v="123"/>
    </i>
    <i>
      <x v="1434"/>
    </i>
    <i>
      <x v="835"/>
    </i>
    <i>
      <x v="1436"/>
    </i>
    <i>
      <x v="836"/>
    </i>
    <i>
      <x v="1438"/>
    </i>
    <i>
      <x v="124"/>
    </i>
    <i>
      <x v="1440"/>
    </i>
    <i>
      <x v="56"/>
    </i>
    <i>
      <x v="1442"/>
    </i>
    <i>
      <x v="839"/>
    </i>
    <i>
      <x v="1444"/>
    </i>
    <i>
      <x v="840"/>
    </i>
    <i>
      <x v="190"/>
    </i>
    <i>
      <x v="841"/>
    </i>
    <i>
      <x v="37"/>
    </i>
    <i>
      <x v="57"/>
    </i>
    <i>
      <x v="1450"/>
    </i>
    <i>
      <x v="843"/>
    </i>
    <i>
      <x v="191"/>
    </i>
    <i>
      <x v="127"/>
    </i>
    <i>
      <x v="1454"/>
    </i>
    <i>
      <x v="845"/>
    </i>
    <i>
      <x v="1456"/>
    </i>
    <i>
      <x v="846"/>
    </i>
    <i>
      <x v="1458"/>
    </i>
    <i>
      <x v="847"/>
    </i>
    <i>
      <x v="1460"/>
    </i>
    <i>
      <x v="25"/>
    </i>
    <i>
      <x v="1462"/>
    </i>
    <i>
      <x v="849"/>
    </i>
    <i>
      <x v="1464"/>
    </i>
    <i>
      <x v="850"/>
    </i>
    <i>
      <x v="1466"/>
    </i>
    <i>
      <x v="851"/>
    </i>
    <i>
      <x v="1468"/>
    </i>
    <i>
      <x v="128"/>
    </i>
    <i>
      <x v="1470"/>
    </i>
    <i>
      <x v="853"/>
    </i>
    <i>
      <x v="195"/>
    </i>
    <i>
      <x v="854"/>
    </i>
    <i>
      <x v="1474"/>
    </i>
    <i>
      <x v="855"/>
    </i>
    <i>
      <x v="1476"/>
    </i>
    <i>
      <x v="856"/>
    </i>
    <i>
      <x v="1478"/>
    </i>
    <i>
      <x v="857"/>
    </i>
    <i>
      <x v="1480"/>
    </i>
    <i>
      <x v="858"/>
    </i>
    <i>
      <x v="1482"/>
    </i>
    <i>
      <x v="859"/>
    </i>
    <i>
      <x v="1484"/>
    </i>
    <i>
      <x v="129"/>
    </i>
    <i>
      <x v="1486"/>
    </i>
    <i>
      <x v="861"/>
    </i>
    <i>
      <x v="1488"/>
    </i>
    <i>
      <x v="862"/>
    </i>
    <i>
      <x v="1490"/>
    </i>
    <i>
      <x v="863"/>
    </i>
    <i>
      <x v="1492"/>
    </i>
    <i>
      <x v="864"/>
    </i>
    <i>
      <x v="1494"/>
    </i>
    <i>
      <x v="865"/>
    </i>
    <i>
      <x v="1496"/>
    </i>
    <i>
      <x v="866"/>
    </i>
    <i>
      <x v="1498"/>
    </i>
    <i>
      <x v="867"/>
    </i>
    <i>
      <x v="1500"/>
    </i>
    <i>
      <x v="868"/>
    </i>
    <i>
      <x v="1502"/>
    </i>
    <i>
      <x v="869"/>
    </i>
    <i>
      <x v="198"/>
    </i>
    <i>
      <x v="870"/>
    </i>
    <i>
      <x v="1506"/>
    </i>
    <i>
      <x v="871"/>
    </i>
    <i>
      <x v="1508"/>
    </i>
    <i>
      <x v="130"/>
    </i>
    <i>
      <x v="1510"/>
    </i>
    <i>
      <x v="873"/>
    </i>
    <i>
      <x v="1512"/>
    </i>
    <i>
      <x v="874"/>
    </i>
    <i>
      <x v="1514"/>
    </i>
    <i>
      <x v="875"/>
    </i>
    <i>
      <x v="1516"/>
    </i>
    <i>
      <x v="876"/>
    </i>
    <i>
      <x v="1518"/>
    </i>
    <i>
      <x v="877"/>
    </i>
    <i>
      <x v="1520"/>
    </i>
    <i>
      <x v="878"/>
    </i>
    <i>
      <x v="1522"/>
    </i>
    <i>
      <x v="879"/>
    </i>
    <i>
      <x v="1524"/>
    </i>
    <i>
      <x v="880"/>
    </i>
    <i>
      <x v="1526"/>
    </i>
    <i>
      <x v="881"/>
    </i>
    <i>
      <x v="1528"/>
    </i>
    <i>
      <x v="882"/>
    </i>
    <i>
      <x v="39"/>
    </i>
    <i>
      <x v="883"/>
    </i>
    <i>
      <x v="202"/>
    </i>
    <i>
      <x v="884"/>
    </i>
    <i>
      <x v="1534"/>
    </i>
    <i>
      <x v="885"/>
    </i>
    <i>
      <x v="1536"/>
    </i>
    <i>
      <x v="886"/>
    </i>
    <i>
      <x v="1538"/>
    </i>
    <i>
      <x v="887"/>
    </i>
    <i>
      <x v="1540"/>
    </i>
    <i>
      <x v="888"/>
    </i>
    <i>
      <x v="1542"/>
    </i>
    <i>
      <x v="26"/>
    </i>
    <i>
      <x v="204"/>
    </i>
    <i>
      <x v="890"/>
    </i>
    <i>
      <x v="1546"/>
    </i>
    <i>
      <x v="891"/>
    </i>
    <i>
      <x v="205"/>
    </i>
    <i>
      <x v="892"/>
    </i>
    <i>
      <x v="1550"/>
    </i>
    <i>
      <x v="893"/>
    </i>
    <i>
      <x v="1552"/>
    </i>
    <i>
      <x v="131"/>
    </i>
    <i>
      <x v="1554"/>
    </i>
    <i>
      <x v="895"/>
    </i>
    <i>
      <x v="1556"/>
    </i>
    <i>
      <x v="896"/>
    </i>
    <i>
      <x v="1558"/>
    </i>
    <i>
      <x v="897"/>
    </i>
    <i>
      <x v="1560"/>
    </i>
    <i>
      <x v="898"/>
    </i>
    <i>
      <x v="208"/>
    </i>
    <i>
      <x v="132"/>
    </i>
    <i>
      <x v="1564"/>
    </i>
    <i>
      <x v="900"/>
    </i>
    <i>
      <x v="1566"/>
    </i>
    <i>
      <x v="901"/>
    </i>
    <i>
      <x v="1568"/>
    </i>
    <i>
      <x v="902"/>
    </i>
    <i>
      <x v="1570"/>
    </i>
    <i>
      <x v="903"/>
    </i>
    <i>
      <x v="1572"/>
    </i>
    <i>
      <x v="904"/>
    </i>
    <i>
      <x v="1574"/>
    </i>
    <i>
      <x v="905"/>
    </i>
    <i>
      <x v="1576"/>
    </i>
    <i>
      <x v="906"/>
    </i>
    <i>
      <x v="1578"/>
    </i>
    <i>
      <x v="907"/>
    </i>
    <i>
      <x v="1580"/>
    </i>
    <i>
      <x v="908"/>
    </i>
    <i>
      <x v="209"/>
    </i>
    <i>
      <x v="133"/>
    </i>
    <i>
      <x v="1584"/>
    </i>
    <i>
      <x v="910"/>
    </i>
    <i>
      <x v="1586"/>
    </i>
    <i>
      <x v="911"/>
    </i>
    <i>
      <x v="1588"/>
    </i>
    <i>
      <x v="912"/>
    </i>
    <i>
      <x v="1590"/>
    </i>
    <i>
      <x v="913"/>
    </i>
    <i>
      <x v="1592"/>
    </i>
    <i>
      <x v="914"/>
    </i>
    <i>
      <x v="1594"/>
    </i>
    <i>
      <x v="1832"/>
    </i>
    <i>
      <x v="1596"/>
    </i>
    <i>
      <x v="1833"/>
    </i>
    <i>
      <x v="1598"/>
    </i>
    <i>
      <x/>
    </i>
    <i>
      <x v="1600"/>
    </i>
    <i>
      <x v="134"/>
    </i>
    <i>
      <x v="1602"/>
    </i>
    <i>
      <x v="919"/>
    </i>
    <i>
      <x v="1604"/>
    </i>
    <i>
      <x v="920"/>
    </i>
    <i>
      <x v="1606"/>
    </i>
    <i>
      <x v="921"/>
    </i>
    <i>
      <x v="1608"/>
    </i>
    <i>
      <x v="922"/>
    </i>
    <i>
      <x v="1610"/>
    </i>
    <i>
      <x v="923"/>
    </i>
    <i>
      <x v="1612"/>
    </i>
    <i>
      <x v="924"/>
    </i>
    <i>
      <x v="1614"/>
    </i>
    <i>
      <x v="925"/>
    </i>
    <i>
      <x v="1616"/>
    </i>
    <i>
      <x v="926"/>
    </i>
    <i>
      <x v="1618"/>
    </i>
    <i>
      <x v="927"/>
    </i>
    <i>
      <x v="1620"/>
    </i>
    <i>
      <x v="135"/>
    </i>
    <i>
      <x v="1622"/>
    </i>
    <i>
      <x v="929"/>
    </i>
    <i>
      <x v="1624"/>
    </i>
    <i>
      <x v="930"/>
    </i>
    <i>
      <x v="1626"/>
    </i>
    <i>
      <x v="136"/>
    </i>
    <i>
      <x v="1628"/>
    </i>
    <i>
      <x v="932"/>
    </i>
    <i>
      <x v="1630"/>
    </i>
    <i>
      <x v="933"/>
    </i>
    <i>
      <x v="1632"/>
    </i>
    <i>
      <x v="934"/>
    </i>
    <i>
      <x v="216"/>
    </i>
    <i>
      <x v="935"/>
    </i>
    <i>
      <x v="1636"/>
    </i>
    <i>
      <x v="27"/>
    </i>
    <i>
      <x v="1638"/>
    </i>
    <i>
      <x v="937"/>
    </i>
    <i>
      <x v="1640"/>
    </i>
    <i>
      <x v="137"/>
    </i>
    <i>
      <x v="217"/>
    </i>
    <i>
      <x v="1830"/>
    </i>
    <i>
      <x v="218"/>
    </i>
    <i>
      <x v="1831"/>
    </i>
    <i>
      <x v="1646"/>
    </i>
    <i>
      <x v="941"/>
    </i>
    <i>
      <x v="1648"/>
    </i>
    <i>
      <x v="942"/>
    </i>
    <i>
      <x v="1650"/>
    </i>
    <i>
      <x v="943"/>
    </i>
    <i>
      <x v="1652"/>
    </i>
    <i>
      <x v="944"/>
    </i>
    <i>
      <x v="1654"/>
    </i>
    <i>
      <x v="945"/>
    </i>
    <i>
      <x v="1656"/>
    </i>
    <i>
      <x v="946"/>
    </i>
    <i>
      <x v="41"/>
    </i>
    <i>
      <x v="138"/>
    </i>
    <i>
      <x v="1660"/>
    </i>
    <i>
      <x v="948"/>
    </i>
    <i>
      <x v="1662"/>
    </i>
    <i>
      <x v="949"/>
    </i>
    <i>
      <x v="1664"/>
    </i>
    <i>
      <x v="950"/>
    </i>
    <i>
      <x v="222"/>
    </i>
    <i>
      <x v="951"/>
    </i>
    <i>
      <x v="1668"/>
    </i>
    <i>
      <x v="952"/>
    </i>
    <i>
      <x v="1670"/>
    </i>
    <i>
      <x v="953"/>
    </i>
    <i>
      <x v="1672"/>
    </i>
    <i>
      <x v="954"/>
    </i>
    <i>
      <x v="1674"/>
    </i>
    <i>
      <x v="955"/>
    </i>
    <i>
      <x v="1676"/>
    </i>
    <i>
      <x v="956"/>
    </i>
    <i>
      <x v="1678"/>
    </i>
    <i>
      <x v="957"/>
    </i>
    <i>
      <x v="1680"/>
    </i>
    <i>
      <x v="958"/>
    </i>
    <i>
      <x v="1682"/>
    </i>
    <i>
      <x v="959"/>
    </i>
    <i>
      <x v="1684"/>
    </i>
    <i>
      <x v="960"/>
    </i>
    <i>
      <x v="1686"/>
    </i>
    <i>
      <x v="961"/>
    </i>
    <i>
      <x v="1688"/>
    </i>
    <i>
      <x v="962"/>
    </i>
    <i>
      <x v="223"/>
    </i>
    <i>
      <x v="963"/>
    </i>
    <i>
      <x v="1692"/>
    </i>
    <i>
      <x v="139"/>
    </i>
    <i>
      <x v="1694"/>
    </i>
    <i>
      <x v="965"/>
    </i>
    <i>
      <x v="1696"/>
    </i>
    <i>
      <x v="966"/>
    </i>
    <i>
      <x v="42"/>
    </i>
    <i>
      <x v="967"/>
    </i>
    <i>
      <x v="1700"/>
    </i>
    <i>
      <x v="968"/>
    </i>
    <i>
      <x v="1702"/>
    </i>
    <i>
      <x v="969"/>
    </i>
    <i>
      <x v="1704"/>
    </i>
    <i>
      <x v="58"/>
    </i>
    <i>
      <x v="43"/>
    </i>
    <i>
      <x v="971"/>
    </i>
    <i>
      <x v="1708"/>
    </i>
    <i>
      <x v="972"/>
    </i>
    <i>
      <x v="1710"/>
    </i>
    <i>
      <x v="973"/>
    </i>
    <i>
      <x v="1712"/>
    </i>
    <i>
      <x v="974"/>
    </i>
    <i>
      <x v="1714"/>
    </i>
    <i>
      <x v="975"/>
    </i>
    <i>
      <x v="1716"/>
    </i>
    <i>
      <x v="141"/>
    </i>
    <i>
      <x v="1718"/>
    </i>
    <i>
      <x v="977"/>
    </i>
    <i>
      <x v="1720"/>
    </i>
    <i>
      <x v="978"/>
    </i>
    <i>
      <x v="1722"/>
    </i>
    <i>
      <x v="979"/>
    </i>
    <i>
      <x v="1724"/>
    </i>
    <i>
      <x v="980"/>
    </i>
    <i>
      <x v="1726"/>
    </i>
    <i>
      <x v="981"/>
    </i>
    <i>
      <x v="1728"/>
    </i>
    <i>
      <x v="982"/>
    </i>
    <i>
      <x v="1730"/>
    </i>
    <i>
      <x v="983"/>
    </i>
    <i>
      <x v="1732"/>
    </i>
    <i>
      <x v="984"/>
    </i>
    <i>
      <x v="1734"/>
    </i>
    <i>
      <x v="985"/>
    </i>
    <i>
      <x v="1736"/>
    </i>
    <i>
      <x v="986"/>
    </i>
    <i>
      <x v="1738"/>
    </i>
    <i>
      <x v="987"/>
    </i>
    <i>
      <x v="1740"/>
    </i>
    <i>
      <x v="988"/>
    </i>
    <i>
      <x v="1742"/>
    </i>
    <i>
      <x v="989"/>
    </i>
    <i>
      <x v="1744"/>
    </i>
    <i>
      <x v="990"/>
    </i>
    <i>
      <x v="1746"/>
    </i>
    <i>
      <x v="991"/>
    </i>
    <i>
      <x v="1748"/>
    </i>
    <i>
      <x v="28"/>
    </i>
    <i>
      <x v="1750"/>
    </i>
    <i>
      <x v="993"/>
    </i>
    <i>
      <x v="1752"/>
    </i>
    <i>
      <x v="994"/>
    </i>
    <i>
      <x v="1754"/>
    </i>
    <i>
      <x v="995"/>
    </i>
    <i>
      <x v="47"/>
    </i>
    <i>
      <x v="996"/>
    </i>
    <i>
      <x v="1758"/>
    </i>
    <i>
      <x v="997"/>
    </i>
    <i>
      <x v="1760"/>
    </i>
    <i>
      <x v="998"/>
    </i>
    <i>
      <x v="1762"/>
    </i>
    <i>
      <x v="999"/>
    </i>
    <i>
      <x v="1764"/>
    </i>
    <i>
      <x v="1000"/>
    </i>
    <i>
      <x v="1766"/>
    </i>
    <i>
      <x v="1001"/>
    </i>
    <i>
      <x v="1768"/>
    </i>
    <i>
      <x v="1002"/>
    </i>
    <i>
      <x v="1770"/>
    </i>
    <i>
      <x v="1003"/>
    </i>
    <i>
      <x v="1772"/>
    </i>
    <i>
      <x v="1004"/>
    </i>
    <i>
      <x v="1774"/>
    </i>
    <i>
      <x v="1005"/>
    </i>
    <i>
      <x v="1776"/>
    </i>
    <i>
      <x v="1006"/>
    </i>
    <i>
      <x v="1778"/>
    </i>
    <i>
      <x v="1007"/>
    </i>
    <i>
      <x v="1780"/>
    </i>
    <i>
      <x v="142"/>
    </i>
    <i>
      <x v="234"/>
    </i>
    <i>
      <x v="1009"/>
    </i>
    <i>
      <x v="1784"/>
    </i>
    <i>
      <x v="1010"/>
    </i>
    <i>
      <x v="1786"/>
    </i>
    <i>
      <x v="1011"/>
    </i>
    <i>
      <x v="1788"/>
    </i>
    <i>
      <x v="143"/>
    </i>
    <i>
      <x v="1790"/>
    </i>
    <i>
      <x v="1013"/>
    </i>
    <i>
      <x v="1792"/>
    </i>
    <i>
      <x v="1014"/>
    </i>
    <i>
      <x v="1794"/>
    </i>
    <i>
      <x v="1015"/>
    </i>
    <i>
      <x v="237"/>
    </i>
    <i>
      <x v="1016"/>
    </i>
    <i>
      <x v="1798"/>
    </i>
    <i>
      <x v="1017"/>
    </i>
    <i>
      <x v="1800"/>
    </i>
    <i>
      <x v="1018"/>
    </i>
    <i>
      <x v="1802"/>
    </i>
    <i>
      <x v="1019"/>
    </i>
    <i>
      <x v="1804"/>
    </i>
    <i>
      <x v="1020"/>
    </i>
    <i>
      <x v="1806"/>
    </i>
    <i>
      <x v="1021"/>
    </i>
    <i>
      <x v="1808"/>
    </i>
    <i>
      <x v="1022"/>
    </i>
    <i>
      <x v="1810"/>
    </i>
    <i>
      <x v="1023"/>
    </i>
    <i>
      <x v="1812"/>
    </i>
    <i>
      <x v="1024"/>
    </i>
    <i>
      <x v="1814"/>
    </i>
    <i>
      <x v="1025"/>
    </i>
    <i>
      <x v="1816"/>
    </i>
    <i>
      <x v="1026"/>
    </i>
    <i>
      <x v="1818"/>
    </i>
    <i>
      <x v="1027"/>
    </i>
    <i>
      <x v="1820"/>
    </i>
    <i>
      <x v="1028"/>
    </i>
    <i>
      <x v="1822"/>
    </i>
    <i>
      <x v="1029"/>
    </i>
    <i>
      <x v="1824"/>
    </i>
    <i>
      <x v="1030"/>
    </i>
    <i>
      <x v="1826"/>
    </i>
    <i>
      <x v="1031"/>
    </i>
    <i>
      <x v="1828"/>
    </i>
    <i>
      <x v="1032"/>
    </i>
    <i>
      <x v="238"/>
    </i>
    <i>
      <x v="144"/>
    </i>
    <i>
      <x v="50"/>
    </i>
    <i>
      <x v="940"/>
    </i>
    <i>
      <x v="916"/>
    </i>
    <i>
      <x v="917"/>
    </i>
    <i>
      <x v="1834"/>
    </i>
    <i t="grand">
      <x/>
    </i>
  </rowItems>
  <colItems count="1">
    <i/>
  </colItems>
  <dataFields count="1">
    <dataField name="Licznik z dat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E10:H33" firstHeaderRow="1" firstDataRow="2" firstDataCol="1"/>
  <pivotFields count="3">
    <pivotField dataField="1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nik z nr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49"/>
  <sheetViews>
    <sheetView workbookViewId="0">
      <selection activeCell="E1" activeCellId="1" sqref="H1:H1048576 E1:E1048576"/>
    </sheetView>
  </sheetViews>
  <sheetFormatPr defaultRowHeight="15"/>
  <cols>
    <col min="1" max="1" width="11" bestFit="1" customWidth="1"/>
    <col min="2" max="2" width="10.140625" bestFit="1" customWidth="1"/>
    <col min="3" max="3" width="11.42578125" bestFit="1" customWidth="1"/>
    <col min="4" max="4" width="11.85546875" bestFit="1" customWidth="1"/>
    <col min="5" max="5" width="14.7109375" bestFit="1" customWidth="1"/>
    <col min="6" max="6" width="13.7109375" bestFit="1" customWidth="1"/>
    <col min="7" max="7" width="22" style="12" bestFit="1" customWidth="1"/>
    <col min="8" max="8" width="28.85546875" style="11" bestFit="1" customWidth="1"/>
    <col min="14" max="14" width="14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20</v>
      </c>
      <c r="G1" s="12" t="s">
        <v>21</v>
      </c>
      <c r="H1" s="11" t="s">
        <v>22</v>
      </c>
      <c r="N1" s="13" t="s">
        <v>10</v>
      </c>
      <c r="O1" s="13"/>
    </row>
    <row r="2" spans="1:1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IF(LEN(A2)=7,"stacjonarny",IF(LEN(A2)=8,"komórkowy",IF(LEN(A2)&gt;=10,"zagraniczny","")))</f>
        <v>stacjonarny</v>
      </c>
      <c r="F2">
        <f>IF(AND(E2="stacjonarny",MID(A2,1,2)="12"),1,0)</f>
        <v>0</v>
      </c>
      <c r="G2" s="12">
        <f>D2-C2</f>
        <v>1.1481481481481481E-2</v>
      </c>
      <c r="H2" s="11">
        <f>MINUTE(G2)+(SECOND(G2)/60)</f>
        <v>16.533333333333335</v>
      </c>
      <c r="I2" s="11">
        <f>H2</f>
        <v>16.533333333333335</v>
      </c>
      <c r="N2" s="6" t="s">
        <v>8</v>
      </c>
      <c r="O2" s="6" t="s">
        <v>9</v>
      </c>
    </row>
    <row r="3" spans="1:1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IF(LEN(A3)=7,"stacjonarny",IF(LEN(A3)=8,"komórkowy",IF(LEN(A3)&gt;=10,"zagraniczny","")))</f>
        <v>stacjonarny</v>
      </c>
      <c r="F3">
        <f t="shared" ref="F3:F66" si="1">IF(AND(E3="stacjonarny",MID(A3,1,2)="12"),1,0)</f>
        <v>0</v>
      </c>
      <c r="G3" s="12">
        <f t="shared" ref="G3:G66" si="2">D3-C3</f>
        <v>9.4675925925925553E-3</v>
      </c>
      <c r="H3" s="11">
        <f t="shared" ref="H3:H66" si="3">MINUTE(G3)+(SECOND(G3)/60)</f>
        <v>13.633333333333333</v>
      </c>
      <c r="I3">
        <f>IF(E3&lt;&gt;"zagraniczny",I2+H3,I2)</f>
        <v>30.166666666666668</v>
      </c>
      <c r="N3" s="6">
        <v>4546455</v>
      </c>
      <c r="O3" s="7">
        <v>8</v>
      </c>
    </row>
    <row r="4" spans="1:1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F4">
        <f t="shared" si="1"/>
        <v>0</v>
      </c>
      <c r="G4" s="12">
        <f t="shared" si="2"/>
        <v>1.0034722222222181E-2</v>
      </c>
      <c r="H4" s="11">
        <f t="shared" si="3"/>
        <v>14.45</v>
      </c>
      <c r="I4">
        <f t="shared" ref="I4:I67" si="4">IF(E4&lt;&gt;"zagraniczny",IF(I3&gt;800,I3-800,I3+H4),I3)</f>
        <v>44.616666666666667</v>
      </c>
      <c r="N4" s="6">
        <v>3505978</v>
      </c>
      <c r="O4" s="7">
        <v>7</v>
      </c>
    </row>
    <row r="5" spans="1:1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F5">
        <f t="shared" si="1"/>
        <v>0</v>
      </c>
      <c r="G5" s="12">
        <f t="shared" si="2"/>
        <v>4.6759259259259167E-3</v>
      </c>
      <c r="H5" s="11">
        <f t="shared" si="3"/>
        <v>6.7333333333333334</v>
      </c>
      <c r="I5">
        <f t="shared" si="4"/>
        <v>51.35</v>
      </c>
      <c r="N5" s="6">
        <v>4657345</v>
      </c>
      <c r="O5" s="7">
        <v>6</v>
      </c>
    </row>
    <row r="6" spans="1:1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F6">
        <f t="shared" si="1"/>
        <v>0</v>
      </c>
      <c r="G6" s="12">
        <f t="shared" si="2"/>
        <v>4.7337962962962776E-3</v>
      </c>
      <c r="H6" s="11">
        <f t="shared" si="3"/>
        <v>6.8166666666666664</v>
      </c>
      <c r="I6">
        <f t="shared" si="4"/>
        <v>58.166666666666671</v>
      </c>
    </row>
    <row r="7" spans="1:1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>
        <f t="shared" si="1"/>
        <v>0</v>
      </c>
      <c r="G7" s="12">
        <f t="shared" si="2"/>
        <v>3.6805555555555203E-3</v>
      </c>
      <c r="H7" s="11">
        <f t="shared" si="3"/>
        <v>5.3</v>
      </c>
      <c r="I7">
        <f t="shared" si="4"/>
        <v>63.466666666666669</v>
      </c>
      <c r="N7" s="13" t="s">
        <v>23</v>
      </c>
      <c r="O7" s="13"/>
    </row>
    <row r="8" spans="1:1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>
        <f t="shared" si="1"/>
        <v>0</v>
      </c>
      <c r="G8" s="12">
        <f t="shared" si="2"/>
        <v>1.4236111111111116E-3</v>
      </c>
      <c r="H8" s="11">
        <f t="shared" si="3"/>
        <v>2.0499999999999998</v>
      </c>
      <c r="I8">
        <f t="shared" si="4"/>
        <v>65.516666666666666</v>
      </c>
      <c r="N8" s="6" t="s">
        <v>24</v>
      </c>
      <c r="O8" s="6">
        <f>SUM(F2:F2149)</f>
        <v>21</v>
      </c>
    </row>
    <row r="9" spans="1:1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F9">
        <f t="shared" si="1"/>
        <v>0</v>
      </c>
      <c r="G9" s="12">
        <f t="shared" si="2"/>
        <v>6.4583333333333437E-3</v>
      </c>
      <c r="H9" s="11">
        <f t="shared" si="3"/>
        <v>9.3000000000000007</v>
      </c>
      <c r="I9">
        <f t="shared" si="4"/>
        <v>74.816666666666663</v>
      </c>
      <c r="N9" s="6" t="s">
        <v>25</v>
      </c>
      <c r="O9" s="6">
        <f>ROUNDUP(SUMIF(F2:F2149,1,H2:H2149),0)</f>
        <v>192</v>
      </c>
    </row>
    <row r="10" spans="1:1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F10">
        <f t="shared" si="1"/>
        <v>0</v>
      </c>
      <c r="G10" s="12">
        <f t="shared" si="2"/>
        <v>9.7569444444444153E-3</v>
      </c>
      <c r="H10" s="11">
        <f t="shared" si="3"/>
        <v>14.05</v>
      </c>
      <c r="I10">
        <f t="shared" si="4"/>
        <v>88.86666666666666</v>
      </c>
    </row>
    <row r="11" spans="1:1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>
        <f t="shared" si="1"/>
        <v>0</v>
      </c>
      <c r="G11" s="12">
        <f t="shared" si="2"/>
        <v>1.0821759259259267E-2</v>
      </c>
      <c r="H11" s="11">
        <f t="shared" si="3"/>
        <v>15.583333333333334</v>
      </c>
      <c r="I11">
        <f t="shared" si="4"/>
        <v>104.44999999999999</v>
      </c>
    </row>
    <row r="12" spans="1:1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F12">
        <f t="shared" si="1"/>
        <v>0</v>
      </c>
      <c r="G12" s="12">
        <f t="shared" si="2"/>
        <v>8.6574074074073915E-3</v>
      </c>
      <c r="H12" s="11">
        <f t="shared" si="3"/>
        <v>12.466666666666667</v>
      </c>
      <c r="I12">
        <f t="shared" si="4"/>
        <v>116.91666666666666</v>
      </c>
    </row>
    <row r="13" spans="1:1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>
        <f t="shared" si="1"/>
        <v>0</v>
      </c>
      <c r="G13" s="12">
        <f t="shared" si="2"/>
        <v>6.9328703703703809E-3</v>
      </c>
      <c r="H13" s="11">
        <f t="shared" si="3"/>
        <v>9.9833333333333325</v>
      </c>
      <c r="I13">
        <f t="shared" si="4"/>
        <v>126.89999999999999</v>
      </c>
    </row>
    <row r="14" spans="1:1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>
        <f t="shared" si="1"/>
        <v>0</v>
      </c>
      <c r="G14" s="12">
        <f t="shared" si="2"/>
        <v>3.11342592592595E-3</v>
      </c>
      <c r="H14" s="11">
        <f t="shared" si="3"/>
        <v>4.4833333333333334</v>
      </c>
      <c r="I14">
        <f t="shared" si="4"/>
        <v>131.38333333333333</v>
      </c>
    </row>
    <row r="15" spans="1:1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>
        <f t="shared" si="1"/>
        <v>0</v>
      </c>
      <c r="G15" s="12">
        <f t="shared" si="2"/>
        <v>9.0856481481481621E-3</v>
      </c>
      <c r="H15" s="11">
        <f t="shared" si="3"/>
        <v>13.083333333333334</v>
      </c>
      <c r="I15">
        <f t="shared" si="4"/>
        <v>144.46666666666667</v>
      </c>
    </row>
    <row r="16" spans="1:1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>
        <f t="shared" si="1"/>
        <v>0</v>
      </c>
      <c r="G16" s="12">
        <f t="shared" si="2"/>
        <v>7.9398148148148717E-3</v>
      </c>
      <c r="H16" s="11">
        <f t="shared" si="3"/>
        <v>11.433333333333334</v>
      </c>
      <c r="I16">
        <f t="shared" si="4"/>
        <v>155.9</v>
      </c>
    </row>
    <row r="17" spans="1:9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>
        <f t="shared" si="1"/>
        <v>0</v>
      </c>
      <c r="G17" s="12">
        <f t="shared" si="2"/>
        <v>8.1481481481481266E-3</v>
      </c>
      <c r="H17" s="11">
        <f t="shared" si="3"/>
        <v>11.733333333333333</v>
      </c>
      <c r="I17">
        <f t="shared" si="4"/>
        <v>167.63333333333333</v>
      </c>
    </row>
    <row r="18" spans="1:9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F18">
        <f t="shared" si="1"/>
        <v>0</v>
      </c>
      <c r="G18" s="12">
        <f t="shared" si="2"/>
        <v>2.6620370370371016E-3</v>
      </c>
      <c r="H18" s="11">
        <f t="shared" si="3"/>
        <v>3.8333333333333335</v>
      </c>
      <c r="I18">
        <f t="shared" si="4"/>
        <v>171.46666666666667</v>
      </c>
    </row>
    <row r="19" spans="1:9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F19">
        <f t="shared" si="1"/>
        <v>0</v>
      </c>
      <c r="G19" s="12">
        <f t="shared" si="2"/>
        <v>7.3263888888888684E-3</v>
      </c>
      <c r="H19" s="11">
        <f t="shared" si="3"/>
        <v>10.55</v>
      </c>
      <c r="I19">
        <f t="shared" si="4"/>
        <v>182.01666666666668</v>
      </c>
    </row>
    <row r="20" spans="1:9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>
        <f t="shared" si="1"/>
        <v>0</v>
      </c>
      <c r="G20" s="12">
        <f t="shared" si="2"/>
        <v>1.1527777777777803E-2</v>
      </c>
      <c r="H20" s="11">
        <f t="shared" si="3"/>
        <v>16.600000000000001</v>
      </c>
      <c r="I20">
        <f t="shared" si="4"/>
        <v>198.61666666666667</v>
      </c>
    </row>
    <row r="21" spans="1:9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F21">
        <f t="shared" si="1"/>
        <v>0</v>
      </c>
      <c r="G21" s="12">
        <f t="shared" si="2"/>
        <v>2.7314814814814459E-3</v>
      </c>
      <c r="H21" s="11">
        <f t="shared" si="3"/>
        <v>3.9333333333333336</v>
      </c>
      <c r="I21">
        <f t="shared" si="4"/>
        <v>202.55</v>
      </c>
    </row>
    <row r="22" spans="1:9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F22">
        <f t="shared" si="1"/>
        <v>0</v>
      </c>
      <c r="G22" s="12">
        <f t="shared" si="2"/>
        <v>3.3101851851852215E-3</v>
      </c>
      <c r="H22" s="11">
        <f t="shared" si="3"/>
        <v>4.7666666666666666</v>
      </c>
      <c r="I22">
        <f t="shared" si="4"/>
        <v>207.31666666666669</v>
      </c>
    </row>
    <row r="23" spans="1:9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>
        <f t="shared" si="1"/>
        <v>0</v>
      </c>
      <c r="G23" s="12">
        <f t="shared" si="2"/>
        <v>1.1307870370370399E-2</v>
      </c>
      <c r="H23" s="11">
        <f t="shared" si="3"/>
        <v>16.283333333333335</v>
      </c>
      <c r="I23">
        <f t="shared" si="4"/>
        <v>207.31666666666669</v>
      </c>
    </row>
    <row r="24" spans="1:9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F24">
        <f t="shared" si="1"/>
        <v>0</v>
      </c>
      <c r="G24" s="12">
        <f t="shared" si="2"/>
        <v>5.2314814814815036E-3</v>
      </c>
      <c r="H24" s="11">
        <f t="shared" si="3"/>
        <v>7.5333333333333332</v>
      </c>
      <c r="I24">
        <f t="shared" si="4"/>
        <v>214.85000000000002</v>
      </c>
    </row>
    <row r="25" spans="1:9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F25">
        <f t="shared" si="1"/>
        <v>0</v>
      </c>
      <c r="G25" s="12">
        <f t="shared" si="2"/>
        <v>5.5555555555553138E-4</v>
      </c>
      <c r="H25" s="11">
        <f t="shared" si="3"/>
        <v>0.8</v>
      </c>
      <c r="I25">
        <f t="shared" si="4"/>
        <v>215.65000000000003</v>
      </c>
    </row>
    <row r="26" spans="1:9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>
        <f t="shared" si="1"/>
        <v>0</v>
      </c>
      <c r="G26" s="12">
        <f t="shared" si="2"/>
        <v>1.1145833333333299E-2</v>
      </c>
      <c r="H26" s="11">
        <f t="shared" si="3"/>
        <v>16.05</v>
      </c>
      <c r="I26">
        <f t="shared" si="4"/>
        <v>231.70000000000005</v>
      </c>
    </row>
    <row r="27" spans="1:9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F27">
        <f t="shared" si="1"/>
        <v>0</v>
      </c>
      <c r="G27" s="12">
        <f t="shared" si="2"/>
        <v>1.4467592592592449E-3</v>
      </c>
      <c r="H27" s="11">
        <f t="shared" si="3"/>
        <v>2.0833333333333335</v>
      </c>
      <c r="I27">
        <f t="shared" si="4"/>
        <v>233.78333333333339</v>
      </c>
    </row>
    <row r="28" spans="1:9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F28">
        <f t="shared" si="1"/>
        <v>0</v>
      </c>
      <c r="G28" s="12">
        <f t="shared" si="2"/>
        <v>6.1226851851852171E-3</v>
      </c>
      <c r="H28" s="11">
        <f t="shared" si="3"/>
        <v>8.8166666666666664</v>
      </c>
      <c r="I28">
        <f t="shared" si="4"/>
        <v>242.60000000000005</v>
      </c>
    </row>
    <row r="29" spans="1:9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F29">
        <f t="shared" si="1"/>
        <v>0</v>
      </c>
      <c r="G29" s="12">
        <f t="shared" si="2"/>
        <v>1.1377314814814854E-2</v>
      </c>
      <c r="H29" s="11">
        <f t="shared" si="3"/>
        <v>16.383333333333333</v>
      </c>
      <c r="I29">
        <f t="shared" si="4"/>
        <v>258.98333333333341</v>
      </c>
    </row>
    <row r="30" spans="1:9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>
        <f t="shared" si="1"/>
        <v>0</v>
      </c>
      <c r="G30" s="12">
        <f t="shared" si="2"/>
        <v>2.129629629629648E-3</v>
      </c>
      <c r="H30" s="11">
        <f t="shared" si="3"/>
        <v>3.0666666666666669</v>
      </c>
      <c r="I30">
        <f t="shared" si="4"/>
        <v>262.05000000000007</v>
      </c>
    </row>
    <row r="31" spans="1:9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F31">
        <f t="shared" si="1"/>
        <v>0</v>
      </c>
      <c r="G31" s="12">
        <f t="shared" si="2"/>
        <v>8.74999999999998E-3</v>
      </c>
      <c r="H31" s="11">
        <f t="shared" si="3"/>
        <v>12.6</v>
      </c>
      <c r="I31">
        <f t="shared" si="4"/>
        <v>274.65000000000009</v>
      </c>
    </row>
    <row r="32" spans="1:9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F32">
        <f t="shared" si="1"/>
        <v>0</v>
      </c>
      <c r="G32" s="12">
        <f t="shared" si="2"/>
        <v>4.5601851851851394E-3</v>
      </c>
      <c r="H32" s="11">
        <f t="shared" si="3"/>
        <v>6.5666666666666664</v>
      </c>
      <c r="I32">
        <f t="shared" si="4"/>
        <v>281.21666666666675</v>
      </c>
    </row>
    <row r="33" spans="1:9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F33">
        <f t="shared" si="1"/>
        <v>0</v>
      </c>
      <c r="G33" s="12">
        <f t="shared" si="2"/>
        <v>6.5046296296296657E-3</v>
      </c>
      <c r="H33" s="11">
        <f t="shared" si="3"/>
        <v>9.3666666666666671</v>
      </c>
      <c r="I33">
        <f t="shared" si="4"/>
        <v>290.58333333333343</v>
      </c>
    </row>
    <row r="34" spans="1:9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>
        <f t="shared" si="1"/>
        <v>0</v>
      </c>
      <c r="G34" s="12">
        <f t="shared" si="2"/>
        <v>8.2407407407406597E-3</v>
      </c>
      <c r="H34" s="11">
        <f t="shared" si="3"/>
        <v>11.866666666666667</v>
      </c>
      <c r="I34">
        <f t="shared" si="4"/>
        <v>302.4500000000001</v>
      </c>
    </row>
    <row r="35" spans="1:9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>
        <f t="shared" si="1"/>
        <v>0</v>
      </c>
      <c r="G35" s="12">
        <f t="shared" si="2"/>
        <v>8.9120370370371349E-4</v>
      </c>
      <c r="H35" s="11">
        <f t="shared" si="3"/>
        <v>1.2833333333333332</v>
      </c>
      <c r="I35">
        <f t="shared" si="4"/>
        <v>303.73333333333346</v>
      </c>
    </row>
    <row r="36" spans="1:9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F36">
        <f t="shared" si="1"/>
        <v>0</v>
      </c>
      <c r="G36" s="12">
        <f t="shared" si="2"/>
        <v>9.8726851851851372E-3</v>
      </c>
      <c r="H36" s="11">
        <f t="shared" si="3"/>
        <v>14.216666666666667</v>
      </c>
      <c r="I36">
        <f t="shared" si="4"/>
        <v>317.9500000000001</v>
      </c>
    </row>
    <row r="37" spans="1:9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F37">
        <f t="shared" si="1"/>
        <v>0</v>
      </c>
      <c r="G37" s="12">
        <f t="shared" si="2"/>
        <v>2.1990740740740478E-3</v>
      </c>
      <c r="H37" s="11">
        <f t="shared" si="3"/>
        <v>3.1666666666666665</v>
      </c>
      <c r="I37">
        <f t="shared" si="4"/>
        <v>321.11666666666679</v>
      </c>
    </row>
    <row r="38" spans="1:9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>
        <f t="shared" si="1"/>
        <v>0</v>
      </c>
      <c r="G38" s="12">
        <f t="shared" si="2"/>
        <v>1.0659722222222223E-2</v>
      </c>
      <c r="H38" s="11">
        <f t="shared" si="3"/>
        <v>15.35</v>
      </c>
      <c r="I38">
        <f t="shared" si="4"/>
        <v>336.46666666666681</v>
      </c>
    </row>
    <row r="39" spans="1:9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F39">
        <f t="shared" si="1"/>
        <v>0</v>
      </c>
      <c r="G39" s="12">
        <f t="shared" si="2"/>
        <v>3.4953703703703431E-3</v>
      </c>
      <c r="H39" s="11">
        <f t="shared" si="3"/>
        <v>5.0333333333333332</v>
      </c>
      <c r="I39">
        <f t="shared" si="4"/>
        <v>341.50000000000017</v>
      </c>
    </row>
    <row r="40" spans="1:9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F40">
        <f t="shared" si="1"/>
        <v>0</v>
      </c>
      <c r="G40" s="12">
        <f t="shared" si="2"/>
        <v>7.2916666666666963E-4</v>
      </c>
      <c r="H40" s="11">
        <f t="shared" si="3"/>
        <v>1.05</v>
      </c>
      <c r="I40">
        <f t="shared" si="4"/>
        <v>342.55000000000018</v>
      </c>
    </row>
    <row r="41" spans="1:9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>
        <f t="shared" si="1"/>
        <v>0</v>
      </c>
      <c r="G41" s="12">
        <f t="shared" si="2"/>
        <v>7.0601851851851416E-3</v>
      </c>
      <c r="H41" s="11">
        <f t="shared" si="3"/>
        <v>10.166666666666666</v>
      </c>
      <c r="I41">
        <f t="shared" si="4"/>
        <v>352.71666666666687</v>
      </c>
    </row>
    <row r="42" spans="1:9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F42">
        <f t="shared" si="1"/>
        <v>0</v>
      </c>
      <c r="G42" s="12">
        <f t="shared" si="2"/>
        <v>3.9467592592592471E-3</v>
      </c>
      <c r="H42" s="11">
        <f t="shared" si="3"/>
        <v>5.6833333333333336</v>
      </c>
      <c r="I42">
        <f t="shared" si="4"/>
        <v>358.4000000000002</v>
      </c>
    </row>
    <row r="43" spans="1:9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F43">
        <f t="shared" si="1"/>
        <v>0</v>
      </c>
      <c r="G43" s="12">
        <f t="shared" si="2"/>
        <v>6.1111111111111227E-3</v>
      </c>
      <c r="H43" s="11">
        <f t="shared" si="3"/>
        <v>8.8000000000000007</v>
      </c>
      <c r="I43">
        <f t="shared" si="4"/>
        <v>367.20000000000022</v>
      </c>
    </row>
    <row r="44" spans="1:9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>
        <f t="shared" si="1"/>
        <v>0</v>
      </c>
      <c r="G44" s="12">
        <f t="shared" si="2"/>
        <v>1.6550925925926108E-3</v>
      </c>
      <c r="H44" s="11">
        <f t="shared" si="3"/>
        <v>2.3833333333333333</v>
      </c>
      <c r="I44">
        <f t="shared" si="4"/>
        <v>369.58333333333354</v>
      </c>
    </row>
    <row r="45" spans="1:9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>
        <f t="shared" si="1"/>
        <v>0</v>
      </c>
      <c r="G45" s="12">
        <f t="shared" si="2"/>
        <v>9.1319444444444842E-3</v>
      </c>
      <c r="H45" s="11">
        <f t="shared" si="3"/>
        <v>13.15</v>
      </c>
      <c r="I45">
        <f t="shared" si="4"/>
        <v>382.73333333333352</v>
      </c>
    </row>
    <row r="46" spans="1:9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>
        <f t="shared" si="1"/>
        <v>0</v>
      </c>
      <c r="G46" s="12">
        <f t="shared" si="2"/>
        <v>7.4652777777777235E-3</v>
      </c>
      <c r="H46" s="11">
        <f t="shared" si="3"/>
        <v>10.75</v>
      </c>
      <c r="I46">
        <f t="shared" si="4"/>
        <v>382.73333333333352</v>
      </c>
    </row>
    <row r="47" spans="1:9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F47">
        <f t="shared" si="1"/>
        <v>0</v>
      </c>
      <c r="G47" s="12">
        <f t="shared" si="2"/>
        <v>9.3402777777777946E-3</v>
      </c>
      <c r="H47" s="11">
        <f t="shared" si="3"/>
        <v>13.45</v>
      </c>
      <c r="I47">
        <f t="shared" si="4"/>
        <v>396.18333333333351</v>
      </c>
    </row>
    <row r="48" spans="1:9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>
        <f t="shared" si="1"/>
        <v>0</v>
      </c>
      <c r="G48" s="12">
        <f t="shared" si="2"/>
        <v>4.7222222222222388E-3</v>
      </c>
      <c r="H48" s="11">
        <f t="shared" si="3"/>
        <v>6.8</v>
      </c>
      <c r="I48">
        <f t="shared" si="4"/>
        <v>402.98333333333352</v>
      </c>
    </row>
    <row r="49" spans="1:9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F49">
        <f t="shared" si="1"/>
        <v>0</v>
      </c>
      <c r="G49" s="12">
        <f t="shared" si="2"/>
        <v>1.1377314814814854E-2</v>
      </c>
      <c r="H49" s="11">
        <f t="shared" si="3"/>
        <v>16.383333333333333</v>
      </c>
      <c r="I49">
        <f t="shared" si="4"/>
        <v>419.36666666666684</v>
      </c>
    </row>
    <row r="50" spans="1:9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>
        <f t="shared" si="1"/>
        <v>0</v>
      </c>
      <c r="G50" s="12">
        <f t="shared" si="2"/>
        <v>4.8495370370369995E-3</v>
      </c>
      <c r="H50" s="11">
        <f t="shared" si="3"/>
        <v>6.9833333333333334</v>
      </c>
      <c r="I50">
        <f t="shared" si="4"/>
        <v>426.35000000000019</v>
      </c>
    </row>
    <row r="51" spans="1:9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F51">
        <f t="shared" si="1"/>
        <v>0</v>
      </c>
      <c r="G51" s="12">
        <f t="shared" si="2"/>
        <v>2.4537037037037357E-3</v>
      </c>
      <c r="H51" s="11">
        <f t="shared" si="3"/>
        <v>3.5333333333333332</v>
      </c>
      <c r="I51">
        <f t="shared" si="4"/>
        <v>429.88333333333355</v>
      </c>
    </row>
    <row r="52" spans="1:9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F52">
        <f t="shared" si="1"/>
        <v>0</v>
      </c>
      <c r="G52" s="12">
        <f t="shared" si="2"/>
        <v>1.9675925925926041E-3</v>
      </c>
      <c r="H52" s="11">
        <f t="shared" si="3"/>
        <v>2.8333333333333335</v>
      </c>
      <c r="I52">
        <f t="shared" si="4"/>
        <v>432.71666666666687</v>
      </c>
    </row>
    <row r="53" spans="1:9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F53">
        <f t="shared" si="1"/>
        <v>0</v>
      </c>
      <c r="G53" s="12">
        <f t="shared" si="2"/>
        <v>1.0694444444444451E-2</v>
      </c>
      <c r="H53" s="11">
        <f t="shared" si="3"/>
        <v>15.4</v>
      </c>
      <c r="I53">
        <f t="shared" si="4"/>
        <v>448.11666666666684</v>
      </c>
    </row>
    <row r="54" spans="1:9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F54">
        <f t="shared" si="1"/>
        <v>0</v>
      </c>
      <c r="G54" s="12">
        <f t="shared" si="2"/>
        <v>4.2476851851852571E-3</v>
      </c>
      <c r="H54" s="11">
        <f t="shared" si="3"/>
        <v>6.1166666666666663</v>
      </c>
      <c r="I54">
        <f t="shared" si="4"/>
        <v>454.23333333333352</v>
      </c>
    </row>
    <row r="55" spans="1:9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F55">
        <f t="shared" si="1"/>
        <v>0</v>
      </c>
      <c r="G55" s="12">
        <f t="shared" si="2"/>
        <v>7.8703703703703054E-3</v>
      </c>
      <c r="H55" s="11">
        <f t="shared" si="3"/>
        <v>11.333333333333334</v>
      </c>
      <c r="I55">
        <f t="shared" si="4"/>
        <v>465.56666666666683</v>
      </c>
    </row>
    <row r="56" spans="1:9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F56">
        <f t="shared" si="1"/>
        <v>0</v>
      </c>
      <c r="G56" s="12">
        <f t="shared" si="2"/>
        <v>4.5254629629629672E-3</v>
      </c>
      <c r="H56" s="11">
        <f t="shared" si="3"/>
        <v>6.5166666666666666</v>
      </c>
      <c r="I56">
        <f t="shared" si="4"/>
        <v>472.08333333333348</v>
      </c>
    </row>
    <row r="57" spans="1:9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F57">
        <f t="shared" si="1"/>
        <v>0</v>
      </c>
      <c r="G57" s="12">
        <f t="shared" si="2"/>
        <v>1.9675925925932702E-4</v>
      </c>
      <c r="H57" s="11">
        <f t="shared" si="3"/>
        <v>0.28333333333333333</v>
      </c>
      <c r="I57">
        <f t="shared" si="4"/>
        <v>472.36666666666684</v>
      </c>
    </row>
    <row r="58" spans="1:9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>
        <f t="shared" si="1"/>
        <v>0</v>
      </c>
      <c r="G58" s="12">
        <f t="shared" si="2"/>
        <v>1.6319444444444775E-3</v>
      </c>
      <c r="H58" s="11">
        <f t="shared" si="3"/>
        <v>2.35</v>
      </c>
      <c r="I58">
        <f t="shared" si="4"/>
        <v>474.71666666666687</v>
      </c>
    </row>
    <row r="59" spans="1:9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>
        <f t="shared" si="1"/>
        <v>0</v>
      </c>
      <c r="G59" s="12">
        <f t="shared" si="2"/>
        <v>2.6273148148148184E-3</v>
      </c>
      <c r="H59" s="11">
        <f t="shared" si="3"/>
        <v>3.7833333333333332</v>
      </c>
      <c r="I59">
        <f t="shared" si="4"/>
        <v>478.50000000000023</v>
      </c>
    </row>
    <row r="60" spans="1:9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F60">
        <f t="shared" si="1"/>
        <v>0</v>
      </c>
      <c r="G60" s="12">
        <f t="shared" si="2"/>
        <v>7.0138888888888751E-3</v>
      </c>
      <c r="H60" s="11">
        <f t="shared" si="3"/>
        <v>10.1</v>
      </c>
      <c r="I60">
        <f t="shared" si="4"/>
        <v>488.60000000000025</v>
      </c>
    </row>
    <row r="61" spans="1:9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F61">
        <f t="shared" si="1"/>
        <v>0</v>
      </c>
      <c r="G61" s="12">
        <f t="shared" si="2"/>
        <v>2.372685185185297E-3</v>
      </c>
      <c r="H61" s="11">
        <f t="shared" si="3"/>
        <v>3.4166666666666665</v>
      </c>
      <c r="I61">
        <f t="shared" si="4"/>
        <v>492.01666666666694</v>
      </c>
    </row>
    <row r="62" spans="1:9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F62">
        <f t="shared" si="1"/>
        <v>0</v>
      </c>
      <c r="G62" s="12">
        <f t="shared" si="2"/>
        <v>9.4444444444443665E-3</v>
      </c>
      <c r="H62" s="11">
        <f t="shared" si="3"/>
        <v>13.6</v>
      </c>
      <c r="I62">
        <f t="shared" si="4"/>
        <v>505.61666666666696</v>
      </c>
    </row>
    <row r="63" spans="1:9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F63">
        <f t="shared" si="1"/>
        <v>0</v>
      </c>
      <c r="G63" s="12">
        <f t="shared" si="2"/>
        <v>6.9328703703703809E-3</v>
      </c>
      <c r="H63" s="11">
        <f t="shared" si="3"/>
        <v>9.9833333333333325</v>
      </c>
      <c r="I63">
        <f t="shared" si="4"/>
        <v>515.60000000000025</v>
      </c>
    </row>
    <row r="64" spans="1:9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F64">
        <f t="shared" si="1"/>
        <v>0</v>
      </c>
      <c r="G64" s="12">
        <f t="shared" si="2"/>
        <v>2.7083333333333126E-3</v>
      </c>
      <c r="H64" s="11">
        <f t="shared" si="3"/>
        <v>3.9</v>
      </c>
      <c r="I64">
        <f t="shared" si="4"/>
        <v>519.50000000000023</v>
      </c>
    </row>
    <row r="65" spans="1:9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F65">
        <f t="shared" si="1"/>
        <v>0</v>
      </c>
      <c r="G65" s="12">
        <f t="shared" si="2"/>
        <v>3.472222222222765E-4</v>
      </c>
      <c r="H65" s="11">
        <f t="shared" si="3"/>
        <v>0.5</v>
      </c>
      <c r="I65">
        <f t="shared" si="4"/>
        <v>520.00000000000023</v>
      </c>
    </row>
    <row r="66" spans="1:9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F66">
        <f t="shared" si="1"/>
        <v>0</v>
      </c>
      <c r="G66" s="12">
        <f t="shared" si="2"/>
        <v>7.4305555555554959E-3</v>
      </c>
      <c r="H66" s="11">
        <f t="shared" si="3"/>
        <v>10.7</v>
      </c>
      <c r="I66">
        <f t="shared" si="4"/>
        <v>530.70000000000027</v>
      </c>
    </row>
    <row r="67" spans="1:9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5">IF(LEN(A67)=7,"stacjonarny",IF(LEN(A67)=8,"komórkowy",IF(LEN(A67)&gt;=10,"zagraniczny","")))</f>
        <v>komórkowy</v>
      </c>
      <c r="F67">
        <f t="shared" ref="F67:F130" si="6">IF(AND(E67="stacjonarny",MID(A67,1,2)="12"),1,0)</f>
        <v>0</v>
      </c>
      <c r="G67" s="12">
        <f t="shared" ref="G67:G130" si="7">D67-C67</f>
        <v>2.8124999999999956E-3</v>
      </c>
      <c r="H67" s="11">
        <f t="shared" ref="H67:H130" si="8">MINUTE(G67)+(SECOND(G67)/60)</f>
        <v>4.05</v>
      </c>
      <c r="I67">
        <f t="shared" si="4"/>
        <v>534.75000000000023</v>
      </c>
    </row>
    <row r="68" spans="1:9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5"/>
        <v>stacjonarny</v>
      </c>
      <c r="F68">
        <f t="shared" si="6"/>
        <v>0</v>
      </c>
      <c r="G68" s="12">
        <f t="shared" si="7"/>
        <v>1.979166666666643E-3</v>
      </c>
      <c r="H68" s="11">
        <f t="shared" si="8"/>
        <v>2.85</v>
      </c>
      <c r="I68">
        <f t="shared" ref="I68:I131" si="9">IF(E68&lt;&gt;"zagraniczny",IF(I67&gt;800,I67-800,I67+H68),I67)</f>
        <v>537.60000000000025</v>
      </c>
    </row>
    <row r="69" spans="1:9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5"/>
        <v>stacjonarny</v>
      </c>
      <c r="F69">
        <f t="shared" si="6"/>
        <v>0</v>
      </c>
      <c r="G69" s="12">
        <f t="shared" si="7"/>
        <v>9.3981481481481E-3</v>
      </c>
      <c r="H69" s="11">
        <f t="shared" si="8"/>
        <v>13.533333333333333</v>
      </c>
      <c r="I69">
        <f t="shared" si="9"/>
        <v>551.13333333333355</v>
      </c>
    </row>
    <row r="70" spans="1:9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5"/>
        <v>stacjonarny</v>
      </c>
      <c r="F70">
        <f t="shared" si="6"/>
        <v>0</v>
      </c>
      <c r="G70" s="12">
        <f t="shared" si="7"/>
        <v>4.7337962962963331E-3</v>
      </c>
      <c r="H70" s="11">
        <f t="shared" si="8"/>
        <v>6.8166666666666664</v>
      </c>
      <c r="I70">
        <f t="shared" si="9"/>
        <v>557.95000000000027</v>
      </c>
    </row>
    <row r="71" spans="1:9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5"/>
        <v>stacjonarny</v>
      </c>
      <c r="F71">
        <f t="shared" si="6"/>
        <v>0</v>
      </c>
      <c r="G71" s="12">
        <f t="shared" si="7"/>
        <v>7.6620370370370505E-3</v>
      </c>
      <c r="H71" s="11">
        <f t="shared" si="8"/>
        <v>11.033333333333333</v>
      </c>
      <c r="I71">
        <f t="shared" si="9"/>
        <v>568.98333333333358</v>
      </c>
    </row>
    <row r="72" spans="1:9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5"/>
        <v>komórkowy</v>
      </c>
      <c r="F72">
        <f t="shared" si="6"/>
        <v>0</v>
      </c>
      <c r="G72" s="12">
        <f t="shared" si="7"/>
        <v>6.4814814814817545E-4</v>
      </c>
      <c r="H72" s="11">
        <f t="shared" si="8"/>
        <v>0.93333333333333335</v>
      </c>
      <c r="I72">
        <f t="shared" si="9"/>
        <v>569.91666666666686</v>
      </c>
    </row>
    <row r="73" spans="1:9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5"/>
        <v>komórkowy</v>
      </c>
      <c r="F73">
        <f t="shared" si="6"/>
        <v>0</v>
      </c>
      <c r="G73" s="12">
        <f t="shared" si="7"/>
        <v>3.7152777777778034E-3</v>
      </c>
      <c r="H73" s="11">
        <f t="shared" si="8"/>
        <v>5.35</v>
      </c>
      <c r="I73">
        <f t="shared" si="9"/>
        <v>575.26666666666688</v>
      </c>
    </row>
    <row r="74" spans="1:9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5"/>
        <v>zagraniczny</v>
      </c>
      <c r="F74">
        <f t="shared" si="6"/>
        <v>0</v>
      </c>
      <c r="G74" s="12">
        <f t="shared" si="7"/>
        <v>8.5648148148148584E-3</v>
      </c>
      <c r="H74" s="11">
        <f t="shared" si="8"/>
        <v>12.333333333333334</v>
      </c>
      <c r="I74">
        <f t="shared" si="9"/>
        <v>575.26666666666688</v>
      </c>
    </row>
    <row r="75" spans="1:9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5"/>
        <v>stacjonarny</v>
      </c>
      <c r="F75">
        <f t="shared" si="6"/>
        <v>0</v>
      </c>
      <c r="G75" s="12">
        <f t="shared" si="7"/>
        <v>3.472222222222765E-5</v>
      </c>
      <c r="H75" s="11">
        <f t="shared" si="8"/>
        <v>0.05</v>
      </c>
      <c r="I75">
        <f t="shared" si="9"/>
        <v>575.31666666666683</v>
      </c>
    </row>
    <row r="76" spans="1:9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5"/>
        <v>stacjonarny</v>
      </c>
      <c r="F76">
        <f t="shared" si="6"/>
        <v>0</v>
      </c>
      <c r="G76" s="12">
        <f t="shared" si="7"/>
        <v>2.3148148148077752E-5</v>
      </c>
      <c r="H76" s="11">
        <f t="shared" si="8"/>
        <v>3.3333333333333333E-2</v>
      </c>
      <c r="I76">
        <f t="shared" si="9"/>
        <v>575.35000000000014</v>
      </c>
    </row>
    <row r="77" spans="1:9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5"/>
        <v>stacjonarny</v>
      </c>
      <c r="F77">
        <f t="shared" si="6"/>
        <v>0</v>
      </c>
      <c r="G77" s="12">
        <f t="shared" si="7"/>
        <v>2.9282407407407174E-3</v>
      </c>
      <c r="H77" s="11">
        <f t="shared" si="8"/>
        <v>4.2166666666666668</v>
      </c>
      <c r="I77">
        <f t="shared" si="9"/>
        <v>579.56666666666683</v>
      </c>
    </row>
    <row r="78" spans="1:9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5"/>
        <v>komórkowy</v>
      </c>
      <c r="F78">
        <f t="shared" si="6"/>
        <v>0</v>
      </c>
      <c r="G78" s="12">
        <f t="shared" si="7"/>
        <v>4.0624999999999689E-3</v>
      </c>
      <c r="H78" s="11">
        <f t="shared" si="8"/>
        <v>5.85</v>
      </c>
      <c r="I78">
        <f t="shared" si="9"/>
        <v>585.41666666666686</v>
      </c>
    </row>
    <row r="79" spans="1:9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5"/>
        <v>stacjonarny</v>
      </c>
      <c r="F79">
        <f t="shared" si="6"/>
        <v>0</v>
      </c>
      <c r="G79" s="12">
        <f t="shared" si="7"/>
        <v>8.900462962962985E-3</v>
      </c>
      <c r="H79" s="11">
        <f t="shared" si="8"/>
        <v>12.816666666666666</v>
      </c>
      <c r="I79">
        <f t="shared" si="9"/>
        <v>598.23333333333358</v>
      </c>
    </row>
    <row r="80" spans="1:9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5"/>
        <v>stacjonarny</v>
      </c>
      <c r="F80">
        <f t="shared" si="6"/>
        <v>0</v>
      </c>
      <c r="G80" s="12">
        <f t="shared" si="7"/>
        <v>3.5069444444444375E-3</v>
      </c>
      <c r="H80" s="11">
        <f t="shared" si="8"/>
        <v>5.05</v>
      </c>
      <c r="I80">
        <f t="shared" si="9"/>
        <v>603.28333333333353</v>
      </c>
    </row>
    <row r="81" spans="1:9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5"/>
        <v>stacjonarny</v>
      </c>
      <c r="F81">
        <f t="shared" si="6"/>
        <v>0</v>
      </c>
      <c r="G81" s="12">
        <f t="shared" si="7"/>
        <v>9.8379629629630205E-4</v>
      </c>
      <c r="H81" s="11">
        <f t="shared" si="8"/>
        <v>1.4166666666666667</v>
      </c>
      <c r="I81">
        <f t="shared" si="9"/>
        <v>604.70000000000016</v>
      </c>
    </row>
    <row r="82" spans="1:9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5"/>
        <v>stacjonarny</v>
      </c>
      <c r="F82">
        <f t="shared" si="6"/>
        <v>0</v>
      </c>
      <c r="G82" s="12">
        <f t="shared" si="7"/>
        <v>9.1435185185185786E-3</v>
      </c>
      <c r="H82" s="11">
        <f t="shared" si="8"/>
        <v>13.166666666666666</v>
      </c>
      <c r="I82">
        <f t="shared" si="9"/>
        <v>617.86666666666679</v>
      </c>
    </row>
    <row r="83" spans="1:9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5"/>
        <v>stacjonarny</v>
      </c>
      <c r="F83">
        <f t="shared" si="6"/>
        <v>0</v>
      </c>
      <c r="G83" s="12">
        <f t="shared" si="7"/>
        <v>2.0138888888888706E-3</v>
      </c>
      <c r="H83" s="11">
        <f t="shared" si="8"/>
        <v>2.9</v>
      </c>
      <c r="I83">
        <f t="shared" si="9"/>
        <v>620.76666666666677</v>
      </c>
    </row>
    <row r="84" spans="1:9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5"/>
        <v>stacjonarny</v>
      </c>
      <c r="F84">
        <f t="shared" si="6"/>
        <v>0</v>
      </c>
      <c r="G84" s="12">
        <f t="shared" si="7"/>
        <v>3.6111111111111205E-3</v>
      </c>
      <c r="H84" s="11">
        <f t="shared" si="8"/>
        <v>5.2</v>
      </c>
      <c r="I84">
        <f t="shared" si="9"/>
        <v>625.96666666666681</v>
      </c>
    </row>
    <row r="85" spans="1:9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5"/>
        <v>komórkowy</v>
      </c>
      <c r="F85">
        <f t="shared" si="6"/>
        <v>0</v>
      </c>
      <c r="G85" s="12">
        <f t="shared" si="7"/>
        <v>4.9074074074074714E-3</v>
      </c>
      <c r="H85" s="11">
        <f t="shared" si="8"/>
        <v>7.0666666666666664</v>
      </c>
      <c r="I85">
        <f t="shared" si="9"/>
        <v>633.03333333333353</v>
      </c>
    </row>
    <row r="86" spans="1:9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5"/>
        <v>stacjonarny</v>
      </c>
      <c r="F86">
        <f t="shared" si="6"/>
        <v>0</v>
      </c>
      <c r="G86" s="12">
        <f t="shared" si="7"/>
        <v>9.68749999999996E-3</v>
      </c>
      <c r="H86" s="11">
        <f t="shared" si="8"/>
        <v>13.95</v>
      </c>
      <c r="I86">
        <f t="shared" si="9"/>
        <v>646.98333333333358</v>
      </c>
    </row>
    <row r="87" spans="1:9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5"/>
        <v>stacjonarny</v>
      </c>
      <c r="F87">
        <f t="shared" si="6"/>
        <v>0</v>
      </c>
      <c r="G87" s="12">
        <f t="shared" si="7"/>
        <v>3.2291666666667274E-3</v>
      </c>
      <c r="H87" s="11">
        <f t="shared" si="8"/>
        <v>4.6500000000000004</v>
      </c>
      <c r="I87">
        <f t="shared" si="9"/>
        <v>651.63333333333355</v>
      </c>
    </row>
    <row r="88" spans="1:9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5"/>
        <v>stacjonarny</v>
      </c>
      <c r="F88">
        <f t="shared" si="6"/>
        <v>0</v>
      </c>
      <c r="G88" s="12">
        <f t="shared" si="7"/>
        <v>1.0624999999999996E-2</v>
      </c>
      <c r="H88" s="11">
        <f t="shared" si="8"/>
        <v>15.3</v>
      </c>
      <c r="I88">
        <f t="shared" si="9"/>
        <v>666.93333333333351</v>
      </c>
    </row>
    <row r="89" spans="1:9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5"/>
        <v>stacjonarny</v>
      </c>
      <c r="F89">
        <f t="shared" si="6"/>
        <v>0</v>
      </c>
      <c r="G89" s="12">
        <f t="shared" si="7"/>
        <v>4.5138888888889284E-3</v>
      </c>
      <c r="H89" s="11">
        <f t="shared" si="8"/>
        <v>6.5</v>
      </c>
      <c r="I89">
        <f t="shared" si="9"/>
        <v>673.43333333333351</v>
      </c>
    </row>
    <row r="90" spans="1:9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5"/>
        <v>komórkowy</v>
      </c>
      <c r="F90">
        <f t="shared" si="6"/>
        <v>0</v>
      </c>
      <c r="G90" s="12">
        <f t="shared" si="7"/>
        <v>3.6689814814815369E-3</v>
      </c>
      <c r="H90" s="11">
        <f t="shared" si="8"/>
        <v>5.2833333333333332</v>
      </c>
      <c r="I90">
        <f t="shared" si="9"/>
        <v>678.71666666666681</v>
      </c>
    </row>
    <row r="91" spans="1:9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5"/>
        <v>stacjonarny</v>
      </c>
      <c r="F91">
        <f t="shared" si="6"/>
        <v>0</v>
      </c>
      <c r="G91" s="12">
        <f t="shared" si="7"/>
        <v>1.0243055555555491E-2</v>
      </c>
      <c r="H91" s="11">
        <f t="shared" si="8"/>
        <v>14.75</v>
      </c>
      <c r="I91">
        <f t="shared" si="9"/>
        <v>693.46666666666681</v>
      </c>
    </row>
    <row r="92" spans="1:9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5"/>
        <v>stacjonarny</v>
      </c>
      <c r="F92">
        <f t="shared" si="6"/>
        <v>0</v>
      </c>
      <c r="G92" s="12">
        <f t="shared" si="7"/>
        <v>2.5462962962963243E-4</v>
      </c>
      <c r="H92" s="11">
        <f t="shared" si="8"/>
        <v>0.36666666666666664</v>
      </c>
      <c r="I92">
        <f t="shared" si="9"/>
        <v>693.83333333333348</v>
      </c>
    </row>
    <row r="93" spans="1:9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5"/>
        <v>stacjonarny</v>
      </c>
      <c r="F93">
        <f t="shared" si="6"/>
        <v>0</v>
      </c>
      <c r="G93" s="12">
        <f t="shared" si="7"/>
        <v>9.6643518518518823E-3</v>
      </c>
      <c r="H93" s="11">
        <f t="shared" si="8"/>
        <v>13.916666666666666</v>
      </c>
      <c r="I93">
        <f t="shared" si="9"/>
        <v>707.75000000000011</v>
      </c>
    </row>
    <row r="94" spans="1:9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5"/>
        <v>stacjonarny</v>
      </c>
      <c r="F94">
        <f t="shared" si="6"/>
        <v>0</v>
      </c>
      <c r="G94" s="12">
        <f t="shared" si="7"/>
        <v>7.0023148148147252E-3</v>
      </c>
      <c r="H94" s="11">
        <f t="shared" si="8"/>
        <v>10.083333333333334</v>
      </c>
      <c r="I94">
        <f t="shared" si="9"/>
        <v>717.83333333333348</v>
      </c>
    </row>
    <row r="95" spans="1:9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5"/>
        <v>stacjonarny</v>
      </c>
      <c r="F95">
        <f t="shared" si="6"/>
        <v>0</v>
      </c>
      <c r="G95" s="12">
        <f t="shared" si="7"/>
        <v>1.0775462962962945E-2</v>
      </c>
      <c r="H95" s="11">
        <f t="shared" si="8"/>
        <v>15.516666666666667</v>
      </c>
      <c r="I95">
        <f t="shared" si="9"/>
        <v>733.35000000000014</v>
      </c>
    </row>
    <row r="96" spans="1:9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5"/>
        <v>stacjonarny</v>
      </c>
      <c r="F96">
        <f t="shared" si="6"/>
        <v>0</v>
      </c>
      <c r="G96" s="12">
        <f t="shared" si="7"/>
        <v>5.740740740740824E-3</v>
      </c>
      <c r="H96" s="11">
        <f t="shared" si="8"/>
        <v>8.2666666666666675</v>
      </c>
      <c r="I96">
        <f t="shared" si="9"/>
        <v>741.61666666666679</v>
      </c>
    </row>
    <row r="97" spans="1:10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5"/>
        <v>stacjonarny</v>
      </c>
      <c r="F97">
        <f t="shared" si="6"/>
        <v>0</v>
      </c>
      <c r="G97" s="12">
        <f t="shared" si="7"/>
        <v>3.1249999999993783E-4</v>
      </c>
      <c r="H97" s="11">
        <f t="shared" si="8"/>
        <v>0.45</v>
      </c>
      <c r="I97">
        <f t="shared" si="9"/>
        <v>742.06666666666683</v>
      </c>
    </row>
    <row r="98" spans="1:10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5"/>
        <v>stacjonarny</v>
      </c>
      <c r="F98">
        <f t="shared" si="6"/>
        <v>0</v>
      </c>
      <c r="G98" s="12">
        <f t="shared" si="7"/>
        <v>1.1469907407407387E-2</v>
      </c>
      <c r="H98" s="11">
        <f t="shared" si="8"/>
        <v>16.516666666666666</v>
      </c>
      <c r="I98">
        <f t="shared" si="9"/>
        <v>758.58333333333348</v>
      </c>
    </row>
    <row r="99" spans="1:10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5"/>
        <v>komórkowy</v>
      </c>
      <c r="F99">
        <f t="shared" si="6"/>
        <v>0</v>
      </c>
      <c r="G99" s="12">
        <f t="shared" si="7"/>
        <v>2.3958333333333193E-3</v>
      </c>
      <c r="H99" s="11">
        <f t="shared" si="8"/>
        <v>3.45</v>
      </c>
      <c r="I99">
        <f t="shared" si="9"/>
        <v>762.03333333333353</v>
      </c>
    </row>
    <row r="100" spans="1:10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5"/>
        <v>komórkowy</v>
      </c>
      <c r="F100">
        <f t="shared" si="6"/>
        <v>0</v>
      </c>
      <c r="G100" s="12">
        <f t="shared" si="7"/>
        <v>1.1412037037037026E-2</v>
      </c>
      <c r="H100" s="11">
        <f t="shared" si="8"/>
        <v>16.433333333333334</v>
      </c>
      <c r="I100">
        <f t="shared" si="9"/>
        <v>778.46666666666681</v>
      </c>
    </row>
    <row r="101" spans="1:10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5"/>
        <v>zagraniczny</v>
      </c>
      <c r="F101">
        <f t="shared" si="6"/>
        <v>0</v>
      </c>
      <c r="G101" s="12">
        <f t="shared" si="7"/>
        <v>8.9004629629629295E-3</v>
      </c>
      <c r="H101" s="11">
        <f t="shared" si="8"/>
        <v>12.816666666666666</v>
      </c>
      <c r="I101">
        <f t="shared" si="9"/>
        <v>778.46666666666681</v>
      </c>
    </row>
    <row r="102" spans="1:10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5"/>
        <v>stacjonarny</v>
      </c>
      <c r="F102">
        <f t="shared" si="6"/>
        <v>0</v>
      </c>
      <c r="G102" s="12">
        <f t="shared" si="7"/>
        <v>1.1342592592592626E-2</v>
      </c>
      <c r="H102" s="11">
        <f t="shared" si="8"/>
        <v>16.333333333333332</v>
      </c>
      <c r="I102">
        <f t="shared" si="9"/>
        <v>794.80000000000018</v>
      </c>
      <c r="J102">
        <v>50</v>
      </c>
    </row>
    <row r="103" spans="1:10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5"/>
        <v>komórkowy</v>
      </c>
      <c r="F103">
        <f t="shared" si="6"/>
        <v>0</v>
      </c>
      <c r="G103" s="12">
        <f t="shared" si="7"/>
        <v>5.8680555555555292E-3</v>
      </c>
      <c r="H103" s="11">
        <f t="shared" si="8"/>
        <v>8.4499999999999993</v>
      </c>
      <c r="I103">
        <f t="shared" si="9"/>
        <v>803.25000000000023</v>
      </c>
    </row>
    <row r="104" spans="1:10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5"/>
        <v>stacjonarny</v>
      </c>
      <c r="F104">
        <f t="shared" si="6"/>
        <v>0</v>
      </c>
      <c r="G104" s="12">
        <f t="shared" si="7"/>
        <v>4.0856481481481577E-3</v>
      </c>
      <c r="H104" s="11">
        <f t="shared" si="8"/>
        <v>5.8833333333333329</v>
      </c>
      <c r="I104">
        <f t="shared" si="9"/>
        <v>3.2500000000002274</v>
      </c>
    </row>
    <row r="105" spans="1:10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5"/>
        <v>komórkowy</v>
      </c>
      <c r="F105">
        <f t="shared" si="6"/>
        <v>0</v>
      </c>
      <c r="G105" s="12">
        <f t="shared" si="7"/>
        <v>5.2083333333333148E-3</v>
      </c>
      <c r="H105" s="11">
        <f t="shared" si="8"/>
        <v>7.5</v>
      </c>
      <c r="I105">
        <f t="shared" si="9"/>
        <v>10.750000000000227</v>
      </c>
    </row>
    <row r="106" spans="1:10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5"/>
        <v>stacjonarny</v>
      </c>
      <c r="F106">
        <f t="shared" si="6"/>
        <v>0</v>
      </c>
      <c r="G106" s="12">
        <f t="shared" si="7"/>
        <v>9.7569444444444153E-3</v>
      </c>
      <c r="H106" s="11">
        <f t="shared" si="8"/>
        <v>14.05</v>
      </c>
      <c r="I106">
        <f t="shared" si="9"/>
        <v>24.800000000000228</v>
      </c>
    </row>
    <row r="107" spans="1:10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5"/>
        <v>komórkowy</v>
      </c>
      <c r="F107">
        <f t="shared" si="6"/>
        <v>0</v>
      </c>
      <c r="G107" s="12">
        <f t="shared" si="7"/>
        <v>6.0185185185190893E-4</v>
      </c>
      <c r="H107" s="11">
        <f t="shared" si="8"/>
        <v>0.8666666666666667</v>
      </c>
      <c r="I107">
        <f t="shared" si="9"/>
        <v>25.666666666666895</v>
      </c>
    </row>
    <row r="108" spans="1:10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5"/>
        <v>stacjonarny</v>
      </c>
      <c r="F108">
        <f t="shared" si="6"/>
        <v>0</v>
      </c>
      <c r="G108" s="12">
        <f t="shared" si="7"/>
        <v>1.019675925925928E-2</v>
      </c>
      <c r="H108" s="11">
        <f t="shared" si="8"/>
        <v>14.683333333333334</v>
      </c>
      <c r="I108">
        <f t="shared" si="9"/>
        <v>40.350000000000229</v>
      </c>
    </row>
    <row r="109" spans="1:10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5"/>
        <v>stacjonarny</v>
      </c>
      <c r="F109">
        <f t="shared" si="6"/>
        <v>0</v>
      </c>
      <c r="G109" s="12">
        <f t="shared" si="7"/>
        <v>1.0972222222222217E-2</v>
      </c>
      <c r="H109" s="11">
        <f t="shared" si="8"/>
        <v>15.8</v>
      </c>
      <c r="I109">
        <f t="shared" si="9"/>
        <v>56.150000000000233</v>
      </c>
    </row>
    <row r="110" spans="1:10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5"/>
        <v>stacjonarny</v>
      </c>
      <c r="F110">
        <f t="shared" si="6"/>
        <v>0</v>
      </c>
      <c r="G110" s="12">
        <f t="shared" si="7"/>
        <v>4.2708333333333903E-3</v>
      </c>
      <c r="H110" s="11">
        <f t="shared" si="8"/>
        <v>6.15</v>
      </c>
      <c r="I110">
        <f t="shared" si="9"/>
        <v>62.300000000000232</v>
      </c>
    </row>
    <row r="111" spans="1:10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5"/>
        <v>stacjonarny</v>
      </c>
      <c r="F111">
        <f t="shared" si="6"/>
        <v>0</v>
      </c>
      <c r="G111" s="12">
        <f t="shared" si="7"/>
        <v>4.4212962962962288E-3</v>
      </c>
      <c r="H111" s="11">
        <f t="shared" si="8"/>
        <v>6.3666666666666663</v>
      </c>
      <c r="I111">
        <f t="shared" si="9"/>
        <v>68.666666666666899</v>
      </c>
    </row>
    <row r="112" spans="1:10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5"/>
        <v>komórkowy</v>
      </c>
      <c r="F112">
        <f t="shared" si="6"/>
        <v>0</v>
      </c>
      <c r="G112" s="12">
        <f t="shared" si="7"/>
        <v>7.7430555555556002E-3</v>
      </c>
      <c r="H112" s="11">
        <f t="shared" si="8"/>
        <v>11.15</v>
      </c>
      <c r="I112">
        <f t="shared" si="9"/>
        <v>79.816666666666904</v>
      </c>
    </row>
    <row r="113" spans="1:9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5"/>
        <v>stacjonarny</v>
      </c>
      <c r="F113">
        <f t="shared" si="6"/>
        <v>0</v>
      </c>
      <c r="G113" s="12">
        <f t="shared" si="7"/>
        <v>3.5648148148147984E-3</v>
      </c>
      <c r="H113" s="11">
        <f t="shared" si="8"/>
        <v>5.1333333333333337</v>
      </c>
      <c r="I113">
        <f t="shared" si="9"/>
        <v>84.950000000000244</v>
      </c>
    </row>
    <row r="114" spans="1:9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5"/>
        <v>stacjonarny</v>
      </c>
      <c r="F114">
        <f t="shared" si="6"/>
        <v>0</v>
      </c>
      <c r="G114" s="12">
        <f t="shared" si="7"/>
        <v>2.0486111111110983E-3</v>
      </c>
      <c r="H114" s="11">
        <f t="shared" si="8"/>
        <v>2.95</v>
      </c>
      <c r="I114">
        <f t="shared" si="9"/>
        <v>87.900000000000247</v>
      </c>
    </row>
    <row r="115" spans="1:9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5"/>
        <v>stacjonarny</v>
      </c>
      <c r="F115">
        <f t="shared" si="6"/>
        <v>0</v>
      </c>
      <c r="G115" s="12">
        <f t="shared" si="7"/>
        <v>5.5324074074074581E-3</v>
      </c>
      <c r="H115" s="11">
        <f t="shared" si="8"/>
        <v>7.9666666666666668</v>
      </c>
      <c r="I115">
        <f t="shared" si="9"/>
        <v>95.866666666666916</v>
      </c>
    </row>
    <row r="116" spans="1:9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5"/>
        <v>stacjonarny</v>
      </c>
      <c r="F116">
        <f t="shared" si="6"/>
        <v>0</v>
      </c>
      <c r="G116" s="12">
        <f t="shared" si="7"/>
        <v>6.712962962962532E-4</v>
      </c>
      <c r="H116" s="11">
        <f t="shared" si="8"/>
        <v>0.96666666666666667</v>
      </c>
      <c r="I116">
        <f t="shared" si="9"/>
        <v>96.833333333333584</v>
      </c>
    </row>
    <row r="117" spans="1:9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5"/>
        <v>stacjonarny</v>
      </c>
      <c r="F117">
        <f t="shared" si="6"/>
        <v>0</v>
      </c>
      <c r="G117" s="12">
        <f t="shared" si="7"/>
        <v>5.7986111111111294E-3</v>
      </c>
      <c r="H117" s="11">
        <f t="shared" si="8"/>
        <v>8.35</v>
      </c>
      <c r="I117">
        <f t="shared" si="9"/>
        <v>105.18333333333358</v>
      </c>
    </row>
    <row r="118" spans="1:9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5"/>
        <v>stacjonarny</v>
      </c>
      <c r="F118">
        <f t="shared" si="6"/>
        <v>0</v>
      </c>
      <c r="G118" s="12">
        <f t="shared" si="7"/>
        <v>1.1539351851851842E-2</v>
      </c>
      <c r="H118" s="11">
        <f t="shared" si="8"/>
        <v>16.616666666666667</v>
      </c>
      <c r="I118">
        <f t="shared" si="9"/>
        <v>121.80000000000024</v>
      </c>
    </row>
    <row r="119" spans="1:9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5"/>
        <v>stacjonarny</v>
      </c>
      <c r="F119">
        <f t="shared" si="6"/>
        <v>0</v>
      </c>
      <c r="G119" s="12">
        <f t="shared" si="7"/>
        <v>4.9189814814814548E-3</v>
      </c>
      <c r="H119" s="11">
        <f t="shared" si="8"/>
        <v>7.083333333333333</v>
      </c>
      <c r="I119">
        <f t="shared" si="9"/>
        <v>128.88333333333358</v>
      </c>
    </row>
    <row r="120" spans="1:9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5"/>
        <v>komórkowy</v>
      </c>
      <c r="F120">
        <f t="shared" si="6"/>
        <v>0</v>
      </c>
      <c r="G120" s="12">
        <f t="shared" si="7"/>
        <v>8.310185185185115E-3</v>
      </c>
      <c r="H120" s="11">
        <f t="shared" si="8"/>
        <v>11.966666666666667</v>
      </c>
      <c r="I120">
        <f t="shared" si="9"/>
        <v>140.85000000000025</v>
      </c>
    </row>
    <row r="121" spans="1:9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5"/>
        <v>komórkowy</v>
      </c>
      <c r="F121">
        <f t="shared" si="6"/>
        <v>0</v>
      </c>
      <c r="G121" s="12">
        <f t="shared" si="7"/>
        <v>1.2499999999999734E-3</v>
      </c>
      <c r="H121" s="11">
        <f t="shared" si="8"/>
        <v>1.8</v>
      </c>
      <c r="I121">
        <f t="shared" si="9"/>
        <v>142.65000000000026</v>
      </c>
    </row>
    <row r="122" spans="1:9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5"/>
        <v>komórkowy</v>
      </c>
      <c r="F122">
        <f t="shared" si="6"/>
        <v>0</v>
      </c>
      <c r="G122" s="12">
        <f t="shared" si="7"/>
        <v>1.1469907407407387E-2</v>
      </c>
      <c r="H122" s="11">
        <f t="shared" si="8"/>
        <v>16.516666666666666</v>
      </c>
      <c r="I122">
        <f t="shared" si="9"/>
        <v>159.16666666666691</v>
      </c>
    </row>
    <row r="123" spans="1:9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5"/>
        <v>stacjonarny</v>
      </c>
      <c r="F123">
        <f t="shared" si="6"/>
        <v>0</v>
      </c>
      <c r="G123" s="12">
        <f t="shared" si="7"/>
        <v>2.9050925925925841E-3</v>
      </c>
      <c r="H123" s="11">
        <f t="shared" si="8"/>
        <v>4.1833333333333336</v>
      </c>
      <c r="I123">
        <f t="shared" si="9"/>
        <v>163.35000000000025</v>
      </c>
    </row>
    <row r="124" spans="1:9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5"/>
        <v>stacjonarny</v>
      </c>
      <c r="F124">
        <f t="shared" si="6"/>
        <v>0</v>
      </c>
      <c r="G124" s="12">
        <f t="shared" si="7"/>
        <v>6.9907407407407973E-3</v>
      </c>
      <c r="H124" s="11">
        <f t="shared" si="8"/>
        <v>10.066666666666666</v>
      </c>
      <c r="I124">
        <f t="shared" si="9"/>
        <v>173.41666666666691</v>
      </c>
    </row>
    <row r="125" spans="1:9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5"/>
        <v>stacjonarny</v>
      </c>
      <c r="F125">
        <f t="shared" si="6"/>
        <v>0</v>
      </c>
      <c r="G125" s="12">
        <f t="shared" si="7"/>
        <v>5.1620370370369928E-3</v>
      </c>
      <c r="H125" s="11">
        <f t="shared" si="8"/>
        <v>7.4333333333333336</v>
      </c>
      <c r="I125">
        <f t="shared" si="9"/>
        <v>180.85000000000025</v>
      </c>
    </row>
    <row r="126" spans="1:9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5"/>
        <v>stacjonarny</v>
      </c>
      <c r="F126">
        <f t="shared" si="6"/>
        <v>0</v>
      </c>
      <c r="G126" s="12">
        <f t="shared" si="7"/>
        <v>1.0590277777777879E-2</v>
      </c>
      <c r="H126" s="11">
        <f t="shared" si="8"/>
        <v>15.25</v>
      </c>
      <c r="I126">
        <f t="shared" si="9"/>
        <v>196.10000000000025</v>
      </c>
    </row>
    <row r="127" spans="1:9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5"/>
        <v>zagraniczny</v>
      </c>
      <c r="F127">
        <f t="shared" si="6"/>
        <v>0</v>
      </c>
      <c r="G127" s="12">
        <f t="shared" si="7"/>
        <v>1.5856481481481555E-3</v>
      </c>
      <c r="H127" s="11">
        <f t="shared" si="8"/>
        <v>2.2833333333333332</v>
      </c>
      <c r="I127">
        <f t="shared" si="9"/>
        <v>196.10000000000025</v>
      </c>
    </row>
    <row r="128" spans="1:9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5"/>
        <v>stacjonarny</v>
      </c>
      <c r="F128">
        <f t="shared" si="6"/>
        <v>0</v>
      </c>
      <c r="G128" s="12">
        <f t="shared" si="7"/>
        <v>1.192129629629668E-3</v>
      </c>
      <c r="H128" s="11">
        <f t="shared" si="8"/>
        <v>1.7166666666666668</v>
      </c>
      <c r="I128">
        <f t="shared" si="9"/>
        <v>197.81666666666692</v>
      </c>
    </row>
    <row r="129" spans="1:9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5"/>
        <v>stacjonarny</v>
      </c>
      <c r="F129">
        <f t="shared" si="6"/>
        <v>0</v>
      </c>
      <c r="G129" s="12">
        <f t="shared" si="7"/>
        <v>5.8449074074073959E-3</v>
      </c>
      <c r="H129" s="11">
        <f t="shared" si="8"/>
        <v>8.4166666666666661</v>
      </c>
      <c r="I129">
        <f t="shared" si="9"/>
        <v>206.23333333333358</v>
      </c>
    </row>
    <row r="130" spans="1:9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5"/>
        <v>stacjonarny</v>
      </c>
      <c r="F130">
        <f t="shared" si="6"/>
        <v>0</v>
      </c>
      <c r="G130" s="12">
        <f t="shared" si="7"/>
        <v>8.946759259259307E-3</v>
      </c>
      <c r="H130" s="11">
        <f t="shared" si="8"/>
        <v>12.883333333333333</v>
      </c>
      <c r="I130">
        <f t="shared" si="9"/>
        <v>219.1166666666669</v>
      </c>
    </row>
    <row r="131" spans="1:9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0">IF(LEN(A131)=7,"stacjonarny",IF(LEN(A131)=8,"komórkowy",IF(LEN(A131)&gt;=10,"zagraniczny","")))</f>
        <v>stacjonarny</v>
      </c>
      <c r="F131">
        <f t="shared" ref="F131:F194" si="11">IF(AND(E131="stacjonarny",MID(A131,1,2)="12"),1,0)</f>
        <v>0</v>
      </c>
      <c r="G131" s="12">
        <f t="shared" ref="G131:G194" si="12">D131-C131</f>
        <v>5.4976851851852304E-3</v>
      </c>
      <c r="H131" s="11">
        <f t="shared" ref="H131:H194" si="13">MINUTE(G131)+(SECOND(G131)/60)</f>
        <v>7.916666666666667</v>
      </c>
      <c r="I131">
        <f t="shared" si="9"/>
        <v>227.03333333333356</v>
      </c>
    </row>
    <row r="132" spans="1:9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0"/>
        <v>stacjonarny</v>
      </c>
      <c r="F132">
        <f t="shared" si="11"/>
        <v>0</v>
      </c>
      <c r="G132" s="12">
        <f t="shared" si="12"/>
        <v>3.657407407407387E-3</v>
      </c>
      <c r="H132" s="11">
        <f t="shared" si="13"/>
        <v>5.2666666666666666</v>
      </c>
      <c r="I132">
        <f t="shared" ref="I132:I195" si="14">IF(E132&lt;&gt;"zagraniczny",IF(I131&gt;800,I131-800,I131+H132),I131)</f>
        <v>232.30000000000024</v>
      </c>
    </row>
    <row r="133" spans="1:9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0"/>
        <v>stacjonarny</v>
      </c>
      <c r="F133">
        <f t="shared" si="11"/>
        <v>0</v>
      </c>
      <c r="G133" s="12">
        <f t="shared" si="12"/>
        <v>1.106481481481475E-2</v>
      </c>
      <c r="H133" s="11">
        <f t="shared" si="13"/>
        <v>15.933333333333334</v>
      </c>
      <c r="I133">
        <f t="shared" si="14"/>
        <v>248.23333333333358</v>
      </c>
    </row>
    <row r="134" spans="1:9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0"/>
        <v>stacjonarny</v>
      </c>
      <c r="F134">
        <f t="shared" si="11"/>
        <v>0</v>
      </c>
      <c r="G134" s="12">
        <f t="shared" si="12"/>
        <v>8.4374999999999312E-3</v>
      </c>
      <c r="H134" s="11">
        <f t="shared" si="13"/>
        <v>12.15</v>
      </c>
      <c r="I134">
        <f t="shared" si="14"/>
        <v>260.38333333333355</v>
      </c>
    </row>
    <row r="135" spans="1:9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0"/>
        <v>stacjonarny</v>
      </c>
      <c r="F135">
        <f t="shared" si="11"/>
        <v>0</v>
      </c>
      <c r="G135" s="12">
        <f t="shared" si="12"/>
        <v>5.4745370370370416E-3</v>
      </c>
      <c r="H135" s="11">
        <f t="shared" si="13"/>
        <v>7.8833333333333329</v>
      </c>
      <c r="I135">
        <f t="shared" si="14"/>
        <v>268.26666666666688</v>
      </c>
    </row>
    <row r="136" spans="1:9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0"/>
        <v>stacjonarny</v>
      </c>
      <c r="F136">
        <f t="shared" si="11"/>
        <v>0</v>
      </c>
      <c r="G136" s="12">
        <f t="shared" si="12"/>
        <v>8.9120370370370794E-3</v>
      </c>
      <c r="H136" s="11">
        <f t="shared" si="13"/>
        <v>12.833333333333334</v>
      </c>
      <c r="I136">
        <f t="shared" si="14"/>
        <v>281.10000000000019</v>
      </c>
    </row>
    <row r="137" spans="1:9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0"/>
        <v>komórkowy</v>
      </c>
      <c r="F137">
        <f t="shared" si="11"/>
        <v>0</v>
      </c>
      <c r="G137" s="12">
        <f t="shared" si="12"/>
        <v>8.703703703703769E-3</v>
      </c>
      <c r="H137" s="11">
        <f t="shared" si="13"/>
        <v>12.533333333333333</v>
      </c>
      <c r="I137">
        <f t="shared" si="14"/>
        <v>293.63333333333355</v>
      </c>
    </row>
    <row r="138" spans="1:9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0"/>
        <v>komórkowy</v>
      </c>
      <c r="F138">
        <f t="shared" si="11"/>
        <v>0</v>
      </c>
      <c r="G138" s="12">
        <f t="shared" si="12"/>
        <v>5.1736111111110872E-3</v>
      </c>
      <c r="H138" s="11">
        <f t="shared" si="13"/>
        <v>7.45</v>
      </c>
      <c r="I138">
        <f t="shared" si="14"/>
        <v>301.08333333333354</v>
      </c>
    </row>
    <row r="139" spans="1:9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0"/>
        <v>stacjonarny</v>
      </c>
      <c r="F139">
        <f t="shared" si="11"/>
        <v>1</v>
      </c>
      <c r="G139" s="12">
        <f t="shared" si="12"/>
        <v>4.1435185185185186E-3</v>
      </c>
      <c r="H139" s="11">
        <f t="shared" si="13"/>
        <v>5.9666666666666668</v>
      </c>
      <c r="I139">
        <f t="shared" si="14"/>
        <v>307.05000000000018</v>
      </c>
    </row>
    <row r="140" spans="1:9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0"/>
        <v>stacjonarny</v>
      </c>
      <c r="F140">
        <f t="shared" si="11"/>
        <v>0</v>
      </c>
      <c r="G140" s="12">
        <f t="shared" si="12"/>
        <v>1.0787037037037095E-2</v>
      </c>
      <c r="H140" s="11">
        <f t="shared" si="13"/>
        <v>15.533333333333333</v>
      </c>
      <c r="I140">
        <f t="shared" si="14"/>
        <v>322.58333333333354</v>
      </c>
    </row>
    <row r="141" spans="1:9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0"/>
        <v>stacjonarny</v>
      </c>
      <c r="F141">
        <f t="shared" si="11"/>
        <v>0</v>
      </c>
      <c r="G141" s="12">
        <f t="shared" si="12"/>
        <v>4.1898148148148406E-3</v>
      </c>
      <c r="H141" s="11">
        <f t="shared" si="13"/>
        <v>6.0333333333333332</v>
      </c>
      <c r="I141">
        <f t="shared" si="14"/>
        <v>328.6166666666669</v>
      </c>
    </row>
    <row r="142" spans="1:9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0"/>
        <v>stacjonarny</v>
      </c>
      <c r="F142">
        <f t="shared" si="11"/>
        <v>0</v>
      </c>
      <c r="G142" s="12">
        <f t="shared" si="12"/>
        <v>8.8657407407408129E-3</v>
      </c>
      <c r="H142" s="11">
        <f t="shared" si="13"/>
        <v>12.766666666666667</v>
      </c>
      <c r="I142">
        <f t="shared" si="14"/>
        <v>341.38333333333355</v>
      </c>
    </row>
    <row r="143" spans="1:9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0"/>
        <v>stacjonarny</v>
      </c>
      <c r="F143">
        <f t="shared" si="11"/>
        <v>0</v>
      </c>
      <c r="G143" s="12">
        <f t="shared" si="12"/>
        <v>5.7870370370372015E-4</v>
      </c>
      <c r="H143" s="11">
        <f t="shared" si="13"/>
        <v>0.83333333333333337</v>
      </c>
      <c r="I143">
        <f t="shared" si="14"/>
        <v>342.21666666666687</v>
      </c>
    </row>
    <row r="144" spans="1:9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0"/>
        <v>stacjonarny</v>
      </c>
      <c r="F144">
        <f t="shared" si="11"/>
        <v>0</v>
      </c>
      <c r="G144" s="12">
        <f t="shared" si="12"/>
        <v>5.5092592592592693E-3</v>
      </c>
      <c r="H144" s="11">
        <f t="shared" si="13"/>
        <v>7.9333333333333336</v>
      </c>
      <c r="I144">
        <f t="shared" si="14"/>
        <v>350.1500000000002</v>
      </c>
    </row>
    <row r="145" spans="1:9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0"/>
        <v>stacjonarny</v>
      </c>
      <c r="F145">
        <f t="shared" si="11"/>
        <v>0</v>
      </c>
      <c r="G145" s="12">
        <f t="shared" si="12"/>
        <v>2.6851851851851238E-3</v>
      </c>
      <c r="H145" s="11">
        <f t="shared" si="13"/>
        <v>3.8666666666666667</v>
      </c>
      <c r="I145">
        <f t="shared" si="14"/>
        <v>354.01666666666688</v>
      </c>
    </row>
    <row r="146" spans="1:9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0"/>
        <v>stacjonarny</v>
      </c>
      <c r="F146">
        <f t="shared" si="11"/>
        <v>0</v>
      </c>
      <c r="G146" s="12">
        <f t="shared" si="12"/>
        <v>1.1469907407407387E-2</v>
      </c>
      <c r="H146" s="11">
        <f t="shared" si="13"/>
        <v>16.516666666666666</v>
      </c>
      <c r="I146">
        <f t="shared" si="14"/>
        <v>370.53333333333353</v>
      </c>
    </row>
    <row r="147" spans="1:9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0"/>
        <v>stacjonarny</v>
      </c>
      <c r="F147">
        <f t="shared" si="11"/>
        <v>0</v>
      </c>
      <c r="G147" s="12">
        <f t="shared" si="12"/>
        <v>9.6527777777777324E-3</v>
      </c>
      <c r="H147" s="11">
        <f t="shared" si="13"/>
        <v>13.9</v>
      </c>
      <c r="I147">
        <f t="shared" si="14"/>
        <v>384.43333333333351</v>
      </c>
    </row>
    <row r="148" spans="1:9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0"/>
        <v>komórkowy</v>
      </c>
      <c r="F148">
        <f t="shared" si="11"/>
        <v>0</v>
      </c>
      <c r="G148" s="12">
        <f t="shared" si="12"/>
        <v>6.3888888888889439E-3</v>
      </c>
      <c r="H148" s="11">
        <f t="shared" si="13"/>
        <v>9.1999999999999993</v>
      </c>
      <c r="I148">
        <f t="shared" si="14"/>
        <v>393.6333333333335</v>
      </c>
    </row>
    <row r="149" spans="1:9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0"/>
        <v>stacjonarny</v>
      </c>
      <c r="F149">
        <f t="shared" si="11"/>
        <v>0</v>
      </c>
      <c r="G149" s="12">
        <f t="shared" si="12"/>
        <v>9.2592592592593004E-3</v>
      </c>
      <c r="H149" s="11">
        <f t="shared" si="13"/>
        <v>13.333333333333334</v>
      </c>
      <c r="I149">
        <f t="shared" si="14"/>
        <v>406.96666666666681</v>
      </c>
    </row>
    <row r="150" spans="1:9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0"/>
        <v>stacjonarny</v>
      </c>
      <c r="F150">
        <f t="shared" si="11"/>
        <v>0</v>
      </c>
      <c r="G150" s="12">
        <f t="shared" si="12"/>
        <v>8.2638888888888484E-3</v>
      </c>
      <c r="H150" s="11">
        <f t="shared" si="13"/>
        <v>11.9</v>
      </c>
      <c r="I150">
        <f t="shared" si="14"/>
        <v>418.86666666666679</v>
      </c>
    </row>
    <row r="151" spans="1:9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0"/>
        <v>komórkowy</v>
      </c>
      <c r="F151">
        <f t="shared" si="11"/>
        <v>0</v>
      </c>
      <c r="G151" s="12">
        <f t="shared" si="12"/>
        <v>8.7962962962963576E-3</v>
      </c>
      <c r="H151" s="11">
        <f t="shared" si="13"/>
        <v>12.666666666666666</v>
      </c>
      <c r="I151">
        <f t="shared" si="14"/>
        <v>431.53333333333347</v>
      </c>
    </row>
    <row r="152" spans="1:9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0"/>
        <v>stacjonarny</v>
      </c>
      <c r="F152">
        <f t="shared" si="11"/>
        <v>0</v>
      </c>
      <c r="G152" s="12">
        <f t="shared" si="12"/>
        <v>1.0671296296296318E-2</v>
      </c>
      <c r="H152" s="11">
        <f t="shared" si="13"/>
        <v>15.366666666666667</v>
      </c>
      <c r="I152">
        <f t="shared" si="14"/>
        <v>446.90000000000015</v>
      </c>
    </row>
    <row r="153" spans="1:9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0"/>
        <v>komórkowy</v>
      </c>
      <c r="F153">
        <f t="shared" si="11"/>
        <v>0</v>
      </c>
      <c r="G153" s="12">
        <f t="shared" si="12"/>
        <v>8.009259259259216E-3</v>
      </c>
      <c r="H153" s="11">
        <f t="shared" si="13"/>
        <v>11.533333333333333</v>
      </c>
      <c r="I153">
        <f t="shared" si="14"/>
        <v>458.43333333333351</v>
      </c>
    </row>
    <row r="154" spans="1:9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0"/>
        <v>stacjonarny</v>
      </c>
      <c r="F154">
        <f t="shared" si="11"/>
        <v>0</v>
      </c>
      <c r="G154" s="12">
        <f t="shared" si="12"/>
        <v>9.7569444444444153E-3</v>
      </c>
      <c r="H154" s="11">
        <f t="shared" si="13"/>
        <v>14.05</v>
      </c>
      <c r="I154">
        <f t="shared" si="14"/>
        <v>472.48333333333352</v>
      </c>
    </row>
    <row r="155" spans="1:9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0"/>
        <v>stacjonarny</v>
      </c>
      <c r="F155">
        <f t="shared" si="11"/>
        <v>0</v>
      </c>
      <c r="G155" s="12">
        <f t="shared" si="12"/>
        <v>8.1250000000000488E-3</v>
      </c>
      <c r="H155" s="11">
        <f t="shared" si="13"/>
        <v>11.7</v>
      </c>
      <c r="I155">
        <f t="shared" si="14"/>
        <v>484.18333333333351</v>
      </c>
    </row>
    <row r="156" spans="1:9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0"/>
        <v>stacjonarny</v>
      </c>
      <c r="F156">
        <f t="shared" si="11"/>
        <v>0</v>
      </c>
      <c r="G156" s="12">
        <f t="shared" si="12"/>
        <v>9.4560185185185164E-3</v>
      </c>
      <c r="H156" s="11">
        <f t="shared" si="13"/>
        <v>13.616666666666667</v>
      </c>
      <c r="I156">
        <f t="shared" si="14"/>
        <v>497.80000000000018</v>
      </c>
    </row>
    <row r="157" spans="1:9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0"/>
        <v>stacjonarny</v>
      </c>
      <c r="F157">
        <f t="shared" si="11"/>
        <v>0</v>
      </c>
      <c r="G157" s="12">
        <f t="shared" si="12"/>
        <v>8.1365740740740877E-3</v>
      </c>
      <c r="H157" s="11">
        <f t="shared" si="13"/>
        <v>11.716666666666667</v>
      </c>
      <c r="I157">
        <f t="shared" si="14"/>
        <v>509.51666666666682</v>
      </c>
    </row>
    <row r="158" spans="1:9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0"/>
        <v>komórkowy</v>
      </c>
      <c r="F158">
        <f t="shared" si="11"/>
        <v>0</v>
      </c>
      <c r="G158" s="12">
        <f t="shared" si="12"/>
        <v>4.0625000000000799E-3</v>
      </c>
      <c r="H158" s="11">
        <f t="shared" si="13"/>
        <v>5.85</v>
      </c>
      <c r="I158">
        <f t="shared" si="14"/>
        <v>515.36666666666679</v>
      </c>
    </row>
    <row r="159" spans="1:9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0"/>
        <v>stacjonarny</v>
      </c>
      <c r="F159">
        <f t="shared" si="11"/>
        <v>0</v>
      </c>
      <c r="G159" s="12">
        <f t="shared" si="12"/>
        <v>3.0787037037036669E-3</v>
      </c>
      <c r="H159" s="11">
        <f t="shared" si="13"/>
        <v>4.4333333333333336</v>
      </c>
      <c r="I159">
        <f t="shared" si="14"/>
        <v>519.80000000000007</v>
      </c>
    </row>
    <row r="160" spans="1:9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0"/>
        <v>komórkowy</v>
      </c>
      <c r="F160">
        <f t="shared" si="11"/>
        <v>0</v>
      </c>
      <c r="G160" s="12">
        <f t="shared" si="12"/>
        <v>8.6805555555558023E-4</v>
      </c>
      <c r="H160" s="11">
        <f t="shared" si="13"/>
        <v>1.25</v>
      </c>
      <c r="I160">
        <f t="shared" si="14"/>
        <v>521.05000000000007</v>
      </c>
    </row>
    <row r="161" spans="1:9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0"/>
        <v>stacjonarny</v>
      </c>
      <c r="F161">
        <f t="shared" si="11"/>
        <v>0</v>
      </c>
      <c r="G161" s="12">
        <f t="shared" si="12"/>
        <v>1.0914351851851745E-2</v>
      </c>
      <c r="H161" s="11">
        <f t="shared" si="13"/>
        <v>15.716666666666667</v>
      </c>
      <c r="I161">
        <f t="shared" si="14"/>
        <v>536.76666666666677</v>
      </c>
    </row>
    <row r="162" spans="1:9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0"/>
        <v>komórkowy</v>
      </c>
      <c r="F162">
        <f t="shared" si="11"/>
        <v>0</v>
      </c>
      <c r="G162" s="12">
        <f t="shared" si="12"/>
        <v>2.6041666666666297E-3</v>
      </c>
      <c r="H162" s="11">
        <f t="shared" si="13"/>
        <v>3.75</v>
      </c>
      <c r="I162">
        <f t="shared" si="14"/>
        <v>540.51666666666677</v>
      </c>
    </row>
    <row r="163" spans="1:9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0"/>
        <v>komórkowy</v>
      </c>
      <c r="F163">
        <f t="shared" si="11"/>
        <v>0</v>
      </c>
      <c r="G163" s="12">
        <f t="shared" si="12"/>
        <v>4.6064814814814614E-3</v>
      </c>
      <c r="H163" s="11">
        <f t="shared" si="13"/>
        <v>6.6333333333333329</v>
      </c>
      <c r="I163">
        <f t="shared" si="14"/>
        <v>547.15000000000009</v>
      </c>
    </row>
    <row r="164" spans="1:9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0"/>
        <v>stacjonarny</v>
      </c>
      <c r="F164">
        <f t="shared" si="11"/>
        <v>0</v>
      </c>
      <c r="G164" s="12">
        <f t="shared" si="12"/>
        <v>1.026620370370368E-2</v>
      </c>
      <c r="H164" s="11">
        <f t="shared" si="13"/>
        <v>14.783333333333333</v>
      </c>
      <c r="I164">
        <f t="shared" si="14"/>
        <v>561.93333333333339</v>
      </c>
    </row>
    <row r="165" spans="1:9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0"/>
        <v>stacjonarny</v>
      </c>
      <c r="F165">
        <f t="shared" si="11"/>
        <v>0</v>
      </c>
      <c r="G165" s="12">
        <f t="shared" si="12"/>
        <v>9.293981481481528E-3</v>
      </c>
      <c r="H165" s="11">
        <f t="shared" si="13"/>
        <v>13.383333333333333</v>
      </c>
      <c r="I165">
        <f t="shared" si="14"/>
        <v>575.31666666666672</v>
      </c>
    </row>
    <row r="166" spans="1:9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0"/>
        <v>komórkowy</v>
      </c>
      <c r="F166">
        <f t="shared" si="11"/>
        <v>0</v>
      </c>
      <c r="G166" s="12">
        <f t="shared" si="12"/>
        <v>5.5555555555553138E-4</v>
      </c>
      <c r="H166" s="11">
        <f t="shared" si="13"/>
        <v>0.8</v>
      </c>
      <c r="I166">
        <f t="shared" si="14"/>
        <v>576.11666666666667</v>
      </c>
    </row>
    <row r="167" spans="1:9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0"/>
        <v>stacjonarny</v>
      </c>
      <c r="F167">
        <f t="shared" si="11"/>
        <v>0</v>
      </c>
      <c r="G167" s="12">
        <f t="shared" si="12"/>
        <v>1.979166666666643E-3</v>
      </c>
      <c r="H167" s="11">
        <f t="shared" si="13"/>
        <v>2.85</v>
      </c>
      <c r="I167">
        <f t="shared" si="14"/>
        <v>578.9666666666667</v>
      </c>
    </row>
    <row r="168" spans="1:9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0"/>
        <v>stacjonarny</v>
      </c>
      <c r="F168">
        <f t="shared" si="11"/>
        <v>0</v>
      </c>
      <c r="G168" s="12">
        <f t="shared" si="12"/>
        <v>3.3796296296295658E-3</v>
      </c>
      <c r="H168" s="11">
        <f t="shared" si="13"/>
        <v>4.8666666666666671</v>
      </c>
      <c r="I168">
        <f t="shared" si="14"/>
        <v>583.83333333333337</v>
      </c>
    </row>
    <row r="169" spans="1:9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0"/>
        <v>stacjonarny</v>
      </c>
      <c r="F169">
        <f t="shared" si="11"/>
        <v>0</v>
      </c>
      <c r="G169" s="12">
        <f t="shared" si="12"/>
        <v>3.0787037037036669E-3</v>
      </c>
      <c r="H169" s="11">
        <f t="shared" si="13"/>
        <v>4.4333333333333336</v>
      </c>
      <c r="I169">
        <f t="shared" si="14"/>
        <v>588.26666666666665</v>
      </c>
    </row>
    <row r="170" spans="1:9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0"/>
        <v>zagraniczny</v>
      </c>
      <c r="F170">
        <f t="shared" si="11"/>
        <v>0</v>
      </c>
      <c r="G170" s="12">
        <f t="shared" si="12"/>
        <v>2.962962962962945E-3</v>
      </c>
      <c r="H170" s="11">
        <f t="shared" si="13"/>
        <v>4.2666666666666666</v>
      </c>
      <c r="I170">
        <f t="shared" si="14"/>
        <v>588.26666666666665</v>
      </c>
    </row>
    <row r="171" spans="1:9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0"/>
        <v>stacjonarny</v>
      </c>
      <c r="F171">
        <f t="shared" si="11"/>
        <v>0</v>
      </c>
      <c r="G171" s="12">
        <f t="shared" si="12"/>
        <v>4.3750000000000178E-3</v>
      </c>
      <c r="H171" s="11">
        <f t="shared" si="13"/>
        <v>6.3</v>
      </c>
      <c r="I171">
        <f t="shared" si="14"/>
        <v>594.56666666666661</v>
      </c>
    </row>
    <row r="172" spans="1:9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0"/>
        <v>stacjonarny</v>
      </c>
      <c r="F172">
        <f t="shared" si="11"/>
        <v>0</v>
      </c>
      <c r="G172" s="12">
        <f t="shared" si="12"/>
        <v>3.9351851851854303E-4</v>
      </c>
      <c r="H172" s="11">
        <f t="shared" si="13"/>
        <v>0.56666666666666665</v>
      </c>
      <c r="I172">
        <f t="shared" si="14"/>
        <v>595.13333333333333</v>
      </c>
    </row>
    <row r="173" spans="1:9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0"/>
        <v>stacjonarny</v>
      </c>
      <c r="F173">
        <f t="shared" si="11"/>
        <v>0</v>
      </c>
      <c r="G173" s="12">
        <f t="shared" si="12"/>
        <v>6.3773148148147385E-3</v>
      </c>
      <c r="H173" s="11">
        <f t="shared" si="13"/>
        <v>9.1833333333333336</v>
      </c>
      <c r="I173">
        <f t="shared" si="14"/>
        <v>604.31666666666661</v>
      </c>
    </row>
    <row r="174" spans="1:9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0"/>
        <v>stacjonarny</v>
      </c>
      <c r="F174">
        <f t="shared" si="11"/>
        <v>0</v>
      </c>
      <c r="G174" s="12">
        <f t="shared" si="12"/>
        <v>1.6666666666667052E-3</v>
      </c>
      <c r="H174" s="11">
        <f t="shared" si="13"/>
        <v>2.4</v>
      </c>
      <c r="I174">
        <f t="shared" si="14"/>
        <v>606.71666666666658</v>
      </c>
    </row>
    <row r="175" spans="1:9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0"/>
        <v>stacjonarny</v>
      </c>
      <c r="F175">
        <f t="shared" si="11"/>
        <v>0</v>
      </c>
      <c r="G175" s="12">
        <f t="shared" si="12"/>
        <v>1.0729166666666679E-2</v>
      </c>
      <c r="H175" s="11">
        <f t="shared" si="13"/>
        <v>15.45</v>
      </c>
      <c r="I175">
        <f t="shared" si="14"/>
        <v>622.16666666666663</v>
      </c>
    </row>
    <row r="176" spans="1:9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0"/>
        <v>zagraniczny</v>
      </c>
      <c r="F176">
        <f t="shared" si="11"/>
        <v>0</v>
      </c>
      <c r="G176" s="12">
        <f t="shared" si="12"/>
        <v>4.35185185185194E-3</v>
      </c>
      <c r="H176" s="11">
        <f t="shared" si="13"/>
        <v>6.2666666666666666</v>
      </c>
      <c r="I176">
        <f t="shared" si="14"/>
        <v>622.16666666666663</v>
      </c>
    </row>
    <row r="177" spans="1:9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0"/>
        <v>stacjonarny</v>
      </c>
      <c r="F177">
        <f t="shared" si="11"/>
        <v>0</v>
      </c>
      <c r="G177" s="12">
        <f t="shared" si="12"/>
        <v>1.96759259259216E-4</v>
      </c>
      <c r="H177" s="11">
        <f t="shared" si="13"/>
        <v>0.28333333333333333</v>
      </c>
      <c r="I177">
        <f t="shared" si="14"/>
        <v>622.44999999999993</v>
      </c>
    </row>
    <row r="178" spans="1:9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0"/>
        <v>komórkowy</v>
      </c>
      <c r="F178">
        <f t="shared" si="11"/>
        <v>0</v>
      </c>
      <c r="G178" s="12">
        <f t="shared" si="12"/>
        <v>7.7546296296304718E-4</v>
      </c>
      <c r="H178" s="11">
        <f t="shared" si="13"/>
        <v>1.1166666666666667</v>
      </c>
      <c r="I178">
        <f t="shared" si="14"/>
        <v>623.56666666666661</v>
      </c>
    </row>
    <row r="179" spans="1:9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0"/>
        <v>stacjonarny</v>
      </c>
      <c r="F179">
        <f t="shared" si="11"/>
        <v>0</v>
      </c>
      <c r="G179" s="12">
        <f t="shared" si="12"/>
        <v>8.0902777777777102E-3</v>
      </c>
      <c r="H179" s="11">
        <f t="shared" si="13"/>
        <v>11.65</v>
      </c>
      <c r="I179">
        <f t="shared" si="14"/>
        <v>635.21666666666658</v>
      </c>
    </row>
    <row r="180" spans="1:9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0"/>
        <v>stacjonarny</v>
      </c>
      <c r="F180">
        <f t="shared" si="11"/>
        <v>0</v>
      </c>
      <c r="G180" s="12">
        <f t="shared" si="12"/>
        <v>4.0972222222221966E-3</v>
      </c>
      <c r="H180" s="11">
        <f t="shared" si="13"/>
        <v>5.9</v>
      </c>
      <c r="I180">
        <f t="shared" si="14"/>
        <v>641.11666666666656</v>
      </c>
    </row>
    <row r="181" spans="1:9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0"/>
        <v>zagraniczny</v>
      </c>
      <c r="F181">
        <f t="shared" si="11"/>
        <v>0</v>
      </c>
      <c r="G181" s="12">
        <f t="shared" si="12"/>
        <v>6.3541666666666607E-3</v>
      </c>
      <c r="H181" s="11">
        <f t="shared" si="13"/>
        <v>9.15</v>
      </c>
      <c r="I181">
        <f t="shared" si="14"/>
        <v>641.11666666666656</v>
      </c>
    </row>
    <row r="182" spans="1:9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0"/>
        <v>komórkowy</v>
      </c>
      <c r="F182">
        <f t="shared" si="11"/>
        <v>0</v>
      </c>
      <c r="G182" s="12">
        <f t="shared" si="12"/>
        <v>1.0289351851851758E-2</v>
      </c>
      <c r="H182" s="11">
        <f t="shared" si="13"/>
        <v>14.816666666666666</v>
      </c>
      <c r="I182">
        <f t="shared" si="14"/>
        <v>655.93333333333328</v>
      </c>
    </row>
    <row r="183" spans="1:9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0"/>
        <v>komórkowy</v>
      </c>
      <c r="F183">
        <f t="shared" si="11"/>
        <v>0</v>
      </c>
      <c r="G183" s="12">
        <f t="shared" si="12"/>
        <v>4.6064814814814614E-3</v>
      </c>
      <c r="H183" s="11">
        <f t="shared" si="13"/>
        <v>6.6333333333333329</v>
      </c>
      <c r="I183">
        <f t="shared" si="14"/>
        <v>662.56666666666661</v>
      </c>
    </row>
    <row r="184" spans="1:9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0"/>
        <v>stacjonarny</v>
      </c>
      <c r="F184">
        <f t="shared" si="11"/>
        <v>0</v>
      </c>
      <c r="G184" s="12">
        <f t="shared" si="12"/>
        <v>4.9537037037037379E-3</v>
      </c>
      <c r="H184" s="11">
        <f t="shared" si="13"/>
        <v>7.1333333333333337</v>
      </c>
      <c r="I184">
        <f t="shared" si="14"/>
        <v>669.69999999999993</v>
      </c>
    </row>
    <row r="185" spans="1:9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0"/>
        <v>zagraniczny</v>
      </c>
      <c r="F185">
        <f t="shared" si="11"/>
        <v>0</v>
      </c>
      <c r="G185" s="12">
        <f t="shared" si="12"/>
        <v>4.4675925925925508E-3</v>
      </c>
      <c r="H185" s="11">
        <f t="shared" si="13"/>
        <v>6.4333333333333336</v>
      </c>
      <c r="I185">
        <f t="shared" si="14"/>
        <v>669.69999999999993</v>
      </c>
    </row>
    <row r="186" spans="1:9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0"/>
        <v>stacjonarny</v>
      </c>
      <c r="F186">
        <f t="shared" si="11"/>
        <v>0</v>
      </c>
      <c r="G186" s="12">
        <f t="shared" si="12"/>
        <v>0</v>
      </c>
      <c r="H186" s="11">
        <f t="shared" si="13"/>
        <v>0</v>
      </c>
      <c r="I186">
        <f t="shared" si="14"/>
        <v>669.69999999999993</v>
      </c>
    </row>
    <row r="187" spans="1:9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0"/>
        <v>stacjonarny</v>
      </c>
      <c r="F187">
        <f t="shared" si="11"/>
        <v>0</v>
      </c>
      <c r="G187" s="12">
        <f t="shared" si="12"/>
        <v>4.6874999999999556E-3</v>
      </c>
      <c r="H187" s="11">
        <f t="shared" si="13"/>
        <v>6.75</v>
      </c>
      <c r="I187">
        <f t="shared" si="14"/>
        <v>676.44999999999993</v>
      </c>
    </row>
    <row r="188" spans="1:9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0"/>
        <v>stacjonarny</v>
      </c>
      <c r="F188">
        <f t="shared" si="11"/>
        <v>0</v>
      </c>
      <c r="G188" s="12">
        <f t="shared" si="12"/>
        <v>4.9999999999998934E-3</v>
      </c>
      <c r="H188" s="11">
        <f t="shared" si="13"/>
        <v>7.2</v>
      </c>
      <c r="I188">
        <f t="shared" si="14"/>
        <v>683.65</v>
      </c>
    </row>
    <row r="189" spans="1:9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0"/>
        <v>stacjonarny</v>
      </c>
      <c r="F189">
        <f t="shared" si="11"/>
        <v>0</v>
      </c>
      <c r="G189" s="12">
        <f t="shared" si="12"/>
        <v>7.1064814814815191E-3</v>
      </c>
      <c r="H189" s="11">
        <f t="shared" si="13"/>
        <v>10.233333333333333</v>
      </c>
      <c r="I189">
        <f t="shared" si="14"/>
        <v>693.88333333333333</v>
      </c>
    </row>
    <row r="190" spans="1:9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0"/>
        <v>stacjonarny</v>
      </c>
      <c r="F190">
        <f t="shared" si="11"/>
        <v>0</v>
      </c>
      <c r="G190" s="12">
        <f t="shared" si="12"/>
        <v>7.5578703703703676E-3</v>
      </c>
      <c r="H190" s="11">
        <f t="shared" si="13"/>
        <v>10.883333333333333</v>
      </c>
      <c r="I190">
        <f t="shared" si="14"/>
        <v>704.76666666666665</v>
      </c>
    </row>
    <row r="191" spans="1:9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0"/>
        <v>stacjonarny</v>
      </c>
      <c r="F191">
        <f t="shared" si="11"/>
        <v>0</v>
      </c>
      <c r="G191" s="12">
        <f t="shared" si="12"/>
        <v>4.3287037037037512E-3</v>
      </c>
      <c r="H191" s="11">
        <f t="shared" si="13"/>
        <v>6.2333333333333334</v>
      </c>
      <c r="I191">
        <f t="shared" si="14"/>
        <v>711</v>
      </c>
    </row>
    <row r="192" spans="1:9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0"/>
        <v>stacjonarny</v>
      </c>
      <c r="F192">
        <f t="shared" si="11"/>
        <v>0</v>
      </c>
      <c r="G192" s="12">
        <f t="shared" si="12"/>
        <v>7.9513888888889106E-3</v>
      </c>
      <c r="H192" s="11">
        <f t="shared" si="13"/>
        <v>11.45</v>
      </c>
      <c r="I192">
        <f t="shared" si="14"/>
        <v>722.45</v>
      </c>
    </row>
    <row r="193" spans="1:9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0"/>
        <v>komórkowy</v>
      </c>
      <c r="F193">
        <f t="shared" si="11"/>
        <v>0</v>
      </c>
      <c r="G193" s="12">
        <f t="shared" si="12"/>
        <v>7.8356481481481888E-3</v>
      </c>
      <c r="H193" s="11">
        <f t="shared" si="13"/>
        <v>11.283333333333333</v>
      </c>
      <c r="I193">
        <f t="shared" si="14"/>
        <v>733.73333333333335</v>
      </c>
    </row>
    <row r="194" spans="1:9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0"/>
        <v>stacjonarny</v>
      </c>
      <c r="F194">
        <f t="shared" si="11"/>
        <v>0</v>
      </c>
      <c r="G194" s="12">
        <f t="shared" si="12"/>
        <v>8.3912037037037202E-3</v>
      </c>
      <c r="H194" s="11">
        <f t="shared" si="13"/>
        <v>12.083333333333334</v>
      </c>
      <c r="I194">
        <f t="shared" si="14"/>
        <v>745.81666666666672</v>
      </c>
    </row>
    <row r="195" spans="1:9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15">IF(LEN(A195)=7,"stacjonarny",IF(LEN(A195)=8,"komórkowy",IF(LEN(A195)&gt;=10,"zagraniczny","")))</f>
        <v>stacjonarny</v>
      </c>
      <c r="F195">
        <f t="shared" ref="F195:F258" si="16">IF(AND(E195="stacjonarny",MID(A195,1,2)="12"),1,0)</f>
        <v>0</v>
      </c>
      <c r="G195" s="12">
        <f t="shared" ref="G195:G258" si="17">D195-C195</f>
        <v>4.5833333333332726E-3</v>
      </c>
      <c r="H195" s="11">
        <f t="shared" ref="H195:H258" si="18">MINUTE(G195)+(SECOND(G195)/60)</f>
        <v>6.6</v>
      </c>
      <c r="I195">
        <f t="shared" si="14"/>
        <v>752.41666666666674</v>
      </c>
    </row>
    <row r="196" spans="1:9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15"/>
        <v>komórkowy</v>
      </c>
      <c r="F196">
        <f t="shared" si="16"/>
        <v>0</v>
      </c>
      <c r="G196" s="12">
        <f t="shared" si="17"/>
        <v>8.0787037037037268E-3</v>
      </c>
      <c r="H196" s="11">
        <f t="shared" si="18"/>
        <v>11.633333333333333</v>
      </c>
      <c r="I196">
        <f t="shared" ref="I196:I259" si="19">IF(E196&lt;&gt;"zagraniczny",IF(I195&gt;800,I195-800,I195+H196),I195)</f>
        <v>764.05000000000007</v>
      </c>
    </row>
    <row r="197" spans="1:9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15"/>
        <v>zagraniczny</v>
      </c>
      <c r="F197">
        <f t="shared" si="16"/>
        <v>0</v>
      </c>
      <c r="G197" s="12">
        <f t="shared" si="17"/>
        <v>6.5046296296296102E-3</v>
      </c>
      <c r="H197" s="11">
        <f t="shared" si="18"/>
        <v>9.3666666666666671</v>
      </c>
      <c r="I197">
        <f t="shared" si="19"/>
        <v>764.05000000000007</v>
      </c>
    </row>
    <row r="198" spans="1:9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15"/>
        <v>stacjonarny</v>
      </c>
      <c r="F198">
        <f t="shared" si="16"/>
        <v>0</v>
      </c>
      <c r="G198" s="12">
        <f t="shared" si="17"/>
        <v>2.4652777777777746E-3</v>
      </c>
      <c r="H198" s="11">
        <f t="shared" si="18"/>
        <v>3.55</v>
      </c>
      <c r="I198">
        <f t="shared" si="19"/>
        <v>767.6</v>
      </c>
    </row>
    <row r="199" spans="1:9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15"/>
        <v>stacjonarny</v>
      </c>
      <c r="F199">
        <f t="shared" si="16"/>
        <v>0</v>
      </c>
      <c r="G199" s="12">
        <f t="shared" si="17"/>
        <v>6.3657407407408106E-4</v>
      </c>
      <c r="H199" s="11">
        <f t="shared" si="18"/>
        <v>0.91666666666666663</v>
      </c>
      <c r="I199">
        <f t="shared" si="19"/>
        <v>768.51666666666665</v>
      </c>
    </row>
    <row r="200" spans="1:9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15"/>
        <v>stacjonarny</v>
      </c>
      <c r="F200">
        <f t="shared" si="16"/>
        <v>0</v>
      </c>
      <c r="G200" s="12">
        <f t="shared" si="17"/>
        <v>4.7800925925926552E-3</v>
      </c>
      <c r="H200" s="11">
        <f t="shared" si="18"/>
        <v>6.8833333333333329</v>
      </c>
      <c r="I200">
        <f t="shared" si="19"/>
        <v>775.4</v>
      </c>
    </row>
    <row r="201" spans="1:9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15"/>
        <v>stacjonarny</v>
      </c>
      <c r="F201">
        <f t="shared" si="16"/>
        <v>0</v>
      </c>
      <c r="G201" s="12">
        <f t="shared" si="17"/>
        <v>1.1435185185185215E-2</v>
      </c>
      <c r="H201" s="11">
        <f t="shared" si="18"/>
        <v>16.466666666666665</v>
      </c>
      <c r="I201">
        <f t="shared" si="19"/>
        <v>791.86666666666667</v>
      </c>
    </row>
    <row r="202" spans="1:9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15"/>
        <v>stacjonarny</v>
      </c>
      <c r="F202">
        <f t="shared" si="16"/>
        <v>0</v>
      </c>
      <c r="G202" s="12">
        <f t="shared" si="17"/>
        <v>5.2199074074074092E-3</v>
      </c>
      <c r="H202" s="11">
        <f t="shared" si="18"/>
        <v>7.5166666666666666</v>
      </c>
      <c r="I202">
        <f t="shared" si="19"/>
        <v>799.38333333333333</v>
      </c>
    </row>
    <row r="203" spans="1:9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15"/>
        <v>komórkowy</v>
      </c>
      <c r="F203">
        <f t="shared" si="16"/>
        <v>0</v>
      </c>
      <c r="G203" s="12">
        <f t="shared" si="17"/>
        <v>5.8796296296296235E-3</v>
      </c>
      <c r="H203" s="11">
        <f t="shared" si="18"/>
        <v>8.4666666666666668</v>
      </c>
      <c r="I203">
        <f t="shared" si="19"/>
        <v>807.85</v>
      </c>
    </row>
    <row r="204" spans="1:9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15"/>
        <v>komórkowy</v>
      </c>
      <c r="F204">
        <f t="shared" si="16"/>
        <v>0</v>
      </c>
      <c r="G204" s="12">
        <f t="shared" si="17"/>
        <v>9.9652777777777812E-3</v>
      </c>
      <c r="H204" s="11">
        <f t="shared" si="18"/>
        <v>14.35</v>
      </c>
      <c r="I204">
        <f t="shared" si="19"/>
        <v>7.8500000000000227</v>
      </c>
    </row>
    <row r="205" spans="1:9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15"/>
        <v>komórkowy</v>
      </c>
      <c r="F205">
        <f t="shared" si="16"/>
        <v>0</v>
      </c>
      <c r="G205" s="12">
        <f t="shared" si="17"/>
        <v>4.6875000000000666E-3</v>
      </c>
      <c r="H205" s="11">
        <f t="shared" si="18"/>
        <v>6.75</v>
      </c>
      <c r="I205">
        <f t="shared" si="19"/>
        <v>14.600000000000023</v>
      </c>
    </row>
    <row r="206" spans="1:9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15"/>
        <v>stacjonarny</v>
      </c>
      <c r="F206">
        <f t="shared" si="16"/>
        <v>0</v>
      </c>
      <c r="G206" s="12">
        <f t="shared" si="17"/>
        <v>1.0937500000000044E-2</v>
      </c>
      <c r="H206" s="11">
        <f t="shared" si="18"/>
        <v>15.75</v>
      </c>
      <c r="I206">
        <f t="shared" si="19"/>
        <v>30.350000000000023</v>
      </c>
    </row>
    <row r="207" spans="1:9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15"/>
        <v>stacjonarny</v>
      </c>
      <c r="F207">
        <f t="shared" si="16"/>
        <v>0</v>
      </c>
      <c r="G207" s="12">
        <f t="shared" si="17"/>
        <v>1.678240740740744E-3</v>
      </c>
      <c r="H207" s="11">
        <f t="shared" si="18"/>
        <v>2.4166666666666665</v>
      </c>
      <c r="I207">
        <f t="shared" si="19"/>
        <v>32.766666666666687</v>
      </c>
    </row>
    <row r="208" spans="1:9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15"/>
        <v>stacjonarny</v>
      </c>
      <c r="F208">
        <f t="shared" si="16"/>
        <v>0</v>
      </c>
      <c r="G208" s="12">
        <f t="shared" si="17"/>
        <v>3.6689814814814814E-3</v>
      </c>
      <c r="H208" s="11">
        <f t="shared" si="18"/>
        <v>5.2833333333333332</v>
      </c>
      <c r="I208">
        <f t="shared" si="19"/>
        <v>38.050000000000018</v>
      </c>
    </row>
    <row r="209" spans="1:9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15"/>
        <v>stacjonarny</v>
      </c>
      <c r="F209">
        <f t="shared" si="16"/>
        <v>0</v>
      </c>
      <c r="G209" s="12">
        <f t="shared" si="17"/>
        <v>1.7476851851851993E-3</v>
      </c>
      <c r="H209" s="11">
        <f t="shared" si="18"/>
        <v>2.5166666666666666</v>
      </c>
      <c r="I209">
        <f t="shared" si="19"/>
        <v>40.566666666666684</v>
      </c>
    </row>
    <row r="210" spans="1:9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15"/>
        <v>komórkowy</v>
      </c>
      <c r="F210">
        <f t="shared" si="16"/>
        <v>0</v>
      </c>
      <c r="G210" s="12">
        <f t="shared" si="17"/>
        <v>1.1145833333333355E-2</v>
      </c>
      <c r="H210" s="11">
        <f t="shared" si="18"/>
        <v>16.05</v>
      </c>
      <c r="I210">
        <f t="shared" si="19"/>
        <v>56.616666666666688</v>
      </c>
    </row>
    <row r="211" spans="1:9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15"/>
        <v>stacjonarny</v>
      </c>
      <c r="F211">
        <f t="shared" si="16"/>
        <v>0</v>
      </c>
      <c r="G211" s="12">
        <f t="shared" si="17"/>
        <v>1.1574074074074403E-3</v>
      </c>
      <c r="H211" s="11">
        <f t="shared" si="18"/>
        <v>1.6666666666666665</v>
      </c>
      <c r="I211">
        <f t="shared" si="19"/>
        <v>58.283333333333353</v>
      </c>
    </row>
    <row r="212" spans="1:9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15"/>
        <v>stacjonarny</v>
      </c>
      <c r="F212">
        <f t="shared" si="16"/>
        <v>0</v>
      </c>
      <c r="G212" s="12">
        <f t="shared" si="17"/>
        <v>7.5810185185185008E-3</v>
      </c>
      <c r="H212" s="11">
        <f t="shared" si="18"/>
        <v>10.916666666666666</v>
      </c>
      <c r="I212">
        <f t="shared" si="19"/>
        <v>69.200000000000017</v>
      </c>
    </row>
    <row r="213" spans="1:9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15"/>
        <v>stacjonarny</v>
      </c>
      <c r="F213">
        <f t="shared" si="16"/>
        <v>0</v>
      </c>
      <c r="G213" s="12">
        <f t="shared" si="17"/>
        <v>1.113425925925926E-2</v>
      </c>
      <c r="H213" s="11">
        <f t="shared" si="18"/>
        <v>16.033333333333335</v>
      </c>
      <c r="I213">
        <f t="shared" si="19"/>
        <v>85.233333333333348</v>
      </c>
    </row>
    <row r="214" spans="1:9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15"/>
        <v>zagraniczny</v>
      </c>
      <c r="F214">
        <f t="shared" si="16"/>
        <v>0</v>
      </c>
      <c r="G214" s="12">
        <f t="shared" si="17"/>
        <v>7.5578703703704231E-3</v>
      </c>
      <c r="H214" s="11">
        <f t="shared" si="18"/>
        <v>10.883333333333333</v>
      </c>
      <c r="I214">
        <f t="shared" si="19"/>
        <v>85.233333333333348</v>
      </c>
    </row>
    <row r="215" spans="1:9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15"/>
        <v>komórkowy</v>
      </c>
      <c r="F215">
        <f t="shared" si="16"/>
        <v>0</v>
      </c>
      <c r="G215" s="12">
        <f t="shared" si="17"/>
        <v>2.2685185185185031E-3</v>
      </c>
      <c r="H215" s="11">
        <f t="shared" si="18"/>
        <v>3.2666666666666666</v>
      </c>
      <c r="I215">
        <f t="shared" si="19"/>
        <v>88.500000000000014</v>
      </c>
    </row>
    <row r="216" spans="1:9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15"/>
        <v>stacjonarny</v>
      </c>
      <c r="F216">
        <f t="shared" si="16"/>
        <v>0</v>
      </c>
      <c r="G216" s="12">
        <f t="shared" si="17"/>
        <v>6.921296296296231E-3</v>
      </c>
      <c r="H216" s="11">
        <f t="shared" si="18"/>
        <v>9.9666666666666668</v>
      </c>
      <c r="I216">
        <f t="shared" si="19"/>
        <v>98.466666666666683</v>
      </c>
    </row>
    <row r="217" spans="1:9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15"/>
        <v>stacjonarny</v>
      </c>
      <c r="F217">
        <f t="shared" si="16"/>
        <v>0</v>
      </c>
      <c r="G217" s="12">
        <f t="shared" si="17"/>
        <v>6.724537037037015E-3</v>
      </c>
      <c r="H217" s="11">
        <f t="shared" si="18"/>
        <v>9.6833333333333336</v>
      </c>
      <c r="I217">
        <f t="shared" si="19"/>
        <v>108.15000000000002</v>
      </c>
    </row>
    <row r="218" spans="1:9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15"/>
        <v>stacjonarny</v>
      </c>
      <c r="F218">
        <f t="shared" si="16"/>
        <v>0</v>
      </c>
      <c r="G218" s="12">
        <f t="shared" si="17"/>
        <v>1.0289351851851869E-2</v>
      </c>
      <c r="H218" s="11">
        <f t="shared" si="18"/>
        <v>14.816666666666666</v>
      </c>
      <c r="I218">
        <f t="shared" si="19"/>
        <v>122.96666666666668</v>
      </c>
    </row>
    <row r="219" spans="1:9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15"/>
        <v>stacjonarny</v>
      </c>
      <c r="F219">
        <f t="shared" si="16"/>
        <v>0</v>
      </c>
      <c r="G219" s="12">
        <f t="shared" si="17"/>
        <v>6.8171296296296591E-3</v>
      </c>
      <c r="H219" s="11">
        <f t="shared" si="18"/>
        <v>9.8166666666666664</v>
      </c>
      <c r="I219">
        <f t="shared" si="19"/>
        <v>132.78333333333336</v>
      </c>
    </row>
    <row r="220" spans="1:9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15"/>
        <v>komórkowy</v>
      </c>
      <c r="F220">
        <f t="shared" si="16"/>
        <v>0</v>
      </c>
      <c r="G220" s="12">
        <f t="shared" si="17"/>
        <v>1.1412037037037026E-2</v>
      </c>
      <c r="H220" s="11">
        <f t="shared" si="18"/>
        <v>16.433333333333334</v>
      </c>
      <c r="I220">
        <f t="shared" si="19"/>
        <v>149.2166666666667</v>
      </c>
    </row>
    <row r="221" spans="1:9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15"/>
        <v>stacjonarny</v>
      </c>
      <c r="F221">
        <f t="shared" si="16"/>
        <v>0</v>
      </c>
      <c r="G221" s="12">
        <f t="shared" si="17"/>
        <v>9.8611111111110983E-3</v>
      </c>
      <c r="H221" s="11">
        <f t="shared" si="18"/>
        <v>14.2</v>
      </c>
      <c r="I221">
        <f t="shared" si="19"/>
        <v>163.41666666666669</v>
      </c>
    </row>
    <row r="222" spans="1:9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15"/>
        <v>zagraniczny</v>
      </c>
      <c r="F222">
        <f t="shared" si="16"/>
        <v>0</v>
      </c>
      <c r="G222" s="12">
        <f t="shared" si="17"/>
        <v>5.2893518518518645E-3</v>
      </c>
      <c r="H222" s="11">
        <f t="shared" si="18"/>
        <v>7.6166666666666671</v>
      </c>
      <c r="I222">
        <f t="shared" si="19"/>
        <v>163.41666666666669</v>
      </c>
    </row>
    <row r="223" spans="1:9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15"/>
        <v>zagraniczny</v>
      </c>
      <c r="F223">
        <f t="shared" si="16"/>
        <v>0</v>
      </c>
      <c r="G223" s="12">
        <f t="shared" si="17"/>
        <v>1.5740740740741166E-3</v>
      </c>
      <c r="H223" s="11">
        <f t="shared" si="18"/>
        <v>2.2666666666666666</v>
      </c>
      <c r="I223">
        <f t="shared" si="19"/>
        <v>163.41666666666669</v>
      </c>
    </row>
    <row r="224" spans="1:9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15"/>
        <v>stacjonarny</v>
      </c>
      <c r="F224">
        <f t="shared" si="16"/>
        <v>0</v>
      </c>
      <c r="G224" s="12">
        <f t="shared" si="17"/>
        <v>7.0254629629629695E-3</v>
      </c>
      <c r="H224" s="11">
        <f t="shared" si="18"/>
        <v>10.116666666666667</v>
      </c>
      <c r="I224">
        <f t="shared" si="19"/>
        <v>173.53333333333336</v>
      </c>
    </row>
    <row r="225" spans="1:9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15"/>
        <v>stacjonarny</v>
      </c>
      <c r="F225">
        <f t="shared" si="16"/>
        <v>0</v>
      </c>
      <c r="G225" s="12">
        <f t="shared" si="17"/>
        <v>1.9444444444444708E-3</v>
      </c>
      <c r="H225" s="11">
        <f t="shared" si="18"/>
        <v>2.8</v>
      </c>
      <c r="I225">
        <f t="shared" si="19"/>
        <v>176.33333333333337</v>
      </c>
    </row>
    <row r="226" spans="1:9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15"/>
        <v>komórkowy</v>
      </c>
      <c r="F226">
        <f t="shared" si="16"/>
        <v>0</v>
      </c>
      <c r="G226" s="12">
        <f t="shared" si="17"/>
        <v>1.782407407407427E-3</v>
      </c>
      <c r="H226" s="11">
        <f t="shared" si="18"/>
        <v>2.5666666666666664</v>
      </c>
      <c r="I226">
        <f t="shared" si="19"/>
        <v>178.90000000000003</v>
      </c>
    </row>
    <row r="227" spans="1:9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15"/>
        <v>stacjonarny</v>
      </c>
      <c r="F227">
        <f t="shared" si="16"/>
        <v>0</v>
      </c>
      <c r="G227" s="12">
        <f t="shared" si="17"/>
        <v>6.6782407407407485E-3</v>
      </c>
      <c r="H227" s="11">
        <f t="shared" si="18"/>
        <v>9.6166666666666671</v>
      </c>
      <c r="I227">
        <f t="shared" si="19"/>
        <v>188.51666666666671</v>
      </c>
    </row>
    <row r="228" spans="1:9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15"/>
        <v>stacjonarny</v>
      </c>
      <c r="F228">
        <f t="shared" si="16"/>
        <v>0</v>
      </c>
      <c r="G228" s="12">
        <f t="shared" si="17"/>
        <v>6.5393518518517824E-3</v>
      </c>
      <c r="H228" s="11">
        <f t="shared" si="18"/>
        <v>9.4166666666666661</v>
      </c>
      <c r="I228">
        <f t="shared" si="19"/>
        <v>197.93333333333337</v>
      </c>
    </row>
    <row r="229" spans="1:9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15"/>
        <v>stacjonarny</v>
      </c>
      <c r="F229">
        <f t="shared" si="16"/>
        <v>0</v>
      </c>
      <c r="G229" s="12">
        <f t="shared" si="17"/>
        <v>9.98842592592597E-3</v>
      </c>
      <c r="H229" s="11">
        <f t="shared" si="18"/>
        <v>14.383333333333333</v>
      </c>
      <c r="I229">
        <f t="shared" si="19"/>
        <v>212.31666666666669</v>
      </c>
    </row>
    <row r="230" spans="1:9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15"/>
        <v>stacjonarny</v>
      </c>
      <c r="F230">
        <f t="shared" si="16"/>
        <v>0</v>
      </c>
      <c r="G230" s="12">
        <f t="shared" si="17"/>
        <v>1.0856481481481495E-2</v>
      </c>
      <c r="H230" s="11">
        <f t="shared" si="18"/>
        <v>15.633333333333333</v>
      </c>
      <c r="I230">
        <f t="shared" si="19"/>
        <v>227.95000000000002</v>
      </c>
    </row>
    <row r="231" spans="1:9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15"/>
        <v>stacjonarny</v>
      </c>
      <c r="F231">
        <f t="shared" si="16"/>
        <v>0</v>
      </c>
      <c r="G231" s="12">
        <f t="shared" si="17"/>
        <v>9.0277777777778012E-3</v>
      </c>
      <c r="H231" s="11">
        <f t="shared" si="18"/>
        <v>13</v>
      </c>
      <c r="I231">
        <f t="shared" si="19"/>
        <v>240.95000000000002</v>
      </c>
    </row>
    <row r="232" spans="1:9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15"/>
        <v>stacjonarny</v>
      </c>
      <c r="F232">
        <f t="shared" si="16"/>
        <v>0</v>
      </c>
      <c r="G232" s="12">
        <f t="shared" si="17"/>
        <v>1.0740740740740717E-2</v>
      </c>
      <c r="H232" s="11">
        <f t="shared" si="18"/>
        <v>15.466666666666667</v>
      </c>
      <c r="I232">
        <f t="shared" si="19"/>
        <v>256.41666666666669</v>
      </c>
    </row>
    <row r="233" spans="1:9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15"/>
        <v>stacjonarny</v>
      </c>
      <c r="F233">
        <f t="shared" si="16"/>
        <v>0</v>
      </c>
      <c r="G233" s="12">
        <f t="shared" si="17"/>
        <v>3.1481481481481222E-3</v>
      </c>
      <c r="H233" s="11">
        <f t="shared" si="18"/>
        <v>4.5333333333333332</v>
      </c>
      <c r="I233">
        <f t="shared" si="19"/>
        <v>260.95000000000005</v>
      </c>
    </row>
    <row r="234" spans="1:9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15"/>
        <v>stacjonarny</v>
      </c>
      <c r="F234">
        <f t="shared" si="16"/>
        <v>0</v>
      </c>
      <c r="G234" s="12">
        <f t="shared" si="17"/>
        <v>6.7013888888888817E-3</v>
      </c>
      <c r="H234" s="11">
        <f t="shared" si="18"/>
        <v>9.65</v>
      </c>
      <c r="I234">
        <f t="shared" si="19"/>
        <v>270.60000000000002</v>
      </c>
    </row>
    <row r="235" spans="1:9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15"/>
        <v>komórkowy</v>
      </c>
      <c r="F235">
        <f t="shared" si="16"/>
        <v>0</v>
      </c>
      <c r="G235" s="12">
        <f t="shared" si="17"/>
        <v>3.7847222222222587E-3</v>
      </c>
      <c r="H235" s="11">
        <f t="shared" si="18"/>
        <v>5.45</v>
      </c>
      <c r="I235">
        <f t="shared" si="19"/>
        <v>276.05</v>
      </c>
    </row>
    <row r="236" spans="1:9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15"/>
        <v>stacjonarny</v>
      </c>
      <c r="F236">
        <f t="shared" si="16"/>
        <v>0</v>
      </c>
      <c r="G236" s="12">
        <f t="shared" si="17"/>
        <v>1.1689814814814792E-3</v>
      </c>
      <c r="H236" s="11">
        <f t="shared" si="18"/>
        <v>1.6833333333333333</v>
      </c>
      <c r="I236">
        <f t="shared" si="19"/>
        <v>277.73333333333335</v>
      </c>
    </row>
    <row r="237" spans="1:9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15"/>
        <v>stacjonarny</v>
      </c>
      <c r="F237">
        <f t="shared" si="16"/>
        <v>0</v>
      </c>
      <c r="G237" s="12">
        <f t="shared" si="17"/>
        <v>5.243055555555598E-3</v>
      </c>
      <c r="H237" s="11">
        <f t="shared" si="18"/>
        <v>7.55</v>
      </c>
      <c r="I237">
        <f t="shared" si="19"/>
        <v>285.28333333333336</v>
      </c>
    </row>
    <row r="238" spans="1:9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15"/>
        <v>stacjonarny</v>
      </c>
      <c r="F238">
        <f t="shared" si="16"/>
        <v>0</v>
      </c>
      <c r="G238" s="12">
        <f t="shared" si="17"/>
        <v>9.9305555555555536E-3</v>
      </c>
      <c r="H238" s="11">
        <f t="shared" si="18"/>
        <v>14.3</v>
      </c>
      <c r="I238">
        <f t="shared" si="19"/>
        <v>299.58333333333337</v>
      </c>
    </row>
    <row r="239" spans="1:9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15"/>
        <v>komórkowy</v>
      </c>
      <c r="F239">
        <f t="shared" si="16"/>
        <v>0</v>
      </c>
      <c r="G239" s="12">
        <f t="shared" si="17"/>
        <v>7.6504629629629006E-3</v>
      </c>
      <c r="H239" s="11">
        <f t="shared" si="18"/>
        <v>11.016666666666667</v>
      </c>
      <c r="I239">
        <f t="shared" si="19"/>
        <v>310.60000000000002</v>
      </c>
    </row>
    <row r="240" spans="1:9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15"/>
        <v>stacjonarny</v>
      </c>
      <c r="F240">
        <f t="shared" si="16"/>
        <v>1</v>
      </c>
      <c r="G240" s="12">
        <f t="shared" si="17"/>
        <v>6.2731481481481666E-3</v>
      </c>
      <c r="H240" s="11">
        <f t="shared" si="18"/>
        <v>9.0333333333333332</v>
      </c>
      <c r="I240">
        <f t="shared" si="19"/>
        <v>319.63333333333338</v>
      </c>
    </row>
    <row r="241" spans="1:9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15"/>
        <v>stacjonarny</v>
      </c>
      <c r="F241">
        <f t="shared" si="16"/>
        <v>0</v>
      </c>
      <c r="G241" s="12">
        <f t="shared" si="17"/>
        <v>1.2847222222222565E-3</v>
      </c>
      <c r="H241" s="11">
        <f t="shared" si="18"/>
        <v>1.85</v>
      </c>
      <c r="I241">
        <f t="shared" si="19"/>
        <v>321.48333333333341</v>
      </c>
    </row>
    <row r="242" spans="1:9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15"/>
        <v>stacjonarny</v>
      </c>
      <c r="F242">
        <f t="shared" si="16"/>
        <v>0</v>
      </c>
      <c r="G242" s="12">
        <f t="shared" si="17"/>
        <v>5.2430555555555425E-3</v>
      </c>
      <c r="H242" s="11">
        <f t="shared" si="18"/>
        <v>7.55</v>
      </c>
      <c r="I242">
        <f t="shared" si="19"/>
        <v>329.03333333333342</v>
      </c>
    </row>
    <row r="243" spans="1:9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15"/>
        <v>zagraniczny</v>
      </c>
      <c r="F243">
        <f t="shared" si="16"/>
        <v>0</v>
      </c>
      <c r="G243" s="12">
        <f t="shared" si="17"/>
        <v>2.1064814814815147E-3</v>
      </c>
      <c r="H243" s="11">
        <f t="shared" si="18"/>
        <v>3.0333333333333332</v>
      </c>
      <c r="I243">
        <f t="shared" si="19"/>
        <v>329.03333333333342</v>
      </c>
    </row>
    <row r="244" spans="1:9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15"/>
        <v>stacjonarny</v>
      </c>
      <c r="F244">
        <f t="shared" si="16"/>
        <v>0</v>
      </c>
      <c r="G244" s="12">
        <f t="shared" si="17"/>
        <v>3.1481481481481222E-3</v>
      </c>
      <c r="H244" s="11">
        <f t="shared" si="18"/>
        <v>4.5333333333333332</v>
      </c>
      <c r="I244">
        <f t="shared" si="19"/>
        <v>333.56666666666678</v>
      </c>
    </row>
    <row r="245" spans="1:9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15"/>
        <v>stacjonarny</v>
      </c>
      <c r="F245">
        <f t="shared" si="16"/>
        <v>0</v>
      </c>
      <c r="G245" s="12">
        <f t="shared" si="17"/>
        <v>5.5671296296296302E-3</v>
      </c>
      <c r="H245" s="11">
        <f t="shared" si="18"/>
        <v>8.0166666666666675</v>
      </c>
      <c r="I245">
        <f t="shared" si="19"/>
        <v>341.58333333333343</v>
      </c>
    </row>
    <row r="246" spans="1:9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15"/>
        <v>stacjonarny</v>
      </c>
      <c r="F246">
        <f t="shared" si="16"/>
        <v>0</v>
      </c>
      <c r="G246" s="12">
        <f t="shared" si="17"/>
        <v>6.8865740740741144E-3</v>
      </c>
      <c r="H246" s="11">
        <f t="shared" si="18"/>
        <v>9.9166666666666661</v>
      </c>
      <c r="I246">
        <f t="shared" si="19"/>
        <v>351.50000000000011</v>
      </c>
    </row>
    <row r="247" spans="1:9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15"/>
        <v>stacjonarny</v>
      </c>
      <c r="F247">
        <f t="shared" si="16"/>
        <v>0</v>
      </c>
      <c r="G247" s="12">
        <f t="shared" si="17"/>
        <v>4.3287037037036402E-3</v>
      </c>
      <c r="H247" s="11">
        <f t="shared" si="18"/>
        <v>6.2333333333333334</v>
      </c>
      <c r="I247">
        <f t="shared" si="19"/>
        <v>357.73333333333346</v>
      </c>
    </row>
    <row r="248" spans="1:9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15"/>
        <v>stacjonarny</v>
      </c>
      <c r="F248">
        <f t="shared" si="16"/>
        <v>0</v>
      </c>
      <c r="G248" s="12">
        <f t="shared" si="17"/>
        <v>9.9884259259259145E-3</v>
      </c>
      <c r="H248" s="11">
        <f t="shared" si="18"/>
        <v>14.383333333333333</v>
      </c>
      <c r="I248">
        <f t="shared" si="19"/>
        <v>372.11666666666679</v>
      </c>
    </row>
    <row r="249" spans="1:9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15"/>
        <v>stacjonarny</v>
      </c>
      <c r="F249">
        <f t="shared" si="16"/>
        <v>0</v>
      </c>
      <c r="G249" s="12">
        <f t="shared" si="17"/>
        <v>7.9050925925925331E-3</v>
      </c>
      <c r="H249" s="11">
        <f t="shared" si="18"/>
        <v>11.383333333333333</v>
      </c>
      <c r="I249">
        <f t="shared" si="19"/>
        <v>383.50000000000011</v>
      </c>
    </row>
    <row r="250" spans="1:9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15"/>
        <v>stacjonarny</v>
      </c>
      <c r="F250">
        <f t="shared" si="16"/>
        <v>0</v>
      </c>
      <c r="G250" s="12">
        <f t="shared" si="17"/>
        <v>2.5810185185184964E-3</v>
      </c>
      <c r="H250" s="11">
        <f t="shared" si="18"/>
        <v>3.7166666666666668</v>
      </c>
      <c r="I250">
        <f t="shared" si="19"/>
        <v>387.21666666666675</v>
      </c>
    </row>
    <row r="251" spans="1:9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15"/>
        <v>stacjonarny</v>
      </c>
      <c r="F251">
        <f t="shared" si="16"/>
        <v>0</v>
      </c>
      <c r="G251" s="12">
        <f t="shared" si="17"/>
        <v>1.3425925925926729E-3</v>
      </c>
      <c r="H251" s="11">
        <f t="shared" si="18"/>
        <v>1.9333333333333333</v>
      </c>
      <c r="I251">
        <f t="shared" si="19"/>
        <v>389.15000000000009</v>
      </c>
    </row>
    <row r="252" spans="1:9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15"/>
        <v>komórkowy</v>
      </c>
      <c r="F252">
        <f t="shared" si="16"/>
        <v>0</v>
      </c>
      <c r="G252" s="12">
        <f t="shared" si="17"/>
        <v>6.712962962962532E-4</v>
      </c>
      <c r="H252" s="11">
        <f t="shared" si="18"/>
        <v>0.96666666666666667</v>
      </c>
      <c r="I252">
        <f t="shared" si="19"/>
        <v>390.11666666666673</v>
      </c>
    </row>
    <row r="253" spans="1:9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15"/>
        <v>stacjonarny</v>
      </c>
      <c r="F253">
        <f t="shared" si="16"/>
        <v>0</v>
      </c>
      <c r="G253" s="12">
        <f t="shared" si="17"/>
        <v>9.444444444444422E-3</v>
      </c>
      <c r="H253" s="11">
        <f t="shared" si="18"/>
        <v>13.6</v>
      </c>
      <c r="I253">
        <f t="shared" si="19"/>
        <v>403.71666666666675</v>
      </c>
    </row>
    <row r="254" spans="1:9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15"/>
        <v>zagraniczny</v>
      </c>
      <c r="F254">
        <f t="shared" si="16"/>
        <v>0</v>
      </c>
      <c r="G254" s="12">
        <f t="shared" si="17"/>
        <v>2.9050925925925286E-3</v>
      </c>
      <c r="H254" s="11">
        <f t="shared" si="18"/>
        <v>4.1833333333333336</v>
      </c>
      <c r="I254">
        <f t="shared" si="19"/>
        <v>403.71666666666675</v>
      </c>
    </row>
    <row r="255" spans="1:9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15"/>
        <v>stacjonarny</v>
      </c>
      <c r="F255">
        <f t="shared" si="16"/>
        <v>0</v>
      </c>
      <c r="G255" s="12">
        <f t="shared" si="17"/>
        <v>7.3958333333332682E-3</v>
      </c>
      <c r="H255" s="11">
        <f t="shared" si="18"/>
        <v>10.65</v>
      </c>
      <c r="I255">
        <f t="shared" si="19"/>
        <v>414.36666666666673</v>
      </c>
    </row>
    <row r="256" spans="1:9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15"/>
        <v>stacjonarny</v>
      </c>
      <c r="F256">
        <f t="shared" si="16"/>
        <v>0</v>
      </c>
      <c r="G256" s="12">
        <f t="shared" si="17"/>
        <v>6.9444444444444198E-4</v>
      </c>
      <c r="H256" s="11">
        <f t="shared" si="18"/>
        <v>1</v>
      </c>
      <c r="I256">
        <f t="shared" si="19"/>
        <v>415.36666666666673</v>
      </c>
    </row>
    <row r="257" spans="1:9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15"/>
        <v>stacjonarny</v>
      </c>
      <c r="F257">
        <f t="shared" si="16"/>
        <v>0</v>
      </c>
      <c r="G257" s="12">
        <f t="shared" si="17"/>
        <v>9.6064814814814659E-3</v>
      </c>
      <c r="H257" s="11">
        <f t="shared" si="18"/>
        <v>13.833333333333334</v>
      </c>
      <c r="I257">
        <f t="shared" si="19"/>
        <v>429.20000000000005</v>
      </c>
    </row>
    <row r="258" spans="1:9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15"/>
        <v>stacjonarny</v>
      </c>
      <c r="F258">
        <f t="shared" si="16"/>
        <v>0</v>
      </c>
      <c r="G258" s="12">
        <f t="shared" si="17"/>
        <v>1.0763888888888906E-2</v>
      </c>
      <c r="H258" s="11">
        <f t="shared" si="18"/>
        <v>15.5</v>
      </c>
      <c r="I258">
        <f t="shared" si="19"/>
        <v>444.70000000000005</v>
      </c>
    </row>
    <row r="259" spans="1:9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0">IF(LEN(A259)=7,"stacjonarny",IF(LEN(A259)=8,"komórkowy",IF(LEN(A259)&gt;=10,"zagraniczny","")))</f>
        <v>stacjonarny</v>
      </c>
      <c r="F259">
        <f t="shared" ref="F259:F322" si="21">IF(AND(E259="stacjonarny",MID(A259,1,2)="12"),1,0)</f>
        <v>0</v>
      </c>
      <c r="G259" s="12">
        <f t="shared" ref="G259:G322" si="22">D259-C259</f>
        <v>5.3125000000000533E-3</v>
      </c>
      <c r="H259" s="11">
        <f t="shared" ref="H259:H322" si="23">MINUTE(G259)+(SECOND(G259)/60)</f>
        <v>7.65</v>
      </c>
      <c r="I259">
        <f t="shared" si="19"/>
        <v>452.35</v>
      </c>
    </row>
    <row r="260" spans="1:9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0"/>
        <v>komórkowy</v>
      </c>
      <c r="F260">
        <f t="shared" si="21"/>
        <v>0</v>
      </c>
      <c r="G260" s="12">
        <f t="shared" si="22"/>
        <v>2.8472222222222232E-3</v>
      </c>
      <c r="H260" s="11">
        <f t="shared" si="23"/>
        <v>4.0999999999999996</v>
      </c>
      <c r="I260">
        <f t="shared" ref="I260:I323" si="24">IF(E260&lt;&gt;"zagraniczny",IF(I259&gt;800,I259-800,I259+H260),I259)</f>
        <v>456.45000000000005</v>
      </c>
    </row>
    <row r="261" spans="1:9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0"/>
        <v>stacjonarny</v>
      </c>
      <c r="F261">
        <f t="shared" si="21"/>
        <v>0</v>
      </c>
      <c r="G261" s="12">
        <f t="shared" si="22"/>
        <v>1.5856481481481E-3</v>
      </c>
      <c r="H261" s="11">
        <f t="shared" si="23"/>
        <v>2.2833333333333332</v>
      </c>
      <c r="I261">
        <f t="shared" si="24"/>
        <v>458.73333333333341</v>
      </c>
    </row>
    <row r="262" spans="1:9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0"/>
        <v>stacjonarny</v>
      </c>
      <c r="F262">
        <f t="shared" si="21"/>
        <v>0</v>
      </c>
      <c r="G262" s="12">
        <f t="shared" si="22"/>
        <v>7.5347222222222898E-3</v>
      </c>
      <c r="H262" s="11">
        <f t="shared" si="23"/>
        <v>10.85</v>
      </c>
      <c r="I262">
        <f t="shared" si="24"/>
        <v>469.58333333333343</v>
      </c>
    </row>
    <row r="263" spans="1:9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0"/>
        <v>stacjonarny</v>
      </c>
      <c r="F263">
        <f t="shared" si="21"/>
        <v>0</v>
      </c>
      <c r="G263" s="12">
        <f t="shared" si="22"/>
        <v>1.0324074074074097E-2</v>
      </c>
      <c r="H263" s="11">
        <f t="shared" si="23"/>
        <v>14.866666666666667</v>
      </c>
      <c r="I263">
        <f t="shared" si="24"/>
        <v>484.4500000000001</v>
      </c>
    </row>
    <row r="264" spans="1:9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0"/>
        <v>stacjonarny</v>
      </c>
      <c r="F264">
        <f t="shared" si="21"/>
        <v>0</v>
      </c>
      <c r="G264" s="12">
        <f t="shared" si="22"/>
        <v>1.4467592592593004E-3</v>
      </c>
      <c r="H264" s="11">
        <f t="shared" si="23"/>
        <v>2.0833333333333335</v>
      </c>
      <c r="I264">
        <f t="shared" si="24"/>
        <v>486.53333333333342</v>
      </c>
    </row>
    <row r="265" spans="1:9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0"/>
        <v>komórkowy</v>
      </c>
      <c r="F265">
        <f t="shared" si="21"/>
        <v>0</v>
      </c>
      <c r="G265" s="12">
        <f t="shared" si="22"/>
        <v>5.439814814814925E-4</v>
      </c>
      <c r="H265" s="11">
        <f t="shared" si="23"/>
        <v>0.78333333333333333</v>
      </c>
      <c r="I265">
        <f t="shared" si="24"/>
        <v>487.31666666666678</v>
      </c>
    </row>
    <row r="266" spans="1:9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0"/>
        <v>zagraniczny</v>
      </c>
      <c r="F266">
        <f t="shared" si="21"/>
        <v>0</v>
      </c>
      <c r="G266" s="12">
        <f t="shared" si="22"/>
        <v>3.8425925925925641E-3</v>
      </c>
      <c r="H266" s="11">
        <f t="shared" si="23"/>
        <v>5.5333333333333332</v>
      </c>
      <c r="I266">
        <f t="shared" si="24"/>
        <v>487.31666666666678</v>
      </c>
    </row>
    <row r="267" spans="1:9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0"/>
        <v>stacjonarny</v>
      </c>
      <c r="F267">
        <f t="shared" si="21"/>
        <v>0</v>
      </c>
      <c r="G267" s="12">
        <f t="shared" si="22"/>
        <v>8.8310185185185297E-3</v>
      </c>
      <c r="H267" s="11">
        <f t="shared" si="23"/>
        <v>12.716666666666667</v>
      </c>
      <c r="I267">
        <f t="shared" si="24"/>
        <v>500.03333333333342</v>
      </c>
    </row>
    <row r="268" spans="1:9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0"/>
        <v>stacjonarny</v>
      </c>
      <c r="F268">
        <f t="shared" si="21"/>
        <v>0</v>
      </c>
      <c r="G268" s="12">
        <f t="shared" si="22"/>
        <v>6.1921296296295614E-3</v>
      </c>
      <c r="H268" s="11">
        <f t="shared" si="23"/>
        <v>8.9166666666666661</v>
      </c>
      <c r="I268">
        <f t="shared" si="24"/>
        <v>508.9500000000001</v>
      </c>
    </row>
    <row r="269" spans="1:9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0"/>
        <v>stacjonarny</v>
      </c>
      <c r="F269">
        <f t="shared" si="21"/>
        <v>0</v>
      </c>
      <c r="G269" s="12">
        <f t="shared" si="22"/>
        <v>4.9652777777777768E-3</v>
      </c>
      <c r="H269" s="11">
        <f t="shared" si="23"/>
        <v>7.15</v>
      </c>
      <c r="I269">
        <f t="shared" si="24"/>
        <v>516.10000000000014</v>
      </c>
    </row>
    <row r="270" spans="1:9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0"/>
        <v>stacjonarny</v>
      </c>
      <c r="F270">
        <f t="shared" si="21"/>
        <v>0</v>
      </c>
      <c r="G270" s="12">
        <f t="shared" si="22"/>
        <v>9.3750000000003553E-4</v>
      </c>
      <c r="H270" s="11">
        <f t="shared" si="23"/>
        <v>1.35</v>
      </c>
      <c r="I270">
        <f t="shared" si="24"/>
        <v>517.45000000000016</v>
      </c>
    </row>
    <row r="271" spans="1:9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0"/>
        <v>stacjonarny</v>
      </c>
      <c r="F271">
        <f t="shared" si="21"/>
        <v>0</v>
      </c>
      <c r="G271" s="12">
        <f t="shared" si="22"/>
        <v>4.7222222222221832E-3</v>
      </c>
      <c r="H271" s="11">
        <f t="shared" si="23"/>
        <v>6.8</v>
      </c>
      <c r="I271">
        <f t="shared" si="24"/>
        <v>524.25000000000011</v>
      </c>
    </row>
    <row r="272" spans="1:9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0"/>
        <v>stacjonarny</v>
      </c>
      <c r="F272">
        <f t="shared" si="21"/>
        <v>0</v>
      </c>
      <c r="G272" s="12">
        <f t="shared" si="22"/>
        <v>8.2523148148148096E-3</v>
      </c>
      <c r="H272" s="11">
        <f t="shared" si="23"/>
        <v>11.883333333333333</v>
      </c>
      <c r="I272">
        <f t="shared" si="24"/>
        <v>536.13333333333344</v>
      </c>
    </row>
    <row r="273" spans="1:9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0"/>
        <v>stacjonarny</v>
      </c>
      <c r="F273">
        <f t="shared" si="21"/>
        <v>0</v>
      </c>
      <c r="G273" s="12">
        <f t="shared" si="22"/>
        <v>7.5925925925925952E-3</v>
      </c>
      <c r="H273" s="11">
        <f t="shared" si="23"/>
        <v>10.933333333333334</v>
      </c>
      <c r="I273">
        <f t="shared" si="24"/>
        <v>547.06666666666672</v>
      </c>
    </row>
    <row r="274" spans="1:9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0"/>
        <v>komórkowy</v>
      </c>
      <c r="F274">
        <f t="shared" si="21"/>
        <v>0</v>
      </c>
      <c r="G274" s="12">
        <f t="shared" si="22"/>
        <v>1.0219907407407414E-2</v>
      </c>
      <c r="H274" s="11">
        <f t="shared" si="23"/>
        <v>14.716666666666667</v>
      </c>
      <c r="I274">
        <f t="shared" si="24"/>
        <v>561.78333333333342</v>
      </c>
    </row>
    <row r="275" spans="1:9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0"/>
        <v>komórkowy</v>
      </c>
      <c r="F275">
        <f t="shared" si="21"/>
        <v>0</v>
      </c>
      <c r="G275" s="12">
        <f t="shared" si="22"/>
        <v>1.1307870370370399E-2</v>
      </c>
      <c r="H275" s="11">
        <f t="shared" si="23"/>
        <v>16.283333333333335</v>
      </c>
      <c r="I275">
        <f t="shared" si="24"/>
        <v>578.06666666666672</v>
      </c>
    </row>
    <row r="276" spans="1:9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0"/>
        <v>zagraniczny</v>
      </c>
      <c r="F276">
        <f t="shared" si="21"/>
        <v>0</v>
      </c>
      <c r="G276" s="12">
        <f t="shared" si="22"/>
        <v>6.9907407407407973E-3</v>
      </c>
      <c r="H276" s="11">
        <f t="shared" si="23"/>
        <v>10.066666666666666</v>
      </c>
      <c r="I276">
        <f t="shared" si="24"/>
        <v>578.06666666666672</v>
      </c>
    </row>
    <row r="277" spans="1:9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0"/>
        <v>stacjonarny</v>
      </c>
      <c r="F277">
        <f t="shared" si="21"/>
        <v>0</v>
      </c>
      <c r="G277" s="12">
        <f t="shared" si="22"/>
        <v>1.1388888888888893E-2</v>
      </c>
      <c r="H277" s="11">
        <f t="shared" si="23"/>
        <v>16.399999999999999</v>
      </c>
      <c r="I277">
        <f t="shared" si="24"/>
        <v>594.4666666666667</v>
      </c>
    </row>
    <row r="278" spans="1:9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0"/>
        <v>stacjonarny</v>
      </c>
      <c r="F278">
        <f t="shared" si="21"/>
        <v>0</v>
      </c>
      <c r="G278" s="12">
        <f t="shared" si="22"/>
        <v>1.085648148148155E-2</v>
      </c>
      <c r="H278" s="11">
        <f t="shared" si="23"/>
        <v>15.633333333333333</v>
      </c>
      <c r="I278">
        <f t="shared" si="24"/>
        <v>610.1</v>
      </c>
    </row>
    <row r="279" spans="1:9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0"/>
        <v>komórkowy</v>
      </c>
      <c r="F279">
        <f t="shared" si="21"/>
        <v>0</v>
      </c>
      <c r="G279" s="12">
        <f t="shared" si="22"/>
        <v>3.1944444444444997E-3</v>
      </c>
      <c r="H279" s="11">
        <f t="shared" si="23"/>
        <v>4.5999999999999996</v>
      </c>
      <c r="I279">
        <f t="shared" si="24"/>
        <v>614.70000000000005</v>
      </c>
    </row>
    <row r="280" spans="1:9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0"/>
        <v>stacjonarny</v>
      </c>
      <c r="F280">
        <f t="shared" si="21"/>
        <v>0</v>
      </c>
      <c r="G280" s="12">
        <f t="shared" si="22"/>
        <v>6.0995370370370283E-3</v>
      </c>
      <c r="H280" s="11">
        <f t="shared" si="23"/>
        <v>8.7833333333333332</v>
      </c>
      <c r="I280">
        <f t="shared" si="24"/>
        <v>623.48333333333335</v>
      </c>
    </row>
    <row r="281" spans="1:9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0"/>
        <v>stacjonarny</v>
      </c>
      <c r="F281">
        <f t="shared" si="21"/>
        <v>0</v>
      </c>
      <c r="G281" s="12">
        <f t="shared" si="22"/>
        <v>1.1087962962962883E-2</v>
      </c>
      <c r="H281" s="11">
        <f t="shared" si="23"/>
        <v>15.966666666666667</v>
      </c>
      <c r="I281">
        <f t="shared" si="24"/>
        <v>639.45000000000005</v>
      </c>
    </row>
    <row r="282" spans="1:9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0"/>
        <v>komórkowy</v>
      </c>
      <c r="F282">
        <f t="shared" si="21"/>
        <v>0</v>
      </c>
      <c r="G282" s="12">
        <f t="shared" si="22"/>
        <v>4.1319444444445352E-3</v>
      </c>
      <c r="H282" s="11">
        <f t="shared" si="23"/>
        <v>5.95</v>
      </c>
      <c r="I282">
        <f t="shared" si="24"/>
        <v>645.40000000000009</v>
      </c>
    </row>
    <row r="283" spans="1:9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0"/>
        <v>komórkowy</v>
      </c>
      <c r="F283">
        <f t="shared" si="21"/>
        <v>0</v>
      </c>
      <c r="G283" s="12">
        <f t="shared" si="22"/>
        <v>9.6064814814814659E-3</v>
      </c>
      <c r="H283" s="11">
        <f t="shared" si="23"/>
        <v>13.833333333333334</v>
      </c>
      <c r="I283">
        <f t="shared" si="24"/>
        <v>659.23333333333346</v>
      </c>
    </row>
    <row r="284" spans="1:9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0"/>
        <v>stacjonarny</v>
      </c>
      <c r="F284">
        <f t="shared" si="21"/>
        <v>0</v>
      </c>
      <c r="G284" s="12">
        <f t="shared" si="22"/>
        <v>3.1481481481481222E-3</v>
      </c>
      <c r="H284" s="11">
        <f t="shared" si="23"/>
        <v>4.5333333333333332</v>
      </c>
      <c r="I284">
        <f t="shared" si="24"/>
        <v>663.76666666666677</v>
      </c>
    </row>
    <row r="285" spans="1:9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0"/>
        <v>stacjonarny</v>
      </c>
      <c r="F285">
        <f t="shared" si="21"/>
        <v>0</v>
      </c>
      <c r="G285" s="12">
        <f t="shared" si="22"/>
        <v>5.9027777777775903E-4</v>
      </c>
      <c r="H285" s="11">
        <f t="shared" si="23"/>
        <v>0.85</v>
      </c>
      <c r="I285">
        <f t="shared" si="24"/>
        <v>664.61666666666679</v>
      </c>
    </row>
    <row r="286" spans="1:9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0"/>
        <v>stacjonarny</v>
      </c>
      <c r="F286">
        <f t="shared" si="21"/>
        <v>0</v>
      </c>
      <c r="G286" s="12">
        <f t="shared" si="22"/>
        <v>9.0277777777780788E-4</v>
      </c>
      <c r="H286" s="11">
        <f t="shared" si="23"/>
        <v>1.3</v>
      </c>
      <c r="I286">
        <f t="shared" si="24"/>
        <v>665.91666666666674</v>
      </c>
    </row>
    <row r="287" spans="1:9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0"/>
        <v>stacjonarny</v>
      </c>
      <c r="F287">
        <f t="shared" si="21"/>
        <v>0</v>
      </c>
      <c r="G287" s="12">
        <f t="shared" si="22"/>
        <v>2.3958333333333748E-3</v>
      </c>
      <c r="H287" s="11">
        <f t="shared" si="23"/>
        <v>3.45</v>
      </c>
      <c r="I287">
        <f t="shared" si="24"/>
        <v>669.36666666666679</v>
      </c>
    </row>
    <row r="288" spans="1:9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0"/>
        <v>stacjonarny</v>
      </c>
      <c r="F288">
        <f t="shared" si="21"/>
        <v>0</v>
      </c>
      <c r="G288" s="12">
        <f t="shared" si="22"/>
        <v>1.0393518518518441E-2</v>
      </c>
      <c r="H288" s="11">
        <f t="shared" si="23"/>
        <v>14.966666666666667</v>
      </c>
      <c r="I288">
        <f t="shared" si="24"/>
        <v>684.33333333333348</v>
      </c>
    </row>
    <row r="289" spans="1:9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0"/>
        <v>stacjonarny</v>
      </c>
      <c r="F289">
        <f t="shared" si="21"/>
        <v>0</v>
      </c>
      <c r="G289" s="12">
        <f t="shared" si="22"/>
        <v>2.4999999999999467E-3</v>
      </c>
      <c r="H289" s="11">
        <f t="shared" si="23"/>
        <v>3.6</v>
      </c>
      <c r="I289">
        <f t="shared" si="24"/>
        <v>687.93333333333351</v>
      </c>
    </row>
    <row r="290" spans="1:9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0"/>
        <v>komórkowy</v>
      </c>
      <c r="F290">
        <f t="shared" si="21"/>
        <v>0</v>
      </c>
      <c r="G290" s="12">
        <f t="shared" si="22"/>
        <v>8.113425925925899E-3</v>
      </c>
      <c r="H290" s="11">
        <f t="shared" si="23"/>
        <v>11.683333333333334</v>
      </c>
      <c r="I290">
        <f t="shared" si="24"/>
        <v>699.61666666666679</v>
      </c>
    </row>
    <row r="291" spans="1:9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0"/>
        <v>zagraniczny</v>
      </c>
      <c r="F291">
        <f t="shared" si="21"/>
        <v>0</v>
      </c>
      <c r="G291" s="12">
        <f t="shared" si="22"/>
        <v>5.9027777777778123E-3</v>
      </c>
      <c r="H291" s="11">
        <f t="shared" si="23"/>
        <v>8.5</v>
      </c>
      <c r="I291">
        <f t="shared" si="24"/>
        <v>699.61666666666679</v>
      </c>
    </row>
    <row r="292" spans="1:9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0"/>
        <v>zagraniczny</v>
      </c>
      <c r="F292">
        <f t="shared" si="21"/>
        <v>0</v>
      </c>
      <c r="G292" s="12">
        <f t="shared" si="22"/>
        <v>3.7268518518518423E-3</v>
      </c>
      <c r="H292" s="11">
        <f t="shared" si="23"/>
        <v>5.3666666666666663</v>
      </c>
      <c r="I292">
        <f t="shared" si="24"/>
        <v>699.61666666666679</v>
      </c>
    </row>
    <row r="293" spans="1:9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0"/>
        <v>komórkowy</v>
      </c>
      <c r="F293">
        <f t="shared" si="21"/>
        <v>0</v>
      </c>
      <c r="G293" s="12">
        <f t="shared" si="22"/>
        <v>9.9305555555555536E-3</v>
      </c>
      <c r="H293" s="11">
        <f t="shared" si="23"/>
        <v>14.3</v>
      </c>
      <c r="I293">
        <f t="shared" si="24"/>
        <v>713.91666666666674</v>
      </c>
    </row>
    <row r="294" spans="1:9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0"/>
        <v>stacjonarny</v>
      </c>
      <c r="F294">
        <f t="shared" si="21"/>
        <v>0</v>
      </c>
      <c r="G294" s="12">
        <f t="shared" si="22"/>
        <v>4.2013888888889905E-3</v>
      </c>
      <c r="H294" s="11">
        <f t="shared" si="23"/>
        <v>6.05</v>
      </c>
      <c r="I294">
        <f t="shared" si="24"/>
        <v>719.9666666666667</v>
      </c>
    </row>
    <row r="295" spans="1:9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0"/>
        <v>komórkowy</v>
      </c>
      <c r="F295">
        <f t="shared" si="21"/>
        <v>0</v>
      </c>
      <c r="G295" s="12">
        <f t="shared" si="22"/>
        <v>2.5462962962963243E-3</v>
      </c>
      <c r="H295" s="11">
        <f t="shared" si="23"/>
        <v>3.6666666666666665</v>
      </c>
      <c r="I295">
        <f t="shared" si="24"/>
        <v>723.63333333333333</v>
      </c>
    </row>
    <row r="296" spans="1:9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0"/>
        <v>stacjonarny</v>
      </c>
      <c r="F296">
        <f t="shared" si="21"/>
        <v>0</v>
      </c>
      <c r="G296" s="12">
        <f t="shared" si="22"/>
        <v>6.8634259259259256E-3</v>
      </c>
      <c r="H296" s="11">
        <f t="shared" si="23"/>
        <v>9.8833333333333329</v>
      </c>
      <c r="I296">
        <f t="shared" si="24"/>
        <v>733.51666666666665</v>
      </c>
    </row>
    <row r="297" spans="1:9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0"/>
        <v>stacjonarny</v>
      </c>
      <c r="F297">
        <f t="shared" si="21"/>
        <v>0</v>
      </c>
      <c r="G297" s="12">
        <f t="shared" si="22"/>
        <v>1.0196759259259336E-2</v>
      </c>
      <c r="H297" s="11">
        <f t="shared" si="23"/>
        <v>14.683333333333334</v>
      </c>
      <c r="I297">
        <f t="shared" si="24"/>
        <v>748.19999999999993</v>
      </c>
    </row>
    <row r="298" spans="1:9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0"/>
        <v>stacjonarny</v>
      </c>
      <c r="F298">
        <f t="shared" si="21"/>
        <v>0</v>
      </c>
      <c r="G298" s="12">
        <f t="shared" si="22"/>
        <v>7.7430555555555447E-3</v>
      </c>
      <c r="H298" s="11">
        <f t="shared" si="23"/>
        <v>11.15</v>
      </c>
      <c r="I298">
        <f t="shared" si="24"/>
        <v>759.34999999999991</v>
      </c>
    </row>
    <row r="299" spans="1:9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0"/>
        <v>komórkowy</v>
      </c>
      <c r="F299">
        <f t="shared" si="21"/>
        <v>0</v>
      </c>
      <c r="G299" s="12">
        <f t="shared" si="22"/>
        <v>2.0833333333333259E-3</v>
      </c>
      <c r="H299" s="11">
        <f t="shared" si="23"/>
        <v>3</v>
      </c>
      <c r="I299">
        <f t="shared" si="24"/>
        <v>762.34999999999991</v>
      </c>
    </row>
    <row r="300" spans="1:9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0"/>
        <v>stacjonarny</v>
      </c>
      <c r="F300">
        <f t="shared" si="21"/>
        <v>0</v>
      </c>
      <c r="G300" s="12">
        <f t="shared" si="22"/>
        <v>2.0023148148148318E-3</v>
      </c>
      <c r="H300" s="11">
        <f t="shared" si="23"/>
        <v>2.8833333333333333</v>
      </c>
      <c r="I300">
        <f t="shared" si="24"/>
        <v>765.23333333333323</v>
      </c>
    </row>
    <row r="301" spans="1:9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0"/>
        <v>stacjonarny</v>
      </c>
      <c r="F301">
        <f t="shared" si="21"/>
        <v>0</v>
      </c>
      <c r="G301" s="12">
        <f t="shared" si="22"/>
        <v>7.4768518518518734E-3</v>
      </c>
      <c r="H301" s="11">
        <f t="shared" si="23"/>
        <v>10.766666666666667</v>
      </c>
      <c r="I301">
        <f t="shared" si="24"/>
        <v>775.99999999999989</v>
      </c>
    </row>
    <row r="302" spans="1:9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0"/>
        <v>komórkowy</v>
      </c>
      <c r="F302">
        <f t="shared" si="21"/>
        <v>0</v>
      </c>
      <c r="G302" s="12">
        <f t="shared" si="22"/>
        <v>4.1319444444444242E-3</v>
      </c>
      <c r="H302" s="11">
        <f t="shared" si="23"/>
        <v>5.95</v>
      </c>
      <c r="I302">
        <f t="shared" si="24"/>
        <v>781.94999999999993</v>
      </c>
    </row>
    <row r="303" spans="1:9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0"/>
        <v>stacjonarny</v>
      </c>
      <c r="F303">
        <f t="shared" si="21"/>
        <v>0</v>
      </c>
      <c r="G303" s="12">
        <f t="shared" si="22"/>
        <v>2.8472222222222232E-3</v>
      </c>
      <c r="H303" s="11">
        <f t="shared" si="23"/>
        <v>4.0999999999999996</v>
      </c>
      <c r="I303">
        <f t="shared" si="24"/>
        <v>786.05</v>
      </c>
    </row>
    <row r="304" spans="1:9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0"/>
        <v>stacjonarny</v>
      </c>
      <c r="F304">
        <f t="shared" si="21"/>
        <v>0</v>
      </c>
      <c r="G304" s="12">
        <f t="shared" si="22"/>
        <v>6.6782407407407485E-3</v>
      </c>
      <c r="H304" s="11">
        <f t="shared" si="23"/>
        <v>9.6166666666666671</v>
      </c>
      <c r="I304">
        <f t="shared" si="24"/>
        <v>795.66666666666663</v>
      </c>
    </row>
    <row r="305" spans="1:9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0"/>
        <v>komórkowy</v>
      </c>
      <c r="F305">
        <f t="shared" si="21"/>
        <v>0</v>
      </c>
      <c r="G305" s="12">
        <f t="shared" si="22"/>
        <v>5.9259259259258901E-3</v>
      </c>
      <c r="H305" s="11">
        <f t="shared" si="23"/>
        <v>8.5333333333333332</v>
      </c>
      <c r="I305">
        <f t="shared" si="24"/>
        <v>804.19999999999993</v>
      </c>
    </row>
    <row r="306" spans="1:9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0"/>
        <v>stacjonarny</v>
      </c>
      <c r="F306">
        <f t="shared" si="21"/>
        <v>0</v>
      </c>
      <c r="G306" s="12">
        <f t="shared" si="22"/>
        <v>9.0277777777780788E-4</v>
      </c>
      <c r="H306" s="11">
        <f t="shared" si="23"/>
        <v>1.3</v>
      </c>
      <c r="I306">
        <f t="shared" si="24"/>
        <v>4.1999999999999318</v>
      </c>
    </row>
    <row r="307" spans="1:9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0"/>
        <v>stacjonarny</v>
      </c>
      <c r="F307">
        <f t="shared" si="21"/>
        <v>0</v>
      </c>
      <c r="G307" s="12">
        <f t="shared" si="22"/>
        <v>5.3240740740739811E-3</v>
      </c>
      <c r="H307" s="11">
        <f t="shared" si="23"/>
        <v>7.666666666666667</v>
      </c>
      <c r="I307">
        <f t="shared" si="24"/>
        <v>11.8666666666666</v>
      </c>
    </row>
    <row r="308" spans="1:9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0"/>
        <v>stacjonarny</v>
      </c>
      <c r="F308">
        <f t="shared" si="21"/>
        <v>0</v>
      </c>
      <c r="G308" s="12">
        <f t="shared" si="22"/>
        <v>1.8518518518517713E-3</v>
      </c>
      <c r="H308" s="11">
        <f t="shared" si="23"/>
        <v>2.6666666666666665</v>
      </c>
      <c r="I308">
        <f t="shared" si="24"/>
        <v>14.533333333333266</v>
      </c>
    </row>
    <row r="309" spans="1:9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0"/>
        <v>stacjonarny</v>
      </c>
      <c r="F309">
        <f t="shared" si="21"/>
        <v>0</v>
      </c>
      <c r="G309" s="12">
        <f t="shared" si="22"/>
        <v>5.8217592592593181E-3</v>
      </c>
      <c r="H309" s="11">
        <f t="shared" si="23"/>
        <v>8.3833333333333329</v>
      </c>
      <c r="I309">
        <f t="shared" si="24"/>
        <v>22.9166666666666</v>
      </c>
    </row>
    <row r="310" spans="1:9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0"/>
        <v>stacjonarny</v>
      </c>
      <c r="F310">
        <f t="shared" si="21"/>
        <v>0</v>
      </c>
      <c r="G310" s="12">
        <f t="shared" si="22"/>
        <v>4.1782407407406907E-3</v>
      </c>
      <c r="H310" s="11">
        <f t="shared" si="23"/>
        <v>6.0166666666666666</v>
      </c>
      <c r="I310">
        <f t="shared" si="24"/>
        <v>28.933333333333266</v>
      </c>
    </row>
    <row r="311" spans="1:9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0"/>
        <v>stacjonarny</v>
      </c>
      <c r="F311">
        <f t="shared" si="21"/>
        <v>0</v>
      </c>
      <c r="G311" s="12">
        <f t="shared" si="22"/>
        <v>6.1574074074073892E-3</v>
      </c>
      <c r="H311" s="11">
        <f t="shared" si="23"/>
        <v>8.8666666666666671</v>
      </c>
      <c r="I311">
        <f t="shared" si="24"/>
        <v>37.799999999999933</v>
      </c>
    </row>
    <row r="312" spans="1:9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0"/>
        <v>komórkowy</v>
      </c>
      <c r="F312">
        <f t="shared" si="21"/>
        <v>0</v>
      </c>
      <c r="G312" s="12">
        <f t="shared" si="22"/>
        <v>2.0370370370370594E-3</v>
      </c>
      <c r="H312" s="11">
        <f t="shared" si="23"/>
        <v>2.9333333333333336</v>
      </c>
      <c r="I312">
        <f t="shared" si="24"/>
        <v>40.733333333333263</v>
      </c>
    </row>
    <row r="313" spans="1:9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0"/>
        <v>stacjonarny</v>
      </c>
      <c r="F313">
        <f t="shared" si="21"/>
        <v>0</v>
      </c>
      <c r="G313" s="12">
        <f t="shared" si="22"/>
        <v>5.0694444444444042E-3</v>
      </c>
      <c r="H313" s="11">
        <f t="shared" si="23"/>
        <v>7.3</v>
      </c>
      <c r="I313">
        <f t="shared" si="24"/>
        <v>48.03333333333326</v>
      </c>
    </row>
    <row r="314" spans="1:9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0"/>
        <v>stacjonarny</v>
      </c>
      <c r="F314">
        <f t="shared" si="21"/>
        <v>0</v>
      </c>
      <c r="G314" s="12">
        <f t="shared" si="22"/>
        <v>7.7777777777778279E-3</v>
      </c>
      <c r="H314" s="11">
        <f t="shared" si="23"/>
        <v>11.2</v>
      </c>
      <c r="I314">
        <f t="shared" si="24"/>
        <v>59.233333333333263</v>
      </c>
    </row>
    <row r="315" spans="1:9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0"/>
        <v>stacjonarny</v>
      </c>
      <c r="F315">
        <f t="shared" si="21"/>
        <v>0</v>
      </c>
      <c r="G315" s="12">
        <f t="shared" si="22"/>
        <v>4.3749999999999623E-3</v>
      </c>
      <c r="H315" s="11">
        <f t="shared" si="23"/>
        <v>6.3</v>
      </c>
      <c r="I315">
        <f t="shared" si="24"/>
        <v>65.53333333333326</v>
      </c>
    </row>
    <row r="316" spans="1:9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0"/>
        <v>komórkowy</v>
      </c>
      <c r="F316">
        <f t="shared" si="21"/>
        <v>0</v>
      </c>
      <c r="G316" s="12">
        <f t="shared" si="22"/>
        <v>4.2013888888888795E-3</v>
      </c>
      <c r="H316" s="11">
        <f t="shared" si="23"/>
        <v>6.05</v>
      </c>
      <c r="I316">
        <f t="shared" si="24"/>
        <v>71.583333333333258</v>
      </c>
    </row>
    <row r="317" spans="1:9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0"/>
        <v>stacjonarny</v>
      </c>
      <c r="F317">
        <f t="shared" si="21"/>
        <v>0</v>
      </c>
      <c r="G317" s="12">
        <f t="shared" si="22"/>
        <v>1.0034722222222181E-2</v>
      </c>
      <c r="H317" s="11">
        <f t="shared" si="23"/>
        <v>14.45</v>
      </c>
      <c r="I317">
        <f t="shared" si="24"/>
        <v>86.03333333333326</v>
      </c>
    </row>
    <row r="318" spans="1:9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0"/>
        <v>stacjonarny</v>
      </c>
      <c r="F318">
        <f t="shared" si="21"/>
        <v>0</v>
      </c>
      <c r="G318" s="12">
        <f t="shared" si="22"/>
        <v>1.0069444444444353E-3</v>
      </c>
      <c r="H318" s="11">
        <f t="shared" si="23"/>
        <v>1.45</v>
      </c>
      <c r="I318">
        <f t="shared" si="24"/>
        <v>87.483333333333263</v>
      </c>
    </row>
    <row r="319" spans="1:9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0"/>
        <v>zagraniczny</v>
      </c>
      <c r="F319">
        <f t="shared" si="21"/>
        <v>0</v>
      </c>
      <c r="G319" s="12">
        <f t="shared" si="22"/>
        <v>6.3541666666666607E-3</v>
      </c>
      <c r="H319" s="11">
        <f t="shared" si="23"/>
        <v>9.15</v>
      </c>
      <c r="I319">
        <f t="shared" si="24"/>
        <v>87.483333333333263</v>
      </c>
    </row>
    <row r="320" spans="1:9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0"/>
        <v>stacjonarny</v>
      </c>
      <c r="F320">
        <f t="shared" si="21"/>
        <v>0</v>
      </c>
      <c r="G320" s="12">
        <f t="shared" si="22"/>
        <v>5.7754629629629406E-3</v>
      </c>
      <c r="H320" s="11">
        <f t="shared" si="23"/>
        <v>8.3166666666666664</v>
      </c>
      <c r="I320">
        <f t="shared" si="24"/>
        <v>95.799999999999926</v>
      </c>
    </row>
    <row r="321" spans="1:9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0"/>
        <v>stacjonarny</v>
      </c>
      <c r="F321">
        <f t="shared" si="21"/>
        <v>0</v>
      </c>
      <c r="G321" s="12">
        <f t="shared" si="22"/>
        <v>8.796296296296191E-4</v>
      </c>
      <c r="H321" s="11">
        <f t="shared" si="23"/>
        <v>1.2666666666666666</v>
      </c>
      <c r="I321">
        <f t="shared" si="24"/>
        <v>97.066666666666592</v>
      </c>
    </row>
    <row r="322" spans="1:9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0"/>
        <v>stacjonarny</v>
      </c>
      <c r="F322">
        <f t="shared" si="21"/>
        <v>0</v>
      </c>
      <c r="G322" s="12">
        <f t="shared" si="22"/>
        <v>6.2615740740740722E-3</v>
      </c>
      <c r="H322" s="11">
        <f t="shared" si="23"/>
        <v>9.0166666666666675</v>
      </c>
      <c r="I322">
        <f t="shared" si="24"/>
        <v>106.08333333333326</v>
      </c>
    </row>
    <row r="323" spans="1:9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25">IF(LEN(A323)=7,"stacjonarny",IF(LEN(A323)=8,"komórkowy",IF(LEN(A323)&gt;=10,"zagraniczny","")))</f>
        <v>stacjonarny</v>
      </c>
      <c r="F323">
        <f t="shared" ref="F323:F386" si="26">IF(AND(E323="stacjonarny",MID(A323,1,2)="12"),1,0)</f>
        <v>0</v>
      </c>
      <c r="G323" s="12">
        <f t="shared" ref="G323:G386" si="27">D323-C323</f>
        <v>1.1377314814814743E-2</v>
      </c>
      <c r="H323" s="11">
        <f t="shared" ref="H323:H386" si="28">MINUTE(G323)+(SECOND(G323)/60)</f>
        <v>16.383333333333333</v>
      </c>
      <c r="I323">
        <f t="shared" si="24"/>
        <v>122.46666666666658</v>
      </c>
    </row>
    <row r="324" spans="1:9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25"/>
        <v>komórkowy</v>
      </c>
      <c r="F324">
        <f t="shared" si="26"/>
        <v>0</v>
      </c>
      <c r="G324" s="12">
        <f t="shared" si="27"/>
        <v>3.3796296296296213E-3</v>
      </c>
      <c r="H324" s="11">
        <f t="shared" si="28"/>
        <v>4.8666666666666671</v>
      </c>
      <c r="I324">
        <f t="shared" ref="I324:I387" si="29">IF(E324&lt;&gt;"zagraniczny",IF(I323&gt;800,I323-800,I323+H324),I323)</f>
        <v>127.33333333333326</v>
      </c>
    </row>
    <row r="325" spans="1:9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25"/>
        <v>stacjonarny</v>
      </c>
      <c r="F325">
        <f t="shared" si="26"/>
        <v>0</v>
      </c>
      <c r="G325" s="12">
        <f t="shared" si="27"/>
        <v>5.3819444444444531E-3</v>
      </c>
      <c r="H325" s="11">
        <f t="shared" si="28"/>
        <v>7.75</v>
      </c>
      <c r="I325">
        <f t="shared" si="29"/>
        <v>135.08333333333326</v>
      </c>
    </row>
    <row r="326" spans="1:9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25"/>
        <v>stacjonarny</v>
      </c>
      <c r="F326">
        <f t="shared" si="26"/>
        <v>0</v>
      </c>
      <c r="G326" s="12">
        <f t="shared" si="27"/>
        <v>1.034722222222223E-2</v>
      </c>
      <c r="H326" s="11">
        <f t="shared" si="28"/>
        <v>14.9</v>
      </c>
      <c r="I326">
        <f t="shared" si="29"/>
        <v>149.98333333333326</v>
      </c>
    </row>
    <row r="327" spans="1:9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25"/>
        <v>zagraniczny</v>
      </c>
      <c r="F327">
        <f t="shared" si="26"/>
        <v>0</v>
      </c>
      <c r="G327" s="12">
        <f t="shared" si="27"/>
        <v>2.5462962962963243E-3</v>
      </c>
      <c r="H327" s="11">
        <f t="shared" si="28"/>
        <v>3.6666666666666665</v>
      </c>
      <c r="I327">
        <f t="shared" si="29"/>
        <v>149.98333333333326</v>
      </c>
    </row>
    <row r="328" spans="1:9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25"/>
        <v>komórkowy</v>
      </c>
      <c r="F328">
        <f t="shared" si="26"/>
        <v>0</v>
      </c>
      <c r="G328" s="12">
        <f t="shared" si="27"/>
        <v>6.9444444444449749E-4</v>
      </c>
      <c r="H328" s="11">
        <f t="shared" si="28"/>
        <v>1</v>
      </c>
      <c r="I328">
        <f t="shared" si="29"/>
        <v>150.98333333333326</v>
      </c>
    </row>
    <row r="329" spans="1:9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25"/>
        <v>stacjonarny</v>
      </c>
      <c r="F329">
        <f t="shared" si="26"/>
        <v>0</v>
      </c>
      <c r="G329" s="12">
        <f t="shared" si="27"/>
        <v>2.9861111111111338E-3</v>
      </c>
      <c r="H329" s="11">
        <f t="shared" si="28"/>
        <v>4.3</v>
      </c>
      <c r="I329">
        <f t="shared" si="29"/>
        <v>155.28333333333327</v>
      </c>
    </row>
    <row r="330" spans="1:9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25"/>
        <v>stacjonarny</v>
      </c>
      <c r="F330">
        <f t="shared" si="26"/>
        <v>0</v>
      </c>
      <c r="G330" s="12">
        <f t="shared" si="27"/>
        <v>8.6689814814814858E-3</v>
      </c>
      <c r="H330" s="11">
        <f t="shared" si="28"/>
        <v>12.483333333333333</v>
      </c>
      <c r="I330">
        <f t="shared" si="29"/>
        <v>167.76666666666659</v>
      </c>
    </row>
    <row r="331" spans="1:9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25"/>
        <v>komórkowy</v>
      </c>
      <c r="F331">
        <f t="shared" si="26"/>
        <v>0</v>
      </c>
      <c r="G331" s="12">
        <f t="shared" si="27"/>
        <v>9.5254629629629162E-3</v>
      </c>
      <c r="H331" s="11">
        <f t="shared" si="28"/>
        <v>13.716666666666667</v>
      </c>
      <c r="I331">
        <f t="shared" si="29"/>
        <v>181.48333333333326</v>
      </c>
    </row>
    <row r="332" spans="1:9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25"/>
        <v>stacjonarny</v>
      </c>
      <c r="F332">
        <f t="shared" si="26"/>
        <v>0</v>
      </c>
      <c r="G332" s="12">
        <f t="shared" si="27"/>
        <v>1.0266203703703625E-2</v>
      </c>
      <c r="H332" s="11">
        <f t="shared" si="28"/>
        <v>14.783333333333333</v>
      </c>
      <c r="I332">
        <f t="shared" si="29"/>
        <v>196.26666666666659</v>
      </c>
    </row>
    <row r="333" spans="1:9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25"/>
        <v>stacjonarny</v>
      </c>
      <c r="F333">
        <f t="shared" si="26"/>
        <v>0</v>
      </c>
      <c r="G333" s="12">
        <f t="shared" si="27"/>
        <v>6.5393518518518934E-3</v>
      </c>
      <c r="H333" s="11">
        <f t="shared" si="28"/>
        <v>9.4166666666666661</v>
      </c>
      <c r="I333">
        <f t="shared" si="29"/>
        <v>205.68333333333325</v>
      </c>
    </row>
    <row r="334" spans="1:9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25"/>
        <v>stacjonarny</v>
      </c>
      <c r="F334">
        <f t="shared" si="26"/>
        <v>0</v>
      </c>
      <c r="G334" s="12">
        <f t="shared" si="27"/>
        <v>3.1828703703702943E-3</v>
      </c>
      <c r="H334" s="11">
        <f t="shared" si="28"/>
        <v>4.583333333333333</v>
      </c>
      <c r="I334">
        <f t="shared" si="29"/>
        <v>210.26666666666659</v>
      </c>
    </row>
    <row r="335" spans="1:9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25"/>
        <v>stacjonarny</v>
      </c>
      <c r="F335">
        <f t="shared" si="26"/>
        <v>0</v>
      </c>
      <c r="G335" s="12">
        <f t="shared" si="27"/>
        <v>4.7800925925925442E-3</v>
      </c>
      <c r="H335" s="11">
        <f t="shared" si="28"/>
        <v>6.8833333333333329</v>
      </c>
      <c r="I335">
        <f t="shared" si="29"/>
        <v>217.14999999999992</v>
      </c>
    </row>
    <row r="336" spans="1:9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25"/>
        <v>stacjonarny</v>
      </c>
      <c r="F336">
        <f t="shared" si="26"/>
        <v>0</v>
      </c>
      <c r="G336" s="12">
        <f t="shared" si="27"/>
        <v>6.2500000000000333E-3</v>
      </c>
      <c r="H336" s="11">
        <f t="shared" si="28"/>
        <v>9</v>
      </c>
      <c r="I336">
        <f t="shared" si="29"/>
        <v>226.14999999999992</v>
      </c>
    </row>
    <row r="337" spans="1:9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25"/>
        <v>stacjonarny</v>
      </c>
      <c r="F337">
        <f t="shared" si="26"/>
        <v>0</v>
      </c>
      <c r="G337" s="12">
        <f t="shared" si="27"/>
        <v>4.050925925925819E-4</v>
      </c>
      <c r="H337" s="11">
        <f t="shared" si="28"/>
        <v>0.58333333333333337</v>
      </c>
      <c r="I337">
        <f t="shared" si="29"/>
        <v>226.73333333333326</v>
      </c>
    </row>
    <row r="338" spans="1:9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25"/>
        <v>stacjonarny</v>
      </c>
      <c r="F338">
        <f t="shared" si="26"/>
        <v>0</v>
      </c>
      <c r="G338" s="12">
        <f t="shared" si="27"/>
        <v>9.3518518518518889E-3</v>
      </c>
      <c r="H338" s="11">
        <f t="shared" si="28"/>
        <v>13.466666666666667</v>
      </c>
      <c r="I338">
        <f t="shared" si="29"/>
        <v>240.19999999999993</v>
      </c>
    </row>
    <row r="339" spans="1:9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25"/>
        <v>komórkowy</v>
      </c>
      <c r="F339">
        <f t="shared" si="26"/>
        <v>0</v>
      </c>
      <c r="G339" s="12">
        <f t="shared" si="27"/>
        <v>8.1018518518518601E-3</v>
      </c>
      <c r="H339" s="11">
        <f t="shared" si="28"/>
        <v>11.666666666666666</v>
      </c>
      <c r="I339">
        <f t="shared" si="29"/>
        <v>251.86666666666659</v>
      </c>
    </row>
    <row r="340" spans="1:9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25"/>
        <v>stacjonarny</v>
      </c>
      <c r="F340">
        <f t="shared" si="26"/>
        <v>0</v>
      </c>
      <c r="G340" s="12">
        <f t="shared" si="27"/>
        <v>1.1539351851851842E-2</v>
      </c>
      <c r="H340" s="11">
        <f t="shared" si="28"/>
        <v>16.616666666666667</v>
      </c>
      <c r="I340">
        <f t="shared" si="29"/>
        <v>268.48333333333323</v>
      </c>
    </row>
    <row r="341" spans="1:9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25"/>
        <v>komórkowy</v>
      </c>
      <c r="F341">
        <f t="shared" si="26"/>
        <v>0</v>
      </c>
      <c r="G341" s="12">
        <f t="shared" si="27"/>
        <v>6.1226851851852171E-3</v>
      </c>
      <c r="H341" s="11">
        <f t="shared" si="28"/>
        <v>8.8166666666666664</v>
      </c>
      <c r="I341">
        <f t="shared" si="29"/>
        <v>277.2999999999999</v>
      </c>
    </row>
    <row r="342" spans="1:9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25"/>
        <v>stacjonarny</v>
      </c>
      <c r="F342">
        <f t="shared" si="26"/>
        <v>0</v>
      </c>
      <c r="G342" s="12">
        <f t="shared" si="27"/>
        <v>4.0972222222221966E-3</v>
      </c>
      <c r="H342" s="11">
        <f t="shared" si="28"/>
        <v>5.9</v>
      </c>
      <c r="I342">
        <f t="shared" si="29"/>
        <v>283.19999999999987</v>
      </c>
    </row>
    <row r="343" spans="1:9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25"/>
        <v>komórkowy</v>
      </c>
      <c r="F343">
        <f t="shared" si="26"/>
        <v>0</v>
      </c>
      <c r="G343" s="12">
        <f t="shared" si="27"/>
        <v>1.0983796296296311E-2</v>
      </c>
      <c r="H343" s="11">
        <f t="shared" si="28"/>
        <v>15.816666666666666</v>
      </c>
      <c r="I343">
        <f t="shared" si="29"/>
        <v>299.01666666666654</v>
      </c>
    </row>
    <row r="344" spans="1:9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25"/>
        <v>stacjonarny</v>
      </c>
      <c r="F344">
        <f t="shared" si="26"/>
        <v>0</v>
      </c>
      <c r="G344" s="12">
        <f t="shared" si="27"/>
        <v>5.3703703703704142E-3</v>
      </c>
      <c r="H344" s="11">
        <f t="shared" si="28"/>
        <v>7.7333333333333334</v>
      </c>
      <c r="I344">
        <f t="shared" si="29"/>
        <v>306.74999999999989</v>
      </c>
    </row>
    <row r="345" spans="1:9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25"/>
        <v>stacjonarny</v>
      </c>
      <c r="F345">
        <f t="shared" si="26"/>
        <v>0</v>
      </c>
      <c r="G345" s="12">
        <f t="shared" si="27"/>
        <v>2.222222222222181E-3</v>
      </c>
      <c r="H345" s="11">
        <f t="shared" si="28"/>
        <v>3.2</v>
      </c>
      <c r="I345">
        <f t="shared" si="29"/>
        <v>309.94999999999987</v>
      </c>
    </row>
    <row r="346" spans="1:9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25"/>
        <v>stacjonarny</v>
      </c>
      <c r="F346">
        <f t="shared" si="26"/>
        <v>0</v>
      </c>
      <c r="G346" s="12">
        <f t="shared" si="27"/>
        <v>6.8634259259259256E-3</v>
      </c>
      <c r="H346" s="11">
        <f t="shared" si="28"/>
        <v>9.8833333333333329</v>
      </c>
      <c r="I346">
        <f t="shared" si="29"/>
        <v>319.8333333333332</v>
      </c>
    </row>
    <row r="347" spans="1:9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25"/>
        <v>stacjonarny</v>
      </c>
      <c r="F347">
        <f t="shared" si="26"/>
        <v>0</v>
      </c>
      <c r="G347" s="12">
        <f t="shared" si="27"/>
        <v>1.782407407407427E-3</v>
      </c>
      <c r="H347" s="11">
        <f t="shared" si="28"/>
        <v>2.5666666666666664</v>
      </c>
      <c r="I347">
        <f t="shared" si="29"/>
        <v>322.39999999999986</v>
      </c>
    </row>
    <row r="348" spans="1:9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25"/>
        <v>stacjonarny</v>
      </c>
      <c r="F348">
        <f t="shared" si="26"/>
        <v>0</v>
      </c>
      <c r="G348" s="12">
        <f t="shared" si="27"/>
        <v>4.7106481481481444E-3</v>
      </c>
      <c r="H348" s="11">
        <f t="shared" si="28"/>
        <v>6.7833333333333332</v>
      </c>
      <c r="I348">
        <f t="shared" si="29"/>
        <v>329.18333333333322</v>
      </c>
    </row>
    <row r="349" spans="1:9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25"/>
        <v>stacjonarny</v>
      </c>
      <c r="F349">
        <f t="shared" si="26"/>
        <v>0</v>
      </c>
      <c r="G349" s="12">
        <f t="shared" si="27"/>
        <v>7.5578703703703121E-3</v>
      </c>
      <c r="H349" s="11">
        <f t="shared" si="28"/>
        <v>10.883333333333333</v>
      </c>
      <c r="I349">
        <f t="shared" si="29"/>
        <v>340.06666666666655</v>
      </c>
    </row>
    <row r="350" spans="1:9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25"/>
        <v>stacjonarny</v>
      </c>
      <c r="F350">
        <f t="shared" si="26"/>
        <v>0</v>
      </c>
      <c r="G350" s="12">
        <f t="shared" si="27"/>
        <v>9.3750000000003553E-4</v>
      </c>
      <c r="H350" s="11">
        <f t="shared" si="28"/>
        <v>1.35</v>
      </c>
      <c r="I350">
        <f t="shared" si="29"/>
        <v>341.41666666666657</v>
      </c>
    </row>
    <row r="351" spans="1:9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25"/>
        <v>komórkowy</v>
      </c>
      <c r="F351">
        <f t="shared" si="26"/>
        <v>0</v>
      </c>
      <c r="G351" s="12">
        <f t="shared" si="27"/>
        <v>1.0046296296296275E-2</v>
      </c>
      <c r="H351" s="11">
        <f t="shared" si="28"/>
        <v>14.466666666666667</v>
      </c>
      <c r="I351">
        <f t="shared" si="29"/>
        <v>355.88333333333321</v>
      </c>
    </row>
    <row r="352" spans="1:9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25"/>
        <v>stacjonarny</v>
      </c>
      <c r="F352">
        <f t="shared" si="26"/>
        <v>0</v>
      </c>
      <c r="G352" s="12">
        <f t="shared" si="27"/>
        <v>5.3819444444443976E-3</v>
      </c>
      <c r="H352" s="11">
        <f t="shared" si="28"/>
        <v>7.75</v>
      </c>
      <c r="I352">
        <f t="shared" si="29"/>
        <v>363.63333333333321</v>
      </c>
    </row>
    <row r="353" spans="1:9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25"/>
        <v>komórkowy</v>
      </c>
      <c r="F353">
        <f t="shared" si="26"/>
        <v>0</v>
      </c>
      <c r="G353" s="12">
        <f t="shared" si="27"/>
        <v>8.2175925925926374E-3</v>
      </c>
      <c r="H353" s="11">
        <f t="shared" si="28"/>
        <v>11.833333333333334</v>
      </c>
      <c r="I353">
        <f t="shared" si="29"/>
        <v>375.46666666666653</v>
      </c>
    </row>
    <row r="354" spans="1:9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25"/>
        <v>zagraniczny</v>
      </c>
      <c r="F354">
        <f t="shared" si="26"/>
        <v>0</v>
      </c>
      <c r="G354" s="12">
        <f t="shared" si="27"/>
        <v>6.9791666666666474E-3</v>
      </c>
      <c r="H354" s="11">
        <f t="shared" si="28"/>
        <v>10.050000000000001</v>
      </c>
      <c r="I354">
        <f t="shared" si="29"/>
        <v>375.46666666666653</v>
      </c>
    </row>
    <row r="355" spans="1:9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25"/>
        <v>komórkowy</v>
      </c>
      <c r="F355">
        <f t="shared" si="26"/>
        <v>0</v>
      </c>
      <c r="G355" s="12">
        <f t="shared" si="27"/>
        <v>9.7222222222226318E-4</v>
      </c>
      <c r="H355" s="11">
        <f t="shared" si="28"/>
        <v>1.4</v>
      </c>
      <c r="I355">
        <f t="shared" si="29"/>
        <v>376.8666666666665</v>
      </c>
    </row>
    <row r="356" spans="1:9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25"/>
        <v>stacjonarny</v>
      </c>
      <c r="F356">
        <f t="shared" si="26"/>
        <v>0</v>
      </c>
      <c r="G356" s="12">
        <f t="shared" si="27"/>
        <v>1.0868055555555478E-2</v>
      </c>
      <c r="H356" s="11">
        <f t="shared" si="28"/>
        <v>15.65</v>
      </c>
      <c r="I356">
        <f t="shared" si="29"/>
        <v>392.51666666666648</v>
      </c>
    </row>
    <row r="357" spans="1:9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25"/>
        <v>zagraniczny</v>
      </c>
      <c r="F357">
        <f t="shared" si="26"/>
        <v>0</v>
      </c>
      <c r="G357" s="12">
        <f t="shared" si="27"/>
        <v>4.4791666666666452E-3</v>
      </c>
      <c r="H357" s="11">
        <f t="shared" si="28"/>
        <v>6.45</v>
      </c>
      <c r="I357">
        <f t="shared" si="29"/>
        <v>392.51666666666648</v>
      </c>
    </row>
    <row r="358" spans="1:9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25"/>
        <v>stacjonarny</v>
      </c>
      <c r="F358">
        <f t="shared" si="26"/>
        <v>0</v>
      </c>
      <c r="G358" s="12">
        <f t="shared" si="27"/>
        <v>2.7777777777776569E-4</v>
      </c>
      <c r="H358" s="11">
        <f t="shared" si="28"/>
        <v>0.4</v>
      </c>
      <c r="I358">
        <f t="shared" si="29"/>
        <v>392.91666666666646</v>
      </c>
    </row>
    <row r="359" spans="1:9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25"/>
        <v>stacjonarny</v>
      </c>
      <c r="F359">
        <f t="shared" si="26"/>
        <v>0</v>
      </c>
      <c r="G359" s="12">
        <f t="shared" si="27"/>
        <v>1.0578703703703729E-2</v>
      </c>
      <c r="H359" s="11">
        <f t="shared" si="28"/>
        <v>15.233333333333333</v>
      </c>
      <c r="I359">
        <f t="shared" si="29"/>
        <v>408.14999999999981</v>
      </c>
    </row>
    <row r="360" spans="1:9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25"/>
        <v>stacjonarny</v>
      </c>
      <c r="F360">
        <f t="shared" si="26"/>
        <v>0</v>
      </c>
      <c r="G360" s="12">
        <f t="shared" si="27"/>
        <v>5.3935185185185475E-3</v>
      </c>
      <c r="H360" s="11">
        <f t="shared" si="28"/>
        <v>7.7666666666666666</v>
      </c>
      <c r="I360">
        <f t="shared" si="29"/>
        <v>415.91666666666646</v>
      </c>
    </row>
    <row r="361" spans="1:9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25"/>
        <v>komórkowy</v>
      </c>
      <c r="F361">
        <f t="shared" si="26"/>
        <v>0</v>
      </c>
      <c r="G361" s="12">
        <f t="shared" si="27"/>
        <v>7.5578703703703121E-3</v>
      </c>
      <c r="H361" s="11">
        <f t="shared" si="28"/>
        <v>10.883333333333333</v>
      </c>
      <c r="I361">
        <f t="shared" si="29"/>
        <v>426.79999999999978</v>
      </c>
    </row>
    <row r="362" spans="1:9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25"/>
        <v>stacjonarny</v>
      </c>
      <c r="F362">
        <f t="shared" si="26"/>
        <v>0</v>
      </c>
      <c r="G362" s="12">
        <f t="shared" si="27"/>
        <v>7.766203703703678E-3</v>
      </c>
      <c r="H362" s="11">
        <f t="shared" si="28"/>
        <v>11.183333333333334</v>
      </c>
      <c r="I362">
        <f t="shared" si="29"/>
        <v>437.98333333333312</v>
      </c>
    </row>
    <row r="363" spans="1:9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25"/>
        <v>komórkowy</v>
      </c>
      <c r="F363">
        <f t="shared" si="26"/>
        <v>0</v>
      </c>
      <c r="G363" s="12">
        <f t="shared" si="27"/>
        <v>4.7337962962962776E-3</v>
      </c>
      <c r="H363" s="11">
        <f t="shared" si="28"/>
        <v>6.8166666666666664</v>
      </c>
      <c r="I363">
        <f t="shared" si="29"/>
        <v>444.79999999999978</v>
      </c>
    </row>
    <row r="364" spans="1:9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25"/>
        <v>stacjonarny</v>
      </c>
      <c r="F364">
        <f t="shared" si="26"/>
        <v>0</v>
      </c>
      <c r="G364" s="12">
        <f t="shared" si="27"/>
        <v>5.4398148148148695E-3</v>
      </c>
      <c r="H364" s="11">
        <f t="shared" si="28"/>
        <v>7.833333333333333</v>
      </c>
      <c r="I364">
        <f t="shared" si="29"/>
        <v>452.6333333333331</v>
      </c>
    </row>
    <row r="365" spans="1:9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25"/>
        <v>stacjonarny</v>
      </c>
      <c r="F365">
        <f t="shared" si="26"/>
        <v>0</v>
      </c>
      <c r="G365" s="12">
        <f t="shared" si="27"/>
        <v>1.0636574074074034E-2</v>
      </c>
      <c r="H365" s="11">
        <f t="shared" si="28"/>
        <v>15.316666666666666</v>
      </c>
      <c r="I365">
        <f t="shared" si="29"/>
        <v>467.94999999999976</v>
      </c>
    </row>
    <row r="366" spans="1:9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25"/>
        <v>komórkowy</v>
      </c>
      <c r="F366">
        <f t="shared" si="26"/>
        <v>0</v>
      </c>
      <c r="G366" s="12">
        <f t="shared" si="27"/>
        <v>1.0324074074074097E-2</v>
      </c>
      <c r="H366" s="11">
        <f t="shared" si="28"/>
        <v>14.866666666666667</v>
      </c>
      <c r="I366">
        <f t="shared" si="29"/>
        <v>482.81666666666644</v>
      </c>
    </row>
    <row r="367" spans="1:9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25"/>
        <v>stacjonarny</v>
      </c>
      <c r="F367">
        <f t="shared" si="26"/>
        <v>0</v>
      </c>
      <c r="G367" s="12">
        <f t="shared" si="27"/>
        <v>4.7106481481481999E-3</v>
      </c>
      <c r="H367" s="11">
        <f t="shared" si="28"/>
        <v>6.7833333333333332</v>
      </c>
      <c r="I367">
        <f t="shared" si="29"/>
        <v>489.5999999999998</v>
      </c>
    </row>
    <row r="368" spans="1:9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25"/>
        <v>stacjonarny</v>
      </c>
      <c r="F368">
        <f t="shared" si="26"/>
        <v>0</v>
      </c>
      <c r="G368" s="12">
        <f t="shared" si="27"/>
        <v>1.8750000000000155E-3</v>
      </c>
      <c r="H368" s="11">
        <f t="shared" si="28"/>
        <v>2.7</v>
      </c>
      <c r="I368">
        <f t="shared" si="29"/>
        <v>492.29999999999978</v>
      </c>
    </row>
    <row r="369" spans="1:9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25"/>
        <v>stacjonarny</v>
      </c>
      <c r="F369">
        <f t="shared" si="26"/>
        <v>0</v>
      </c>
      <c r="G369" s="12">
        <f t="shared" si="27"/>
        <v>1.0497685185185124E-2</v>
      </c>
      <c r="H369" s="11">
        <f t="shared" si="28"/>
        <v>15.116666666666667</v>
      </c>
      <c r="I369">
        <f t="shared" si="29"/>
        <v>507.41666666666646</v>
      </c>
    </row>
    <row r="370" spans="1:9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25"/>
        <v>stacjonarny</v>
      </c>
      <c r="F370">
        <f t="shared" si="26"/>
        <v>0</v>
      </c>
      <c r="G370" s="12">
        <f t="shared" si="27"/>
        <v>4.8611111111110938E-3</v>
      </c>
      <c r="H370" s="11">
        <f t="shared" si="28"/>
        <v>7</v>
      </c>
      <c r="I370">
        <f t="shared" si="29"/>
        <v>514.41666666666652</v>
      </c>
    </row>
    <row r="371" spans="1:9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25"/>
        <v>stacjonarny</v>
      </c>
      <c r="F371">
        <f t="shared" si="26"/>
        <v>0</v>
      </c>
      <c r="G371" s="12">
        <f t="shared" si="27"/>
        <v>1.0972222222222272E-2</v>
      </c>
      <c r="H371" s="11">
        <f t="shared" si="28"/>
        <v>15.8</v>
      </c>
      <c r="I371">
        <f t="shared" si="29"/>
        <v>530.21666666666647</v>
      </c>
    </row>
    <row r="372" spans="1:9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25"/>
        <v>stacjonarny</v>
      </c>
      <c r="F372">
        <f t="shared" si="26"/>
        <v>0</v>
      </c>
      <c r="G372" s="12">
        <f t="shared" si="27"/>
        <v>1.1805555555555181E-3</v>
      </c>
      <c r="H372" s="11">
        <f t="shared" si="28"/>
        <v>1.7</v>
      </c>
      <c r="I372">
        <f t="shared" si="29"/>
        <v>531.91666666666652</v>
      </c>
    </row>
    <row r="373" spans="1:9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25"/>
        <v>stacjonarny</v>
      </c>
      <c r="F373">
        <f t="shared" si="26"/>
        <v>0</v>
      </c>
      <c r="G373" s="12">
        <f t="shared" si="27"/>
        <v>1.0162037037036997E-2</v>
      </c>
      <c r="H373" s="11">
        <f t="shared" si="28"/>
        <v>14.633333333333333</v>
      </c>
      <c r="I373">
        <f t="shared" si="29"/>
        <v>546.54999999999984</v>
      </c>
    </row>
    <row r="374" spans="1:9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25"/>
        <v>stacjonarny</v>
      </c>
      <c r="F374">
        <f t="shared" si="26"/>
        <v>0</v>
      </c>
      <c r="G374" s="12">
        <f t="shared" si="27"/>
        <v>9.1782407407408062E-3</v>
      </c>
      <c r="H374" s="11">
        <f t="shared" si="28"/>
        <v>13.216666666666667</v>
      </c>
      <c r="I374">
        <f t="shared" si="29"/>
        <v>559.76666666666654</v>
      </c>
    </row>
    <row r="375" spans="1:9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25"/>
        <v>stacjonarny</v>
      </c>
      <c r="F375">
        <f t="shared" si="26"/>
        <v>0</v>
      </c>
      <c r="G375" s="12">
        <f t="shared" si="27"/>
        <v>9.5601851851851993E-3</v>
      </c>
      <c r="H375" s="11">
        <f t="shared" si="28"/>
        <v>13.766666666666667</v>
      </c>
      <c r="I375">
        <f t="shared" si="29"/>
        <v>573.53333333333319</v>
      </c>
    </row>
    <row r="376" spans="1:9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25"/>
        <v>stacjonarny</v>
      </c>
      <c r="F376">
        <f t="shared" si="26"/>
        <v>1</v>
      </c>
      <c r="G376" s="12">
        <f t="shared" si="27"/>
        <v>8.3333333333335258E-4</v>
      </c>
      <c r="H376" s="11">
        <f t="shared" si="28"/>
        <v>1.2</v>
      </c>
      <c r="I376">
        <f t="shared" si="29"/>
        <v>574.73333333333323</v>
      </c>
    </row>
    <row r="377" spans="1:9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25"/>
        <v>komórkowy</v>
      </c>
      <c r="F377">
        <f t="shared" si="26"/>
        <v>0</v>
      </c>
      <c r="G377" s="12">
        <f t="shared" si="27"/>
        <v>8.506944444444553E-3</v>
      </c>
      <c r="H377" s="11">
        <f t="shared" si="28"/>
        <v>12.25</v>
      </c>
      <c r="I377">
        <f t="shared" si="29"/>
        <v>586.98333333333323</v>
      </c>
    </row>
    <row r="378" spans="1:9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25"/>
        <v>stacjonarny</v>
      </c>
      <c r="F378">
        <f t="shared" si="26"/>
        <v>0</v>
      </c>
      <c r="G378" s="12">
        <f t="shared" si="27"/>
        <v>6.134259259259478E-4</v>
      </c>
      <c r="H378" s="11">
        <f t="shared" si="28"/>
        <v>0.8833333333333333</v>
      </c>
      <c r="I378">
        <f t="shared" si="29"/>
        <v>587.86666666666656</v>
      </c>
    </row>
    <row r="379" spans="1:9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25"/>
        <v>stacjonarny</v>
      </c>
      <c r="F379">
        <f t="shared" si="26"/>
        <v>0</v>
      </c>
      <c r="G379" s="12">
        <f t="shared" si="27"/>
        <v>6.0416666666666119E-3</v>
      </c>
      <c r="H379" s="11">
        <f t="shared" si="28"/>
        <v>8.6999999999999993</v>
      </c>
      <c r="I379">
        <f t="shared" si="29"/>
        <v>596.56666666666661</v>
      </c>
    </row>
    <row r="380" spans="1:9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25"/>
        <v>stacjonarny</v>
      </c>
      <c r="F380">
        <f t="shared" si="26"/>
        <v>0</v>
      </c>
      <c r="G380" s="12">
        <f t="shared" si="27"/>
        <v>1.0995370370370239E-3</v>
      </c>
      <c r="H380" s="11">
        <f t="shared" si="28"/>
        <v>1.5833333333333335</v>
      </c>
      <c r="I380">
        <f t="shared" si="29"/>
        <v>598.15</v>
      </c>
    </row>
    <row r="381" spans="1:9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25"/>
        <v>stacjonarny</v>
      </c>
      <c r="F381">
        <f t="shared" si="26"/>
        <v>0</v>
      </c>
      <c r="G381" s="12">
        <f t="shared" si="27"/>
        <v>6.8287037037036979E-3</v>
      </c>
      <c r="H381" s="11">
        <f t="shared" si="28"/>
        <v>9.8333333333333339</v>
      </c>
      <c r="I381">
        <f t="shared" si="29"/>
        <v>607.98333333333335</v>
      </c>
    </row>
    <row r="382" spans="1:9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25"/>
        <v>stacjonarny</v>
      </c>
      <c r="F382">
        <f t="shared" si="26"/>
        <v>0</v>
      </c>
      <c r="G382" s="12">
        <f t="shared" si="27"/>
        <v>3.7962962962962976E-3</v>
      </c>
      <c r="H382" s="11">
        <f t="shared" si="28"/>
        <v>5.4666666666666668</v>
      </c>
      <c r="I382">
        <f t="shared" si="29"/>
        <v>613.45000000000005</v>
      </c>
    </row>
    <row r="383" spans="1:9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25"/>
        <v>komórkowy</v>
      </c>
      <c r="F383">
        <f t="shared" si="26"/>
        <v>0</v>
      </c>
      <c r="G383" s="12">
        <f t="shared" si="27"/>
        <v>9.1319444444444287E-3</v>
      </c>
      <c r="H383" s="11">
        <f t="shared" si="28"/>
        <v>13.15</v>
      </c>
      <c r="I383">
        <f t="shared" si="29"/>
        <v>626.6</v>
      </c>
    </row>
    <row r="384" spans="1:9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25"/>
        <v>stacjonarny</v>
      </c>
      <c r="F384">
        <f t="shared" si="26"/>
        <v>0</v>
      </c>
      <c r="G384" s="12">
        <f t="shared" si="27"/>
        <v>7.4652777777777235E-3</v>
      </c>
      <c r="H384" s="11">
        <f t="shared" si="28"/>
        <v>10.75</v>
      </c>
      <c r="I384">
        <f t="shared" si="29"/>
        <v>637.35</v>
      </c>
    </row>
    <row r="385" spans="1:9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25"/>
        <v>stacjonarny</v>
      </c>
      <c r="F385">
        <f t="shared" si="26"/>
        <v>0</v>
      </c>
      <c r="G385" s="12">
        <f t="shared" si="27"/>
        <v>8.7962962962973013E-4</v>
      </c>
      <c r="H385" s="11">
        <f t="shared" si="28"/>
        <v>1.2666666666666666</v>
      </c>
      <c r="I385">
        <f t="shared" si="29"/>
        <v>638.61666666666667</v>
      </c>
    </row>
    <row r="386" spans="1:9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25"/>
        <v>stacjonarny</v>
      </c>
      <c r="F386">
        <f t="shared" si="26"/>
        <v>0</v>
      </c>
      <c r="G386" s="12">
        <f t="shared" si="27"/>
        <v>1.3310185185185786E-3</v>
      </c>
      <c r="H386" s="11">
        <f t="shared" si="28"/>
        <v>1.9166666666666665</v>
      </c>
      <c r="I386">
        <f t="shared" si="29"/>
        <v>640.5333333333333</v>
      </c>
    </row>
    <row r="387" spans="1:9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30">IF(LEN(A387)=7,"stacjonarny",IF(LEN(A387)=8,"komórkowy",IF(LEN(A387)&gt;=10,"zagraniczny","")))</f>
        <v>stacjonarny</v>
      </c>
      <c r="F387">
        <f t="shared" ref="F387:F450" si="31">IF(AND(E387="stacjonarny",MID(A387,1,2)="12"),1,0)</f>
        <v>0</v>
      </c>
      <c r="G387" s="12">
        <f t="shared" ref="G387:G450" si="32">D387-C387</f>
        <v>7.4768518518518734E-3</v>
      </c>
      <c r="H387" s="11">
        <f t="shared" ref="H387:H450" si="33">MINUTE(G387)+(SECOND(G387)/60)</f>
        <v>10.766666666666667</v>
      </c>
      <c r="I387">
        <f t="shared" si="29"/>
        <v>651.29999999999995</v>
      </c>
    </row>
    <row r="388" spans="1:9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30"/>
        <v>stacjonarny</v>
      </c>
      <c r="F388">
        <f t="shared" si="31"/>
        <v>0</v>
      </c>
      <c r="G388" s="12">
        <f t="shared" si="32"/>
        <v>3.0092592592589895E-4</v>
      </c>
      <c r="H388" s="11">
        <f t="shared" si="33"/>
        <v>0.43333333333333335</v>
      </c>
      <c r="I388">
        <f t="shared" ref="I388:I451" si="34">IF(E388&lt;&gt;"zagraniczny",IF(I387&gt;800,I387-800,I387+H388),I387)</f>
        <v>651.73333333333323</v>
      </c>
    </row>
    <row r="389" spans="1:9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30"/>
        <v>stacjonarny</v>
      </c>
      <c r="F389">
        <f t="shared" si="31"/>
        <v>0</v>
      </c>
      <c r="G389" s="12">
        <f t="shared" si="32"/>
        <v>5.833333333333357E-3</v>
      </c>
      <c r="H389" s="11">
        <f t="shared" si="33"/>
        <v>8.4</v>
      </c>
      <c r="I389">
        <f t="shared" si="34"/>
        <v>660.13333333333321</v>
      </c>
    </row>
    <row r="390" spans="1:9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30"/>
        <v>stacjonarny</v>
      </c>
      <c r="F390">
        <f t="shared" si="31"/>
        <v>0</v>
      </c>
      <c r="G390" s="12">
        <f t="shared" si="32"/>
        <v>1.0567129629629579E-2</v>
      </c>
      <c r="H390" s="11">
        <f t="shared" si="33"/>
        <v>15.216666666666667</v>
      </c>
      <c r="I390">
        <f t="shared" si="34"/>
        <v>675.34999999999991</v>
      </c>
    </row>
    <row r="391" spans="1:9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30"/>
        <v>komórkowy</v>
      </c>
      <c r="F391">
        <f t="shared" si="31"/>
        <v>0</v>
      </c>
      <c r="G391" s="12">
        <f t="shared" si="32"/>
        <v>2.5231481481482465E-3</v>
      </c>
      <c r="H391" s="11">
        <f t="shared" si="33"/>
        <v>3.6333333333333333</v>
      </c>
      <c r="I391">
        <f t="shared" si="34"/>
        <v>678.98333333333323</v>
      </c>
    </row>
    <row r="392" spans="1:9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30"/>
        <v>stacjonarny</v>
      </c>
      <c r="F392">
        <f t="shared" si="31"/>
        <v>0</v>
      </c>
      <c r="G392" s="12">
        <f t="shared" si="32"/>
        <v>1.6087962962962887E-3</v>
      </c>
      <c r="H392" s="11">
        <f t="shared" si="33"/>
        <v>2.3166666666666664</v>
      </c>
      <c r="I392">
        <f t="shared" si="34"/>
        <v>681.3</v>
      </c>
    </row>
    <row r="393" spans="1:9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30"/>
        <v>stacjonarny</v>
      </c>
      <c r="F393">
        <f t="shared" si="31"/>
        <v>0</v>
      </c>
      <c r="G393" s="12">
        <f t="shared" si="32"/>
        <v>1.1203703703703716E-2</v>
      </c>
      <c r="H393" s="11">
        <f t="shared" si="33"/>
        <v>16.133333333333333</v>
      </c>
      <c r="I393">
        <f t="shared" si="34"/>
        <v>697.43333333333328</v>
      </c>
    </row>
    <row r="394" spans="1:9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30"/>
        <v>stacjonarny</v>
      </c>
      <c r="F394">
        <f t="shared" si="31"/>
        <v>0</v>
      </c>
      <c r="G394" s="12">
        <f t="shared" si="32"/>
        <v>3.6458333333332371E-3</v>
      </c>
      <c r="H394" s="11">
        <f t="shared" si="33"/>
        <v>5.25</v>
      </c>
      <c r="I394">
        <f t="shared" si="34"/>
        <v>702.68333333333328</v>
      </c>
    </row>
    <row r="395" spans="1:9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30"/>
        <v>komórkowy</v>
      </c>
      <c r="F395">
        <f t="shared" si="31"/>
        <v>0</v>
      </c>
      <c r="G395" s="12">
        <f t="shared" si="32"/>
        <v>1.0046296296296275E-2</v>
      </c>
      <c r="H395" s="11">
        <f t="shared" si="33"/>
        <v>14.466666666666667</v>
      </c>
      <c r="I395">
        <f t="shared" si="34"/>
        <v>717.15</v>
      </c>
    </row>
    <row r="396" spans="1:9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30"/>
        <v>stacjonarny</v>
      </c>
      <c r="F396">
        <f t="shared" si="31"/>
        <v>0</v>
      </c>
      <c r="G396" s="12">
        <f t="shared" si="32"/>
        <v>3.9467592592592471E-3</v>
      </c>
      <c r="H396" s="11">
        <f t="shared" si="33"/>
        <v>5.6833333333333336</v>
      </c>
      <c r="I396">
        <f t="shared" si="34"/>
        <v>722.83333333333326</v>
      </c>
    </row>
    <row r="397" spans="1:9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30"/>
        <v>stacjonarny</v>
      </c>
      <c r="F397">
        <f t="shared" si="31"/>
        <v>0</v>
      </c>
      <c r="G397" s="12">
        <f t="shared" si="32"/>
        <v>3.3217592592592604E-3</v>
      </c>
      <c r="H397" s="11">
        <f t="shared" si="33"/>
        <v>4.7833333333333332</v>
      </c>
      <c r="I397">
        <f t="shared" si="34"/>
        <v>727.61666666666656</v>
      </c>
    </row>
    <row r="398" spans="1:9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30"/>
        <v>stacjonarny</v>
      </c>
      <c r="F398">
        <f t="shared" si="31"/>
        <v>0</v>
      </c>
      <c r="G398" s="12">
        <f t="shared" si="32"/>
        <v>6.5393518518519489E-3</v>
      </c>
      <c r="H398" s="11">
        <f t="shared" si="33"/>
        <v>9.4166666666666661</v>
      </c>
      <c r="I398">
        <f t="shared" si="34"/>
        <v>737.03333333333319</v>
      </c>
    </row>
    <row r="399" spans="1:9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30"/>
        <v>zagraniczny</v>
      </c>
      <c r="F399">
        <f t="shared" si="31"/>
        <v>0</v>
      </c>
      <c r="G399" s="12">
        <f t="shared" si="32"/>
        <v>3.4722222222216548E-4</v>
      </c>
      <c r="H399" s="11">
        <f t="shared" si="33"/>
        <v>0.5</v>
      </c>
      <c r="I399">
        <f t="shared" si="34"/>
        <v>737.03333333333319</v>
      </c>
    </row>
    <row r="400" spans="1:9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30"/>
        <v>stacjonarny</v>
      </c>
      <c r="F400">
        <f t="shared" si="31"/>
        <v>0</v>
      </c>
      <c r="G400" s="12">
        <f t="shared" si="32"/>
        <v>8.3796296296296813E-3</v>
      </c>
      <c r="H400" s="11">
        <f t="shared" si="33"/>
        <v>12.066666666666666</v>
      </c>
      <c r="I400">
        <f t="shared" si="34"/>
        <v>749.09999999999991</v>
      </c>
    </row>
    <row r="401" spans="1:9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30"/>
        <v>komórkowy</v>
      </c>
      <c r="F401">
        <f t="shared" si="31"/>
        <v>0</v>
      </c>
      <c r="G401" s="12">
        <f t="shared" si="32"/>
        <v>7.2453703703703187E-3</v>
      </c>
      <c r="H401" s="11">
        <f t="shared" si="33"/>
        <v>10.433333333333334</v>
      </c>
      <c r="I401">
        <f t="shared" si="34"/>
        <v>759.53333333333319</v>
      </c>
    </row>
    <row r="402" spans="1:9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30"/>
        <v>stacjonarny</v>
      </c>
      <c r="F402">
        <f t="shared" si="31"/>
        <v>0</v>
      </c>
      <c r="G402" s="12">
        <f t="shared" si="32"/>
        <v>1.9328703703703765E-3</v>
      </c>
      <c r="H402" s="11">
        <f t="shared" si="33"/>
        <v>2.7833333333333332</v>
      </c>
      <c r="I402">
        <f t="shared" si="34"/>
        <v>762.31666666666649</v>
      </c>
    </row>
    <row r="403" spans="1:9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30"/>
        <v>zagraniczny</v>
      </c>
      <c r="F403">
        <f t="shared" si="31"/>
        <v>0</v>
      </c>
      <c r="G403" s="12">
        <f t="shared" si="32"/>
        <v>8.796296296296191E-4</v>
      </c>
      <c r="H403" s="11">
        <f t="shared" si="33"/>
        <v>1.2666666666666666</v>
      </c>
      <c r="I403">
        <f t="shared" si="34"/>
        <v>762.31666666666649</v>
      </c>
    </row>
    <row r="404" spans="1:9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30"/>
        <v>komórkowy</v>
      </c>
      <c r="F404">
        <f t="shared" si="31"/>
        <v>0</v>
      </c>
      <c r="G404" s="12">
        <f t="shared" si="32"/>
        <v>7.8587962962963775E-3</v>
      </c>
      <c r="H404" s="11">
        <f t="shared" si="33"/>
        <v>11.316666666666666</v>
      </c>
      <c r="I404">
        <f t="shared" si="34"/>
        <v>773.63333333333321</v>
      </c>
    </row>
    <row r="405" spans="1:9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30"/>
        <v>stacjonarny</v>
      </c>
      <c r="F405">
        <f t="shared" si="31"/>
        <v>0</v>
      </c>
      <c r="G405" s="12">
        <f t="shared" si="32"/>
        <v>5.3472222222221699E-3</v>
      </c>
      <c r="H405" s="11">
        <f t="shared" si="33"/>
        <v>7.7</v>
      </c>
      <c r="I405">
        <f t="shared" si="34"/>
        <v>781.33333333333326</v>
      </c>
    </row>
    <row r="406" spans="1:9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30"/>
        <v>stacjonarny</v>
      </c>
      <c r="F406">
        <f t="shared" si="31"/>
        <v>0</v>
      </c>
      <c r="G406" s="12">
        <f t="shared" si="32"/>
        <v>5.2314814814815591E-3</v>
      </c>
      <c r="H406" s="11">
        <f t="shared" si="33"/>
        <v>7.5333333333333332</v>
      </c>
      <c r="I406">
        <f t="shared" si="34"/>
        <v>788.86666666666656</v>
      </c>
    </row>
    <row r="407" spans="1:9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30"/>
        <v>stacjonarny</v>
      </c>
      <c r="F407">
        <f t="shared" si="31"/>
        <v>0</v>
      </c>
      <c r="G407" s="12">
        <f t="shared" si="32"/>
        <v>1.0451388888888857E-2</v>
      </c>
      <c r="H407" s="11">
        <f t="shared" si="33"/>
        <v>15.05</v>
      </c>
      <c r="I407">
        <f t="shared" si="34"/>
        <v>803.91666666666652</v>
      </c>
    </row>
    <row r="408" spans="1:9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30"/>
        <v>stacjonarny</v>
      </c>
      <c r="F408">
        <f t="shared" si="31"/>
        <v>0</v>
      </c>
      <c r="G408" s="12">
        <f t="shared" si="32"/>
        <v>9.6527777777777324E-3</v>
      </c>
      <c r="H408" s="11">
        <f t="shared" si="33"/>
        <v>13.9</v>
      </c>
      <c r="I408">
        <f t="shared" si="34"/>
        <v>3.9166666666665151</v>
      </c>
    </row>
    <row r="409" spans="1:9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30"/>
        <v>stacjonarny</v>
      </c>
      <c r="F409">
        <f t="shared" si="31"/>
        <v>0</v>
      </c>
      <c r="G409" s="12">
        <f t="shared" si="32"/>
        <v>5.8680555555555847E-3</v>
      </c>
      <c r="H409" s="11">
        <f t="shared" si="33"/>
        <v>8.4499999999999993</v>
      </c>
      <c r="I409">
        <f t="shared" si="34"/>
        <v>12.366666666666514</v>
      </c>
    </row>
    <row r="410" spans="1:9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30"/>
        <v>zagraniczny</v>
      </c>
      <c r="F410">
        <f t="shared" si="31"/>
        <v>0</v>
      </c>
      <c r="G410" s="12">
        <f t="shared" si="32"/>
        <v>9.2245370370369617E-3</v>
      </c>
      <c r="H410" s="11">
        <f t="shared" si="33"/>
        <v>13.283333333333333</v>
      </c>
      <c r="I410">
        <f t="shared" si="34"/>
        <v>12.366666666666514</v>
      </c>
    </row>
    <row r="411" spans="1:9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30"/>
        <v>stacjonarny</v>
      </c>
      <c r="F411">
        <f t="shared" si="31"/>
        <v>0</v>
      </c>
      <c r="G411" s="12">
        <f t="shared" si="32"/>
        <v>2.962962962962945E-3</v>
      </c>
      <c r="H411" s="11">
        <f t="shared" si="33"/>
        <v>4.2666666666666666</v>
      </c>
      <c r="I411">
        <f t="shared" si="34"/>
        <v>16.63333333333318</v>
      </c>
    </row>
    <row r="412" spans="1:9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30"/>
        <v>stacjonarny</v>
      </c>
      <c r="F412">
        <f t="shared" si="31"/>
        <v>0</v>
      </c>
      <c r="G412" s="12">
        <f t="shared" si="32"/>
        <v>7.7314814814813948E-3</v>
      </c>
      <c r="H412" s="11">
        <f t="shared" si="33"/>
        <v>11.133333333333333</v>
      </c>
      <c r="I412">
        <f t="shared" si="34"/>
        <v>27.766666666666513</v>
      </c>
    </row>
    <row r="413" spans="1:9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30"/>
        <v>stacjonarny</v>
      </c>
      <c r="F413">
        <f t="shared" si="31"/>
        <v>0</v>
      </c>
      <c r="G413" s="12">
        <f t="shared" si="32"/>
        <v>5.6828703703704075E-3</v>
      </c>
      <c r="H413" s="11">
        <f t="shared" si="33"/>
        <v>8.1833333333333336</v>
      </c>
      <c r="I413">
        <f t="shared" si="34"/>
        <v>35.949999999999847</v>
      </c>
    </row>
    <row r="414" spans="1:9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30"/>
        <v>komórkowy</v>
      </c>
      <c r="F414">
        <f t="shared" si="31"/>
        <v>0</v>
      </c>
      <c r="G414" s="12">
        <f t="shared" si="32"/>
        <v>1.0231481481481564E-2</v>
      </c>
      <c r="H414" s="11">
        <f t="shared" si="33"/>
        <v>14.733333333333333</v>
      </c>
      <c r="I414">
        <f t="shared" si="34"/>
        <v>50.683333333333181</v>
      </c>
    </row>
    <row r="415" spans="1:9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30"/>
        <v>stacjonarny</v>
      </c>
      <c r="F415">
        <f t="shared" si="31"/>
        <v>0</v>
      </c>
      <c r="G415" s="12">
        <f t="shared" si="32"/>
        <v>3.8888888888889417E-3</v>
      </c>
      <c r="H415" s="11">
        <f t="shared" si="33"/>
        <v>5.6</v>
      </c>
      <c r="I415">
        <f t="shared" si="34"/>
        <v>56.283333333333182</v>
      </c>
    </row>
    <row r="416" spans="1:9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30"/>
        <v>komórkowy</v>
      </c>
      <c r="F416">
        <f t="shared" si="31"/>
        <v>0</v>
      </c>
      <c r="G416" s="12">
        <f t="shared" si="32"/>
        <v>2.1875000000000089E-3</v>
      </c>
      <c r="H416" s="11">
        <f t="shared" si="33"/>
        <v>3.15</v>
      </c>
      <c r="I416">
        <f t="shared" si="34"/>
        <v>59.433333333333181</v>
      </c>
    </row>
    <row r="417" spans="1:9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30"/>
        <v>stacjonarny</v>
      </c>
      <c r="F417">
        <f t="shared" si="31"/>
        <v>0</v>
      </c>
      <c r="G417" s="12">
        <f t="shared" si="32"/>
        <v>3.5416666666667207E-3</v>
      </c>
      <c r="H417" s="11">
        <f t="shared" si="33"/>
        <v>5.0999999999999996</v>
      </c>
      <c r="I417">
        <f t="shared" si="34"/>
        <v>64.533333333333175</v>
      </c>
    </row>
    <row r="418" spans="1:9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30"/>
        <v>stacjonarny</v>
      </c>
      <c r="F418">
        <f t="shared" si="31"/>
        <v>0</v>
      </c>
      <c r="G418" s="12">
        <f t="shared" si="32"/>
        <v>1.6666666666666496E-3</v>
      </c>
      <c r="H418" s="11">
        <f t="shared" si="33"/>
        <v>2.4</v>
      </c>
      <c r="I418">
        <f t="shared" si="34"/>
        <v>66.933333333333181</v>
      </c>
    </row>
    <row r="419" spans="1:9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30"/>
        <v>komórkowy</v>
      </c>
      <c r="F419">
        <f t="shared" si="31"/>
        <v>0</v>
      </c>
      <c r="G419" s="12">
        <f t="shared" si="32"/>
        <v>7.6851851851851283E-3</v>
      </c>
      <c r="H419" s="11">
        <f t="shared" si="33"/>
        <v>11.066666666666666</v>
      </c>
      <c r="I419">
        <f t="shared" si="34"/>
        <v>77.999999999999844</v>
      </c>
    </row>
    <row r="420" spans="1:9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30"/>
        <v>stacjonarny</v>
      </c>
      <c r="F420">
        <f t="shared" si="31"/>
        <v>0</v>
      </c>
      <c r="G420" s="12">
        <f t="shared" si="32"/>
        <v>8.4722222222222143E-3</v>
      </c>
      <c r="H420" s="11">
        <f t="shared" si="33"/>
        <v>12.2</v>
      </c>
      <c r="I420">
        <f t="shared" si="34"/>
        <v>90.199999999999847</v>
      </c>
    </row>
    <row r="421" spans="1:9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30"/>
        <v>stacjonarny</v>
      </c>
      <c r="F421">
        <f t="shared" si="31"/>
        <v>0</v>
      </c>
      <c r="G421" s="12">
        <f t="shared" si="32"/>
        <v>6.4120370370369661E-3</v>
      </c>
      <c r="H421" s="11">
        <f t="shared" si="33"/>
        <v>9.2333333333333325</v>
      </c>
      <c r="I421">
        <f t="shared" si="34"/>
        <v>99.433333333333181</v>
      </c>
    </row>
    <row r="422" spans="1:9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30"/>
        <v>komórkowy</v>
      </c>
      <c r="F422">
        <f t="shared" si="31"/>
        <v>0</v>
      </c>
      <c r="G422" s="12">
        <f t="shared" si="32"/>
        <v>5.0347222222222321E-3</v>
      </c>
      <c r="H422" s="11">
        <f t="shared" si="33"/>
        <v>7.25</v>
      </c>
      <c r="I422">
        <f t="shared" si="34"/>
        <v>106.68333333333318</v>
      </c>
    </row>
    <row r="423" spans="1:9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30"/>
        <v>stacjonarny</v>
      </c>
      <c r="F423">
        <f t="shared" si="31"/>
        <v>0</v>
      </c>
      <c r="G423" s="12">
        <f t="shared" si="32"/>
        <v>1.388888888888884E-3</v>
      </c>
      <c r="H423" s="11">
        <f t="shared" si="33"/>
        <v>2</v>
      </c>
      <c r="I423">
        <f t="shared" si="34"/>
        <v>108.68333333333318</v>
      </c>
    </row>
    <row r="424" spans="1:9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30"/>
        <v>komórkowy</v>
      </c>
      <c r="F424">
        <f t="shared" si="31"/>
        <v>0</v>
      </c>
      <c r="G424" s="12">
        <f t="shared" si="32"/>
        <v>3.5532407407407596E-3</v>
      </c>
      <c r="H424" s="11">
        <f t="shared" si="33"/>
        <v>5.1166666666666663</v>
      </c>
      <c r="I424">
        <f t="shared" si="34"/>
        <v>113.79999999999984</v>
      </c>
    </row>
    <row r="425" spans="1:9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30"/>
        <v>stacjonarny</v>
      </c>
      <c r="F425">
        <f t="shared" si="31"/>
        <v>0</v>
      </c>
      <c r="G425" s="12">
        <f t="shared" si="32"/>
        <v>1.1249999999999982E-2</v>
      </c>
      <c r="H425" s="11">
        <f t="shared" si="33"/>
        <v>16.2</v>
      </c>
      <c r="I425">
        <f t="shared" si="34"/>
        <v>129.99999999999983</v>
      </c>
    </row>
    <row r="426" spans="1:9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30"/>
        <v>stacjonarny</v>
      </c>
      <c r="F426">
        <f t="shared" si="31"/>
        <v>0</v>
      </c>
      <c r="G426" s="12">
        <f t="shared" si="32"/>
        <v>4.745370370370372E-4</v>
      </c>
      <c r="H426" s="11">
        <f t="shared" si="33"/>
        <v>0.68333333333333335</v>
      </c>
      <c r="I426">
        <f t="shared" si="34"/>
        <v>130.68333333333317</v>
      </c>
    </row>
    <row r="427" spans="1:9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30"/>
        <v>komórkowy</v>
      </c>
      <c r="F427">
        <f t="shared" si="31"/>
        <v>0</v>
      </c>
      <c r="G427" s="12">
        <f t="shared" si="32"/>
        <v>1.5277777777777946E-3</v>
      </c>
      <c r="H427" s="11">
        <f t="shared" si="33"/>
        <v>2.2000000000000002</v>
      </c>
      <c r="I427">
        <f t="shared" si="34"/>
        <v>132.88333333333316</v>
      </c>
    </row>
    <row r="428" spans="1:9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30"/>
        <v>stacjonarny</v>
      </c>
      <c r="F428">
        <f t="shared" si="31"/>
        <v>0</v>
      </c>
      <c r="G428" s="12">
        <f t="shared" si="32"/>
        <v>4.2245370370370128E-3</v>
      </c>
      <c r="H428" s="11">
        <f t="shared" si="33"/>
        <v>6.083333333333333</v>
      </c>
      <c r="I428">
        <f t="shared" si="34"/>
        <v>138.9666666666665</v>
      </c>
    </row>
    <row r="429" spans="1:9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30"/>
        <v>komórkowy</v>
      </c>
      <c r="F429">
        <f t="shared" si="31"/>
        <v>0</v>
      </c>
      <c r="G429" s="12">
        <f t="shared" si="32"/>
        <v>7.3611111111110406E-3</v>
      </c>
      <c r="H429" s="11">
        <f t="shared" si="33"/>
        <v>10.6</v>
      </c>
      <c r="I429">
        <f t="shared" si="34"/>
        <v>149.56666666666649</v>
      </c>
    </row>
    <row r="430" spans="1:9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30"/>
        <v>komórkowy</v>
      </c>
      <c r="F430">
        <f t="shared" si="31"/>
        <v>0</v>
      </c>
      <c r="G430" s="12">
        <f t="shared" si="32"/>
        <v>7.0023148148147252E-3</v>
      </c>
      <c r="H430" s="11">
        <f t="shared" si="33"/>
        <v>10.083333333333334</v>
      </c>
      <c r="I430">
        <f t="shared" si="34"/>
        <v>159.64999999999984</v>
      </c>
    </row>
    <row r="431" spans="1:9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30"/>
        <v>stacjonarny</v>
      </c>
      <c r="F431">
        <f t="shared" si="31"/>
        <v>0</v>
      </c>
      <c r="G431" s="12">
        <f t="shared" si="32"/>
        <v>5.1736111111110872E-3</v>
      </c>
      <c r="H431" s="11">
        <f t="shared" si="33"/>
        <v>7.45</v>
      </c>
      <c r="I431">
        <f t="shared" si="34"/>
        <v>167.09999999999982</v>
      </c>
    </row>
    <row r="432" spans="1:9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30"/>
        <v>zagraniczny</v>
      </c>
      <c r="F432">
        <f t="shared" si="31"/>
        <v>0</v>
      </c>
      <c r="G432" s="12">
        <f t="shared" si="32"/>
        <v>1.4699074074073781E-3</v>
      </c>
      <c r="H432" s="11">
        <f t="shared" si="33"/>
        <v>2.1166666666666667</v>
      </c>
      <c r="I432">
        <f t="shared" si="34"/>
        <v>167.09999999999982</v>
      </c>
    </row>
    <row r="433" spans="1:9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30"/>
        <v>stacjonarny</v>
      </c>
      <c r="F433">
        <f t="shared" si="31"/>
        <v>0</v>
      </c>
      <c r="G433" s="12">
        <f t="shared" si="32"/>
        <v>4.3518518518518845E-3</v>
      </c>
      <c r="H433" s="11">
        <f t="shared" si="33"/>
        <v>6.2666666666666666</v>
      </c>
      <c r="I433">
        <f t="shared" si="34"/>
        <v>173.3666666666665</v>
      </c>
    </row>
    <row r="434" spans="1:9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30"/>
        <v>komórkowy</v>
      </c>
      <c r="F434">
        <f t="shared" si="31"/>
        <v>0</v>
      </c>
      <c r="G434" s="12">
        <f t="shared" si="32"/>
        <v>6.0763888888889506E-3</v>
      </c>
      <c r="H434" s="11">
        <f t="shared" si="33"/>
        <v>8.75</v>
      </c>
      <c r="I434">
        <f t="shared" si="34"/>
        <v>182.1166666666665</v>
      </c>
    </row>
    <row r="435" spans="1:9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30"/>
        <v>stacjonarny</v>
      </c>
      <c r="F435">
        <f t="shared" si="31"/>
        <v>0</v>
      </c>
      <c r="G435" s="12">
        <f t="shared" si="32"/>
        <v>1.7361111111111605E-3</v>
      </c>
      <c r="H435" s="11">
        <f t="shared" si="33"/>
        <v>2.5</v>
      </c>
      <c r="I435">
        <f t="shared" si="34"/>
        <v>184.6166666666665</v>
      </c>
    </row>
    <row r="436" spans="1:9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30"/>
        <v>zagraniczny</v>
      </c>
      <c r="F436">
        <f t="shared" si="31"/>
        <v>0</v>
      </c>
      <c r="G436" s="12">
        <f t="shared" si="32"/>
        <v>5.289351851851809E-3</v>
      </c>
      <c r="H436" s="11">
        <f t="shared" si="33"/>
        <v>7.6166666666666671</v>
      </c>
      <c r="I436">
        <f t="shared" si="34"/>
        <v>184.6166666666665</v>
      </c>
    </row>
    <row r="437" spans="1:9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30"/>
        <v>stacjonarny</v>
      </c>
      <c r="F437">
        <f t="shared" si="31"/>
        <v>0</v>
      </c>
      <c r="G437" s="12">
        <f t="shared" si="32"/>
        <v>2.8935185185185452E-3</v>
      </c>
      <c r="H437" s="11">
        <f t="shared" si="33"/>
        <v>4.166666666666667</v>
      </c>
      <c r="I437">
        <f t="shared" si="34"/>
        <v>188.78333333333316</v>
      </c>
    </row>
    <row r="438" spans="1:9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30"/>
        <v>stacjonarny</v>
      </c>
      <c r="F438">
        <f t="shared" si="31"/>
        <v>0</v>
      </c>
      <c r="G438" s="12">
        <f t="shared" si="32"/>
        <v>9.5717592592592382E-3</v>
      </c>
      <c r="H438" s="11">
        <f t="shared" si="33"/>
        <v>13.783333333333333</v>
      </c>
      <c r="I438">
        <f t="shared" si="34"/>
        <v>202.56666666666649</v>
      </c>
    </row>
    <row r="439" spans="1:9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30"/>
        <v>stacjonarny</v>
      </c>
      <c r="F439">
        <f t="shared" si="31"/>
        <v>0</v>
      </c>
      <c r="G439" s="12">
        <f t="shared" si="32"/>
        <v>8.0787037037037268E-3</v>
      </c>
      <c r="H439" s="11">
        <f t="shared" si="33"/>
        <v>11.633333333333333</v>
      </c>
      <c r="I439">
        <f t="shared" si="34"/>
        <v>214.19999999999982</v>
      </c>
    </row>
    <row r="440" spans="1:9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30"/>
        <v>stacjonarny</v>
      </c>
      <c r="F440">
        <f t="shared" si="31"/>
        <v>0</v>
      </c>
      <c r="G440" s="12">
        <f t="shared" si="32"/>
        <v>8.1365740740740322E-3</v>
      </c>
      <c r="H440" s="11">
        <f t="shared" si="33"/>
        <v>11.716666666666667</v>
      </c>
      <c r="I440">
        <f t="shared" si="34"/>
        <v>225.91666666666649</v>
      </c>
    </row>
    <row r="441" spans="1:9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30"/>
        <v>stacjonarny</v>
      </c>
      <c r="F441">
        <f t="shared" si="31"/>
        <v>0</v>
      </c>
      <c r="G441" s="12">
        <f t="shared" si="32"/>
        <v>3.5300925925925708E-3</v>
      </c>
      <c r="H441" s="11">
        <f t="shared" si="33"/>
        <v>5.083333333333333</v>
      </c>
      <c r="I441">
        <f t="shared" si="34"/>
        <v>230.99999999999983</v>
      </c>
    </row>
    <row r="442" spans="1:9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30"/>
        <v>komórkowy</v>
      </c>
      <c r="F442">
        <f t="shared" si="31"/>
        <v>0</v>
      </c>
      <c r="G442" s="12">
        <f t="shared" si="32"/>
        <v>3.9351851851848751E-4</v>
      </c>
      <c r="H442" s="11">
        <f t="shared" si="33"/>
        <v>0.56666666666666665</v>
      </c>
      <c r="I442">
        <f t="shared" si="34"/>
        <v>231.56666666666649</v>
      </c>
    </row>
    <row r="443" spans="1:9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30"/>
        <v>stacjonarny</v>
      </c>
      <c r="F443">
        <f t="shared" si="31"/>
        <v>0</v>
      </c>
      <c r="G443" s="12">
        <f t="shared" si="32"/>
        <v>5.4398148148148695E-3</v>
      </c>
      <c r="H443" s="11">
        <f t="shared" si="33"/>
        <v>7.833333333333333</v>
      </c>
      <c r="I443">
        <f t="shared" si="34"/>
        <v>239.39999999999984</v>
      </c>
    </row>
    <row r="444" spans="1:9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30"/>
        <v>komórkowy</v>
      </c>
      <c r="F444">
        <f t="shared" si="31"/>
        <v>0</v>
      </c>
      <c r="G444" s="12">
        <f t="shared" si="32"/>
        <v>7.9861111111112493E-4</v>
      </c>
      <c r="H444" s="11">
        <f t="shared" si="33"/>
        <v>1.1499999999999999</v>
      </c>
      <c r="I444">
        <f t="shared" si="34"/>
        <v>240.54999999999984</v>
      </c>
    </row>
    <row r="445" spans="1:9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30"/>
        <v>stacjonarny</v>
      </c>
      <c r="F445">
        <f t="shared" si="31"/>
        <v>0</v>
      </c>
      <c r="G445" s="12">
        <f t="shared" si="32"/>
        <v>2.6041666666666852E-3</v>
      </c>
      <c r="H445" s="11">
        <f t="shared" si="33"/>
        <v>3.75</v>
      </c>
      <c r="I445">
        <f t="shared" si="34"/>
        <v>244.29999999999984</v>
      </c>
    </row>
    <row r="446" spans="1:9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30"/>
        <v>komórkowy</v>
      </c>
      <c r="F446">
        <f t="shared" si="31"/>
        <v>0</v>
      </c>
      <c r="G446" s="12">
        <f t="shared" si="32"/>
        <v>7.5810185185184453E-3</v>
      </c>
      <c r="H446" s="11">
        <f t="shared" si="33"/>
        <v>10.916666666666666</v>
      </c>
      <c r="I446">
        <f t="shared" si="34"/>
        <v>255.2166666666665</v>
      </c>
    </row>
    <row r="447" spans="1:9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30"/>
        <v>stacjonarny</v>
      </c>
      <c r="F447">
        <f t="shared" si="31"/>
        <v>0</v>
      </c>
      <c r="G447" s="12">
        <f t="shared" si="32"/>
        <v>8.7615740740740744E-3</v>
      </c>
      <c r="H447" s="11">
        <f t="shared" si="33"/>
        <v>12.616666666666667</v>
      </c>
      <c r="I447">
        <f t="shared" si="34"/>
        <v>267.83333333333314</v>
      </c>
    </row>
    <row r="448" spans="1:9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30"/>
        <v>komórkowy</v>
      </c>
      <c r="F448">
        <f t="shared" si="31"/>
        <v>0</v>
      </c>
      <c r="G448" s="12">
        <f t="shared" si="32"/>
        <v>3.6689814814814814E-3</v>
      </c>
      <c r="H448" s="11">
        <f t="shared" si="33"/>
        <v>5.2833333333333332</v>
      </c>
      <c r="I448">
        <f t="shared" si="34"/>
        <v>273.1166666666665</v>
      </c>
    </row>
    <row r="449" spans="1:9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30"/>
        <v>stacjonarny</v>
      </c>
      <c r="F449">
        <f t="shared" si="31"/>
        <v>0</v>
      </c>
      <c r="G449" s="12">
        <f t="shared" si="32"/>
        <v>5.8680555555555292E-3</v>
      </c>
      <c r="H449" s="11">
        <f t="shared" si="33"/>
        <v>8.4499999999999993</v>
      </c>
      <c r="I449">
        <f t="shared" si="34"/>
        <v>281.56666666666649</v>
      </c>
    </row>
    <row r="450" spans="1:9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30"/>
        <v>stacjonarny</v>
      </c>
      <c r="F450">
        <f t="shared" si="31"/>
        <v>0</v>
      </c>
      <c r="G450" s="12">
        <f t="shared" si="32"/>
        <v>9.0509259259259345E-3</v>
      </c>
      <c r="H450" s="11">
        <f t="shared" si="33"/>
        <v>13.033333333333333</v>
      </c>
      <c r="I450">
        <f t="shared" si="34"/>
        <v>294.59999999999985</v>
      </c>
    </row>
    <row r="451" spans="1:9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35">IF(LEN(A451)=7,"stacjonarny",IF(LEN(A451)=8,"komórkowy",IF(LEN(A451)&gt;=10,"zagraniczny","")))</f>
        <v>zagraniczny</v>
      </c>
      <c r="F451">
        <f t="shared" ref="F451:F514" si="36">IF(AND(E451="stacjonarny",MID(A451,1,2)="12"),1,0)</f>
        <v>0</v>
      </c>
      <c r="G451" s="12">
        <f t="shared" ref="G451:G514" si="37">D451-C451</f>
        <v>1.1076388888888955E-2</v>
      </c>
      <c r="H451" s="11">
        <f t="shared" ref="H451:H514" si="38">MINUTE(G451)+(SECOND(G451)/60)</f>
        <v>15.95</v>
      </c>
      <c r="I451">
        <f t="shared" si="34"/>
        <v>294.59999999999985</v>
      </c>
    </row>
    <row r="452" spans="1:9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35"/>
        <v>komórkowy</v>
      </c>
      <c r="F452">
        <f t="shared" si="36"/>
        <v>0</v>
      </c>
      <c r="G452" s="12">
        <f t="shared" si="37"/>
        <v>4.5138888888895945E-4</v>
      </c>
      <c r="H452" s="11">
        <f t="shared" si="38"/>
        <v>0.65</v>
      </c>
      <c r="I452">
        <f t="shared" ref="I452:I515" si="39">IF(E452&lt;&gt;"zagraniczny",IF(I451&gt;800,I451-800,I451+H452),I451)</f>
        <v>295.24999999999983</v>
      </c>
    </row>
    <row r="453" spans="1:9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35"/>
        <v>komórkowy</v>
      </c>
      <c r="F453">
        <f t="shared" si="36"/>
        <v>0</v>
      </c>
      <c r="G453" s="12">
        <f t="shared" si="37"/>
        <v>4.9768518518518157E-3</v>
      </c>
      <c r="H453" s="11">
        <f t="shared" si="38"/>
        <v>7.166666666666667</v>
      </c>
      <c r="I453">
        <f t="shared" si="39"/>
        <v>302.41666666666652</v>
      </c>
    </row>
    <row r="454" spans="1:9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35"/>
        <v>stacjonarny</v>
      </c>
      <c r="F454">
        <f t="shared" si="36"/>
        <v>0</v>
      </c>
      <c r="G454" s="12">
        <f t="shared" si="37"/>
        <v>1.0543981481481501E-2</v>
      </c>
      <c r="H454" s="11">
        <f t="shared" si="38"/>
        <v>15.183333333333334</v>
      </c>
      <c r="I454">
        <f t="shared" si="39"/>
        <v>317.59999999999985</v>
      </c>
    </row>
    <row r="455" spans="1:9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35"/>
        <v>stacjonarny</v>
      </c>
      <c r="F455">
        <f t="shared" si="36"/>
        <v>0</v>
      </c>
      <c r="G455" s="12">
        <f t="shared" si="37"/>
        <v>3.9814814814815302E-3</v>
      </c>
      <c r="H455" s="11">
        <f t="shared" si="38"/>
        <v>5.7333333333333334</v>
      </c>
      <c r="I455">
        <f t="shared" si="39"/>
        <v>323.3333333333332</v>
      </c>
    </row>
    <row r="456" spans="1:9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35"/>
        <v>stacjonarny</v>
      </c>
      <c r="F456">
        <f t="shared" si="36"/>
        <v>0</v>
      </c>
      <c r="G456" s="12">
        <f t="shared" si="37"/>
        <v>7.2800925925925464E-3</v>
      </c>
      <c r="H456" s="11">
        <f t="shared" si="38"/>
        <v>10.483333333333333</v>
      </c>
      <c r="I456">
        <f t="shared" si="39"/>
        <v>333.81666666666655</v>
      </c>
    </row>
    <row r="457" spans="1:9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35"/>
        <v>stacjonarny</v>
      </c>
      <c r="F457">
        <f t="shared" si="36"/>
        <v>0</v>
      </c>
      <c r="G457" s="12">
        <f t="shared" si="37"/>
        <v>6.7476851851852593E-3</v>
      </c>
      <c r="H457" s="11">
        <f t="shared" si="38"/>
        <v>9.7166666666666668</v>
      </c>
      <c r="I457">
        <f t="shared" si="39"/>
        <v>343.53333333333319</v>
      </c>
    </row>
    <row r="458" spans="1:9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35"/>
        <v>stacjonarny</v>
      </c>
      <c r="F458">
        <f t="shared" si="36"/>
        <v>0</v>
      </c>
      <c r="G458" s="12">
        <f t="shared" si="37"/>
        <v>7.3958333333333792E-3</v>
      </c>
      <c r="H458" s="11">
        <f t="shared" si="38"/>
        <v>10.65</v>
      </c>
      <c r="I458">
        <f t="shared" si="39"/>
        <v>354.18333333333317</v>
      </c>
    </row>
    <row r="459" spans="1:9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35"/>
        <v>zagraniczny</v>
      </c>
      <c r="F459">
        <f t="shared" si="36"/>
        <v>0</v>
      </c>
      <c r="G459" s="12">
        <f t="shared" si="37"/>
        <v>7.7430555555555447E-3</v>
      </c>
      <c r="H459" s="11">
        <f t="shared" si="38"/>
        <v>11.15</v>
      </c>
      <c r="I459">
        <f t="shared" si="39"/>
        <v>354.18333333333317</v>
      </c>
    </row>
    <row r="460" spans="1:9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35"/>
        <v>stacjonarny</v>
      </c>
      <c r="F460">
        <f t="shared" si="36"/>
        <v>0</v>
      </c>
      <c r="G460" s="12">
        <f t="shared" si="37"/>
        <v>7.3842592592592293E-3</v>
      </c>
      <c r="H460" s="11">
        <f t="shared" si="38"/>
        <v>10.633333333333333</v>
      </c>
      <c r="I460">
        <f t="shared" si="39"/>
        <v>364.81666666666649</v>
      </c>
    </row>
    <row r="461" spans="1:9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35"/>
        <v>stacjonarny</v>
      </c>
      <c r="F461">
        <f t="shared" si="36"/>
        <v>0</v>
      </c>
      <c r="G461" s="12">
        <f t="shared" si="37"/>
        <v>1.4120370370370727E-3</v>
      </c>
      <c r="H461" s="11">
        <f t="shared" si="38"/>
        <v>2.0333333333333332</v>
      </c>
      <c r="I461">
        <f t="shared" si="39"/>
        <v>366.84999999999985</v>
      </c>
    </row>
    <row r="462" spans="1:9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35"/>
        <v>stacjonarny</v>
      </c>
      <c r="F462">
        <f t="shared" si="36"/>
        <v>0</v>
      </c>
      <c r="G462" s="12">
        <f t="shared" si="37"/>
        <v>1.6666666666665941E-3</v>
      </c>
      <c r="H462" s="11">
        <f t="shared" si="38"/>
        <v>2.4</v>
      </c>
      <c r="I462">
        <f t="shared" si="39"/>
        <v>369.24999999999983</v>
      </c>
    </row>
    <row r="463" spans="1:9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35"/>
        <v>komórkowy</v>
      </c>
      <c r="F463">
        <f t="shared" si="36"/>
        <v>0</v>
      </c>
      <c r="G463" s="12">
        <f t="shared" si="37"/>
        <v>4.502314814814834E-3</v>
      </c>
      <c r="H463" s="11">
        <f t="shared" si="38"/>
        <v>6.4833333333333334</v>
      </c>
      <c r="I463">
        <f t="shared" si="39"/>
        <v>375.73333333333318</v>
      </c>
    </row>
    <row r="464" spans="1:9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35"/>
        <v>stacjonarny</v>
      </c>
      <c r="F464">
        <f t="shared" si="36"/>
        <v>0</v>
      </c>
      <c r="G464" s="12">
        <f t="shared" si="37"/>
        <v>3.1828703703703498E-3</v>
      </c>
      <c r="H464" s="11">
        <f t="shared" si="38"/>
        <v>4.583333333333333</v>
      </c>
      <c r="I464">
        <f t="shared" si="39"/>
        <v>380.31666666666649</v>
      </c>
    </row>
    <row r="465" spans="1:9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35"/>
        <v>komórkowy</v>
      </c>
      <c r="F465">
        <f t="shared" si="36"/>
        <v>0</v>
      </c>
      <c r="G465" s="12">
        <f t="shared" si="37"/>
        <v>3.4837962962962488E-3</v>
      </c>
      <c r="H465" s="11">
        <f t="shared" si="38"/>
        <v>5.0166666666666666</v>
      </c>
      <c r="I465">
        <f t="shared" si="39"/>
        <v>385.33333333333314</v>
      </c>
    </row>
    <row r="466" spans="1:9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35"/>
        <v>stacjonarny</v>
      </c>
      <c r="F466">
        <f t="shared" si="36"/>
        <v>0</v>
      </c>
      <c r="G466" s="12">
        <f t="shared" si="37"/>
        <v>1.9328703703703765E-3</v>
      </c>
      <c r="H466" s="11">
        <f t="shared" si="38"/>
        <v>2.7833333333333332</v>
      </c>
      <c r="I466">
        <f t="shared" si="39"/>
        <v>388.1166666666665</v>
      </c>
    </row>
    <row r="467" spans="1:9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35"/>
        <v>komórkowy</v>
      </c>
      <c r="F467">
        <f t="shared" si="36"/>
        <v>0</v>
      </c>
      <c r="G467" s="12">
        <f t="shared" si="37"/>
        <v>1.1249999999999982E-2</v>
      </c>
      <c r="H467" s="11">
        <f t="shared" si="38"/>
        <v>16.2</v>
      </c>
      <c r="I467">
        <f t="shared" si="39"/>
        <v>404.31666666666649</v>
      </c>
    </row>
    <row r="468" spans="1:9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35"/>
        <v>stacjonarny</v>
      </c>
      <c r="F468">
        <f t="shared" si="36"/>
        <v>0</v>
      </c>
      <c r="G468" s="12">
        <f t="shared" si="37"/>
        <v>3.8888888888888862E-3</v>
      </c>
      <c r="H468" s="11">
        <f t="shared" si="38"/>
        <v>5.6</v>
      </c>
      <c r="I468">
        <f t="shared" si="39"/>
        <v>409.91666666666652</v>
      </c>
    </row>
    <row r="469" spans="1:9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35"/>
        <v>stacjonarny</v>
      </c>
      <c r="F469">
        <f t="shared" si="36"/>
        <v>0</v>
      </c>
      <c r="G469" s="12">
        <f t="shared" si="37"/>
        <v>8.0092592592592715E-3</v>
      </c>
      <c r="H469" s="11">
        <f t="shared" si="38"/>
        <v>11.533333333333333</v>
      </c>
      <c r="I469">
        <f t="shared" si="39"/>
        <v>421.44999999999987</v>
      </c>
    </row>
    <row r="470" spans="1:9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35"/>
        <v>stacjonarny</v>
      </c>
      <c r="F470">
        <f t="shared" si="36"/>
        <v>0</v>
      </c>
      <c r="G470" s="12">
        <f t="shared" si="37"/>
        <v>8.8657407407407574E-3</v>
      </c>
      <c r="H470" s="11">
        <f t="shared" si="38"/>
        <v>12.766666666666667</v>
      </c>
      <c r="I470">
        <f t="shared" si="39"/>
        <v>434.21666666666653</v>
      </c>
    </row>
    <row r="471" spans="1:9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35"/>
        <v>komórkowy</v>
      </c>
      <c r="F471">
        <f t="shared" si="36"/>
        <v>0</v>
      </c>
      <c r="G471" s="12">
        <f t="shared" si="37"/>
        <v>1.8518518518518823E-3</v>
      </c>
      <c r="H471" s="11">
        <f t="shared" si="38"/>
        <v>2.6666666666666665</v>
      </c>
      <c r="I471">
        <f t="shared" si="39"/>
        <v>436.88333333333321</v>
      </c>
    </row>
    <row r="472" spans="1:9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35"/>
        <v>stacjonarny</v>
      </c>
      <c r="F472">
        <f t="shared" si="36"/>
        <v>0</v>
      </c>
      <c r="G472" s="12">
        <f t="shared" si="37"/>
        <v>8.8078703703703964E-3</v>
      </c>
      <c r="H472" s="11">
        <f t="shared" si="38"/>
        <v>12.683333333333334</v>
      </c>
      <c r="I472">
        <f t="shared" si="39"/>
        <v>449.56666666666655</v>
      </c>
    </row>
    <row r="473" spans="1:9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35"/>
        <v>komórkowy</v>
      </c>
      <c r="F473">
        <f t="shared" si="36"/>
        <v>0</v>
      </c>
      <c r="G473" s="12">
        <f t="shared" si="37"/>
        <v>5.9722222222222121E-3</v>
      </c>
      <c r="H473" s="11">
        <f t="shared" si="38"/>
        <v>8.6</v>
      </c>
      <c r="I473">
        <f t="shared" si="39"/>
        <v>458.16666666666657</v>
      </c>
    </row>
    <row r="474" spans="1:9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35"/>
        <v>komórkowy</v>
      </c>
      <c r="F474">
        <f t="shared" si="36"/>
        <v>0</v>
      </c>
      <c r="G474" s="12">
        <f t="shared" si="37"/>
        <v>1.192129629629668E-3</v>
      </c>
      <c r="H474" s="11">
        <f t="shared" si="38"/>
        <v>1.7166666666666668</v>
      </c>
      <c r="I474">
        <f t="shared" si="39"/>
        <v>459.88333333333321</v>
      </c>
    </row>
    <row r="475" spans="1:9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35"/>
        <v>stacjonarny</v>
      </c>
      <c r="F475">
        <f t="shared" si="36"/>
        <v>0</v>
      </c>
      <c r="G475" s="12">
        <f t="shared" si="37"/>
        <v>3.0902777777777057E-3</v>
      </c>
      <c r="H475" s="11">
        <f t="shared" si="38"/>
        <v>4.45</v>
      </c>
      <c r="I475">
        <f t="shared" si="39"/>
        <v>464.3333333333332</v>
      </c>
    </row>
    <row r="476" spans="1:9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35"/>
        <v>stacjonarny</v>
      </c>
      <c r="F476">
        <f t="shared" si="36"/>
        <v>0</v>
      </c>
      <c r="G476" s="12">
        <f t="shared" si="37"/>
        <v>1.1574074074073293E-3</v>
      </c>
      <c r="H476" s="11">
        <f t="shared" si="38"/>
        <v>1.6666666666666665</v>
      </c>
      <c r="I476">
        <f t="shared" si="39"/>
        <v>465.99999999999989</v>
      </c>
    </row>
    <row r="477" spans="1:9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35"/>
        <v>stacjonarny</v>
      </c>
      <c r="F477">
        <f t="shared" si="36"/>
        <v>0</v>
      </c>
      <c r="G477" s="12">
        <f t="shared" si="37"/>
        <v>7.2106481481482021E-3</v>
      </c>
      <c r="H477" s="11">
        <f t="shared" si="38"/>
        <v>10.383333333333333</v>
      </c>
      <c r="I477">
        <f t="shared" si="39"/>
        <v>476.38333333333321</v>
      </c>
    </row>
    <row r="478" spans="1:9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35"/>
        <v>stacjonarny</v>
      </c>
      <c r="F478">
        <f t="shared" si="36"/>
        <v>0</v>
      </c>
      <c r="G478" s="12">
        <f t="shared" si="37"/>
        <v>4.1319444444444242E-3</v>
      </c>
      <c r="H478" s="11">
        <f t="shared" si="38"/>
        <v>5.95</v>
      </c>
      <c r="I478">
        <f t="shared" si="39"/>
        <v>482.3333333333332</v>
      </c>
    </row>
    <row r="479" spans="1:9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35"/>
        <v>stacjonarny</v>
      </c>
      <c r="F479">
        <f t="shared" si="36"/>
        <v>0</v>
      </c>
      <c r="G479" s="12">
        <f t="shared" si="37"/>
        <v>6.620370370370332E-3</v>
      </c>
      <c r="H479" s="11">
        <f t="shared" si="38"/>
        <v>9.5333333333333332</v>
      </c>
      <c r="I479">
        <f t="shared" si="39"/>
        <v>491.86666666666656</v>
      </c>
    </row>
    <row r="480" spans="1:9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35"/>
        <v>stacjonarny</v>
      </c>
      <c r="F480">
        <f t="shared" si="36"/>
        <v>0</v>
      </c>
      <c r="G480" s="12">
        <f t="shared" si="37"/>
        <v>7.3842592592592293E-3</v>
      </c>
      <c r="H480" s="11">
        <f t="shared" si="38"/>
        <v>10.633333333333333</v>
      </c>
      <c r="I480">
        <f t="shared" si="39"/>
        <v>502.49999999999989</v>
      </c>
    </row>
    <row r="481" spans="1:9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35"/>
        <v>stacjonarny</v>
      </c>
      <c r="F481">
        <f t="shared" si="36"/>
        <v>0</v>
      </c>
      <c r="G481" s="12">
        <f t="shared" si="37"/>
        <v>8.4606481481481755E-3</v>
      </c>
      <c r="H481" s="11">
        <f t="shared" si="38"/>
        <v>12.183333333333334</v>
      </c>
      <c r="I481">
        <f t="shared" si="39"/>
        <v>514.68333333333317</v>
      </c>
    </row>
    <row r="482" spans="1:9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35"/>
        <v>stacjonarny</v>
      </c>
      <c r="F482">
        <f t="shared" si="36"/>
        <v>0</v>
      </c>
      <c r="G482" s="12">
        <f t="shared" si="37"/>
        <v>5.7523148148148628E-3</v>
      </c>
      <c r="H482" s="11">
        <f t="shared" si="38"/>
        <v>8.2833333333333332</v>
      </c>
      <c r="I482">
        <f t="shared" si="39"/>
        <v>522.96666666666647</v>
      </c>
    </row>
    <row r="483" spans="1:9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35"/>
        <v>komórkowy</v>
      </c>
      <c r="F483">
        <f t="shared" si="36"/>
        <v>0</v>
      </c>
      <c r="G483" s="12">
        <f t="shared" si="37"/>
        <v>7.8472222222222276E-3</v>
      </c>
      <c r="H483" s="11">
        <f t="shared" si="38"/>
        <v>11.3</v>
      </c>
      <c r="I483">
        <f t="shared" si="39"/>
        <v>534.26666666666642</v>
      </c>
    </row>
    <row r="484" spans="1:9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35"/>
        <v>stacjonarny</v>
      </c>
      <c r="F484">
        <f t="shared" si="36"/>
        <v>0</v>
      </c>
      <c r="G484" s="12">
        <f t="shared" si="37"/>
        <v>6.4351851851851549E-3</v>
      </c>
      <c r="H484" s="11">
        <f t="shared" si="38"/>
        <v>9.2666666666666675</v>
      </c>
      <c r="I484">
        <f t="shared" si="39"/>
        <v>543.53333333333308</v>
      </c>
    </row>
    <row r="485" spans="1:9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35"/>
        <v>stacjonarny</v>
      </c>
      <c r="F485">
        <f t="shared" si="36"/>
        <v>0</v>
      </c>
      <c r="G485" s="12">
        <f t="shared" si="37"/>
        <v>8.9699074074074403E-3</v>
      </c>
      <c r="H485" s="11">
        <f t="shared" si="38"/>
        <v>12.916666666666666</v>
      </c>
      <c r="I485">
        <f t="shared" si="39"/>
        <v>556.4499999999997</v>
      </c>
    </row>
    <row r="486" spans="1:9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35"/>
        <v>stacjonarny</v>
      </c>
      <c r="F486">
        <f t="shared" si="36"/>
        <v>0</v>
      </c>
      <c r="G486" s="12">
        <f t="shared" si="37"/>
        <v>7.0949074074073692E-3</v>
      </c>
      <c r="H486" s="11">
        <f t="shared" si="38"/>
        <v>10.216666666666667</v>
      </c>
      <c r="I486">
        <f t="shared" si="39"/>
        <v>566.6666666666664</v>
      </c>
    </row>
    <row r="487" spans="1:9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35"/>
        <v>stacjonarny</v>
      </c>
      <c r="F487">
        <f t="shared" si="36"/>
        <v>0</v>
      </c>
      <c r="G487" s="12">
        <f t="shared" si="37"/>
        <v>1.0740740740740717E-2</v>
      </c>
      <c r="H487" s="11">
        <f t="shared" si="38"/>
        <v>15.466666666666667</v>
      </c>
      <c r="I487">
        <f t="shared" si="39"/>
        <v>582.1333333333331</v>
      </c>
    </row>
    <row r="488" spans="1:9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35"/>
        <v>stacjonarny</v>
      </c>
      <c r="F488">
        <f t="shared" si="36"/>
        <v>0</v>
      </c>
      <c r="G488" s="12">
        <f t="shared" si="37"/>
        <v>1.6203703703698835E-4</v>
      </c>
      <c r="H488" s="11">
        <f t="shared" si="38"/>
        <v>0.23333333333333334</v>
      </c>
      <c r="I488">
        <f t="shared" si="39"/>
        <v>582.36666666666645</v>
      </c>
    </row>
    <row r="489" spans="1:9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35"/>
        <v>komórkowy</v>
      </c>
      <c r="F489">
        <f t="shared" si="36"/>
        <v>0</v>
      </c>
      <c r="G489" s="12">
        <f t="shared" si="37"/>
        <v>1.1157407407407449E-2</v>
      </c>
      <c r="H489" s="11">
        <f t="shared" si="38"/>
        <v>16.066666666666666</v>
      </c>
      <c r="I489">
        <f t="shared" si="39"/>
        <v>598.43333333333317</v>
      </c>
    </row>
    <row r="490" spans="1:9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35"/>
        <v>stacjonarny</v>
      </c>
      <c r="F490">
        <f t="shared" si="36"/>
        <v>0</v>
      </c>
      <c r="G490" s="12">
        <f t="shared" si="37"/>
        <v>1.388888888888884E-3</v>
      </c>
      <c r="H490" s="11">
        <f t="shared" si="38"/>
        <v>2</v>
      </c>
      <c r="I490">
        <f t="shared" si="39"/>
        <v>600.43333333333317</v>
      </c>
    </row>
    <row r="491" spans="1:9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35"/>
        <v>komórkowy</v>
      </c>
      <c r="F491">
        <f t="shared" si="36"/>
        <v>0</v>
      </c>
      <c r="G491" s="12">
        <f t="shared" si="37"/>
        <v>6.5740740740740655E-3</v>
      </c>
      <c r="H491" s="11">
        <f t="shared" si="38"/>
        <v>9.4666666666666668</v>
      </c>
      <c r="I491">
        <f t="shared" si="39"/>
        <v>609.89999999999986</v>
      </c>
    </row>
    <row r="492" spans="1:9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35"/>
        <v>komórkowy</v>
      </c>
      <c r="F492">
        <f t="shared" si="36"/>
        <v>0</v>
      </c>
      <c r="G492" s="12">
        <f t="shared" si="37"/>
        <v>4.8379629629629051E-3</v>
      </c>
      <c r="H492" s="11">
        <f t="shared" si="38"/>
        <v>6.9666666666666668</v>
      </c>
      <c r="I492">
        <f t="shared" si="39"/>
        <v>616.86666666666656</v>
      </c>
    </row>
    <row r="493" spans="1:9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35"/>
        <v>stacjonarny</v>
      </c>
      <c r="F493">
        <f t="shared" si="36"/>
        <v>0</v>
      </c>
      <c r="G493" s="12">
        <f t="shared" si="37"/>
        <v>2.9976851851851727E-3</v>
      </c>
      <c r="H493" s="11">
        <f t="shared" si="38"/>
        <v>4.3166666666666664</v>
      </c>
      <c r="I493">
        <f t="shared" si="39"/>
        <v>621.18333333333328</v>
      </c>
    </row>
    <row r="494" spans="1:9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35"/>
        <v>stacjonarny</v>
      </c>
      <c r="F494">
        <f t="shared" si="36"/>
        <v>0</v>
      </c>
      <c r="G494" s="12">
        <f t="shared" si="37"/>
        <v>1.1574074074073293E-3</v>
      </c>
      <c r="H494" s="11">
        <f t="shared" si="38"/>
        <v>1.6666666666666665</v>
      </c>
      <c r="I494">
        <f t="shared" si="39"/>
        <v>622.84999999999991</v>
      </c>
    </row>
    <row r="495" spans="1:9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35"/>
        <v>komórkowy</v>
      </c>
      <c r="F495">
        <f t="shared" si="36"/>
        <v>0</v>
      </c>
      <c r="G495" s="12">
        <f t="shared" si="37"/>
        <v>8.6458333333333526E-3</v>
      </c>
      <c r="H495" s="11">
        <f t="shared" si="38"/>
        <v>12.45</v>
      </c>
      <c r="I495">
        <f t="shared" si="39"/>
        <v>635.29999999999995</v>
      </c>
    </row>
    <row r="496" spans="1:9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35"/>
        <v>stacjonarny</v>
      </c>
      <c r="F496">
        <f t="shared" si="36"/>
        <v>0</v>
      </c>
      <c r="G496" s="12">
        <f t="shared" si="37"/>
        <v>4.5601851851851949E-3</v>
      </c>
      <c r="H496" s="11">
        <f t="shared" si="38"/>
        <v>6.5666666666666664</v>
      </c>
      <c r="I496">
        <f t="shared" si="39"/>
        <v>641.86666666666667</v>
      </c>
    </row>
    <row r="497" spans="1:9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35"/>
        <v>komórkowy</v>
      </c>
      <c r="F497">
        <f t="shared" si="36"/>
        <v>0</v>
      </c>
      <c r="G497" s="12">
        <f t="shared" si="37"/>
        <v>1.0659722222222223E-2</v>
      </c>
      <c r="H497" s="11">
        <f t="shared" si="38"/>
        <v>15.35</v>
      </c>
      <c r="I497">
        <f t="shared" si="39"/>
        <v>657.2166666666667</v>
      </c>
    </row>
    <row r="498" spans="1:9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35"/>
        <v>stacjonarny</v>
      </c>
      <c r="F498">
        <f t="shared" si="36"/>
        <v>0</v>
      </c>
      <c r="G498" s="12">
        <f t="shared" si="37"/>
        <v>7.6388888888888618E-3</v>
      </c>
      <c r="H498" s="11">
        <f t="shared" si="38"/>
        <v>11</v>
      </c>
      <c r="I498">
        <f t="shared" si="39"/>
        <v>668.2166666666667</v>
      </c>
    </row>
    <row r="499" spans="1:9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35"/>
        <v>zagraniczny</v>
      </c>
      <c r="F499">
        <f t="shared" si="36"/>
        <v>0</v>
      </c>
      <c r="G499" s="12">
        <f t="shared" si="37"/>
        <v>8.1018518518518601E-3</v>
      </c>
      <c r="H499" s="11">
        <f t="shared" si="38"/>
        <v>11.666666666666666</v>
      </c>
      <c r="I499">
        <f t="shared" si="39"/>
        <v>668.2166666666667</v>
      </c>
    </row>
    <row r="500" spans="1:9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35"/>
        <v>stacjonarny</v>
      </c>
      <c r="F500">
        <f t="shared" si="36"/>
        <v>0</v>
      </c>
      <c r="G500" s="12">
        <f t="shared" si="37"/>
        <v>8.009259259259327E-3</v>
      </c>
      <c r="H500" s="11">
        <f t="shared" si="38"/>
        <v>11.533333333333333</v>
      </c>
      <c r="I500">
        <f t="shared" si="39"/>
        <v>679.75</v>
      </c>
    </row>
    <row r="501" spans="1:9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35"/>
        <v>stacjonarny</v>
      </c>
      <c r="F501">
        <f t="shared" si="36"/>
        <v>0</v>
      </c>
      <c r="G501" s="12">
        <f t="shared" si="37"/>
        <v>5.6018518518519134E-3</v>
      </c>
      <c r="H501" s="11">
        <f t="shared" si="38"/>
        <v>8.0666666666666664</v>
      </c>
      <c r="I501">
        <f t="shared" si="39"/>
        <v>687.81666666666672</v>
      </c>
    </row>
    <row r="502" spans="1:9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35"/>
        <v>stacjonarny</v>
      </c>
      <c r="F502">
        <f t="shared" si="36"/>
        <v>0</v>
      </c>
      <c r="G502" s="12">
        <f t="shared" si="37"/>
        <v>1.273148148147607E-4</v>
      </c>
      <c r="H502" s="11">
        <f t="shared" si="38"/>
        <v>0.18333333333333332</v>
      </c>
      <c r="I502">
        <f t="shared" si="39"/>
        <v>688</v>
      </c>
    </row>
    <row r="503" spans="1:9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35"/>
        <v>komórkowy</v>
      </c>
      <c r="F503">
        <f t="shared" si="36"/>
        <v>0</v>
      </c>
      <c r="G503" s="12">
        <f t="shared" si="37"/>
        <v>8.6805555555555802E-3</v>
      </c>
      <c r="H503" s="11">
        <f t="shared" si="38"/>
        <v>12.5</v>
      </c>
      <c r="I503">
        <f t="shared" si="39"/>
        <v>700.5</v>
      </c>
    </row>
    <row r="504" spans="1:9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35"/>
        <v>komórkowy</v>
      </c>
      <c r="F504">
        <f t="shared" si="36"/>
        <v>0</v>
      </c>
      <c r="G504" s="12">
        <f t="shared" si="37"/>
        <v>8.9930555555556291E-3</v>
      </c>
      <c r="H504" s="11">
        <f t="shared" si="38"/>
        <v>12.95</v>
      </c>
      <c r="I504">
        <f t="shared" si="39"/>
        <v>713.45</v>
      </c>
    </row>
    <row r="505" spans="1:9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35"/>
        <v>stacjonarny</v>
      </c>
      <c r="F505">
        <f t="shared" si="36"/>
        <v>0</v>
      </c>
      <c r="G505" s="12">
        <f t="shared" si="37"/>
        <v>2.0717592592592871E-3</v>
      </c>
      <c r="H505" s="11">
        <f t="shared" si="38"/>
        <v>2.9833333333333334</v>
      </c>
      <c r="I505">
        <f t="shared" si="39"/>
        <v>716.43333333333339</v>
      </c>
    </row>
    <row r="506" spans="1:9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35"/>
        <v>stacjonarny</v>
      </c>
      <c r="F506">
        <f t="shared" si="36"/>
        <v>0</v>
      </c>
      <c r="G506" s="12">
        <f t="shared" si="37"/>
        <v>1.2731481481480511E-3</v>
      </c>
      <c r="H506" s="11">
        <f t="shared" si="38"/>
        <v>1.8333333333333335</v>
      </c>
      <c r="I506">
        <f t="shared" si="39"/>
        <v>718.26666666666677</v>
      </c>
    </row>
    <row r="507" spans="1:9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35"/>
        <v>stacjonarny</v>
      </c>
      <c r="F507">
        <f t="shared" si="36"/>
        <v>0</v>
      </c>
      <c r="G507" s="12">
        <f t="shared" si="37"/>
        <v>4.4560185185185119E-3</v>
      </c>
      <c r="H507" s="11">
        <f t="shared" si="38"/>
        <v>6.416666666666667</v>
      </c>
      <c r="I507">
        <f t="shared" si="39"/>
        <v>724.68333333333339</v>
      </c>
    </row>
    <row r="508" spans="1:9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35"/>
        <v>stacjonarny</v>
      </c>
      <c r="F508">
        <f t="shared" si="36"/>
        <v>0</v>
      </c>
      <c r="G508" s="12">
        <f t="shared" si="37"/>
        <v>9.3750000000003553E-4</v>
      </c>
      <c r="H508" s="11">
        <f t="shared" si="38"/>
        <v>1.35</v>
      </c>
      <c r="I508">
        <f t="shared" si="39"/>
        <v>726.03333333333342</v>
      </c>
    </row>
    <row r="509" spans="1:9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35"/>
        <v>stacjonarny</v>
      </c>
      <c r="F509">
        <f t="shared" si="36"/>
        <v>0</v>
      </c>
      <c r="G509" s="12">
        <f t="shared" si="37"/>
        <v>7.6273148148149339E-3</v>
      </c>
      <c r="H509" s="11">
        <f t="shared" si="38"/>
        <v>10.983333333333333</v>
      </c>
      <c r="I509">
        <f t="shared" si="39"/>
        <v>737.01666666666677</v>
      </c>
    </row>
    <row r="510" spans="1:9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35"/>
        <v>komórkowy</v>
      </c>
      <c r="F510">
        <f t="shared" si="36"/>
        <v>0</v>
      </c>
      <c r="G510" s="12">
        <f t="shared" si="37"/>
        <v>1.0567129629629579E-2</v>
      </c>
      <c r="H510" s="11">
        <f t="shared" si="38"/>
        <v>15.216666666666667</v>
      </c>
      <c r="I510">
        <f t="shared" si="39"/>
        <v>752.23333333333346</v>
      </c>
    </row>
    <row r="511" spans="1:9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35"/>
        <v>stacjonarny</v>
      </c>
      <c r="F511">
        <f t="shared" si="36"/>
        <v>0</v>
      </c>
      <c r="G511" s="12">
        <f t="shared" si="37"/>
        <v>2.0717592592592871E-3</v>
      </c>
      <c r="H511" s="11">
        <f t="shared" si="38"/>
        <v>2.9833333333333334</v>
      </c>
      <c r="I511">
        <f t="shared" si="39"/>
        <v>755.21666666666681</v>
      </c>
    </row>
    <row r="512" spans="1:9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35"/>
        <v>stacjonarny</v>
      </c>
      <c r="F512">
        <f t="shared" si="36"/>
        <v>0</v>
      </c>
      <c r="G512" s="12">
        <f t="shared" si="37"/>
        <v>2.4999999999999467E-3</v>
      </c>
      <c r="H512" s="11">
        <f t="shared" si="38"/>
        <v>3.6</v>
      </c>
      <c r="I512">
        <f t="shared" si="39"/>
        <v>758.81666666666683</v>
      </c>
    </row>
    <row r="513" spans="1:9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35"/>
        <v>stacjonarny</v>
      </c>
      <c r="F513">
        <f t="shared" si="36"/>
        <v>0</v>
      </c>
      <c r="G513" s="12">
        <f t="shared" si="37"/>
        <v>1.1550925925925992E-2</v>
      </c>
      <c r="H513" s="11">
        <f t="shared" si="38"/>
        <v>16.633333333333333</v>
      </c>
      <c r="I513">
        <f t="shared" si="39"/>
        <v>775.45000000000016</v>
      </c>
    </row>
    <row r="514" spans="1:9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35"/>
        <v>stacjonarny</v>
      </c>
      <c r="F514">
        <f t="shared" si="36"/>
        <v>1</v>
      </c>
      <c r="G514" s="12">
        <f t="shared" si="37"/>
        <v>9.3055555555555669E-3</v>
      </c>
      <c r="H514" s="11">
        <f t="shared" si="38"/>
        <v>13.4</v>
      </c>
      <c r="I514">
        <f t="shared" si="39"/>
        <v>788.85000000000014</v>
      </c>
    </row>
    <row r="515" spans="1:9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40">IF(LEN(A515)=7,"stacjonarny",IF(LEN(A515)=8,"komórkowy",IF(LEN(A515)&gt;=10,"zagraniczny","")))</f>
        <v>stacjonarny</v>
      </c>
      <c r="F515">
        <f t="shared" ref="F515:F578" si="41">IF(AND(E515="stacjonarny",MID(A515,1,2)="12"),1,0)</f>
        <v>0</v>
      </c>
      <c r="G515" s="12">
        <f t="shared" ref="G515:G578" si="42">D515-C515</f>
        <v>3.8888888888889417E-3</v>
      </c>
      <c r="H515" s="11">
        <f t="shared" ref="H515:H578" si="43">MINUTE(G515)+(SECOND(G515)/60)</f>
        <v>5.6</v>
      </c>
      <c r="I515">
        <f t="shared" si="39"/>
        <v>794.45000000000016</v>
      </c>
    </row>
    <row r="516" spans="1:9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40"/>
        <v>stacjonarny</v>
      </c>
      <c r="F516">
        <f t="shared" si="41"/>
        <v>0</v>
      </c>
      <c r="G516" s="12">
        <f t="shared" si="42"/>
        <v>9.594907407407427E-3</v>
      </c>
      <c r="H516" s="11">
        <f t="shared" si="43"/>
        <v>13.816666666666666</v>
      </c>
      <c r="I516">
        <f t="shared" ref="I516:I579" si="44">IF(E516&lt;&gt;"zagraniczny",IF(I515&gt;800,I515-800,I515+H516),I515)</f>
        <v>808.26666666666688</v>
      </c>
    </row>
    <row r="517" spans="1:9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40"/>
        <v>stacjonarny</v>
      </c>
      <c r="F517">
        <f t="shared" si="41"/>
        <v>0</v>
      </c>
      <c r="G517" s="12">
        <f t="shared" si="42"/>
        <v>1.0219907407407414E-2</v>
      </c>
      <c r="H517" s="11">
        <f t="shared" si="43"/>
        <v>14.716666666666667</v>
      </c>
      <c r="I517">
        <f t="shared" si="44"/>
        <v>8.2666666666668789</v>
      </c>
    </row>
    <row r="518" spans="1:9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40"/>
        <v>komórkowy</v>
      </c>
      <c r="F518">
        <f t="shared" si="41"/>
        <v>0</v>
      </c>
      <c r="G518" s="12">
        <f t="shared" si="42"/>
        <v>9.6180555555555047E-3</v>
      </c>
      <c r="H518" s="11">
        <f t="shared" si="43"/>
        <v>13.85</v>
      </c>
      <c r="I518">
        <f t="shared" si="44"/>
        <v>22.11666666666688</v>
      </c>
    </row>
    <row r="519" spans="1:9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40"/>
        <v>stacjonarny</v>
      </c>
      <c r="F519">
        <f t="shared" si="41"/>
        <v>0</v>
      </c>
      <c r="G519" s="12">
        <f t="shared" si="42"/>
        <v>1.1215277777777755E-2</v>
      </c>
      <c r="H519" s="11">
        <f t="shared" si="43"/>
        <v>16.149999999999999</v>
      </c>
      <c r="I519">
        <f t="shared" si="44"/>
        <v>38.266666666666879</v>
      </c>
    </row>
    <row r="520" spans="1:9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40"/>
        <v>stacjonarny</v>
      </c>
      <c r="F520">
        <f t="shared" si="41"/>
        <v>0</v>
      </c>
      <c r="G520" s="12">
        <f t="shared" si="42"/>
        <v>9.3518518518518334E-3</v>
      </c>
      <c r="H520" s="11">
        <f t="shared" si="43"/>
        <v>13.466666666666667</v>
      </c>
      <c r="I520">
        <f t="shared" si="44"/>
        <v>51.733333333333547</v>
      </c>
    </row>
    <row r="521" spans="1:9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40"/>
        <v>komórkowy</v>
      </c>
      <c r="F521">
        <f t="shared" si="41"/>
        <v>0</v>
      </c>
      <c r="G521" s="12">
        <f t="shared" si="42"/>
        <v>6.1342592592600331E-4</v>
      </c>
      <c r="H521" s="11">
        <f t="shared" si="43"/>
        <v>0.8833333333333333</v>
      </c>
      <c r="I521">
        <f t="shared" si="44"/>
        <v>52.61666666666688</v>
      </c>
    </row>
    <row r="522" spans="1:9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40"/>
        <v>stacjonarny</v>
      </c>
      <c r="F522">
        <f t="shared" si="41"/>
        <v>0</v>
      </c>
      <c r="G522" s="12">
        <f t="shared" si="42"/>
        <v>5.63657407407403E-3</v>
      </c>
      <c r="H522" s="11">
        <f t="shared" si="43"/>
        <v>8.1166666666666671</v>
      </c>
      <c r="I522">
        <f t="shared" si="44"/>
        <v>60.733333333333547</v>
      </c>
    </row>
    <row r="523" spans="1:9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40"/>
        <v>komórkowy</v>
      </c>
      <c r="F523">
        <f t="shared" si="41"/>
        <v>0</v>
      </c>
      <c r="G523" s="12">
        <f t="shared" si="42"/>
        <v>9.3171296296296058E-3</v>
      </c>
      <c r="H523" s="11">
        <f t="shared" si="43"/>
        <v>13.416666666666666</v>
      </c>
      <c r="I523">
        <f t="shared" si="44"/>
        <v>74.150000000000219</v>
      </c>
    </row>
    <row r="524" spans="1:9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40"/>
        <v>stacjonarny</v>
      </c>
      <c r="F524">
        <f t="shared" si="41"/>
        <v>0</v>
      </c>
      <c r="G524" s="12">
        <f t="shared" si="42"/>
        <v>2.8935185185180456E-4</v>
      </c>
      <c r="H524" s="11">
        <f t="shared" si="43"/>
        <v>0.41666666666666669</v>
      </c>
      <c r="I524">
        <f t="shared" si="44"/>
        <v>74.56666666666689</v>
      </c>
    </row>
    <row r="525" spans="1:9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40"/>
        <v>stacjonarny</v>
      </c>
      <c r="F525">
        <f t="shared" si="41"/>
        <v>0</v>
      </c>
      <c r="G525" s="12">
        <f t="shared" si="42"/>
        <v>2.1527777777777257E-3</v>
      </c>
      <c r="H525" s="11">
        <f t="shared" si="43"/>
        <v>3.1</v>
      </c>
      <c r="I525">
        <f t="shared" si="44"/>
        <v>77.666666666666885</v>
      </c>
    </row>
    <row r="526" spans="1:9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40"/>
        <v>stacjonarny</v>
      </c>
      <c r="F526">
        <f t="shared" si="41"/>
        <v>0</v>
      </c>
      <c r="G526" s="12">
        <f t="shared" si="42"/>
        <v>1.9097222222222432E-3</v>
      </c>
      <c r="H526" s="11">
        <f t="shared" si="43"/>
        <v>2.75</v>
      </c>
      <c r="I526">
        <f t="shared" si="44"/>
        <v>80.416666666666885</v>
      </c>
    </row>
    <row r="527" spans="1:9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40"/>
        <v>stacjonarny</v>
      </c>
      <c r="F527">
        <f t="shared" si="41"/>
        <v>0</v>
      </c>
      <c r="G527" s="12">
        <f t="shared" si="42"/>
        <v>8.113425925925899E-3</v>
      </c>
      <c r="H527" s="11">
        <f t="shared" si="43"/>
        <v>11.683333333333334</v>
      </c>
      <c r="I527">
        <f t="shared" si="44"/>
        <v>92.100000000000222</v>
      </c>
    </row>
    <row r="528" spans="1:9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40"/>
        <v>komórkowy</v>
      </c>
      <c r="F528">
        <f t="shared" si="41"/>
        <v>0</v>
      </c>
      <c r="G528" s="12">
        <f t="shared" si="42"/>
        <v>7.6273148148147674E-3</v>
      </c>
      <c r="H528" s="11">
        <f t="shared" si="43"/>
        <v>10.983333333333333</v>
      </c>
      <c r="I528">
        <f t="shared" si="44"/>
        <v>103.08333333333356</v>
      </c>
    </row>
    <row r="529" spans="1:9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40"/>
        <v>stacjonarny</v>
      </c>
      <c r="F529">
        <f t="shared" si="41"/>
        <v>0</v>
      </c>
      <c r="G529" s="12">
        <f t="shared" si="42"/>
        <v>7.5925925925925952E-3</v>
      </c>
      <c r="H529" s="11">
        <f t="shared" si="43"/>
        <v>10.933333333333334</v>
      </c>
      <c r="I529">
        <f t="shared" si="44"/>
        <v>114.01666666666689</v>
      </c>
    </row>
    <row r="530" spans="1:9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40"/>
        <v>stacjonarny</v>
      </c>
      <c r="F530">
        <f t="shared" si="41"/>
        <v>0</v>
      </c>
      <c r="G530" s="12">
        <f t="shared" si="42"/>
        <v>9.9189814814815147E-3</v>
      </c>
      <c r="H530" s="11">
        <f t="shared" si="43"/>
        <v>14.283333333333333</v>
      </c>
      <c r="I530">
        <f t="shared" si="44"/>
        <v>128.30000000000024</v>
      </c>
    </row>
    <row r="531" spans="1:9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40"/>
        <v>stacjonarny</v>
      </c>
      <c r="F531">
        <f t="shared" si="41"/>
        <v>0</v>
      </c>
      <c r="G531" s="12">
        <f t="shared" si="42"/>
        <v>5.1388888888888595E-3</v>
      </c>
      <c r="H531" s="11">
        <f t="shared" si="43"/>
        <v>7.4</v>
      </c>
      <c r="I531">
        <f t="shared" si="44"/>
        <v>135.70000000000024</v>
      </c>
    </row>
    <row r="532" spans="1:9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40"/>
        <v>zagraniczny</v>
      </c>
      <c r="F532">
        <f t="shared" si="41"/>
        <v>0</v>
      </c>
      <c r="G532" s="12">
        <f t="shared" si="42"/>
        <v>5.0578703703703654E-3</v>
      </c>
      <c r="H532" s="11">
        <f t="shared" si="43"/>
        <v>7.2833333333333332</v>
      </c>
      <c r="I532">
        <f t="shared" si="44"/>
        <v>135.70000000000024</v>
      </c>
    </row>
    <row r="533" spans="1:9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40"/>
        <v>komórkowy</v>
      </c>
      <c r="F533">
        <f t="shared" si="41"/>
        <v>0</v>
      </c>
      <c r="G533" s="12">
        <f t="shared" si="42"/>
        <v>1.2499999999999734E-3</v>
      </c>
      <c r="H533" s="11">
        <f t="shared" si="43"/>
        <v>1.8</v>
      </c>
      <c r="I533">
        <f t="shared" si="44"/>
        <v>137.50000000000026</v>
      </c>
    </row>
    <row r="534" spans="1:9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40"/>
        <v>stacjonarny</v>
      </c>
      <c r="F534">
        <f t="shared" si="41"/>
        <v>0</v>
      </c>
      <c r="G534" s="12">
        <f t="shared" si="42"/>
        <v>8.6226851851851638E-3</v>
      </c>
      <c r="H534" s="11">
        <f t="shared" si="43"/>
        <v>12.416666666666666</v>
      </c>
      <c r="I534">
        <f t="shared" si="44"/>
        <v>149.91666666666691</v>
      </c>
    </row>
    <row r="535" spans="1:9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40"/>
        <v>komórkowy</v>
      </c>
      <c r="F535">
        <f t="shared" si="41"/>
        <v>0</v>
      </c>
      <c r="G535" s="12">
        <f t="shared" si="42"/>
        <v>7.5578703703703121E-3</v>
      </c>
      <c r="H535" s="11">
        <f t="shared" si="43"/>
        <v>10.883333333333333</v>
      </c>
      <c r="I535">
        <f t="shared" si="44"/>
        <v>160.80000000000024</v>
      </c>
    </row>
    <row r="536" spans="1:9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40"/>
        <v>komórkowy</v>
      </c>
      <c r="F536">
        <f t="shared" si="41"/>
        <v>0</v>
      </c>
      <c r="G536" s="12">
        <f t="shared" si="42"/>
        <v>4.4444444444444731E-3</v>
      </c>
      <c r="H536" s="11">
        <f t="shared" si="43"/>
        <v>6.4</v>
      </c>
      <c r="I536">
        <f t="shared" si="44"/>
        <v>167.20000000000024</v>
      </c>
    </row>
    <row r="537" spans="1:9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40"/>
        <v>stacjonarny</v>
      </c>
      <c r="F537">
        <f t="shared" si="41"/>
        <v>0</v>
      </c>
      <c r="G537" s="12">
        <f t="shared" si="42"/>
        <v>1.0543981481481501E-2</v>
      </c>
      <c r="H537" s="11">
        <f t="shared" si="43"/>
        <v>15.183333333333334</v>
      </c>
      <c r="I537">
        <f t="shared" si="44"/>
        <v>182.38333333333358</v>
      </c>
    </row>
    <row r="538" spans="1:9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40"/>
        <v>komórkowy</v>
      </c>
      <c r="F538">
        <f t="shared" si="41"/>
        <v>0</v>
      </c>
      <c r="G538" s="12">
        <f t="shared" si="42"/>
        <v>5.7870370370370905E-3</v>
      </c>
      <c r="H538" s="11">
        <f t="shared" si="43"/>
        <v>8.3333333333333339</v>
      </c>
      <c r="I538">
        <f t="shared" si="44"/>
        <v>190.71666666666692</v>
      </c>
    </row>
    <row r="539" spans="1:9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40"/>
        <v>stacjonarny</v>
      </c>
      <c r="F539">
        <f t="shared" si="41"/>
        <v>0</v>
      </c>
      <c r="G539" s="12">
        <f t="shared" si="42"/>
        <v>9.2824074074073781E-3</v>
      </c>
      <c r="H539" s="11">
        <f t="shared" si="43"/>
        <v>13.366666666666667</v>
      </c>
      <c r="I539">
        <f t="shared" si="44"/>
        <v>204.0833333333336</v>
      </c>
    </row>
    <row r="540" spans="1:9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40"/>
        <v>stacjonarny</v>
      </c>
      <c r="F540">
        <f t="shared" si="41"/>
        <v>0</v>
      </c>
      <c r="G540" s="12">
        <f t="shared" si="42"/>
        <v>5.1967592592592204E-3</v>
      </c>
      <c r="H540" s="11">
        <f t="shared" si="43"/>
        <v>7.4833333333333334</v>
      </c>
      <c r="I540">
        <f t="shared" si="44"/>
        <v>211.56666666666692</v>
      </c>
    </row>
    <row r="541" spans="1:9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40"/>
        <v>stacjonarny</v>
      </c>
      <c r="F541">
        <f t="shared" si="41"/>
        <v>0</v>
      </c>
      <c r="G541" s="12">
        <f t="shared" si="42"/>
        <v>7.2916666666666963E-4</v>
      </c>
      <c r="H541" s="11">
        <f t="shared" si="43"/>
        <v>1.05</v>
      </c>
      <c r="I541">
        <f t="shared" si="44"/>
        <v>212.61666666666693</v>
      </c>
    </row>
    <row r="542" spans="1:9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40"/>
        <v>stacjonarny</v>
      </c>
      <c r="F542">
        <f t="shared" si="41"/>
        <v>0</v>
      </c>
      <c r="G542" s="12">
        <f t="shared" si="42"/>
        <v>9.5833333333333326E-3</v>
      </c>
      <c r="H542" s="11">
        <f t="shared" si="43"/>
        <v>13.8</v>
      </c>
      <c r="I542">
        <f t="shared" si="44"/>
        <v>226.41666666666694</v>
      </c>
    </row>
    <row r="543" spans="1:9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40"/>
        <v>stacjonarny</v>
      </c>
      <c r="F543">
        <f t="shared" si="41"/>
        <v>0</v>
      </c>
      <c r="G543" s="12">
        <f t="shared" si="42"/>
        <v>1.96759259259216E-4</v>
      </c>
      <c r="H543" s="11">
        <f t="shared" si="43"/>
        <v>0.28333333333333333</v>
      </c>
      <c r="I543">
        <f t="shared" si="44"/>
        <v>226.70000000000027</v>
      </c>
    </row>
    <row r="544" spans="1:9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40"/>
        <v>stacjonarny</v>
      </c>
      <c r="F544">
        <f t="shared" si="41"/>
        <v>0</v>
      </c>
      <c r="G544" s="12">
        <f t="shared" si="42"/>
        <v>5.092592592592593E-3</v>
      </c>
      <c r="H544" s="11">
        <f t="shared" si="43"/>
        <v>7.333333333333333</v>
      </c>
      <c r="I544">
        <f t="shared" si="44"/>
        <v>234.03333333333362</v>
      </c>
    </row>
    <row r="545" spans="1:9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40"/>
        <v>stacjonarny</v>
      </c>
      <c r="F545">
        <f t="shared" si="41"/>
        <v>0</v>
      </c>
      <c r="G545" s="12">
        <f t="shared" si="42"/>
        <v>9.5023148148148384E-3</v>
      </c>
      <c r="H545" s="11">
        <f t="shared" si="43"/>
        <v>13.683333333333334</v>
      </c>
      <c r="I545">
        <f t="shared" si="44"/>
        <v>247.71666666666695</v>
      </c>
    </row>
    <row r="546" spans="1:9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40"/>
        <v>stacjonarny</v>
      </c>
      <c r="F546">
        <f t="shared" si="41"/>
        <v>0</v>
      </c>
      <c r="G546" s="12">
        <f t="shared" si="42"/>
        <v>1.1273148148148171E-2</v>
      </c>
      <c r="H546" s="11">
        <f t="shared" si="43"/>
        <v>16.233333333333334</v>
      </c>
      <c r="I546">
        <f t="shared" si="44"/>
        <v>263.95000000000027</v>
      </c>
    </row>
    <row r="547" spans="1:9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40"/>
        <v>stacjonarny</v>
      </c>
      <c r="F547">
        <f t="shared" si="41"/>
        <v>0</v>
      </c>
      <c r="G547" s="12">
        <f t="shared" si="42"/>
        <v>1.0405092592592646E-2</v>
      </c>
      <c r="H547" s="11">
        <f t="shared" si="43"/>
        <v>14.983333333333333</v>
      </c>
      <c r="I547">
        <f t="shared" si="44"/>
        <v>278.93333333333362</v>
      </c>
    </row>
    <row r="548" spans="1:9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40"/>
        <v>komórkowy</v>
      </c>
      <c r="F548">
        <f t="shared" si="41"/>
        <v>0</v>
      </c>
      <c r="G548" s="12">
        <f t="shared" si="42"/>
        <v>1.0879629629629628E-2</v>
      </c>
      <c r="H548" s="11">
        <f t="shared" si="43"/>
        <v>15.666666666666666</v>
      </c>
      <c r="I548">
        <f t="shared" si="44"/>
        <v>294.60000000000031</v>
      </c>
    </row>
    <row r="549" spans="1:9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40"/>
        <v>zagraniczny</v>
      </c>
      <c r="F549">
        <f t="shared" si="41"/>
        <v>0</v>
      </c>
      <c r="G549" s="12">
        <f t="shared" si="42"/>
        <v>1.0138888888888808E-2</v>
      </c>
      <c r="H549" s="11">
        <f t="shared" si="43"/>
        <v>14.6</v>
      </c>
      <c r="I549">
        <f t="shared" si="44"/>
        <v>294.60000000000031</v>
      </c>
    </row>
    <row r="550" spans="1:9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40"/>
        <v>stacjonarny</v>
      </c>
      <c r="F550">
        <f t="shared" si="41"/>
        <v>0</v>
      </c>
      <c r="G550" s="12">
        <f t="shared" si="42"/>
        <v>6.9791666666666474E-3</v>
      </c>
      <c r="H550" s="11">
        <f t="shared" si="43"/>
        <v>10.050000000000001</v>
      </c>
      <c r="I550">
        <f t="shared" si="44"/>
        <v>304.65000000000032</v>
      </c>
    </row>
    <row r="551" spans="1:9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40"/>
        <v>stacjonarny</v>
      </c>
      <c r="F551">
        <f t="shared" si="41"/>
        <v>0</v>
      </c>
      <c r="G551" s="12">
        <f t="shared" si="42"/>
        <v>9.3865740740740611E-3</v>
      </c>
      <c r="H551" s="11">
        <f t="shared" si="43"/>
        <v>13.516666666666667</v>
      </c>
      <c r="I551">
        <f t="shared" si="44"/>
        <v>318.16666666666697</v>
      </c>
    </row>
    <row r="552" spans="1:9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40"/>
        <v>stacjonarny</v>
      </c>
      <c r="F552">
        <f t="shared" si="41"/>
        <v>0</v>
      </c>
      <c r="G552" s="12">
        <f t="shared" si="42"/>
        <v>1.0254629629629586E-2</v>
      </c>
      <c r="H552" s="11">
        <f t="shared" si="43"/>
        <v>14.766666666666667</v>
      </c>
      <c r="I552">
        <f t="shared" si="44"/>
        <v>332.93333333333362</v>
      </c>
    </row>
    <row r="553" spans="1:9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40"/>
        <v>komórkowy</v>
      </c>
      <c r="F553">
        <f t="shared" si="41"/>
        <v>0</v>
      </c>
      <c r="G553" s="12">
        <f t="shared" si="42"/>
        <v>1.1458333333333459E-3</v>
      </c>
      <c r="H553" s="11">
        <f t="shared" si="43"/>
        <v>1.65</v>
      </c>
      <c r="I553">
        <f t="shared" si="44"/>
        <v>334.5833333333336</v>
      </c>
    </row>
    <row r="554" spans="1:9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40"/>
        <v>stacjonarny</v>
      </c>
      <c r="F554">
        <f t="shared" si="41"/>
        <v>1</v>
      </c>
      <c r="G554" s="12">
        <f t="shared" si="42"/>
        <v>1.1261574074074077E-2</v>
      </c>
      <c r="H554" s="11">
        <f t="shared" si="43"/>
        <v>16.216666666666665</v>
      </c>
      <c r="I554">
        <f t="shared" si="44"/>
        <v>350.80000000000024</v>
      </c>
    </row>
    <row r="555" spans="1:9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40"/>
        <v>stacjonarny</v>
      </c>
      <c r="F555">
        <f t="shared" si="41"/>
        <v>0</v>
      </c>
      <c r="G555" s="12">
        <f t="shared" si="42"/>
        <v>1.5856481481481555E-3</v>
      </c>
      <c r="H555" s="11">
        <f t="shared" si="43"/>
        <v>2.2833333333333332</v>
      </c>
      <c r="I555">
        <f t="shared" si="44"/>
        <v>353.0833333333336</v>
      </c>
    </row>
    <row r="556" spans="1:9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40"/>
        <v>stacjonarny</v>
      </c>
      <c r="F556">
        <f t="shared" si="41"/>
        <v>0</v>
      </c>
      <c r="G556" s="12">
        <f t="shared" si="42"/>
        <v>9.143518518518523E-3</v>
      </c>
      <c r="H556" s="11">
        <f t="shared" si="43"/>
        <v>13.166666666666666</v>
      </c>
      <c r="I556">
        <f t="shared" si="44"/>
        <v>366.25000000000028</v>
      </c>
    </row>
    <row r="557" spans="1:9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40"/>
        <v>komórkowy</v>
      </c>
      <c r="F557">
        <f t="shared" si="41"/>
        <v>0</v>
      </c>
      <c r="G557" s="12">
        <f t="shared" si="42"/>
        <v>4.3402777777778456E-3</v>
      </c>
      <c r="H557" s="11">
        <f t="shared" si="43"/>
        <v>6.25</v>
      </c>
      <c r="I557">
        <f t="shared" si="44"/>
        <v>372.50000000000028</v>
      </c>
    </row>
    <row r="558" spans="1:9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40"/>
        <v>stacjonarny</v>
      </c>
      <c r="F558">
        <f t="shared" si="41"/>
        <v>0</v>
      </c>
      <c r="G558" s="12">
        <f t="shared" si="42"/>
        <v>4.4791666666666452E-3</v>
      </c>
      <c r="H558" s="11">
        <f t="shared" si="43"/>
        <v>6.45</v>
      </c>
      <c r="I558">
        <f t="shared" si="44"/>
        <v>378.95000000000027</v>
      </c>
    </row>
    <row r="559" spans="1:9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40"/>
        <v>stacjonarny</v>
      </c>
      <c r="F559">
        <f t="shared" si="41"/>
        <v>0</v>
      </c>
      <c r="G559" s="12">
        <f t="shared" si="42"/>
        <v>4.9652777777777768E-3</v>
      </c>
      <c r="H559" s="11">
        <f t="shared" si="43"/>
        <v>7.15</v>
      </c>
      <c r="I559">
        <f t="shared" si="44"/>
        <v>386.10000000000025</v>
      </c>
    </row>
    <row r="560" spans="1:9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40"/>
        <v>stacjonarny</v>
      </c>
      <c r="F560">
        <f t="shared" si="41"/>
        <v>0</v>
      </c>
      <c r="G560" s="12">
        <f t="shared" si="42"/>
        <v>8.5416666666666696E-3</v>
      </c>
      <c r="H560" s="11">
        <f t="shared" si="43"/>
        <v>12.3</v>
      </c>
      <c r="I560">
        <f t="shared" si="44"/>
        <v>398.40000000000026</v>
      </c>
    </row>
    <row r="561" spans="1:9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40"/>
        <v>stacjonarny</v>
      </c>
      <c r="F561">
        <f t="shared" si="41"/>
        <v>0</v>
      </c>
      <c r="G561" s="12">
        <f t="shared" si="42"/>
        <v>8.8078703703703964E-3</v>
      </c>
      <c r="H561" s="11">
        <f t="shared" si="43"/>
        <v>12.683333333333334</v>
      </c>
      <c r="I561">
        <f t="shared" si="44"/>
        <v>411.0833333333336</v>
      </c>
    </row>
    <row r="562" spans="1:9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40"/>
        <v>komórkowy</v>
      </c>
      <c r="F562">
        <f t="shared" si="41"/>
        <v>0</v>
      </c>
      <c r="G562" s="12">
        <f t="shared" si="42"/>
        <v>1.3541666666666008E-3</v>
      </c>
      <c r="H562" s="11">
        <f t="shared" si="43"/>
        <v>1.95</v>
      </c>
      <c r="I562">
        <f t="shared" si="44"/>
        <v>413.03333333333359</v>
      </c>
    </row>
    <row r="563" spans="1:9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40"/>
        <v>stacjonarny</v>
      </c>
      <c r="F563">
        <f t="shared" si="41"/>
        <v>0</v>
      </c>
      <c r="G563" s="12">
        <f t="shared" si="42"/>
        <v>1.0682870370370356E-2</v>
      </c>
      <c r="H563" s="11">
        <f t="shared" si="43"/>
        <v>15.383333333333333</v>
      </c>
      <c r="I563">
        <f t="shared" si="44"/>
        <v>428.41666666666691</v>
      </c>
    </row>
    <row r="564" spans="1:9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40"/>
        <v>stacjonarny</v>
      </c>
      <c r="F564">
        <f t="shared" si="41"/>
        <v>0</v>
      </c>
      <c r="G564" s="12">
        <f t="shared" si="42"/>
        <v>2.9050925925925841E-3</v>
      </c>
      <c r="H564" s="11">
        <f t="shared" si="43"/>
        <v>4.1833333333333336</v>
      </c>
      <c r="I564">
        <f t="shared" si="44"/>
        <v>432.60000000000025</v>
      </c>
    </row>
    <row r="565" spans="1:9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40"/>
        <v>stacjonarny</v>
      </c>
      <c r="F565">
        <f t="shared" si="41"/>
        <v>0</v>
      </c>
      <c r="G565" s="12">
        <f t="shared" si="42"/>
        <v>3.7615740740740145E-3</v>
      </c>
      <c r="H565" s="11">
        <f t="shared" si="43"/>
        <v>5.416666666666667</v>
      </c>
      <c r="I565">
        <f t="shared" si="44"/>
        <v>438.01666666666694</v>
      </c>
    </row>
    <row r="566" spans="1:9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40"/>
        <v>zagraniczny</v>
      </c>
      <c r="F566">
        <f t="shared" si="41"/>
        <v>0</v>
      </c>
      <c r="G566" s="12">
        <f t="shared" si="42"/>
        <v>9.1898148148147341E-3</v>
      </c>
      <c r="H566" s="11">
        <f t="shared" si="43"/>
        <v>13.233333333333333</v>
      </c>
      <c r="I566">
        <f t="shared" si="44"/>
        <v>438.01666666666694</v>
      </c>
    </row>
    <row r="567" spans="1:9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40"/>
        <v>komórkowy</v>
      </c>
      <c r="F567">
        <f t="shared" si="41"/>
        <v>0</v>
      </c>
      <c r="G567" s="12">
        <f t="shared" si="42"/>
        <v>1.4930555555555114E-3</v>
      </c>
      <c r="H567" s="11">
        <f t="shared" si="43"/>
        <v>2.15</v>
      </c>
      <c r="I567">
        <f t="shared" si="44"/>
        <v>440.16666666666691</v>
      </c>
    </row>
    <row r="568" spans="1:9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40"/>
        <v>stacjonarny</v>
      </c>
      <c r="F568">
        <f t="shared" si="41"/>
        <v>0</v>
      </c>
      <c r="G568" s="12">
        <f t="shared" si="42"/>
        <v>1.0833333333333306E-2</v>
      </c>
      <c r="H568" s="11">
        <f t="shared" si="43"/>
        <v>15.6</v>
      </c>
      <c r="I568">
        <f t="shared" si="44"/>
        <v>455.76666666666694</v>
      </c>
    </row>
    <row r="569" spans="1:9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40"/>
        <v>komórkowy</v>
      </c>
      <c r="F569">
        <f t="shared" si="41"/>
        <v>0</v>
      </c>
      <c r="G569" s="12">
        <f t="shared" si="42"/>
        <v>9.5254629629629162E-3</v>
      </c>
      <c r="H569" s="11">
        <f t="shared" si="43"/>
        <v>13.716666666666667</v>
      </c>
      <c r="I569">
        <f t="shared" si="44"/>
        <v>469.48333333333358</v>
      </c>
    </row>
    <row r="570" spans="1:9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40"/>
        <v>stacjonarny</v>
      </c>
      <c r="F570">
        <f t="shared" si="41"/>
        <v>0</v>
      </c>
      <c r="G570" s="12">
        <f t="shared" si="42"/>
        <v>3.9351851851852082E-3</v>
      </c>
      <c r="H570" s="11">
        <f t="shared" si="43"/>
        <v>5.666666666666667</v>
      </c>
      <c r="I570">
        <f t="shared" si="44"/>
        <v>475.15000000000026</v>
      </c>
    </row>
    <row r="571" spans="1:9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40"/>
        <v>stacjonarny</v>
      </c>
      <c r="F571">
        <f t="shared" si="41"/>
        <v>0</v>
      </c>
      <c r="G571" s="12">
        <f t="shared" si="42"/>
        <v>1.1018518518518539E-2</v>
      </c>
      <c r="H571" s="11">
        <f t="shared" si="43"/>
        <v>15.866666666666667</v>
      </c>
      <c r="I571">
        <f t="shared" si="44"/>
        <v>491.01666666666694</v>
      </c>
    </row>
    <row r="572" spans="1:9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40"/>
        <v>stacjonarny</v>
      </c>
      <c r="F572">
        <f t="shared" si="41"/>
        <v>0</v>
      </c>
      <c r="G572" s="12">
        <f t="shared" si="42"/>
        <v>1.121527777777781E-2</v>
      </c>
      <c r="H572" s="11">
        <f t="shared" si="43"/>
        <v>16.149999999999999</v>
      </c>
      <c r="I572">
        <f t="shared" si="44"/>
        <v>507.16666666666691</v>
      </c>
    </row>
    <row r="573" spans="1:9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40"/>
        <v>stacjonarny</v>
      </c>
      <c r="F573">
        <f t="shared" si="41"/>
        <v>0</v>
      </c>
      <c r="G573" s="12">
        <f t="shared" si="42"/>
        <v>2.0833333333325488E-4</v>
      </c>
      <c r="H573" s="11">
        <f t="shared" si="43"/>
        <v>0.3</v>
      </c>
      <c r="I573">
        <f t="shared" si="44"/>
        <v>507.46666666666692</v>
      </c>
    </row>
    <row r="574" spans="1:9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40"/>
        <v>stacjonarny</v>
      </c>
      <c r="F574">
        <f t="shared" si="41"/>
        <v>0</v>
      </c>
      <c r="G574" s="12">
        <f t="shared" si="42"/>
        <v>1.0810185185185173E-2</v>
      </c>
      <c r="H574" s="11">
        <f t="shared" si="43"/>
        <v>15.566666666666666</v>
      </c>
      <c r="I574">
        <f t="shared" si="44"/>
        <v>523.03333333333364</v>
      </c>
    </row>
    <row r="575" spans="1:9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40"/>
        <v>zagraniczny</v>
      </c>
      <c r="F575">
        <f t="shared" si="41"/>
        <v>0</v>
      </c>
      <c r="G575" s="12">
        <f t="shared" si="42"/>
        <v>8.6921296296296191E-3</v>
      </c>
      <c r="H575" s="11">
        <f t="shared" si="43"/>
        <v>12.516666666666667</v>
      </c>
      <c r="I575">
        <f t="shared" si="44"/>
        <v>523.03333333333364</v>
      </c>
    </row>
    <row r="576" spans="1:9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40"/>
        <v>komórkowy</v>
      </c>
      <c r="F576">
        <f t="shared" si="41"/>
        <v>0</v>
      </c>
      <c r="G576" s="12">
        <f t="shared" si="42"/>
        <v>8.5648148148143033E-4</v>
      </c>
      <c r="H576" s="11">
        <f t="shared" si="43"/>
        <v>1.2333333333333334</v>
      </c>
      <c r="I576">
        <f t="shared" si="44"/>
        <v>524.26666666666699</v>
      </c>
    </row>
    <row r="577" spans="1:9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40"/>
        <v>stacjonarny</v>
      </c>
      <c r="F577">
        <f t="shared" si="41"/>
        <v>1</v>
      </c>
      <c r="G577" s="12">
        <f t="shared" si="42"/>
        <v>6.0185185185185341E-3</v>
      </c>
      <c r="H577" s="11">
        <f t="shared" si="43"/>
        <v>8.6666666666666661</v>
      </c>
      <c r="I577">
        <f t="shared" si="44"/>
        <v>532.93333333333362</v>
      </c>
    </row>
    <row r="578" spans="1:9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40"/>
        <v>komórkowy</v>
      </c>
      <c r="F578">
        <f t="shared" si="41"/>
        <v>0</v>
      </c>
      <c r="G578" s="12">
        <f t="shared" si="42"/>
        <v>5.0578703703703098E-3</v>
      </c>
      <c r="H578" s="11">
        <f t="shared" si="43"/>
        <v>7.2833333333333332</v>
      </c>
      <c r="I578">
        <f t="shared" si="44"/>
        <v>540.21666666666692</v>
      </c>
    </row>
    <row r="579" spans="1:9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45">IF(LEN(A579)=7,"stacjonarny",IF(LEN(A579)=8,"komórkowy",IF(LEN(A579)&gt;=10,"zagraniczny","")))</f>
        <v>komórkowy</v>
      </c>
      <c r="F579">
        <f t="shared" ref="F579:F642" si="46">IF(AND(E579="stacjonarny",MID(A579,1,2)="12"),1,0)</f>
        <v>0</v>
      </c>
      <c r="G579" s="12">
        <f t="shared" ref="G579:G642" si="47">D579-C579</f>
        <v>4.9305555555555491E-3</v>
      </c>
      <c r="H579" s="11">
        <f t="shared" ref="H579:H642" si="48">MINUTE(G579)+(SECOND(G579)/60)</f>
        <v>7.1</v>
      </c>
      <c r="I579">
        <f t="shared" si="44"/>
        <v>547.31666666666695</v>
      </c>
    </row>
    <row r="580" spans="1:9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45"/>
        <v>stacjonarny</v>
      </c>
      <c r="F580">
        <f t="shared" si="46"/>
        <v>0</v>
      </c>
      <c r="G580" s="12">
        <f t="shared" si="47"/>
        <v>1.0960648148148122E-2</v>
      </c>
      <c r="H580" s="11">
        <f t="shared" si="48"/>
        <v>15.783333333333333</v>
      </c>
      <c r="I580">
        <f t="shared" ref="I580:I643" si="49">IF(E580&lt;&gt;"zagraniczny",IF(I579&gt;800,I579-800,I579+H580),I579)</f>
        <v>563.10000000000025</v>
      </c>
    </row>
    <row r="581" spans="1:9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45"/>
        <v>stacjonarny</v>
      </c>
      <c r="F581">
        <f t="shared" si="46"/>
        <v>0</v>
      </c>
      <c r="G581" s="12">
        <f t="shared" si="47"/>
        <v>8.8425925925925686E-3</v>
      </c>
      <c r="H581" s="11">
        <f t="shared" si="48"/>
        <v>12.733333333333333</v>
      </c>
      <c r="I581">
        <f t="shared" si="49"/>
        <v>575.8333333333336</v>
      </c>
    </row>
    <row r="582" spans="1:9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45"/>
        <v>stacjonarny</v>
      </c>
      <c r="F582">
        <f t="shared" si="46"/>
        <v>0</v>
      </c>
      <c r="G582" s="12">
        <f t="shared" si="47"/>
        <v>1.0925925925925895E-2</v>
      </c>
      <c r="H582" s="11">
        <f t="shared" si="48"/>
        <v>15.733333333333333</v>
      </c>
      <c r="I582">
        <f t="shared" si="49"/>
        <v>591.56666666666695</v>
      </c>
    </row>
    <row r="583" spans="1:9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45"/>
        <v>komórkowy</v>
      </c>
      <c r="F583">
        <f t="shared" si="46"/>
        <v>0</v>
      </c>
      <c r="G583" s="12">
        <f t="shared" si="47"/>
        <v>9.2592592592644074E-5</v>
      </c>
      <c r="H583" s="11">
        <f t="shared" si="48"/>
        <v>0.13333333333333333</v>
      </c>
      <c r="I583">
        <f t="shared" si="49"/>
        <v>591.70000000000027</v>
      </c>
    </row>
    <row r="584" spans="1:9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45"/>
        <v>stacjonarny</v>
      </c>
      <c r="F584">
        <f t="shared" si="46"/>
        <v>0</v>
      </c>
      <c r="G584" s="12">
        <f t="shared" si="47"/>
        <v>9.8611111111110983E-3</v>
      </c>
      <c r="H584" s="11">
        <f t="shared" si="48"/>
        <v>14.2</v>
      </c>
      <c r="I584">
        <f t="shared" si="49"/>
        <v>605.90000000000032</v>
      </c>
    </row>
    <row r="585" spans="1:9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45"/>
        <v>komórkowy</v>
      </c>
      <c r="F585">
        <f t="shared" si="46"/>
        <v>0</v>
      </c>
      <c r="G585" s="12">
        <f t="shared" si="47"/>
        <v>2.4652777777778301E-3</v>
      </c>
      <c r="H585" s="11">
        <f t="shared" si="48"/>
        <v>3.55</v>
      </c>
      <c r="I585">
        <f t="shared" si="49"/>
        <v>609.45000000000027</v>
      </c>
    </row>
    <row r="586" spans="1:9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45"/>
        <v>komórkowy</v>
      </c>
      <c r="F586">
        <f t="shared" si="46"/>
        <v>0</v>
      </c>
      <c r="G586" s="12">
        <f t="shared" si="47"/>
        <v>5.3240740740740922E-3</v>
      </c>
      <c r="H586" s="11">
        <f t="shared" si="48"/>
        <v>7.666666666666667</v>
      </c>
      <c r="I586">
        <f t="shared" si="49"/>
        <v>617.1166666666669</v>
      </c>
    </row>
    <row r="587" spans="1:9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45"/>
        <v>komórkowy</v>
      </c>
      <c r="F587">
        <f t="shared" si="46"/>
        <v>0</v>
      </c>
      <c r="G587" s="12">
        <f t="shared" si="47"/>
        <v>4.6643518518518778E-3</v>
      </c>
      <c r="H587" s="11">
        <f t="shared" si="48"/>
        <v>6.7166666666666668</v>
      </c>
      <c r="I587">
        <f t="shared" si="49"/>
        <v>623.8333333333336</v>
      </c>
    </row>
    <row r="588" spans="1:9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45"/>
        <v>stacjonarny</v>
      </c>
      <c r="F588">
        <f t="shared" si="46"/>
        <v>0</v>
      </c>
      <c r="G588" s="12">
        <f t="shared" si="47"/>
        <v>4.3981481481480955E-3</v>
      </c>
      <c r="H588" s="11">
        <f t="shared" si="48"/>
        <v>6.333333333333333</v>
      </c>
      <c r="I588">
        <f t="shared" si="49"/>
        <v>630.16666666666697</v>
      </c>
    </row>
    <row r="589" spans="1:9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45"/>
        <v>stacjonarny</v>
      </c>
      <c r="F589">
        <f t="shared" si="46"/>
        <v>0</v>
      </c>
      <c r="G589" s="12">
        <f t="shared" si="47"/>
        <v>6.6898148148147873E-3</v>
      </c>
      <c r="H589" s="11">
        <f t="shared" si="48"/>
        <v>9.6333333333333329</v>
      </c>
      <c r="I589">
        <f t="shared" si="49"/>
        <v>639.8000000000003</v>
      </c>
    </row>
    <row r="590" spans="1:9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45"/>
        <v>stacjonarny</v>
      </c>
      <c r="F590">
        <f t="shared" si="46"/>
        <v>0</v>
      </c>
      <c r="G590" s="12">
        <f t="shared" si="47"/>
        <v>1.5162037037036447E-3</v>
      </c>
      <c r="H590" s="11">
        <f t="shared" si="48"/>
        <v>2.1833333333333331</v>
      </c>
      <c r="I590">
        <f t="shared" si="49"/>
        <v>641.98333333333358</v>
      </c>
    </row>
    <row r="591" spans="1:9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45"/>
        <v>stacjonarny</v>
      </c>
      <c r="F591">
        <f t="shared" si="46"/>
        <v>0</v>
      </c>
      <c r="G591" s="12">
        <f t="shared" si="47"/>
        <v>6.5740740740741765E-3</v>
      </c>
      <c r="H591" s="11">
        <f t="shared" si="48"/>
        <v>9.4666666666666668</v>
      </c>
      <c r="I591">
        <f t="shared" si="49"/>
        <v>651.45000000000027</v>
      </c>
    </row>
    <row r="592" spans="1:9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45"/>
        <v>stacjonarny</v>
      </c>
      <c r="F592">
        <f t="shared" si="46"/>
        <v>0</v>
      </c>
      <c r="G592" s="12">
        <f t="shared" si="47"/>
        <v>3.0787037037036669E-3</v>
      </c>
      <c r="H592" s="11">
        <f t="shared" si="48"/>
        <v>4.4333333333333336</v>
      </c>
      <c r="I592">
        <f t="shared" si="49"/>
        <v>655.88333333333355</v>
      </c>
    </row>
    <row r="593" spans="1:9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45"/>
        <v>stacjonarny</v>
      </c>
      <c r="F593">
        <f t="shared" si="46"/>
        <v>0</v>
      </c>
      <c r="G593" s="12">
        <f t="shared" si="47"/>
        <v>9.398148148148211E-3</v>
      </c>
      <c r="H593" s="11">
        <f t="shared" si="48"/>
        <v>13.533333333333333</v>
      </c>
      <c r="I593">
        <f t="shared" si="49"/>
        <v>669.41666666666686</v>
      </c>
    </row>
    <row r="594" spans="1:9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45"/>
        <v>stacjonarny</v>
      </c>
      <c r="F594">
        <f t="shared" si="46"/>
        <v>0</v>
      </c>
      <c r="G594" s="12">
        <f t="shared" si="47"/>
        <v>1.0879629629629628E-2</v>
      </c>
      <c r="H594" s="11">
        <f t="shared" si="48"/>
        <v>15.666666666666666</v>
      </c>
      <c r="I594">
        <f t="shared" si="49"/>
        <v>685.08333333333348</v>
      </c>
    </row>
    <row r="595" spans="1:9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45"/>
        <v>stacjonarny</v>
      </c>
      <c r="F595">
        <f t="shared" si="46"/>
        <v>0</v>
      </c>
      <c r="G595" s="12">
        <f t="shared" si="47"/>
        <v>2.0023148148148318E-3</v>
      </c>
      <c r="H595" s="11">
        <f t="shared" si="48"/>
        <v>2.8833333333333333</v>
      </c>
      <c r="I595">
        <f t="shared" si="49"/>
        <v>687.96666666666681</v>
      </c>
    </row>
    <row r="596" spans="1:9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45"/>
        <v>stacjonarny</v>
      </c>
      <c r="F596">
        <f t="shared" si="46"/>
        <v>0</v>
      </c>
      <c r="G596" s="12">
        <f t="shared" si="47"/>
        <v>4.3287037037037512E-3</v>
      </c>
      <c r="H596" s="11">
        <f t="shared" si="48"/>
        <v>6.2333333333333334</v>
      </c>
      <c r="I596">
        <f t="shared" si="49"/>
        <v>694.20000000000016</v>
      </c>
    </row>
    <row r="597" spans="1:9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45"/>
        <v>stacjonarny</v>
      </c>
      <c r="F597">
        <f t="shared" si="46"/>
        <v>0</v>
      </c>
      <c r="G597" s="12">
        <f t="shared" si="47"/>
        <v>5.1851851851851816E-3</v>
      </c>
      <c r="H597" s="11">
        <f t="shared" si="48"/>
        <v>7.4666666666666668</v>
      </c>
      <c r="I597">
        <f t="shared" si="49"/>
        <v>701.66666666666686</v>
      </c>
    </row>
    <row r="598" spans="1:9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45"/>
        <v>stacjonarny</v>
      </c>
      <c r="F598">
        <f t="shared" si="46"/>
        <v>0</v>
      </c>
      <c r="G598" s="12">
        <f t="shared" si="47"/>
        <v>1.1435185185185159E-2</v>
      </c>
      <c r="H598" s="11">
        <f t="shared" si="48"/>
        <v>16.466666666666665</v>
      </c>
      <c r="I598">
        <f t="shared" si="49"/>
        <v>718.13333333333355</v>
      </c>
    </row>
    <row r="599" spans="1:9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45"/>
        <v>komórkowy</v>
      </c>
      <c r="F599">
        <f t="shared" si="46"/>
        <v>0</v>
      </c>
      <c r="G599" s="12">
        <f t="shared" si="47"/>
        <v>6.5393518518518379E-3</v>
      </c>
      <c r="H599" s="11">
        <f t="shared" si="48"/>
        <v>9.4166666666666661</v>
      </c>
      <c r="I599">
        <f t="shared" si="49"/>
        <v>727.55000000000018</v>
      </c>
    </row>
    <row r="600" spans="1:9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45"/>
        <v>stacjonarny</v>
      </c>
      <c r="F600">
        <f t="shared" si="46"/>
        <v>0</v>
      </c>
      <c r="G600" s="12">
        <f t="shared" si="47"/>
        <v>5.9722222222221566E-3</v>
      </c>
      <c r="H600" s="11">
        <f t="shared" si="48"/>
        <v>8.6</v>
      </c>
      <c r="I600">
        <f t="shared" si="49"/>
        <v>736.1500000000002</v>
      </c>
    </row>
    <row r="601" spans="1:9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45"/>
        <v>stacjonarny</v>
      </c>
      <c r="F601">
        <f t="shared" si="46"/>
        <v>0</v>
      </c>
      <c r="G601" s="12">
        <f t="shared" si="47"/>
        <v>1.8171296296296546E-3</v>
      </c>
      <c r="H601" s="11">
        <f t="shared" si="48"/>
        <v>2.6166666666666667</v>
      </c>
      <c r="I601">
        <f t="shared" si="49"/>
        <v>738.76666666666688</v>
      </c>
    </row>
    <row r="602" spans="1:9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45"/>
        <v>stacjonarny</v>
      </c>
      <c r="F602">
        <f t="shared" si="46"/>
        <v>0</v>
      </c>
      <c r="G602" s="12">
        <f t="shared" si="47"/>
        <v>1.5162037037037557E-3</v>
      </c>
      <c r="H602" s="11">
        <f t="shared" si="48"/>
        <v>2.1833333333333331</v>
      </c>
      <c r="I602">
        <f t="shared" si="49"/>
        <v>740.95000000000016</v>
      </c>
    </row>
    <row r="603" spans="1:9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45"/>
        <v>stacjonarny</v>
      </c>
      <c r="F603">
        <f t="shared" si="46"/>
        <v>0</v>
      </c>
      <c r="G603" s="12">
        <f t="shared" si="47"/>
        <v>8.807870370370452E-3</v>
      </c>
      <c r="H603" s="11">
        <f t="shared" si="48"/>
        <v>12.683333333333334</v>
      </c>
      <c r="I603">
        <f t="shared" si="49"/>
        <v>753.63333333333344</v>
      </c>
    </row>
    <row r="604" spans="1:9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45"/>
        <v>stacjonarny</v>
      </c>
      <c r="F604">
        <f t="shared" si="46"/>
        <v>0</v>
      </c>
      <c r="G604" s="12">
        <f t="shared" si="47"/>
        <v>3.4722222222222099E-3</v>
      </c>
      <c r="H604" s="11">
        <f t="shared" si="48"/>
        <v>5</v>
      </c>
      <c r="I604">
        <f t="shared" si="49"/>
        <v>758.63333333333344</v>
      </c>
    </row>
    <row r="605" spans="1:9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45"/>
        <v>komórkowy</v>
      </c>
      <c r="F605">
        <f t="shared" si="46"/>
        <v>0</v>
      </c>
      <c r="G605" s="12">
        <f t="shared" si="47"/>
        <v>1.0162037037036997E-2</v>
      </c>
      <c r="H605" s="11">
        <f t="shared" si="48"/>
        <v>14.633333333333333</v>
      </c>
      <c r="I605">
        <f t="shared" si="49"/>
        <v>773.26666666666677</v>
      </c>
    </row>
    <row r="606" spans="1:9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45"/>
        <v>stacjonarny</v>
      </c>
      <c r="F606">
        <f t="shared" si="46"/>
        <v>1</v>
      </c>
      <c r="G606" s="12">
        <f t="shared" si="47"/>
        <v>7.7777777777777724E-3</v>
      </c>
      <c r="H606" s="11">
        <f t="shared" si="48"/>
        <v>11.2</v>
      </c>
      <c r="I606">
        <f t="shared" si="49"/>
        <v>784.46666666666681</v>
      </c>
    </row>
    <row r="607" spans="1:9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45"/>
        <v>stacjonarny</v>
      </c>
      <c r="F607">
        <f t="shared" si="46"/>
        <v>0</v>
      </c>
      <c r="G607" s="12">
        <f t="shared" si="47"/>
        <v>8.2175925925920268E-4</v>
      </c>
      <c r="H607" s="11">
        <f t="shared" si="48"/>
        <v>1.1833333333333333</v>
      </c>
      <c r="I607">
        <f t="shared" si="49"/>
        <v>785.65000000000009</v>
      </c>
    </row>
    <row r="608" spans="1:9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45"/>
        <v>komórkowy</v>
      </c>
      <c r="F608">
        <f t="shared" si="46"/>
        <v>0</v>
      </c>
      <c r="G608" s="12">
        <f t="shared" si="47"/>
        <v>1.5046296296296058E-3</v>
      </c>
      <c r="H608" s="11">
        <f t="shared" si="48"/>
        <v>2.1666666666666665</v>
      </c>
      <c r="I608">
        <f t="shared" si="49"/>
        <v>787.81666666666672</v>
      </c>
    </row>
    <row r="609" spans="1:9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45"/>
        <v>stacjonarny</v>
      </c>
      <c r="F609">
        <f t="shared" si="46"/>
        <v>0</v>
      </c>
      <c r="G609" s="12">
        <f t="shared" si="47"/>
        <v>5.2083333333332593E-3</v>
      </c>
      <c r="H609" s="11">
        <f t="shared" si="48"/>
        <v>7.5</v>
      </c>
      <c r="I609">
        <f t="shared" si="49"/>
        <v>795.31666666666672</v>
      </c>
    </row>
    <row r="610" spans="1:9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45"/>
        <v>stacjonarny</v>
      </c>
      <c r="F610">
        <f t="shared" si="46"/>
        <v>0</v>
      </c>
      <c r="G610" s="12">
        <f t="shared" si="47"/>
        <v>1.0972222222222161E-2</v>
      </c>
      <c r="H610" s="11">
        <f t="shared" si="48"/>
        <v>15.8</v>
      </c>
      <c r="I610">
        <f t="shared" si="49"/>
        <v>811.11666666666667</v>
      </c>
    </row>
    <row r="611" spans="1:9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45"/>
        <v>stacjonarny</v>
      </c>
      <c r="F611">
        <f t="shared" si="46"/>
        <v>1</v>
      </c>
      <c r="G611" s="12">
        <f t="shared" si="47"/>
        <v>8.796296296296191E-4</v>
      </c>
      <c r="H611" s="11">
        <f t="shared" si="48"/>
        <v>1.2666666666666666</v>
      </c>
      <c r="I611">
        <f t="shared" si="49"/>
        <v>11.116666666666674</v>
      </c>
    </row>
    <row r="612" spans="1:9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45"/>
        <v>stacjonarny</v>
      </c>
      <c r="F612">
        <f t="shared" si="46"/>
        <v>0</v>
      </c>
      <c r="G612" s="12">
        <f t="shared" si="47"/>
        <v>3.1249999999993783E-4</v>
      </c>
      <c r="H612" s="11">
        <f t="shared" si="48"/>
        <v>0.45</v>
      </c>
      <c r="I612">
        <f t="shared" si="49"/>
        <v>11.566666666666674</v>
      </c>
    </row>
    <row r="613" spans="1:9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45"/>
        <v>stacjonarny</v>
      </c>
      <c r="F613">
        <f t="shared" si="46"/>
        <v>0</v>
      </c>
      <c r="G613" s="12">
        <f t="shared" si="47"/>
        <v>9.1782407407406952E-3</v>
      </c>
      <c r="H613" s="11">
        <f t="shared" si="48"/>
        <v>13.216666666666667</v>
      </c>
      <c r="I613">
        <f t="shared" si="49"/>
        <v>24.783333333333339</v>
      </c>
    </row>
    <row r="614" spans="1:9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45"/>
        <v>stacjonarny</v>
      </c>
      <c r="F614">
        <f t="shared" si="46"/>
        <v>0</v>
      </c>
      <c r="G614" s="12">
        <f t="shared" si="47"/>
        <v>5.4629629629630028E-3</v>
      </c>
      <c r="H614" s="11">
        <f t="shared" si="48"/>
        <v>7.8666666666666671</v>
      </c>
      <c r="I614">
        <f t="shared" si="49"/>
        <v>32.650000000000006</v>
      </c>
    </row>
    <row r="615" spans="1:9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45"/>
        <v>zagraniczny</v>
      </c>
      <c r="F615">
        <f t="shared" si="46"/>
        <v>0</v>
      </c>
      <c r="G615" s="12">
        <f t="shared" si="47"/>
        <v>8.8078703703703409E-3</v>
      </c>
      <c r="H615" s="11">
        <f t="shared" si="48"/>
        <v>12.683333333333334</v>
      </c>
      <c r="I615">
        <f t="shared" si="49"/>
        <v>32.650000000000006</v>
      </c>
    </row>
    <row r="616" spans="1:9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45"/>
        <v>stacjonarny</v>
      </c>
      <c r="F616">
        <f t="shared" si="46"/>
        <v>0</v>
      </c>
      <c r="G616" s="12">
        <f t="shared" si="47"/>
        <v>8.1250000000000488E-3</v>
      </c>
      <c r="H616" s="11">
        <f t="shared" si="48"/>
        <v>11.7</v>
      </c>
      <c r="I616">
        <f t="shared" si="49"/>
        <v>44.350000000000009</v>
      </c>
    </row>
    <row r="617" spans="1:9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45"/>
        <v>stacjonarny</v>
      </c>
      <c r="F617">
        <f t="shared" si="46"/>
        <v>0</v>
      </c>
      <c r="G617" s="12">
        <f t="shared" si="47"/>
        <v>4.6412037037036891E-3</v>
      </c>
      <c r="H617" s="11">
        <f t="shared" si="48"/>
        <v>6.6833333333333336</v>
      </c>
      <c r="I617">
        <f t="shared" si="49"/>
        <v>51.033333333333346</v>
      </c>
    </row>
    <row r="618" spans="1:9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45"/>
        <v>stacjonarny</v>
      </c>
      <c r="F618">
        <f t="shared" si="46"/>
        <v>0</v>
      </c>
      <c r="G618" s="12">
        <f t="shared" si="47"/>
        <v>7.523148148148584E-4</v>
      </c>
      <c r="H618" s="11">
        <f t="shared" si="48"/>
        <v>1.0833333333333333</v>
      </c>
      <c r="I618">
        <f t="shared" si="49"/>
        <v>52.116666666666681</v>
      </c>
    </row>
    <row r="619" spans="1:9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45"/>
        <v>stacjonarny</v>
      </c>
      <c r="F619">
        <f t="shared" si="46"/>
        <v>0</v>
      </c>
      <c r="G619" s="12">
        <f t="shared" si="47"/>
        <v>7.4884259259259123E-3</v>
      </c>
      <c r="H619" s="11">
        <f t="shared" si="48"/>
        <v>10.783333333333333</v>
      </c>
      <c r="I619">
        <f t="shared" si="49"/>
        <v>62.900000000000013</v>
      </c>
    </row>
    <row r="620" spans="1:9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45"/>
        <v>stacjonarny</v>
      </c>
      <c r="F620">
        <f t="shared" si="46"/>
        <v>0</v>
      </c>
      <c r="G620" s="12">
        <f t="shared" si="47"/>
        <v>3.0324074074073448E-3</v>
      </c>
      <c r="H620" s="11">
        <f t="shared" si="48"/>
        <v>4.3666666666666663</v>
      </c>
      <c r="I620">
        <f t="shared" si="49"/>
        <v>67.26666666666668</v>
      </c>
    </row>
    <row r="621" spans="1:9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45"/>
        <v>stacjonarny</v>
      </c>
      <c r="F621">
        <f t="shared" si="46"/>
        <v>0</v>
      </c>
      <c r="G621" s="12">
        <f t="shared" si="47"/>
        <v>1.6898148148148939E-3</v>
      </c>
      <c r="H621" s="11">
        <f t="shared" si="48"/>
        <v>2.4333333333333336</v>
      </c>
      <c r="I621">
        <f t="shared" si="49"/>
        <v>69.700000000000017</v>
      </c>
    </row>
    <row r="622" spans="1:9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45"/>
        <v>stacjonarny</v>
      </c>
      <c r="F622">
        <f t="shared" si="46"/>
        <v>0</v>
      </c>
      <c r="G622" s="12">
        <f t="shared" si="47"/>
        <v>2.6851851851851238E-3</v>
      </c>
      <c r="H622" s="11">
        <f t="shared" si="48"/>
        <v>3.8666666666666667</v>
      </c>
      <c r="I622">
        <f t="shared" si="49"/>
        <v>73.566666666666677</v>
      </c>
    </row>
    <row r="623" spans="1:9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45"/>
        <v>komórkowy</v>
      </c>
      <c r="F623">
        <f t="shared" si="46"/>
        <v>0</v>
      </c>
      <c r="G623" s="12">
        <f t="shared" si="47"/>
        <v>5.7870370370360913E-5</v>
      </c>
      <c r="H623" s="11">
        <f t="shared" si="48"/>
        <v>8.3333333333333329E-2</v>
      </c>
      <c r="I623">
        <f t="shared" si="49"/>
        <v>73.650000000000006</v>
      </c>
    </row>
    <row r="624" spans="1:9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45"/>
        <v>stacjonarny</v>
      </c>
      <c r="F624">
        <f t="shared" si="46"/>
        <v>0</v>
      </c>
      <c r="G624" s="12">
        <f t="shared" si="47"/>
        <v>6.9560185185185697E-3</v>
      </c>
      <c r="H624" s="11">
        <f t="shared" si="48"/>
        <v>10.016666666666667</v>
      </c>
      <c r="I624">
        <f t="shared" si="49"/>
        <v>83.666666666666671</v>
      </c>
    </row>
    <row r="625" spans="1:9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45"/>
        <v>stacjonarny</v>
      </c>
      <c r="F625">
        <f t="shared" si="46"/>
        <v>0</v>
      </c>
      <c r="G625" s="12">
        <f t="shared" si="47"/>
        <v>3.7152777777778034E-3</v>
      </c>
      <c r="H625" s="11">
        <f t="shared" si="48"/>
        <v>5.35</v>
      </c>
      <c r="I625">
        <f t="shared" si="49"/>
        <v>89.016666666666666</v>
      </c>
    </row>
    <row r="626" spans="1:9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45"/>
        <v>stacjonarny</v>
      </c>
      <c r="F626">
        <f t="shared" si="46"/>
        <v>0</v>
      </c>
      <c r="G626" s="12">
        <f t="shared" si="47"/>
        <v>2.766203703703729E-3</v>
      </c>
      <c r="H626" s="11">
        <f t="shared" si="48"/>
        <v>3.9833333333333334</v>
      </c>
      <c r="I626">
        <f t="shared" si="49"/>
        <v>93</v>
      </c>
    </row>
    <row r="627" spans="1:9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45"/>
        <v>stacjonarny</v>
      </c>
      <c r="F627">
        <f t="shared" si="46"/>
        <v>0</v>
      </c>
      <c r="G627" s="12">
        <f t="shared" si="47"/>
        <v>3.9583333333333415E-3</v>
      </c>
      <c r="H627" s="11">
        <f t="shared" si="48"/>
        <v>5.7</v>
      </c>
      <c r="I627">
        <f t="shared" si="49"/>
        <v>98.7</v>
      </c>
    </row>
    <row r="628" spans="1:9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45"/>
        <v>stacjonarny</v>
      </c>
      <c r="F628">
        <f t="shared" si="46"/>
        <v>0</v>
      </c>
      <c r="G628" s="12">
        <f t="shared" si="47"/>
        <v>9.5138888888889328E-3</v>
      </c>
      <c r="H628" s="11">
        <f t="shared" si="48"/>
        <v>13.7</v>
      </c>
      <c r="I628">
        <f t="shared" si="49"/>
        <v>112.4</v>
      </c>
    </row>
    <row r="629" spans="1:9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45"/>
        <v>stacjonarny</v>
      </c>
      <c r="F629">
        <f t="shared" si="46"/>
        <v>0</v>
      </c>
      <c r="G629" s="12">
        <f t="shared" si="47"/>
        <v>2.7777777777771018E-4</v>
      </c>
      <c r="H629" s="11">
        <f t="shared" si="48"/>
        <v>0.4</v>
      </c>
      <c r="I629">
        <f t="shared" si="49"/>
        <v>112.80000000000001</v>
      </c>
    </row>
    <row r="630" spans="1:9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45"/>
        <v>zagraniczny</v>
      </c>
      <c r="F630">
        <f t="shared" si="46"/>
        <v>0</v>
      </c>
      <c r="G630" s="12">
        <f t="shared" si="47"/>
        <v>1.2152777777778012E-3</v>
      </c>
      <c r="H630" s="11">
        <f t="shared" si="48"/>
        <v>1.75</v>
      </c>
      <c r="I630">
        <f t="shared" si="49"/>
        <v>112.80000000000001</v>
      </c>
    </row>
    <row r="631" spans="1:9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45"/>
        <v>stacjonarny</v>
      </c>
      <c r="F631">
        <f t="shared" si="46"/>
        <v>1</v>
      </c>
      <c r="G631" s="12">
        <f t="shared" si="47"/>
        <v>2.6273148148148184E-3</v>
      </c>
      <c r="H631" s="11">
        <f t="shared" si="48"/>
        <v>3.7833333333333332</v>
      </c>
      <c r="I631">
        <f t="shared" si="49"/>
        <v>116.58333333333334</v>
      </c>
    </row>
    <row r="632" spans="1:9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45"/>
        <v>komórkowy</v>
      </c>
      <c r="F632">
        <f t="shared" si="46"/>
        <v>0</v>
      </c>
      <c r="G632" s="12">
        <f t="shared" si="47"/>
        <v>3.8888888888888307E-3</v>
      </c>
      <c r="H632" s="11">
        <f t="shared" si="48"/>
        <v>5.6</v>
      </c>
      <c r="I632">
        <f t="shared" si="49"/>
        <v>122.18333333333334</v>
      </c>
    </row>
    <row r="633" spans="1:9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45"/>
        <v>komórkowy</v>
      </c>
      <c r="F633">
        <f t="shared" si="46"/>
        <v>0</v>
      </c>
      <c r="G633" s="12">
        <f t="shared" si="47"/>
        <v>4.4328703703703232E-3</v>
      </c>
      <c r="H633" s="11">
        <f t="shared" si="48"/>
        <v>6.3833333333333337</v>
      </c>
      <c r="I633">
        <f t="shared" si="49"/>
        <v>128.56666666666666</v>
      </c>
    </row>
    <row r="634" spans="1:9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45"/>
        <v>stacjonarny</v>
      </c>
      <c r="F634">
        <f t="shared" si="46"/>
        <v>0</v>
      </c>
      <c r="G634" s="12">
        <f t="shared" si="47"/>
        <v>8.009259259259216E-3</v>
      </c>
      <c r="H634" s="11">
        <f t="shared" si="48"/>
        <v>11.533333333333333</v>
      </c>
      <c r="I634">
        <f t="shared" si="49"/>
        <v>140.1</v>
      </c>
    </row>
    <row r="635" spans="1:9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45"/>
        <v>stacjonarny</v>
      </c>
      <c r="F635">
        <f t="shared" si="46"/>
        <v>0</v>
      </c>
      <c r="G635" s="12">
        <f t="shared" si="47"/>
        <v>4.2013888888888795E-3</v>
      </c>
      <c r="H635" s="11">
        <f t="shared" si="48"/>
        <v>6.05</v>
      </c>
      <c r="I635">
        <f t="shared" si="49"/>
        <v>146.15</v>
      </c>
    </row>
    <row r="636" spans="1:9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45"/>
        <v>komórkowy</v>
      </c>
      <c r="F636">
        <f t="shared" si="46"/>
        <v>0</v>
      </c>
      <c r="G636" s="12">
        <f t="shared" si="47"/>
        <v>6.6087962962962932E-3</v>
      </c>
      <c r="H636" s="11">
        <f t="shared" si="48"/>
        <v>9.5166666666666675</v>
      </c>
      <c r="I636">
        <f t="shared" si="49"/>
        <v>155.66666666666669</v>
      </c>
    </row>
    <row r="637" spans="1:9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45"/>
        <v>stacjonarny</v>
      </c>
      <c r="F637">
        <f t="shared" si="46"/>
        <v>0</v>
      </c>
      <c r="G637" s="12">
        <f t="shared" si="47"/>
        <v>7.3495370370370017E-3</v>
      </c>
      <c r="H637" s="11">
        <f t="shared" si="48"/>
        <v>10.583333333333334</v>
      </c>
      <c r="I637">
        <f t="shared" si="49"/>
        <v>166.25000000000003</v>
      </c>
    </row>
    <row r="638" spans="1:9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45"/>
        <v>zagraniczny</v>
      </c>
      <c r="F638">
        <f t="shared" si="46"/>
        <v>0</v>
      </c>
      <c r="G638" s="12">
        <f t="shared" si="47"/>
        <v>1.0625000000000051E-2</v>
      </c>
      <c r="H638" s="11">
        <f t="shared" si="48"/>
        <v>15.3</v>
      </c>
      <c r="I638">
        <f t="shared" si="49"/>
        <v>166.25000000000003</v>
      </c>
    </row>
    <row r="639" spans="1:9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45"/>
        <v>stacjonarny</v>
      </c>
      <c r="F639">
        <f t="shared" si="46"/>
        <v>0</v>
      </c>
      <c r="G639" s="12">
        <f t="shared" si="47"/>
        <v>7.6851851851851838E-3</v>
      </c>
      <c r="H639" s="11">
        <f t="shared" si="48"/>
        <v>11.066666666666666</v>
      </c>
      <c r="I639">
        <f t="shared" si="49"/>
        <v>177.31666666666669</v>
      </c>
    </row>
    <row r="640" spans="1:9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45"/>
        <v>stacjonarny</v>
      </c>
      <c r="F640">
        <f t="shared" si="46"/>
        <v>0</v>
      </c>
      <c r="G640" s="12">
        <f t="shared" si="47"/>
        <v>6.3310185185185275E-3</v>
      </c>
      <c r="H640" s="11">
        <f t="shared" si="48"/>
        <v>9.1166666666666671</v>
      </c>
      <c r="I640">
        <f t="shared" si="49"/>
        <v>186.43333333333337</v>
      </c>
    </row>
    <row r="641" spans="1:9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45"/>
        <v>stacjonarny</v>
      </c>
      <c r="F641">
        <f t="shared" si="46"/>
        <v>0</v>
      </c>
      <c r="G641" s="12">
        <f t="shared" si="47"/>
        <v>6.2500000000000333E-3</v>
      </c>
      <c r="H641" s="11">
        <f t="shared" si="48"/>
        <v>9</v>
      </c>
      <c r="I641">
        <f t="shared" si="49"/>
        <v>195.43333333333337</v>
      </c>
    </row>
    <row r="642" spans="1:9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45"/>
        <v>komórkowy</v>
      </c>
      <c r="F642">
        <f t="shared" si="46"/>
        <v>0</v>
      </c>
      <c r="G642" s="12">
        <f t="shared" si="47"/>
        <v>1.0381944444444402E-2</v>
      </c>
      <c r="H642" s="11">
        <f t="shared" si="48"/>
        <v>14.95</v>
      </c>
      <c r="I642">
        <f t="shared" si="49"/>
        <v>210.38333333333335</v>
      </c>
    </row>
    <row r="643" spans="1:9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50">IF(LEN(A643)=7,"stacjonarny",IF(LEN(A643)=8,"komórkowy",IF(LEN(A643)&gt;=10,"zagraniczny","")))</f>
        <v>stacjonarny</v>
      </c>
      <c r="F643">
        <f t="shared" ref="F643:F706" si="51">IF(AND(E643="stacjonarny",MID(A643,1,2)="12"),1,0)</f>
        <v>0</v>
      </c>
      <c r="G643" s="12">
        <f t="shared" ref="G643:G706" si="52">D643-C643</f>
        <v>6.0532407407407063E-3</v>
      </c>
      <c r="H643" s="11">
        <f t="shared" ref="H643:H706" si="53">MINUTE(G643)+(SECOND(G643)/60)</f>
        <v>8.7166666666666668</v>
      </c>
      <c r="I643">
        <f t="shared" si="49"/>
        <v>219.10000000000002</v>
      </c>
    </row>
    <row r="644" spans="1:9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50"/>
        <v>komórkowy</v>
      </c>
      <c r="F644">
        <f t="shared" si="51"/>
        <v>0</v>
      </c>
      <c r="G644" s="12">
        <f t="shared" si="52"/>
        <v>5.5439814814814969E-3</v>
      </c>
      <c r="H644" s="11">
        <f t="shared" si="53"/>
        <v>7.9833333333333334</v>
      </c>
      <c r="I644">
        <f t="shared" ref="I644:I707" si="54">IF(E644&lt;&gt;"zagraniczny",IF(I643&gt;800,I643-800,I643+H644),I643)</f>
        <v>227.08333333333334</v>
      </c>
    </row>
    <row r="645" spans="1:9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50"/>
        <v>stacjonarny</v>
      </c>
      <c r="F645">
        <f t="shared" si="51"/>
        <v>0</v>
      </c>
      <c r="G645" s="12">
        <f t="shared" si="52"/>
        <v>5.243055555555487E-3</v>
      </c>
      <c r="H645" s="11">
        <f t="shared" si="53"/>
        <v>7.55</v>
      </c>
      <c r="I645">
        <f t="shared" si="54"/>
        <v>234.63333333333335</v>
      </c>
    </row>
    <row r="646" spans="1:9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50"/>
        <v>stacjonarny</v>
      </c>
      <c r="F646">
        <f t="shared" si="51"/>
        <v>0</v>
      </c>
      <c r="G646" s="12">
        <f t="shared" si="52"/>
        <v>1.0671296296296373E-2</v>
      </c>
      <c r="H646" s="11">
        <f t="shared" si="53"/>
        <v>15.366666666666667</v>
      </c>
      <c r="I646">
        <f t="shared" si="54"/>
        <v>250.00000000000003</v>
      </c>
    </row>
    <row r="647" spans="1:9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50"/>
        <v>stacjonarny</v>
      </c>
      <c r="F647">
        <f t="shared" si="51"/>
        <v>0</v>
      </c>
      <c r="G647" s="12">
        <f t="shared" si="52"/>
        <v>8.3449074074073981E-3</v>
      </c>
      <c r="H647" s="11">
        <f t="shared" si="53"/>
        <v>12.016666666666667</v>
      </c>
      <c r="I647">
        <f t="shared" si="54"/>
        <v>262.01666666666671</v>
      </c>
    </row>
    <row r="648" spans="1:9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50"/>
        <v>stacjonarny</v>
      </c>
      <c r="F648">
        <f t="shared" si="51"/>
        <v>0</v>
      </c>
      <c r="G648" s="12">
        <f t="shared" si="52"/>
        <v>4.548611111111156E-3</v>
      </c>
      <c r="H648" s="11">
        <f t="shared" si="53"/>
        <v>6.55</v>
      </c>
      <c r="I648">
        <f t="shared" si="54"/>
        <v>268.56666666666672</v>
      </c>
    </row>
    <row r="649" spans="1:9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50"/>
        <v>komórkowy</v>
      </c>
      <c r="F649">
        <f t="shared" si="51"/>
        <v>0</v>
      </c>
      <c r="G649" s="12">
        <f t="shared" si="52"/>
        <v>2.8935185185186008E-4</v>
      </c>
      <c r="H649" s="11">
        <f t="shared" si="53"/>
        <v>0.41666666666666669</v>
      </c>
      <c r="I649">
        <f t="shared" si="54"/>
        <v>268.98333333333341</v>
      </c>
    </row>
    <row r="650" spans="1:9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50"/>
        <v>komórkowy</v>
      </c>
      <c r="F650">
        <f t="shared" si="51"/>
        <v>0</v>
      </c>
      <c r="G650" s="12">
        <f t="shared" si="52"/>
        <v>2.2453703703704253E-3</v>
      </c>
      <c r="H650" s="11">
        <f t="shared" si="53"/>
        <v>3.2333333333333334</v>
      </c>
      <c r="I650">
        <f t="shared" si="54"/>
        <v>272.21666666666675</v>
      </c>
    </row>
    <row r="651" spans="1:9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50"/>
        <v>stacjonarny</v>
      </c>
      <c r="F651">
        <f t="shared" si="51"/>
        <v>0</v>
      </c>
      <c r="G651" s="12">
        <f t="shared" si="52"/>
        <v>6.7708333333333925E-3</v>
      </c>
      <c r="H651" s="11">
        <f t="shared" si="53"/>
        <v>9.75</v>
      </c>
      <c r="I651">
        <f t="shared" si="54"/>
        <v>281.96666666666675</v>
      </c>
    </row>
    <row r="652" spans="1:9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50"/>
        <v>komórkowy</v>
      </c>
      <c r="F652">
        <f t="shared" si="51"/>
        <v>0</v>
      </c>
      <c r="G652" s="12">
        <f t="shared" si="52"/>
        <v>8.1712962962962044E-3</v>
      </c>
      <c r="H652" s="11">
        <f t="shared" si="53"/>
        <v>11.766666666666667</v>
      </c>
      <c r="I652">
        <f t="shared" si="54"/>
        <v>293.73333333333341</v>
      </c>
    </row>
    <row r="653" spans="1:9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50"/>
        <v>stacjonarny</v>
      </c>
      <c r="F653">
        <f t="shared" si="51"/>
        <v>0</v>
      </c>
      <c r="G653" s="12">
        <f t="shared" si="52"/>
        <v>1.1689814814814792E-3</v>
      </c>
      <c r="H653" s="11">
        <f t="shared" si="53"/>
        <v>1.6833333333333333</v>
      </c>
      <c r="I653">
        <f t="shared" si="54"/>
        <v>295.41666666666674</v>
      </c>
    </row>
    <row r="654" spans="1:9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50"/>
        <v>stacjonarny</v>
      </c>
      <c r="F654">
        <f t="shared" si="51"/>
        <v>0</v>
      </c>
      <c r="G654" s="12">
        <f t="shared" si="52"/>
        <v>5.3356481481481866E-3</v>
      </c>
      <c r="H654" s="11">
        <f t="shared" si="53"/>
        <v>7.6833333333333336</v>
      </c>
      <c r="I654">
        <f t="shared" si="54"/>
        <v>303.10000000000008</v>
      </c>
    </row>
    <row r="655" spans="1:9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50"/>
        <v>komórkowy</v>
      </c>
      <c r="F655">
        <f t="shared" si="51"/>
        <v>0</v>
      </c>
      <c r="G655" s="12">
        <f t="shared" si="52"/>
        <v>3.3796296296296213E-3</v>
      </c>
      <c r="H655" s="11">
        <f t="shared" si="53"/>
        <v>4.8666666666666671</v>
      </c>
      <c r="I655">
        <f t="shared" si="54"/>
        <v>307.96666666666675</v>
      </c>
    </row>
    <row r="656" spans="1:9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50"/>
        <v>stacjonarny</v>
      </c>
      <c r="F656">
        <f t="shared" si="51"/>
        <v>0</v>
      </c>
      <c r="G656" s="12">
        <f t="shared" si="52"/>
        <v>5.8101851851851682E-3</v>
      </c>
      <c r="H656" s="11">
        <f t="shared" si="53"/>
        <v>8.3666666666666671</v>
      </c>
      <c r="I656">
        <f t="shared" si="54"/>
        <v>316.33333333333343</v>
      </c>
    </row>
    <row r="657" spans="1:9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50"/>
        <v>zagraniczny</v>
      </c>
      <c r="F657">
        <f t="shared" si="51"/>
        <v>0</v>
      </c>
      <c r="G657" s="12">
        <f t="shared" si="52"/>
        <v>1.9328703703703765E-3</v>
      </c>
      <c r="H657" s="11">
        <f t="shared" si="53"/>
        <v>2.7833333333333332</v>
      </c>
      <c r="I657">
        <f t="shared" si="54"/>
        <v>316.33333333333343</v>
      </c>
    </row>
    <row r="658" spans="1:9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50"/>
        <v>stacjonarny</v>
      </c>
      <c r="F658">
        <f t="shared" si="51"/>
        <v>0</v>
      </c>
      <c r="G658" s="12">
        <f t="shared" si="52"/>
        <v>1.1122685185185166E-2</v>
      </c>
      <c r="H658" s="11">
        <f t="shared" si="53"/>
        <v>16.016666666666666</v>
      </c>
      <c r="I658">
        <f t="shared" si="54"/>
        <v>332.35000000000008</v>
      </c>
    </row>
    <row r="659" spans="1:9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50"/>
        <v>stacjonarny</v>
      </c>
      <c r="F659">
        <f t="shared" si="51"/>
        <v>0</v>
      </c>
      <c r="G659" s="12">
        <f t="shared" si="52"/>
        <v>1.7245370370370106E-3</v>
      </c>
      <c r="H659" s="11">
        <f t="shared" si="53"/>
        <v>2.4833333333333334</v>
      </c>
      <c r="I659">
        <f t="shared" si="54"/>
        <v>334.83333333333343</v>
      </c>
    </row>
    <row r="660" spans="1:9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50"/>
        <v>komórkowy</v>
      </c>
      <c r="F660">
        <f t="shared" si="51"/>
        <v>0</v>
      </c>
      <c r="G660" s="12">
        <f t="shared" si="52"/>
        <v>6.2500000000004219E-4</v>
      </c>
      <c r="H660" s="11">
        <f t="shared" si="53"/>
        <v>0.9</v>
      </c>
      <c r="I660">
        <f t="shared" si="54"/>
        <v>335.73333333333341</v>
      </c>
    </row>
    <row r="661" spans="1:9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50"/>
        <v>stacjonarny</v>
      </c>
      <c r="F661">
        <f t="shared" si="51"/>
        <v>0</v>
      </c>
      <c r="G661" s="12">
        <f t="shared" si="52"/>
        <v>8.2407407407407152E-3</v>
      </c>
      <c r="H661" s="11">
        <f t="shared" si="53"/>
        <v>11.866666666666667</v>
      </c>
      <c r="I661">
        <f t="shared" si="54"/>
        <v>347.60000000000008</v>
      </c>
    </row>
    <row r="662" spans="1:9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50"/>
        <v>stacjonarny</v>
      </c>
      <c r="F662">
        <f t="shared" si="51"/>
        <v>0</v>
      </c>
      <c r="G662" s="12">
        <f t="shared" si="52"/>
        <v>5.7060185185184853E-3</v>
      </c>
      <c r="H662" s="11">
        <f t="shared" si="53"/>
        <v>8.2166666666666668</v>
      </c>
      <c r="I662">
        <f t="shared" si="54"/>
        <v>355.81666666666672</v>
      </c>
    </row>
    <row r="663" spans="1:9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50"/>
        <v>komórkowy</v>
      </c>
      <c r="F663">
        <f t="shared" si="51"/>
        <v>0</v>
      </c>
      <c r="G663" s="12">
        <f t="shared" si="52"/>
        <v>4.2939814814815236E-3</v>
      </c>
      <c r="H663" s="11">
        <f t="shared" si="53"/>
        <v>6.1833333333333336</v>
      </c>
      <c r="I663">
        <f t="shared" si="54"/>
        <v>362.00000000000006</v>
      </c>
    </row>
    <row r="664" spans="1:9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50"/>
        <v>stacjonarny</v>
      </c>
      <c r="F664">
        <f t="shared" si="51"/>
        <v>0</v>
      </c>
      <c r="G664" s="12">
        <f t="shared" si="52"/>
        <v>9.6527777777777324E-3</v>
      </c>
      <c r="H664" s="11">
        <f t="shared" si="53"/>
        <v>13.9</v>
      </c>
      <c r="I664">
        <f t="shared" si="54"/>
        <v>375.90000000000003</v>
      </c>
    </row>
    <row r="665" spans="1:9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50"/>
        <v>stacjonarny</v>
      </c>
      <c r="F665">
        <f t="shared" si="51"/>
        <v>0</v>
      </c>
      <c r="G665" s="12">
        <f t="shared" si="52"/>
        <v>9.9074074074074758E-3</v>
      </c>
      <c r="H665" s="11">
        <f t="shared" si="53"/>
        <v>14.266666666666667</v>
      </c>
      <c r="I665">
        <f t="shared" si="54"/>
        <v>390.16666666666669</v>
      </c>
    </row>
    <row r="666" spans="1:9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50"/>
        <v>komórkowy</v>
      </c>
      <c r="F666">
        <f t="shared" si="51"/>
        <v>0</v>
      </c>
      <c r="G666" s="12">
        <f t="shared" si="52"/>
        <v>1.4930555555555669E-3</v>
      </c>
      <c r="H666" s="11">
        <f t="shared" si="53"/>
        <v>2.15</v>
      </c>
      <c r="I666">
        <f t="shared" si="54"/>
        <v>392.31666666666666</v>
      </c>
    </row>
    <row r="667" spans="1:9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50"/>
        <v>komórkowy</v>
      </c>
      <c r="F667">
        <f t="shared" si="51"/>
        <v>0</v>
      </c>
      <c r="G667" s="12">
        <f t="shared" si="52"/>
        <v>4.6296296296294281E-4</v>
      </c>
      <c r="H667" s="11">
        <f t="shared" si="53"/>
        <v>0.66666666666666663</v>
      </c>
      <c r="I667">
        <f t="shared" si="54"/>
        <v>392.98333333333335</v>
      </c>
    </row>
    <row r="668" spans="1:9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50"/>
        <v>stacjonarny</v>
      </c>
      <c r="F668">
        <f t="shared" si="51"/>
        <v>0</v>
      </c>
      <c r="G668" s="12">
        <f t="shared" si="52"/>
        <v>1.9097222222222432E-3</v>
      </c>
      <c r="H668" s="11">
        <f t="shared" si="53"/>
        <v>2.75</v>
      </c>
      <c r="I668">
        <f t="shared" si="54"/>
        <v>395.73333333333335</v>
      </c>
    </row>
    <row r="669" spans="1:9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50"/>
        <v>komórkowy</v>
      </c>
      <c r="F669">
        <f t="shared" si="51"/>
        <v>0</v>
      </c>
      <c r="G669" s="12">
        <f t="shared" si="52"/>
        <v>9.8263888888888706E-3</v>
      </c>
      <c r="H669" s="11">
        <f t="shared" si="53"/>
        <v>14.15</v>
      </c>
      <c r="I669">
        <f t="shared" si="54"/>
        <v>409.88333333333333</v>
      </c>
    </row>
    <row r="670" spans="1:9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50"/>
        <v>stacjonarny</v>
      </c>
      <c r="F670">
        <f t="shared" si="51"/>
        <v>0</v>
      </c>
      <c r="G670" s="12">
        <f t="shared" si="52"/>
        <v>8.101851851851638E-4</v>
      </c>
      <c r="H670" s="11">
        <f t="shared" si="53"/>
        <v>1.1666666666666667</v>
      </c>
      <c r="I670">
        <f t="shared" si="54"/>
        <v>411.05</v>
      </c>
    </row>
    <row r="671" spans="1:9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50"/>
        <v>stacjonarny</v>
      </c>
      <c r="F671">
        <f t="shared" si="51"/>
        <v>0</v>
      </c>
      <c r="G671" s="12">
        <f t="shared" si="52"/>
        <v>5.3125000000000533E-3</v>
      </c>
      <c r="H671" s="11">
        <f t="shared" si="53"/>
        <v>7.65</v>
      </c>
      <c r="I671">
        <f t="shared" si="54"/>
        <v>418.7</v>
      </c>
    </row>
    <row r="672" spans="1:9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50"/>
        <v>zagraniczny</v>
      </c>
      <c r="F672">
        <f t="shared" si="51"/>
        <v>0</v>
      </c>
      <c r="G672" s="12">
        <f t="shared" si="52"/>
        <v>4.5717592592593448E-3</v>
      </c>
      <c r="H672" s="11">
        <f t="shared" si="53"/>
        <v>6.583333333333333</v>
      </c>
      <c r="I672">
        <f t="shared" si="54"/>
        <v>418.7</v>
      </c>
    </row>
    <row r="673" spans="1:9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50"/>
        <v>zagraniczny</v>
      </c>
      <c r="F673">
        <f t="shared" si="51"/>
        <v>0</v>
      </c>
      <c r="G673" s="12">
        <f t="shared" si="52"/>
        <v>3.8425925925926752E-3</v>
      </c>
      <c r="H673" s="11">
        <f t="shared" si="53"/>
        <v>5.5333333333333332</v>
      </c>
      <c r="I673">
        <f t="shared" si="54"/>
        <v>418.7</v>
      </c>
    </row>
    <row r="674" spans="1:9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50"/>
        <v>stacjonarny</v>
      </c>
      <c r="F674">
        <f t="shared" si="51"/>
        <v>0</v>
      </c>
      <c r="G674" s="12">
        <f t="shared" si="52"/>
        <v>9.5601851851851993E-3</v>
      </c>
      <c r="H674" s="11">
        <f t="shared" si="53"/>
        <v>13.766666666666667</v>
      </c>
      <c r="I674">
        <f t="shared" si="54"/>
        <v>432.46666666666664</v>
      </c>
    </row>
    <row r="675" spans="1:9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50"/>
        <v>stacjonarny</v>
      </c>
      <c r="F675">
        <f t="shared" si="51"/>
        <v>0</v>
      </c>
      <c r="G675" s="12">
        <f t="shared" si="52"/>
        <v>7.2106481481482021E-3</v>
      </c>
      <c r="H675" s="11">
        <f t="shared" si="53"/>
        <v>10.383333333333333</v>
      </c>
      <c r="I675">
        <f t="shared" si="54"/>
        <v>442.84999999999997</v>
      </c>
    </row>
    <row r="676" spans="1:9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50"/>
        <v>stacjonarny</v>
      </c>
      <c r="F676">
        <f t="shared" si="51"/>
        <v>0</v>
      </c>
      <c r="G676" s="12">
        <f t="shared" si="52"/>
        <v>9.2245370370370727E-3</v>
      </c>
      <c r="H676" s="11">
        <f t="shared" si="53"/>
        <v>13.283333333333333</v>
      </c>
      <c r="I676">
        <f t="shared" si="54"/>
        <v>456.13333333333333</v>
      </c>
    </row>
    <row r="677" spans="1:9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50"/>
        <v>komórkowy</v>
      </c>
      <c r="F677">
        <f t="shared" si="51"/>
        <v>0</v>
      </c>
      <c r="G677" s="12">
        <f t="shared" si="52"/>
        <v>1.5972222222222499E-3</v>
      </c>
      <c r="H677" s="11">
        <f t="shared" si="53"/>
        <v>2.2999999999999998</v>
      </c>
      <c r="I677">
        <f t="shared" si="54"/>
        <v>458.43333333333334</v>
      </c>
    </row>
    <row r="678" spans="1:9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50"/>
        <v>stacjonarny</v>
      </c>
      <c r="F678">
        <f t="shared" si="51"/>
        <v>0</v>
      </c>
      <c r="G678" s="12">
        <f t="shared" si="52"/>
        <v>1.0613425925925957E-2</v>
      </c>
      <c r="H678" s="11">
        <f t="shared" si="53"/>
        <v>15.283333333333333</v>
      </c>
      <c r="I678">
        <f t="shared" si="54"/>
        <v>473.7166666666667</v>
      </c>
    </row>
    <row r="679" spans="1:9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50"/>
        <v>komórkowy</v>
      </c>
      <c r="F679">
        <f t="shared" si="51"/>
        <v>0</v>
      </c>
      <c r="G679" s="12">
        <f t="shared" si="52"/>
        <v>1.7245370370370106E-3</v>
      </c>
      <c r="H679" s="11">
        <f t="shared" si="53"/>
        <v>2.4833333333333334</v>
      </c>
      <c r="I679">
        <f t="shared" si="54"/>
        <v>476.20000000000005</v>
      </c>
    </row>
    <row r="680" spans="1:9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50"/>
        <v>stacjonarny</v>
      </c>
      <c r="F680">
        <f t="shared" si="51"/>
        <v>0</v>
      </c>
      <c r="G680" s="12">
        <f t="shared" si="52"/>
        <v>1.1261574074074021E-2</v>
      </c>
      <c r="H680" s="11">
        <f t="shared" si="53"/>
        <v>16.216666666666665</v>
      </c>
      <c r="I680">
        <f t="shared" si="54"/>
        <v>492.41666666666669</v>
      </c>
    </row>
    <row r="681" spans="1:9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50"/>
        <v>stacjonarny</v>
      </c>
      <c r="F681">
        <f t="shared" si="51"/>
        <v>0</v>
      </c>
      <c r="G681" s="12">
        <f t="shared" si="52"/>
        <v>1.1215277777777755E-2</v>
      </c>
      <c r="H681" s="11">
        <f t="shared" si="53"/>
        <v>16.149999999999999</v>
      </c>
      <c r="I681">
        <f t="shared" si="54"/>
        <v>508.56666666666666</v>
      </c>
    </row>
    <row r="682" spans="1:9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50"/>
        <v>stacjonarny</v>
      </c>
      <c r="F682">
        <f t="shared" si="51"/>
        <v>0</v>
      </c>
      <c r="G682" s="12">
        <f t="shared" si="52"/>
        <v>7.2916666666666963E-4</v>
      </c>
      <c r="H682" s="11">
        <f t="shared" si="53"/>
        <v>1.05</v>
      </c>
      <c r="I682">
        <f t="shared" si="54"/>
        <v>509.61666666666667</v>
      </c>
    </row>
    <row r="683" spans="1:9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50"/>
        <v>komórkowy</v>
      </c>
      <c r="F683">
        <f t="shared" si="51"/>
        <v>0</v>
      </c>
      <c r="G683" s="12">
        <f t="shared" si="52"/>
        <v>4.3981481481482065E-3</v>
      </c>
      <c r="H683" s="11">
        <f t="shared" si="53"/>
        <v>6.333333333333333</v>
      </c>
      <c r="I683">
        <f t="shared" si="54"/>
        <v>515.95000000000005</v>
      </c>
    </row>
    <row r="684" spans="1:9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50"/>
        <v>stacjonarny</v>
      </c>
      <c r="F684">
        <f t="shared" si="51"/>
        <v>0</v>
      </c>
      <c r="G684" s="12">
        <f t="shared" si="52"/>
        <v>9.4675925925926663E-3</v>
      </c>
      <c r="H684" s="11">
        <f t="shared" si="53"/>
        <v>13.633333333333333</v>
      </c>
      <c r="I684">
        <f t="shared" si="54"/>
        <v>529.58333333333337</v>
      </c>
    </row>
    <row r="685" spans="1:9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50"/>
        <v>stacjonarny</v>
      </c>
      <c r="F685">
        <f t="shared" si="51"/>
        <v>0</v>
      </c>
      <c r="G685" s="12">
        <f t="shared" si="52"/>
        <v>4.8958333333333215E-3</v>
      </c>
      <c r="H685" s="11">
        <f t="shared" si="53"/>
        <v>7.05</v>
      </c>
      <c r="I685">
        <f t="shared" si="54"/>
        <v>536.63333333333333</v>
      </c>
    </row>
    <row r="686" spans="1:9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50"/>
        <v>stacjonarny</v>
      </c>
      <c r="F686">
        <f t="shared" si="51"/>
        <v>0</v>
      </c>
      <c r="G686" s="12">
        <f t="shared" si="52"/>
        <v>7.5347222222222898E-3</v>
      </c>
      <c r="H686" s="11">
        <f t="shared" si="53"/>
        <v>10.85</v>
      </c>
      <c r="I686">
        <f t="shared" si="54"/>
        <v>547.48333333333335</v>
      </c>
    </row>
    <row r="687" spans="1:9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50"/>
        <v>komórkowy</v>
      </c>
      <c r="F687">
        <f t="shared" si="51"/>
        <v>0</v>
      </c>
      <c r="G687" s="12">
        <f t="shared" si="52"/>
        <v>5.9143518518518512E-3</v>
      </c>
      <c r="H687" s="11">
        <f t="shared" si="53"/>
        <v>8.5166666666666675</v>
      </c>
      <c r="I687">
        <f t="shared" si="54"/>
        <v>556</v>
      </c>
    </row>
    <row r="688" spans="1:9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50"/>
        <v>stacjonarny</v>
      </c>
      <c r="F688">
        <f t="shared" si="51"/>
        <v>0</v>
      </c>
      <c r="G688" s="12">
        <f t="shared" si="52"/>
        <v>9.3750000000000222E-3</v>
      </c>
      <c r="H688" s="11">
        <f t="shared" si="53"/>
        <v>13.5</v>
      </c>
      <c r="I688">
        <f t="shared" si="54"/>
        <v>569.5</v>
      </c>
    </row>
    <row r="689" spans="1:9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50"/>
        <v>stacjonarny</v>
      </c>
      <c r="F689">
        <f t="shared" si="51"/>
        <v>0</v>
      </c>
      <c r="G689" s="12">
        <f t="shared" si="52"/>
        <v>7.9861111111111382E-3</v>
      </c>
      <c r="H689" s="11">
        <f t="shared" si="53"/>
        <v>11.5</v>
      </c>
      <c r="I689">
        <f t="shared" si="54"/>
        <v>581</v>
      </c>
    </row>
    <row r="690" spans="1:9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50"/>
        <v>stacjonarny</v>
      </c>
      <c r="F690">
        <f t="shared" si="51"/>
        <v>0</v>
      </c>
      <c r="G690" s="12">
        <f t="shared" si="52"/>
        <v>8.1944444444443931E-3</v>
      </c>
      <c r="H690" s="11">
        <f t="shared" si="53"/>
        <v>11.8</v>
      </c>
      <c r="I690">
        <f t="shared" si="54"/>
        <v>592.79999999999995</v>
      </c>
    </row>
    <row r="691" spans="1:9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50"/>
        <v>stacjonarny</v>
      </c>
      <c r="F691">
        <f t="shared" si="51"/>
        <v>0</v>
      </c>
      <c r="G691" s="12">
        <f t="shared" si="52"/>
        <v>1.1689814814814792E-3</v>
      </c>
      <c r="H691" s="11">
        <f t="shared" si="53"/>
        <v>1.6833333333333333</v>
      </c>
      <c r="I691">
        <f t="shared" si="54"/>
        <v>594.48333333333323</v>
      </c>
    </row>
    <row r="692" spans="1:9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50"/>
        <v>stacjonarny</v>
      </c>
      <c r="F692">
        <f t="shared" si="51"/>
        <v>0</v>
      </c>
      <c r="G692" s="12">
        <f t="shared" si="52"/>
        <v>2.083333333333437E-3</v>
      </c>
      <c r="H692" s="11">
        <f t="shared" si="53"/>
        <v>3</v>
      </c>
      <c r="I692">
        <f t="shared" si="54"/>
        <v>597.48333333333323</v>
      </c>
    </row>
    <row r="693" spans="1:9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50"/>
        <v>stacjonarny</v>
      </c>
      <c r="F693">
        <f t="shared" si="51"/>
        <v>0</v>
      </c>
      <c r="G693" s="12">
        <f t="shared" si="52"/>
        <v>1.1192129629629677E-2</v>
      </c>
      <c r="H693" s="11">
        <f t="shared" si="53"/>
        <v>16.116666666666667</v>
      </c>
      <c r="I693">
        <f t="shared" si="54"/>
        <v>613.59999999999991</v>
      </c>
    </row>
    <row r="694" spans="1:9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50"/>
        <v>stacjonarny</v>
      </c>
      <c r="F694">
        <f t="shared" si="51"/>
        <v>0</v>
      </c>
      <c r="G694" s="12">
        <f t="shared" si="52"/>
        <v>7.0949074074073692E-3</v>
      </c>
      <c r="H694" s="11">
        <f t="shared" si="53"/>
        <v>10.216666666666667</v>
      </c>
      <c r="I694">
        <f t="shared" si="54"/>
        <v>623.81666666666661</v>
      </c>
    </row>
    <row r="695" spans="1:9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50"/>
        <v>stacjonarny</v>
      </c>
      <c r="F695">
        <f t="shared" si="51"/>
        <v>0</v>
      </c>
      <c r="G695" s="12">
        <f t="shared" si="52"/>
        <v>7.1643518518518245E-3</v>
      </c>
      <c r="H695" s="11">
        <f t="shared" si="53"/>
        <v>10.316666666666666</v>
      </c>
      <c r="I695">
        <f t="shared" si="54"/>
        <v>634.13333333333333</v>
      </c>
    </row>
    <row r="696" spans="1:9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50"/>
        <v>komórkowy</v>
      </c>
      <c r="F696">
        <f t="shared" si="51"/>
        <v>0</v>
      </c>
      <c r="G696" s="12">
        <f t="shared" si="52"/>
        <v>1.7361111111102723E-4</v>
      </c>
      <c r="H696" s="11">
        <f t="shared" si="53"/>
        <v>0.25</v>
      </c>
      <c r="I696">
        <f t="shared" si="54"/>
        <v>634.38333333333333</v>
      </c>
    </row>
    <row r="697" spans="1:9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50"/>
        <v>stacjonarny</v>
      </c>
      <c r="F697">
        <f t="shared" si="51"/>
        <v>0</v>
      </c>
      <c r="G697" s="12">
        <f t="shared" si="52"/>
        <v>2.4074074074074137E-3</v>
      </c>
      <c r="H697" s="11">
        <f t="shared" si="53"/>
        <v>3.4666666666666668</v>
      </c>
      <c r="I697">
        <f t="shared" si="54"/>
        <v>637.85</v>
      </c>
    </row>
    <row r="698" spans="1:9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50"/>
        <v>komórkowy</v>
      </c>
      <c r="F698">
        <f t="shared" si="51"/>
        <v>0</v>
      </c>
      <c r="G698" s="12">
        <f t="shared" si="52"/>
        <v>3.5185185185184764E-3</v>
      </c>
      <c r="H698" s="11">
        <f t="shared" si="53"/>
        <v>5.0666666666666664</v>
      </c>
      <c r="I698">
        <f t="shared" si="54"/>
        <v>642.91666666666674</v>
      </c>
    </row>
    <row r="699" spans="1:9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50"/>
        <v>stacjonarny</v>
      </c>
      <c r="F699">
        <f t="shared" si="51"/>
        <v>0</v>
      </c>
      <c r="G699" s="12">
        <f t="shared" si="52"/>
        <v>1.0277777777777719E-2</v>
      </c>
      <c r="H699" s="11">
        <f t="shared" si="53"/>
        <v>14.8</v>
      </c>
      <c r="I699">
        <f t="shared" si="54"/>
        <v>657.7166666666667</v>
      </c>
    </row>
    <row r="700" spans="1:9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50"/>
        <v>stacjonarny</v>
      </c>
      <c r="F700">
        <f t="shared" si="51"/>
        <v>0</v>
      </c>
      <c r="G700" s="12">
        <f t="shared" si="52"/>
        <v>5.1273148148147651E-3</v>
      </c>
      <c r="H700" s="11">
        <f t="shared" si="53"/>
        <v>7.3833333333333337</v>
      </c>
      <c r="I700">
        <f t="shared" si="54"/>
        <v>665.1</v>
      </c>
    </row>
    <row r="701" spans="1:9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50"/>
        <v>stacjonarny</v>
      </c>
      <c r="F701">
        <f t="shared" si="51"/>
        <v>0</v>
      </c>
      <c r="G701" s="12">
        <f t="shared" si="52"/>
        <v>2.1412037037037424E-3</v>
      </c>
      <c r="H701" s="11">
        <f t="shared" si="53"/>
        <v>3.0833333333333335</v>
      </c>
      <c r="I701">
        <f t="shared" si="54"/>
        <v>668.18333333333339</v>
      </c>
    </row>
    <row r="702" spans="1:9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50"/>
        <v>stacjonarny</v>
      </c>
      <c r="F702">
        <f t="shared" si="51"/>
        <v>0</v>
      </c>
      <c r="G702" s="12">
        <f t="shared" si="52"/>
        <v>8.5416666666666696E-3</v>
      </c>
      <c r="H702" s="11">
        <f t="shared" si="53"/>
        <v>12.3</v>
      </c>
      <c r="I702">
        <f t="shared" si="54"/>
        <v>680.48333333333335</v>
      </c>
    </row>
    <row r="703" spans="1:9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50"/>
        <v>komórkowy</v>
      </c>
      <c r="F703">
        <f t="shared" si="51"/>
        <v>0</v>
      </c>
      <c r="G703" s="12">
        <f t="shared" si="52"/>
        <v>1.026620370370368E-2</v>
      </c>
      <c r="H703" s="11">
        <f t="shared" si="53"/>
        <v>14.783333333333333</v>
      </c>
      <c r="I703">
        <f t="shared" si="54"/>
        <v>695.26666666666665</v>
      </c>
    </row>
    <row r="704" spans="1:9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50"/>
        <v>komórkowy</v>
      </c>
      <c r="F704">
        <f t="shared" si="51"/>
        <v>0</v>
      </c>
      <c r="G704" s="12">
        <f t="shared" si="52"/>
        <v>4.5601851851851949E-3</v>
      </c>
      <c r="H704" s="11">
        <f t="shared" si="53"/>
        <v>6.5666666666666664</v>
      </c>
      <c r="I704">
        <f t="shared" si="54"/>
        <v>701.83333333333337</v>
      </c>
    </row>
    <row r="705" spans="1:9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50"/>
        <v>komórkowy</v>
      </c>
      <c r="F705">
        <f t="shared" si="51"/>
        <v>0</v>
      </c>
      <c r="G705" s="12">
        <f t="shared" si="52"/>
        <v>6.828703703703809E-3</v>
      </c>
      <c r="H705" s="11">
        <f t="shared" si="53"/>
        <v>9.8333333333333339</v>
      </c>
      <c r="I705">
        <f t="shared" si="54"/>
        <v>711.66666666666674</v>
      </c>
    </row>
    <row r="706" spans="1:9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50"/>
        <v>komórkowy</v>
      </c>
      <c r="F706">
        <f t="shared" si="51"/>
        <v>0</v>
      </c>
      <c r="G706" s="12">
        <f t="shared" si="52"/>
        <v>7.7546296296295836E-3</v>
      </c>
      <c r="H706" s="11">
        <f t="shared" si="53"/>
        <v>11.166666666666666</v>
      </c>
      <c r="I706">
        <f t="shared" si="54"/>
        <v>722.83333333333337</v>
      </c>
    </row>
    <row r="707" spans="1:9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55">IF(LEN(A707)=7,"stacjonarny",IF(LEN(A707)=8,"komórkowy",IF(LEN(A707)&gt;=10,"zagraniczny","")))</f>
        <v>stacjonarny</v>
      </c>
      <c r="F707">
        <f t="shared" ref="F707:F770" si="56">IF(AND(E707="stacjonarny",MID(A707,1,2)="12"),1,0)</f>
        <v>0</v>
      </c>
      <c r="G707" s="12">
        <f t="shared" ref="G707:G770" si="57">D707-C707</f>
        <v>1.1388888888888893E-2</v>
      </c>
      <c r="H707" s="11">
        <f t="shared" ref="H707:H770" si="58">MINUTE(G707)+(SECOND(G707)/60)</f>
        <v>16.399999999999999</v>
      </c>
      <c r="I707">
        <f t="shared" si="54"/>
        <v>739.23333333333335</v>
      </c>
    </row>
    <row r="708" spans="1:9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55"/>
        <v>komórkowy</v>
      </c>
      <c r="F708">
        <f t="shared" si="56"/>
        <v>0</v>
      </c>
      <c r="G708" s="12">
        <f t="shared" si="57"/>
        <v>7.6967592592591672E-3</v>
      </c>
      <c r="H708" s="11">
        <f t="shared" si="58"/>
        <v>11.083333333333334</v>
      </c>
      <c r="I708">
        <f t="shared" ref="I708:I771" si="59">IF(E708&lt;&gt;"zagraniczny",IF(I707&gt;800,I707-800,I707+H708),I707)</f>
        <v>750.31666666666672</v>
      </c>
    </row>
    <row r="709" spans="1:9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55"/>
        <v>stacjonarny</v>
      </c>
      <c r="F709">
        <f t="shared" si="56"/>
        <v>0</v>
      </c>
      <c r="G709" s="12">
        <f t="shared" si="57"/>
        <v>8.1018518518527483E-4</v>
      </c>
      <c r="H709" s="11">
        <f t="shared" si="58"/>
        <v>1.1666666666666667</v>
      </c>
      <c r="I709">
        <f t="shared" si="59"/>
        <v>751.48333333333335</v>
      </c>
    </row>
    <row r="710" spans="1:9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55"/>
        <v>zagraniczny</v>
      </c>
      <c r="F710">
        <f t="shared" si="56"/>
        <v>0</v>
      </c>
      <c r="G710" s="12">
        <f t="shared" si="57"/>
        <v>1.9212962962963376E-3</v>
      </c>
      <c r="H710" s="11">
        <f t="shared" si="58"/>
        <v>2.7666666666666666</v>
      </c>
      <c r="I710">
        <f t="shared" si="59"/>
        <v>751.48333333333335</v>
      </c>
    </row>
    <row r="711" spans="1:9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55"/>
        <v>komórkowy</v>
      </c>
      <c r="F711">
        <f t="shared" si="56"/>
        <v>0</v>
      </c>
      <c r="G711" s="12">
        <f t="shared" si="57"/>
        <v>4.0856481481481577E-3</v>
      </c>
      <c r="H711" s="11">
        <f t="shared" si="58"/>
        <v>5.8833333333333329</v>
      </c>
      <c r="I711">
        <f t="shared" si="59"/>
        <v>757.36666666666667</v>
      </c>
    </row>
    <row r="712" spans="1:9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55"/>
        <v>stacjonarny</v>
      </c>
      <c r="F712">
        <f t="shared" si="56"/>
        <v>1</v>
      </c>
      <c r="G712" s="12">
        <f t="shared" si="57"/>
        <v>7.0486111111111027E-3</v>
      </c>
      <c r="H712" s="11">
        <f t="shared" si="58"/>
        <v>10.15</v>
      </c>
      <c r="I712">
        <f t="shared" si="59"/>
        <v>767.51666666666665</v>
      </c>
    </row>
    <row r="713" spans="1:9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55"/>
        <v>komórkowy</v>
      </c>
      <c r="F713">
        <f t="shared" si="56"/>
        <v>0</v>
      </c>
      <c r="G713" s="12">
        <f t="shared" si="57"/>
        <v>5.5671296296295747E-3</v>
      </c>
      <c r="H713" s="11">
        <f t="shared" si="58"/>
        <v>8.0166666666666675</v>
      </c>
      <c r="I713">
        <f t="shared" si="59"/>
        <v>775.5333333333333</v>
      </c>
    </row>
    <row r="714" spans="1:9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55"/>
        <v>zagraniczny</v>
      </c>
      <c r="F714">
        <f t="shared" si="56"/>
        <v>0</v>
      </c>
      <c r="G714" s="12">
        <f t="shared" si="57"/>
        <v>6.2499999999998668E-4</v>
      </c>
      <c r="H714" s="11">
        <f t="shared" si="58"/>
        <v>0.9</v>
      </c>
      <c r="I714">
        <f t="shared" si="59"/>
        <v>775.5333333333333</v>
      </c>
    </row>
    <row r="715" spans="1:9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55"/>
        <v>stacjonarny</v>
      </c>
      <c r="F715">
        <f t="shared" si="56"/>
        <v>0</v>
      </c>
      <c r="G715" s="12">
        <f t="shared" si="57"/>
        <v>1.8981481481481488E-3</v>
      </c>
      <c r="H715" s="11">
        <f t="shared" si="58"/>
        <v>2.7333333333333334</v>
      </c>
      <c r="I715">
        <f t="shared" si="59"/>
        <v>778.26666666666665</v>
      </c>
    </row>
    <row r="716" spans="1:9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55"/>
        <v>komórkowy</v>
      </c>
      <c r="F716">
        <f t="shared" si="56"/>
        <v>0</v>
      </c>
      <c r="G716" s="12">
        <f t="shared" si="57"/>
        <v>8.5763888888888973E-3</v>
      </c>
      <c r="H716" s="11">
        <f t="shared" si="58"/>
        <v>12.35</v>
      </c>
      <c r="I716">
        <f t="shared" si="59"/>
        <v>790.61666666666667</v>
      </c>
    </row>
    <row r="717" spans="1:9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55"/>
        <v>stacjonarny</v>
      </c>
      <c r="F717">
        <f t="shared" si="56"/>
        <v>0</v>
      </c>
      <c r="G717" s="12">
        <f t="shared" si="57"/>
        <v>6.0763888888888395E-3</v>
      </c>
      <c r="H717" s="11">
        <f t="shared" si="58"/>
        <v>8.75</v>
      </c>
      <c r="I717">
        <f t="shared" si="59"/>
        <v>799.36666666666667</v>
      </c>
    </row>
    <row r="718" spans="1:9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55"/>
        <v>stacjonarny</v>
      </c>
      <c r="F718">
        <f t="shared" si="56"/>
        <v>0</v>
      </c>
      <c r="G718" s="12">
        <f t="shared" si="57"/>
        <v>3.3217592592593159E-3</v>
      </c>
      <c r="H718" s="11">
        <f t="shared" si="58"/>
        <v>4.7833333333333332</v>
      </c>
      <c r="I718">
        <f t="shared" si="59"/>
        <v>804.15</v>
      </c>
    </row>
    <row r="719" spans="1:9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55"/>
        <v>stacjonarny</v>
      </c>
      <c r="F719">
        <f t="shared" si="56"/>
        <v>0</v>
      </c>
      <c r="G719" s="12">
        <f t="shared" si="57"/>
        <v>8.7500000000000355E-3</v>
      </c>
      <c r="H719" s="11">
        <f t="shared" si="58"/>
        <v>12.6</v>
      </c>
      <c r="I719">
        <f t="shared" si="59"/>
        <v>4.1499999999999773</v>
      </c>
    </row>
    <row r="720" spans="1:9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55"/>
        <v>komórkowy</v>
      </c>
      <c r="F720">
        <f t="shared" si="56"/>
        <v>0</v>
      </c>
      <c r="G720" s="12">
        <f t="shared" si="57"/>
        <v>2.5231481481481355E-3</v>
      </c>
      <c r="H720" s="11">
        <f t="shared" si="58"/>
        <v>3.6333333333333333</v>
      </c>
      <c r="I720">
        <f t="shared" si="59"/>
        <v>7.7833333333333101</v>
      </c>
    </row>
    <row r="721" spans="1:9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55"/>
        <v>stacjonarny</v>
      </c>
      <c r="F721">
        <f t="shared" si="56"/>
        <v>0</v>
      </c>
      <c r="G721" s="12">
        <f t="shared" si="57"/>
        <v>2.3148148148147696E-3</v>
      </c>
      <c r="H721" s="11">
        <f t="shared" si="58"/>
        <v>3.3333333333333335</v>
      </c>
      <c r="I721">
        <f t="shared" si="59"/>
        <v>11.116666666666644</v>
      </c>
    </row>
    <row r="722" spans="1:9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55"/>
        <v>stacjonarny</v>
      </c>
      <c r="F722">
        <f t="shared" si="56"/>
        <v>0</v>
      </c>
      <c r="G722" s="12">
        <f t="shared" si="57"/>
        <v>6.828703703704031E-4</v>
      </c>
      <c r="H722" s="11">
        <f t="shared" si="58"/>
        <v>0.98333333333333328</v>
      </c>
      <c r="I722">
        <f t="shared" si="59"/>
        <v>12.099999999999977</v>
      </c>
    </row>
    <row r="723" spans="1:9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55"/>
        <v>zagraniczny</v>
      </c>
      <c r="F723">
        <f t="shared" si="56"/>
        <v>0</v>
      </c>
      <c r="G723" s="12">
        <f t="shared" si="57"/>
        <v>1.018518518518513E-2</v>
      </c>
      <c r="H723" s="11">
        <f t="shared" si="58"/>
        <v>14.666666666666666</v>
      </c>
      <c r="I723">
        <f t="shared" si="59"/>
        <v>12.099999999999977</v>
      </c>
    </row>
    <row r="724" spans="1:9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55"/>
        <v>stacjonarny</v>
      </c>
      <c r="F724">
        <f t="shared" si="56"/>
        <v>0</v>
      </c>
      <c r="G724" s="12">
        <f t="shared" si="57"/>
        <v>2.2685185185185031E-3</v>
      </c>
      <c r="H724" s="11">
        <f t="shared" si="58"/>
        <v>3.2666666666666666</v>
      </c>
      <c r="I724">
        <f t="shared" si="59"/>
        <v>15.366666666666642</v>
      </c>
    </row>
    <row r="725" spans="1:9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55"/>
        <v>stacjonarny</v>
      </c>
      <c r="F725">
        <f t="shared" si="56"/>
        <v>0</v>
      </c>
      <c r="G725" s="12">
        <f t="shared" si="57"/>
        <v>5.4282407407407196E-3</v>
      </c>
      <c r="H725" s="11">
        <f t="shared" si="58"/>
        <v>7.8166666666666664</v>
      </c>
      <c r="I725">
        <f t="shared" si="59"/>
        <v>23.183333333333309</v>
      </c>
    </row>
    <row r="726" spans="1:9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55"/>
        <v>stacjonarny</v>
      </c>
      <c r="F726">
        <f t="shared" si="56"/>
        <v>0</v>
      </c>
      <c r="G726" s="12">
        <f t="shared" si="57"/>
        <v>5.4745370370370416E-3</v>
      </c>
      <c r="H726" s="11">
        <f t="shared" si="58"/>
        <v>7.8833333333333329</v>
      </c>
      <c r="I726">
        <f t="shared" si="59"/>
        <v>31.066666666666642</v>
      </c>
    </row>
    <row r="727" spans="1:9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55"/>
        <v>stacjonarny</v>
      </c>
      <c r="F727">
        <f t="shared" si="56"/>
        <v>0</v>
      </c>
      <c r="G727" s="12">
        <f t="shared" si="57"/>
        <v>9.9189814814815147E-3</v>
      </c>
      <c r="H727" s="11">
        <f t="shared" si="58"/>
        <v>14.283333333333333</v>
      </c>
      <c r="I727">
        <f t="shared" si="59"/>
        <v>45.349999999999973</v>
      </c>
    </row>
    <row r="728" spans="1:9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55"/>
        <v>stacjonarny</v>
      </c>
      <c r="F728">
        <f t="shared" si="56"/>
        <v>0</v>
      </c>
      <c r="G728" s="12">
        <f t="shared" si="57"/>
        <v>6.9328703703703809E-3</v>
      </c>
      <c r="H728" s="11">
        <f t="shared" si="58"/>
        <v>9.9833333333333325</v>
      </c>
      <c r="I728">
        <f t="shared" si="59"/>
        <v>55.333333333333307</v>
      </c>
    </row>
    <row r="729" spans="1:9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55"/>
        <v>stacjonarny</v>
      </c>
      <c r="F729">
        <f t="shared" si="56"/>
        <v>0</v>
      </c>
      <c r="G729" s="12">
        <f t="shared" si="57"/>
        <v>3.2060185185185386E-3</v>
      </c>
      <c r="H729" s="11">
        <f t="shared" si="58"/>
        <v>4.6166666666666671</v>
      </c>
      <c r="I729">
        <f t="shared" si="59"/>
        <v>59.949999999999974</v>
      </c>
    </row>
    <row r="730" spans="1:9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55"/>
        <v>stacjonarny</v>
      </c>
      <c r="F730">
        <f t="shared" si="56"/>
        <v>0</v>
      </c>
      <c r="G730" s="12">
        <f t="shared" si="57"/>
        <v>8.402777777777759E-3</v>
      </c>
      <c r="H730" s="11">
        <f t="shared" si="58"/>
        <v>12.1</v>
      </c>
      <c r="I730">
        <f t="shared" si="59"/>
        <v>72.049999999999969</v>
      </c>
    </row>
    <row r="731" spans="1:9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55"/>
        <v>stacjonarny</v>
      </c>
      <c r="F731">
        <f t="shared" si="56"/>
        <v>0</v>
      </c>
      <c r="G731" s="12">
        <f t="shared" si="57"/>
        <v>8.101851851851638E-4</v>
      </c>
      <c r="H731" s="11">
        <f t="shared" si="58"/>
        <v>1.1666666666666667</v>
      </c>
      <c r="I731">
        <f t="shared" si="59"/>
        <v>73.21666666666664</v>
      </c>
    </row>
    <row r="732" spans="1:9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55"/>
        <v>komórkowy</v>
      </c>
      <c r="F732">
        <f t="shared" si="56"/>
        <v>0</v>
      </c>
      <c r="G732" s="12">
        <f t="shared" si="57"/>
        <v>1.8402777777777879E-3</v>
      </c>
      <c r="H732" s="11">
        <f t="shared" si="58"/>
        <v>2.65</v>
      </c>
      <c r="I732">
        <f t="shared" si="59"/>
        <v>75.866666666666646</v>
      </c>
    </row>
    <row r="733" spans="1:9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55"/>
        <v>stacjonarny</v>
      </c>
      <c r="F733">
        <f t="shared" si="56"/>
        <v>0</v>
      </c>
      <c r="G733" s="12">
        <f t="shared" si="57"/>
        <v>2.3032407407407307E-3</v>
      </c>
      <c r="H733" s="11">
        <f t="shared" si="58"/>
        <v>3.3166666666666664</v>
      </c>
      <c r="I733">
        <f t="shared" si="59"/>
        <v>79.183333333333309</v>
      </c>
    </row>
    <row r="734" spans="1:9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55"/>
        <v>komórkowy</v>
      </c>
      <c r="F734">
        <f t="shared" si="56"/>
        <v>0</v>
      </c>
      <c r="G734" s="12">
        <f t="shared" si="57"/>
        <v>9.4212962962962887E-3</v>
      </c>
      <c r="H734" s="11">
        <f t="shared" si="58"/>
        <v>13.566666666666666</v>
      </c>
      <c r="I734">
        <f t="shared" si="59"/>
        <v>92.749999999999972</v>
      </c>
    </row>
    <row r="735" spans="1:9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55"/>
        <v>stacjonarny</v>
      </c>
      <c r="F735">
        <f t="shared" si="56"/>
        <v>1</v>
      </c>
      <c r="G735" s="12">
        <f t="shared" si="57"/>
        <v>5.833333333333357E-3</v>
      </c>
      <c r="H735" s="11">
        <f t="shared" si="58"/>
        <v>8.4</v>
      </c>
      <c r="I735">
        <f t="shared" si="59"/>
        <v>101.14999999999998</v>
      </c>
    </row>
    <row r="736" spans="1:9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55"/>
        <v>stacjonarny</v>
      </c>
      <c r="F736">
        <f t="shared" si="56"/>
        <v>0</v>
      </c>
      <c r="G736" s="12">
        <f t="shared" si="57"/>
        <v>7.6388888888889173E-3</v>
      </c>
      <c r="H736" s="11">
        <f t="shared" si="58"/>
        <v>11</v>
      </c>
      <c r="I736">
        <f t="shared" si="59"/>
        <v>112.14999999999998</v>
      </c>
    </row>
    <row r="737" spans="1:9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55"/>
        <v>stacjonarny</v>
      </c>
      <c r="F737">
        <f t="shared" si="56"/>
        <v>0</v>
      </c>
      <c r="G737" s="12">
        <f t="shared" si="57"/>
        <v>6.828703703704031E-4</v>
      </c>
      <c r="H737" s="11">
        <f t="shared" si="58"/>
        <v>0.98333333333333328</v>
      </c>
      <c r="I737">
        <f t="shared" si="59"/>
        <v>113.13333333333331</v>
      </c>
    </row>
    <row r="738" spans="1:9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55"/>
        <v>stacjonarny</v>
      </c>
      <c r="F738">
        <f t="shared" si="56"/>
        <v>0</v>
      </c>
      <c r="G738" s="12">
        <f t="shared" si="57"/>
        <v>0</v>
      </c>
      <c r="H738" s="11">
        <f t="shared" si="58"/>
        <v>0</v>
      </c>
      <c r="I738">
        <f t="shared" si="59"/>
        <v>113.13333333333331</v>
      </c>
    </row>
    <row r="739" spans="1:9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55"/>
        <v>komórkowy</v>
      </c>
      <c r="F739">
        <f t="shared" si="56"/>
        <v>0</v>
      </c>
      <c r="G739" s="12">
        <f t="shared" si="57"/>
        <v>6.134259259259478E-4</v>
      </c>
      <c r="H739" s="11">
        <f t="shared" si="58"/>
        <v>0.8833333333333333</v>
      </c>
      <c r="I739">
        <f t="shared" si="59"/>
        <v>114.01666666666665</v>
      </c>
    </row>
    <row r="740" spans="1:9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55"/>
        <v>stacjonarny</v>
      </c>
      <c r="F740">
        <f t="shared" si="56"/>
        <v>0</v>
      </c>
      <c r="G740" s="12">
        <f t="shared" si="57"/>
        <v>6.0069444444444398E-3</v>
      </c>
      <c r="H740" s="11">
        <f t="shared" si="58"/>
        <v>8.65</v>
      </c>
      <c r="I740">
        <f t="shared" si="59"/>
        <v>122.66666666666666</v>
      </c>
    </row>
    <row r="741" spans="1:9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55"/>
        <v>stacjonarny</v>
      </c>
      <c r="F741">
        <f t="shared" si="56"/>
        <v>0</v>
      </c>
      <c r="G741" s="12">
        <f t="shared" si="57"/>
        <v>1.8402777777777324E-3</v>
      </c>
      <c r="H741" s="11">
        <f t="shared" si="58"/>
        <v>2.65</v>
      </c>
      <c r="I741">
        <f t="shared" si="59"/>
        <v>125.31666666666666</v>
      </c>
    </row>
    <row r="742" spans="1:9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55"/>
        <v>stacjonarny</v>
      </c>
      <c r="F742">
        <f t="shared" si="56"/>
        <v>0</v>
      </c>
      <c r="G742" s="12">
        <f t="shared" si="57"/>
        <v>1.0416666666666685E-2</v>
      </c>
      <c r="H742" s="11">
        <f t="shared" si="58"/>
        <v>15</v>
      </c>
      <c r="I742">
        <f t="shared" si="59"/>
        <v>140.31666666666666</v>
      </c>
    </row>
    <row r="743" spans="1:9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55"/>
        <v>stacjonarny</v>
      </c>
      <c r="F743">
        <f t="shared" si="56"/>
        <v>0</v>
      </c>
      <c r="G743" s="12">
        <f t="shared" si="57"/>
        <v>7.6736111111110894E-3</v>
      </c>
      <c r="H743" s="11">
        <f t="shared" si="58"/>
        <v>11.05</v>
      </c>
      <c r="I743">
        <f t="shared" si="59"/>
        <v>151.36666666666667</v>
      </c>
    </row>
    <row r="744" spans="1:9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55"/>
        <v>stacjonarny</v>
      </c>
      <c r="F744">
        <f t="shared" si="56"/>
        <v>0</v>
      </c>
      <c r="G744" s="12">
        <f t="shared" si="57"/>
        <v>7.6736111111110894E-3</v>
      </c>
      <c r="H744" s="11">
        <f t="shared" si="58"/>
        <v>11.05</v>
      </c>
      <c r="I744">
        <f t="shared" si="59"/>
        <v>162.41666666666669</v>
      </c>
    </row>
    <row r="745" spans="1:9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55"/>
        <v>stacjonarny</v>
      </c>
      <c r="F745">
        <f t="shared" si="56"/>
        <v>0</v>
      </c>
      <c r="G745" s="12">
        <f t="shared" si="57"/>
        <v>1.2268518518518401E-3</v>
      </c>
      <c r="H745" s="11">
        <f t="shared" si="58"/>
        <v>1.7666666666666666</v>
      </c>
      <c r="I745">
        <f t="shared" si="59"/>
        <v>164.18333333333337</v>
      </c>
    </row>
    <row r="746" spans="1:9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55"/>
        <v>stacjonarny</v>
      </c>
      <c r="F746">
        <f t="shared" si="56"/>
        <v>0</v>
      </c>
      <c r="G746" s="12">
        <f t="shared" si="57"/>
        <v>1.1331018518518476E-2</v>
      </c>
      <c r="H746" s="11">
        <f t="shared" si="58"/>
        <v>16.316666666666666</v>
      </c>
      <c r="I746">
        <f t="shared" si="59"/>
        <v>180.50000000000003</v>
      </c>
    </row>
    <row r="747" spans="1:9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55"/>
        <v>komórkowy</v>
      </c>
      <c r="F747">
        <f t="shared" si="56"/>
        <v>0</v>
      </c>
      <c r="G747" s="12">
        <f t="shared" si="57"/>
        <v>9.7800925925926041E-3</v>
      </c>
      <c r="H747" s="11">
        <f t="shared" si="58"/>
        <v>14.083333333333334</v>
      </c>
      <c r="I747">
        <f t="shared" si="59"/>
        <v>194.58333333333337</v>
      </c>
    </row>
    <row r="748" spans="1:9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55"/>
        <v>stacjonarny</v>
      </c>
      <c r="F748">
        <f t="shared" si="56"/>
        <v>0</v>
      </c>
      <c r="G748" s="12">
        <f t="shared" si="57"/>
        <v>2.6504629629630072E-3</v>
      </c>
      <c r="H748" s="11">
        <f t="shared" si="58"/>
        <v>3.8166666666666664</v>
      </c>
      <c r="I748">
        <f t="shared" si="59"/>
        <v>198.40000000000003</v>
      </c>
    </row>
    <row r="749" spans="1:9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55"/>
        <v>stacjonarny</v>
      </c>
      <c r="F749">
        <f t="shared" si="56"/>
        <v>0</v>
      </c>
      <c r="G749" s="12">
        <f t="shared" si="57"/>
        <v>7.1527777777777857E-3</v>
      </c>
      <c r="H749" s="11">
        <f t="shared" si="58"/>
        <v>10.3</v>
      </c>
      <c r="I749">
        <f t="shared" si="59"/>
        <v>208.70000000000005</v>
      </c>
    </row>
    <row r="750" spans="1:9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55"/>
        <v>stacjonarny</v>
      </c>
      <c r="F750">
        <f t="shared" si="56"/>
        <v>0</v>
      </c>
      <c r="G750" s="12">
        <f t="shared" si="57"/>
        <v>4.4791666666666452E-3</v>
      </c>
      <c r="H750" s="11">
        <f t="shared" si="58"/>
        <v>6.45</v>
      </c>
      <c r="I750">
        <f t="shared" si="59"/>
        <v>215.15000000000003</v>
      </c>
    </row>
    <row r="751" spans="1:9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55"/>
        <v>stacjonarny</v>
      </c>
      <c r="F751">
        <f t="shared" si="56"/>
        <v>0</v>
      </c>
      <c r="G751" s="12">
        <f t="shared" si="57"/>
        <v>2.4421296296296968E-3</v>
      </c>
      <c r="H751" s="11">
        <f t="shared" si="58"/>
        <v>3.5166666666666666</v>
      </c>
      <c r="I751">
        <f t="shared" si="59"/>
        <v>218.66666666666671</v>
      </c>
    </row>
    <row r="752" spans="1:9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55"/>
        <v>stacjonarny</v>
      </c>
      <c r="F752">
        <f t="shared" si="56"/>
        <v>0</v>
      </c>
      <c r="G752" s="12">
        <f t="shared" si="57"/>
        <v>1.1435185185185159E-2</v>
      </c>
      <c r="H752" s="11">
        <f t="shared" si="58"/>
        <v>16.466666666666665</v>
      </c>
      <c r="I752">
        <f t="shared" si="59"/>
        <v>235.13333333333338</v>
      </c>
    </row>
    <row r="753" spans="1:9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55"/>
        <v>komórkowy</v>
      </c>
      <c r="F753">
        <f t="shared" si="56"/>
        <v>0</v>
      </c>
      <c r="G753" s="12">
        <f t="shared" si="57"/>
        <v>5.6712962962963132E-3</v>
      </c>
      <c r="H753" s="11">
        <f t="shared" si="58"/>
        <v>8.1666666666666661</v>
      </c>
      <c r="I753">
        <f t="shared" si="59"/>
        <v>243.30000000000004</v>
      </c>
    </row>
    <row r="754" spans="1:9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55"/>
        <v>stacjonarny</v>
      </c>
      <c r="F754">
        <f t="shared" si="56"/>
        <v>0</v>
      </c>
      <c r="G754" s="12">
        <f t="shared" si="57"/>
        <v>1.9212962962963376E-3</v>
      </c>
      <c r="H754" s="11">
        <f t="shared" si="58"/>
        <v>2.7666666666666666</v>
      </c>
      <c r="I754">
        <f t="shared" si="59"/>
        <v>246.06666666666672</v>
      </c>
    </row>
    <row r="755" spans="1:9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55"/>
        <v>stacjonarny</v>
      </c>
      <c r="F755">
        <f t="shared" si="56"/>
        <v>0</v>
      </c>
      <c r="G755" s="12">
        <f t="shared" si="57"/>
        <v>9.3287037037037002E-3</v>
      </c>
      <c r="H755" s="11">
        <f t="shared" si="58"/>
        <v>13.433333333333334</v>
      </c>
      <c r="I755">
        <f t="shared" si="59"/>
        <v>259.50000000000006</v>
      </c>
    </row>
    <row r="756" spans="1:9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55"/>
        <v>stacjonarny</v>
      </c>
      <c r="F756">
        <f t="shared" si="56"/>
        <v>0</v>
      </c>
      <c r="G756" s="12">
        <f t="shared" si="57"/>
        <v>8.6921296296296191E-3</v>
      </c>
      <c r="H756" s="11">
        <f t="shared" si="58"/>
        <v>12.516666666666667</v>
      </c>
      <c r="I756">
        <f t="shared" si="59"/>
        <v>272.01666666666671</v>
      </c>
    </row>
    <row r="757" spans="1:9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55"/>
        <v>stacjonarny</v>
      </c>
      <c r="F757">
        <f t="shared" si="56"/>
        <v>1</v>
      </c>
      <c r="G757" s="12">
        <f t="shared" si="57"/>
        <v>4.502314814814834E-3</v>
      </c>
      <c r="H757" s="11">
        <f t="shared" si="58"/>
        <v>6.4833333333333334</v>
      </c>
      <c r="I757">
        <f t="shared" si="59"/>
        <v>278.50000000000006</v>
      </c>
    </row>
    <row r="758" spans="1:9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55"/>
        <v>komórkowy</v>
      </c>
      <c r="F758">
        <f t="shared" si="56"/>
        <v>0</v>
      </c>
      <c r="G758" s="12">
        <f t="shared" si="57"/>
        <v>5.1967592592592204E-3</v>
      </c>
      <c r="H758" s="11">
        <f t="shared" si="58"/>
        <v>7.4833333333333334</v>
      </c>
      <c r="I758">
        <f t="shared" si="59"/>
        <v>285.98333333333341</v>
      </c>
    </row>
    <row r="759" spans="1:9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55"/>
        <v>komórkowy</v>
      </c>
      <c r="F759">
        <f t="shared" si="56"/>
        <v>0</v>
      </c>
      <c r="G759" s="12">
        <f t="shared" si="57"/>
        <v>6.2268518518519E-3</v>
      </c>
      <c r="H759" s="11">
        <f t="shared" si="58"/>
        <v>8.9666666666666668</v>
      </c>
      <c r="I759">
        <f t="shared" si="59"/>
        <v>294.95000000000005</v>
      </c>
    </row>
    <row r="760" spans="1:9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55"/>
        <v>stacjonarny</v>
      </c>
      <c r="F760">
        <f t="shared" si="56"/>
        <v>0</v>
      </c>
      <c r="G760" s="12">
        <f t="shared" si="57"/>
        <v>4.8148148148148273E-3</v>
      </c>
      <c r="H760" s="11">
        <f t="shared" si="58"/>
        <v>6.9333333333333336</v>
      </c>
      <c r="I760">
        <f t="shared" si="59"/>
        <v>301.88333333333338</v>
      </c>
    </row>
    <row r="761" spans="1:9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55"/>
        <v>komórkowy</v>
      </c>
      <c r="F761">
        <f t="shared" si="56"/>
        <v>0</v>
      </c>
      <c r="G761" s="12">
        <f t="shared" si="57"/>
        <v>6.0532407407407618E-3</v>
      </c>
      <c r="H761" s="11">
        <f t="shared" si="58"/>
        <v>8.7166666666666668</v>
      </c>
      <c r="I761">
        <f t="shared" si="59"/>
        <v>310.60000000000002</v>
      </c>
    </row>
    <row r="762" spans="1:9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55"/>
        <v>stacjonarny</v>
      </c>
      <c r="F762">
        <f t="shared" si="56"/>
        <v>0</v>
      </c>
      <c r="G762" s="12">
        <f t="shared" si="57"/>
        <v>4.7337962962962221E-3</v>
      </c>
      <c r="H762" s="11">
        <f t="shared" si="58"/>
        <v>6.8166666666666664</v>
      </c>
      <c r="I762">
        <f t="shared" si="59"/>
        <v>317.41666666666669</v>
      </c>
    </row>
    <row r="763" spans="1:9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55"/>
        <v>stacjonarny</v>
      </c>
      <c r="F763">
        <f t="shared" si="56"/>
        <v>0</v>
      </c>
      <c r="G763" s="12">
        <f t="shared" si="57"/>
        <v>7.1180555555555025E-3</v>
      </c>
      <c r="H763" s="11">
        <f t="shared" si="58"/>
        <v>10.25</v>
      </c>
      <c r="I763">
        <f t="shared" si="59"/>
        <v>327.66666666666669</v>
      </c>
    </row>
    <row r="764" spans="1:9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55"/>
        <v>stacjonarny</v>
      </c>
      <c r="F764">
        <f t="shared" si="56"/>
        <v>0</v>
      </c>
      <c r="G764" s="12">
        <f t="shared" si="57"/>
        <v>3.1944444444444997E-3</v>
      </c>
      <c r="H764" s="11">
        <f t="shared" si="58"/>
        <v>4.5999999999999996</v>
      </c>
      <c r="I764">
        <f t="shared" si="59"/>
        <v>332.26666666666671</v>
      </c>
    </row>
    <row r="765" spans="1:9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55"/>
        <v>komórkowy</v>
      </c>
      <c r="F765">
        <f t="shared" si="56"/>
        <v>0</v>
      </c>
      <c r="G765" s="12">
        <f t="shared" si="57"/>
        <v>7.8587962962963775E-3</v>
      </c>
      <c r="H765" s="11">
        <f t="shared" si="58"/>
        <v>11.316666666666666</v>
      </c>
      <c r="I765">
        <f t="shared" si="59"/>
        <v>343.58333333333337</v>
      </c>
    </row>
    <row r="766" spans="1:9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55"/>
        <v>komórkowy</v>
      </c>
      <c r="F766">
        <f t="shared" si="56"/>
        <v>0</v>
      </c>
      <c r="G766" s="12">
        <f t="shared" si="57"/>
        <v>1.0358796296296324E-2</v>
      </c>
      <c r="H766" s="11">
        <f t="shared" si="58"/>
        <v>14.916666666666666</v>
      </c>
      <c r="I766">
        <f t="shared" si="59"/>
        <v>358.50000000000006</v>
      </c>
    </row>
    <row r="767" spans="1:9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55"/>
        <v>stacjonarny</v>
      </c>
      <c r="F767">
        <f t="shared" si="56"/>
        <v>0</v>
      </c>
      <c r="G767" s="12">
        <f t="shared" si="57"/>
        <v>4.6990740740739945E-3</v>
      </c>
      <c r="H767" s="11">
        <f t="shared" si="58"/>
        <v>6.7666666666666666</v>
      </c>
      <c r="I767">
        <f t="shared" si="59"/>
        <v>365.26666666666671</v>
      </c>
    </row>
    <row r="768" spans="1:9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55"/>
        <v>stacjonarny</v>
      </c>
      <c r="F768">
        <f t="shared" si="56"/>
        <v>0</v>
      </c>
      <c r="G768" s="12">
        <f t="shared" si="57"/>
        <v>9.8379629629630205E-4</v>
      </c>
      <c r="H768" s="11">
        <f t="shared" si="58"/>
        <v>1.4166666666666667</v>
      </c>
      <c r="I768">
        <f t="shared" si="59"/>
        <v>366.68333333333339</v>
      </c>
    </row>
    <row r="769" spans="1:9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55"/>
        <v>stacjonarny</v>
      </c>
      <c r="F769">
        <f t="shared" si="56"/>
        <v>0</v>
      </c>
      <c r="G769" s="12">
        <f t="shared" si="57"/>
        <v>1.1574074074038876E-5</v>
      </c>
      <c r="H769" s="11">
        <f t="shared" si="58"/>
        <v>1.6666666666666666E-2</v>
      </c>
      <c r="I769">
        <f t="shared" si="59"/>
        <v>366.70000000000005</v>
      </c>
    </row>
    <row r="770" spans="1:9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55"/>
        <v>stacjonarny</v>
      </c>
      <c r="F770">
        <f t="shared" si="56"/>
        <v>0</v>
      </c>
      <c r="G770" s="12">
        <f t="shared" si="57"/>
        <v>6.0995370370370283E-3</v>
      </c>
      <c r="H770" s="11">
        <f t="shared" si="58"/>
        <v>8.7833333333333332</v>
      </c>
      <c r="I770">
        <f t="shared" si="59"/>
        <v>375.48333333333341</v>
      </c>
    </row>
    <row r="771" spans="1:9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60">IF(LEN(A771)=7,"stacjonarny",IF(LEN(A771)=8,"komórkowy",IF(LEN(A771)&gt;=10,"zagraniczny","")))</f>
        <v>komórkowy</v>
      </c>
      <c r="F771">
        <f t="shared" ref="F771:F834" si="61">IF(AND(E771="stacjonarny",MID(A771,1,2)="12"),1,0)</f>
        <v>0</v>
      </c>
      <c r="G771" s="12">
        <f t="shared" ref="G771:G834" si="62">D771-C771</f>
        <v>9.7800925925924931E-3</v>
      </c>
      <c r="H771" s="11">
        <f t="shared" ref="H771:H834" si="63">MINUTE(G771)+(SECOND(G771)/60)</f>
        <v>14.083333333333334</v>
      </c>
      <c r="I771">
        <f t="shared" si="59"/>
        <v>389.56666666666672</v>
      </c>
    </row>
    <row r="772" spans="1:9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60"/>
        <v>komórkowy</v>
      </c>
      <c r="F772">
        <f t="shared" si="61"/>
        <v>0</v>
      </c>
      <c r="G772" s="12">
        <f t="shared" si="62"/>
        <v>4.3402777777777901E-3</v>
      </c>
      <c r="H772" s="11">
        <f t="shared" si="63"/>
        <v>6.25</v>
      </c>
      <c r="I772">
        <f t="shared" ref="I772:I835" si="64">IF(E772&lt;&gt;"zagraniczny",IF(I771&gt;800,I771-800,I771+H772),I771)</f>
        <v>395.81666666666672</v>
      </c>
    </row>
    <row r="773" spans="1:9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60"/>
        <v>stacjonarny</v>
      </c>
      <c r="F773">
        <f t="shared" si="61"/>
        <v>0</v>
      </c>
      <c r="G773" s="12">
        <f t="shared" si="62"/>
        <v>9.5138888888889328E-3</v>
      </c>
      <c r="H773" s="11">
        <f t="shared" si="63"/>
        <v>13.7</v>
      </c>
      <c r="I773">
        <f t="shared" si="64"/>
        <v>409.51666666666671</v>
      </c>
    </row>
    <row r="774" spans="1:9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60"/>
        <v>zagraniczny</v>
      </c>
      <c r="F774">
        <f t="shared" si="61"/>
        <v>0</v>
      </c>
      <c r="G774" s="12">
        <f t="shared" si="62"/>
        <v>8.1018518518494176E-5</v>
      </c>
      <c r="H774" s="11">
        <f t="shared" si="63"/>
        <v>0.11666666666666667</v>
      </c>
      <c r="I774">
        <f t="shared" si="64"/>
        <v>409.51666666666671</v>
      </c>
    </row>
    <row r="775" spans="1:9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60"/>
        <v>zagraniczny</v>
      </c>
      <c r="F775">
        <f t="shared" si="61"/>
        <v>0</v>
      </c>
      <c r="G775" s="12">
        <f t="shared" si="62"/>
        <v>4.745370370370372E-3</v>
      </c>
      <c r="H775" s="11">
        <f t="shared" si="63"/>
        <v>6.833333333333333</v>
      </c>
      <c r="I775">
        <f t="shared" si="64"/>
        <v>409.51666666666671</v>
      </c>
    </row>
    <row r="776" spans="1:9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60"/>
        <v>stacjonarny</v>
      </c>
      <c r="F776">
        <f t="shared" si="61"/>
        <v>0</v>
      </c>
      <c r="G776" s="12">
        <f t="shared" si="62"/>
        <v>4.3287037037036402E-3</v>
      </c>
      <c r="H776" s="11">
        <f t="shared" si="63"/>
        <v>6.2333333333333334</v>
      </c>
      <c r="I776">
        <f t="shared" si="64"/>
        <v>415.75000000000006</v>
      </c>
    </row>
    <row r="777" spans="1:9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60"/>
        <v>komórkowy</v>
      </c>
      <c r="F777">
        <f t="shared" si="61"/>
        <v>0</v>
      </c>
      <c r="G777" s="12">
        <f t="shared" si="62"/>
        <v>1.3541666666666563E-3</v>
      </c>
      <c r="H777" s="11">
        <f t="shared" si="63"/>
        <v>1.95</v>
      </c>
      <c r="I777">
        <f t="shared" si="64"/>
        <v>417.70000000000005</v>
      </c>
    </row>
    <row r="778" spans="1:9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60"/>
        <v>stacjonarny</v>
      </c>
      <c r="F778">
        <f t="shared" si="61"/>
        <v>0</v>
      </c>
      <c r="G778" s="12">
        <f t="shared" si="62"/>
        <v>2.3148148148144365E-4</v>
      </c>
      <c r="H778" s="11">
        <f t="shared" si="63"/>
        <v>0.33333333333333331</v>
      </c>
      <c r="I778">
        <f t="shared" si="64"/>
        <v>418.03333333333336</v>
      </c>
    </row>
    <row r="779" spans="1:9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60"/>
        <v>stacjonarny</v>
      </c>
      <c r="F779">
        <f t="shared" si="61"/>
        <v>0</v>
      </c>
      <c r="G779" s="12">
        <f t="shared" si="62"/>
        <v>2.1296296296295925E-3</v>
      </c>
      <c r="H779" s="11">
        <f t="shared" si="63"/>
        <v>3.0666666666666669</v>
      </c>
      <c r="I779">
        <f t="shared" si="64"/>
        <v>421.1</v>
      </c>
    </row>
    <row r="780" spans="1:9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60"/>
        <v>stacjonarny</v>
      </c>
      <c r="F780">
        <f t="shared" si="61"/>
        <v>0</v>
      </c>
      <c r="G780" s="12">
        <f t="shared" si="62"/>
        <v>4.8148148148147163E-3</v>
      </c>
      <c r="H780" s="11">
        <f t="shared" si="63"/>
        <v>6.9333333333333336</v>
      </c>
      <c r="I780">
        <f t="shared" si="64"/>
        <v>428.03333333333336</v>
      </c>
    </row>
    <row r="781" spans="1:9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60"/>
        <v>komórkowy</v>
      </c>
      <c r="F781">
        <f t="shared" si="61"/>
        <v>0</v>
      </c>
      <c r="G781" s="12">
        <f t="shared" si="62"/>
        <v>2.1064814814815147E-3</v>
      </c>
      <c r="H781" s="11">
        <f t="shared" si="63"/>
        <v>3.0333333333333332</v>
      </c>
      <c r="I781">
        <f t="shared" si="64"/>
        <v>431.06666666666672</v>
      </c>
    </row>
    <row r="782" spans="1:9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60"/>
        <v>stacjonarny</v>
      </c>
      <c r="F782">
        <f t="shared" si="61"/>
        <v>0</v>
      </c>
      <c r="G782" s="12">
        <f t="shared" si="62"/>
        <v>1.4699074074073781E-3</v>
      </c>
      <c r="H782" s="11">
        <f t="shared" si="63"/>
        <v>2.1166666666666667</v>
      </c>
      <c r="I782">
        <f t="shared" si="64"/>
        <v>433.18333333333339</v>
      </c>
    </row>
    <row r="783" spans="1:9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60"/>
        <v>stacjonarny</v>
      </c>
      <c r="F783">
        <f t="shared" si="61"/>
        <v>0</v>
      </c>
      <c r="G783" s="12">
        <f t="shared" si="62"/>
        <v>2.5925925925924798E-3</v>
      </c>
      <c r="H783" s="11">
        <f t="shared" si="63"/>
        <v>3.7333333333333334</v>
      </c>
      <c r="I783">
        <f t="shared" si="64"/>
        <v>436.91666666666674</v>
      </c>
    </row>
    <row r="784" spans="1:9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60"/>
        <v>komórkowy</v>
      </c>
      <c r="F784">
        <f t="shared" si="61"/>
        <v>0</v>
      </c>
      <c r="G784" s="12">
        <f t="shared" si="62"/>
        <v>9.3750000000003553E-4</v>
      </c>
      <c r="H784" s="11">
        <f t="shared" si="63"/>
        <v>1.35</v>
      </c>
      <c r="I784">
        <f t="shared" si="64"/>
        <v>438.26666666666677</v>
      </c>
    </row>
    <row r="785" spans="1:9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60"/>
        <v>stacjonarny</v>
      </c>
      <c r="F785">
        <f t="shared" si="61"/>
        <v>0</v>
      </c>
      <c r="G785" s="12">
        <f t="shared" si="62"/>
        <v>8.8541666666667185E-3</v>
      </c>
      <c r="H785" s="11">
        <f t="shared" si="63"/>
        <v>12.75</v>
      </c>
      <c r="I785">
        <f t="shared" si="64"/>
        <v>451.01666666666677</v>
      </c>
    </row>
    <row r="786" spans="1:9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60"/>
        <v>stacjonarny</v>
      </c>
      <c r="F786">
        <f t="shared" si="61"/>
        <v>1</v>
      </c>
      <c r="G786" s="12">
        <f t="shared" si="62"/>
        <v>1.087962962962985E-3</v>
      </c>
      <c r="H786" s="11">
        <f t="shared" si="63"/>
        <v>1.5666666666666667</v>
      </c>
      <c r="I786">
        <f t="shared" si="64"/>
        <v>452.58333333333343</v>
      </c>
    </row>
    <row r="787" spans="1:9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60"/>
        <v>stacjonarny</v>
      </c>
      <c r="F787">
        <f t="shared" si="61"/>
        <v>0</v>
      </c>
      <c r="G787" s="12">
        <f t="shared" si="62"/>
        <v>1.0358796296296324E-2</v>
      </c>
      <c r="H787" s="11">
        <f t="shared" si="63"/>
        <v>14.916666666666666</v>
      </c>
      <c r="I787">
        <f t="shared" si="64"/>
        <v>467.50000000000011</v>
      </c>
    </row>
    <row r="788" spans="1:9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60"/>
        <v>stacjonarny</v>
      </c>
      <c r="F788">
        <f t="shared" si="61"/>
        <v>0</v>
      </c>
      <c r="G788" s="12">
        <f t="shared" si="62"/>
        <v>5.324074074073426E-4</v>
      </c>
      <c r="H788" s="11">
        <f t="shared" si="63"/>
        <v>0.76666666666666672</v>
      </c>
      <c r="I788">
        <f t="shared" si="64"/>
        <v>468.26666666666677</v>
      </c>
    </row>
    <row r="789" spans="1:9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60"/>
        <v>stacjonarny</v>
      </c>
      <c r="F789">
        <f t="shared" si="61"/>
        <v>0</v>
      </c>
      <c r="G789" s="12">
        <f t="shared" si="62"/>
        <v>1.0300925925925908E-2</v>
      </c>
      <c r="H789" s="11">
        <f t="shared" si="63"/>
        <v>14.833333333333334</v>
      </c>
      <c r="I789">
        <f t="shared" si="64"/>
        <v>483.10000000000008</v>
      </c>
    </row>
    <row r="790" spans="1:9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60"/>
        <v>komórkowy</v>
      </c>
      <c r="F790">
        <f t="shared" si="61"/>
        <v>0</v>
      </c>
      <c r="G790" s="12">
        <f t="shared" si="62"/>
        <v>2.0949074074073648E-3</v>
      </c>
      <c r="H790" s="11">
        <f t="shared" si="63"/>
        <v>3.0166666666666666</v>
      </c>
      <c r="I790">
        <f t="shared" si="64"/>
        <v>486.11666666666673</v>
      </c>
    </row>
    <row r="791" spans="1:9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60"/>
        <v>komórkowy</v>
      </c>
      <c r="F791">
        <f t="shared" si="61"/>
        <v>0</v>
      </c>
      <c r="G791" s="12">
        <f t="shared" si="62"/>
        <v>9.8958333333332149E-3</v>
      </c>
      <c r="H791" s="11">
        <f t="shared" si="63"/>
        <v>14.25</v>
      </c>
      <c r="I791">
        <f t="shared" si="64"/>
        <v>500.36666666666673</v>
      </c>
    </row>
    <row r="792" spans="1:9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60"/>
        <v>komórkowy</v>
      </c>
      <c r="F792">
        <f t="shared" si="61"/>
        <v>0</v>
      </c>
      <c r="G792" s="12">
        <f t="shared" si="62"/>
        <v>4.5138888888884843E-4</v>
      </c>
      <c r="H792" s="11">
        <f t="shared" si="63"/>
        <v>0.65</v>
      </c>
      <c r="I792">
        <f t="shared" si="64"/>
        <v>501.01666666666671</v>
      </c>
    </row>
    <row r="793" spans="1:9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60"/>
        <v>komórkowy</v>
      </c>
      <c r="F793">
        <f t="shared" si="61"/>
        <v>0</v>
      </c>
      <c r="G793" s="12">
        <f t="shared" si="62"/>
        <v>2.870370370370412E-3</v>
      </c>
      <c r="H793" s="11">
        <f t="shared" si="63"/>
        <v>4.1333333333333337</v>
      </c>
      <c r="I793">
        <f t="shared" si="64"/>
        <v>505.15000000000003</v>
      </c>
    </row>
    <row r="794" spans="1:9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60"/>
        <v>stacjonarny</v>
      </c>
      <c r="F794">
        <f t="shared" si="61"/>
        <v>0</v>
      </c>
      <c r="G794" s="12">
        <f t="shared" si="62"/>
        <v>4.155092592592502E-3</v>
      </c>
      <c r="H794" s="11">
        <f t="shared" si="63"/>
        <v>5.9833333333333334</v>
      </c>
      <c r="I794">
        <f t="shared" si="64"/>
        <v>511.13333333333338</v>
      </c>
    </row>
    <row r="795" spans="1:9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60"/>
        <v>stacjonarny</v>
      </c>
      <c r="F795">
        <f t="shared" si="61"/>
        <v>0</v>
      </c>
      <c r="G795" s="12">
        <f t="shared" si="62"/>
        <v>9.2361111111111116E-3</v>
      </c>
      <c r="H795" s="11">
        <f t="shared" si="63"/>
        <v>13.3</v>
      </c>
      <c r="I795">
        <f t="shared" si="64"/>
        <v>524.43333333333339</v>
      </c>
    </row>
    <row r="796" spans="1:9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60"/>
        <v>stacjonarny</v>
      </c>
      <c r="F796">
        <f t="shared" si="61"/>
        <v>0</v>
      </c>
      <c r="G796" s="12">
        <f t="shared" si="62"/>
        <v>4.4791666666665897E-3</v>
      </c>
      <c r="H796" s="11">
        <f t="shared" si="63"/>
        <v>6.45</v>
      </c>
      <c r="I796">
        <f t="shared" si="64"/>
        <v>530.88333333333344</v>
      </c>
    </row>
    <row r="797" spans="1:9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60"/>
        <v>stacjonarny</v>
      </c>
      <c r="F797">
        <f t="shared" si="61"/>
        <v>0</v>
      </c>
      <c r="G797" s="12">
        <f t="shared" si="62"/>
        <v>1.7245370370370106E-3</v>
      </c>
      <c r="H797" s="11">
        <f t="shared" si="63"/>
        <v>2.4833333333333334</v>
      </c>
      <c r="I797">
        <f t="shared" si="64"/>
        <v>533.36666666666679</v>
      </c>
    </row>
    <row r="798" spans="1:9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60"/>
        <v>zagraniczny</v>
      </c>
      <c r="F798">
        <f t="shared" si="61"/>
        <v>0</v>
      </c>
      <c r="G798" s="12">
        <f t="shared" si="62"/>
        <v>2.5810185185185519E-3</v>
      </c>
      <c r="H798" s="11">
        <f t="shared" si="63"/>
        <v>3.7166666666666668</v>
      </c>
      <c r="I798">
        <f t="shared" si="64"/>
        <v>533.36666666666679</v>
      </c>
    </row>
    <row r="799" spans="1:9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60"/>
        <v>stacjonarny</v>
      </c>
      <c r="F799">
        <f t="shared" si="61"/>
        <v>0</v>
      </c>
      <c r="G799" s="12">
        <f t="shared" si="62"/>
        <v>1.0671296296296373E-2</v>
      </c>
      <c r="H799" s="11">
        <f t="shared" si="63"/>
        <v>15.366666666666667</v>
      </c>
      <c r="I799">
        <f t="shared" si="64"/>
        <v>548.73333333333346</v>
      </c>
    </row>
    <row r="800" spans="1:9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60"/>
        <v>stacjonarny</v>
      </c>
      <c r="F800">
        <f t="shared" si="61"/>
        <v>0</v>
      </c>
      <c r="G800" s="12">
        <f t="shared" si="62"/>
        <v>1.0057870370370314E-2</v>
      </c>
      <c r="H800" s="11">
        <f t="shared" si="63"/>
        <v>14.483333333333333</v>
      </c>
      <c r="I800">
        <f t="shared" si="64"/>
        <v>563.21666666666681</v>
      </c>
    </row>
    <row r="801" spans="1:9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60"/>
        <v>komórkowy</v>
      </c>
      <c r="F801">
        <f t="shared" si="61"/>
        <v>0</v>
      </c>
      <c r="G801" s="12">
        <f t="shared" si="62"/>
        <v>1.4236111111111116E-3</v>
      </c>
      <c r="H801" s="11">
        <f t="shared" si="63"/>
        <v>2.0499999999999998</v>
      </c>
      <c r="I801">
        <f t="shared" si="64"/>
        <v>565.26666666666677</v>
      </c>
    </row>
    <row r="802" spans="1:9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60"/>
        <v>stacjonarny</v>
      </c>
      <c r="F802">
        <f t="shared" si="61"/>
        <v>0</v>
      </c>
      <c r="G802" s="12">
        <f t="shared" si="62"/>
        <v>1.0821759259259323E-2</v>
      </c>
      <c r="H802" s="11">
        <f t="shared" si="63"/>
        <v>15.583333333333334</v>
      </c>
      <c r="I802">
        <f t="shared" si="64"/>
        <v>580.85000000000014</v>
      </c>
    </row>
    <row r="803" spans="1:9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60"/>
        <v>komórkowy</v>
      </c>
      <c r="F803">
        <f t="shared" si="61"/>
        <v>0</v>
      </c>
      <c r="G803" s="12">
        <f t="shared" si="62"/>
        <v>4.4560185185185119E-3</v>
      </c>
      <c r="H803" s="11">
        <f t="shared" si="63"/>
        <v>6.416666666666667</v>
      </c>
      <c r="I803">
        <f t="shared" si="64"/>
        <v>587.26666666666677</v>
      </c>
    </row>
    <row r="804" spans="1:9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60"/>
        <v>komórkowy</v>
      </c>
      <c r="F804">
        <f t="shared" si="61"/>
        <v>0</v>
      </c>
      <c r="G804" s="12">
        <f t="shared" si="62"/>
        <v>1.025462962962953E-2</v>
      </c>
      <c r="H804" s="11">
        <f t="shared" si="63"/>
        <v>14.766666666666667</v>
      </c>
      <c r="I804">
        <f t="shared" si="64"/>
        <v>602.03333333333342</v>
      </c>
    </row>
    <row r="805" spans="1:9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60"/>
        <v>stacjonarny</v>
      </c>
      <c r="F805">
        <f t="shared" si="61"/>
        <v>0</v>
      </c>
      <c r="G805" s="12">
        <f t="shared" si="62"/>
        <v>5.3472222222222809E-3</v>
      </c>
      <c r="H805" s="11">
        <f t="shared" si="63"/>
        <v>7.7</v>
      </c>
      <c r="I805">
        <f t="shared" si="64"/>
        <v>609.73333333333346</v>
      </c>
    </row>
    <row r="806" spans="1:9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60"/>
        <v>stacjonarny</v>
      </c>
      <c r="F806">
        <f t="shared" si="61"/>
        <v>0</v>
      </c>
      <c r="G806" s="12">
        <f t="shared" si="62"/>
        <v>2.5347222222221744E-3</v>
      </c>
      <c r="H806" s="11">
        <f t="shared" si="63"/>
        <v>3.65</v>
      </c>
      <c r="I806">
        <f t="shared" si="64"/>
        <v>613.38333333333344</v>
      </c>
    </row>
    <row r="807" spans="1:9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60"/>
        <v>stacjonarny</v>
      </c>
      <c r="F807">
        <f t="shared" si="61"/>
        <v>0</v>
      </c>
      <c r="G807" s="12">
        <f t="shared" si="62"/>
        <v>2.5462962962963243E-3</v>
      </c>
      <c r="H807" s="11">
        <f t="shared" si="63"/>
        <v>3.6666666666666665</v>
      </c>
      <c r="I807">
        <f t="shared" si="64"/>
        <v>617.05000000000007</v>
      </c>
    </row>
    <row r="808" spans="1:9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60"/>
        <v>stacjonarny</v>
      </c>
      <c r="F808">
        <f t="shared" si="61"/>
        <v>0</v>
      </c>
      <c r="G808" s="12">
        <f t="shared" si="62"/>
        <v>8.3680555555556424E-3</v>
      </c>
      <c r="H808" s="11">
        <f t="shared" si="63"/>
        <v>12.05</v>
      </c>
      <c r="I808">
        <f t="shared" si="64"/>
        <v>629.1</v>
      </c>
    </row>
    <row r="809" spans="1:9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60"/>
        <v>stacjonarny</v>
      </c>
      <c r="F809">
        <f t="shared" si="61"/>
        <v>0</v>
      </c>
      <c r="G809" s="12">
        <f t="shared" si="62"/>
        <v>2.766203703703729E-3</v>
      </c>
      <c r="H809" s="11">
        <f t="shared" si="63"/>
        <v>3.9833333333333334</v>
      </c>
      <c r="I809">
        <f t="shared" si="64"/>
        <v>633.08333333333337</v>
      </c>
    </row>
    <row r="810" spans="1:9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60"/>
        <v>stacjonarny</v>
      </c>
      <c r="F810">
        <f t="shared" si="61"/>
        <v>0</v>
      </c>
      <c r="G810" s="12">
        <f t="shared" si="62"/>
        <v>6.527777777777799E-3</v>
      </c>
      <c r="H810" s="11">
        <f t="shared" si="63"/>
        <v>9.4</v>
      </c>
      <c r="I810">
        <f t="shared" si="64"/>
        <v>642.48333333333335</v>
      </c>
    </row>
    <row r="811" spans="1:9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60"/>
        <v>komórkowy</v>
      </c>
      <c r="F811">
        <f t="shared" si="61"/>
        <v>0</v>
      </c>
      <c r="G811" s="12">
        <f t="shared" si="62"/>
        <v>1.9675925925932702E-4</v>
      </c>
      <c r="H811" s="11">
        <f t="shared" si="63"/>
        <v>0.28333333333333333</v>
      </c>
      <c r="I811">
        <f t="shared" si="64"/>
        <v>642.76666666666665</v>
      </c>
    </row>
    <row r="812" spans="1:9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60"/>
        <v>zagraniczny</v>
      </c>
      <c r="F812">
        <f t="shared" si="61"/>
        <v>0</v>
      </c>
      <c r="G812" s="12">
        <f t="shared" si="62"/>
        <v>6.3078703703703942E-3</v>
      </c>
      <c r="H812" s="11">
        <f t="shared" si="63"/>
        <v>9.0833333333333339</v>
      </c>
      <c r="I812">
        <f t="shared" si="64"/>
        <v>642.76666666666665</v>
      </c>
    </row>
    <row r="813" spans="1:9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60"/>
        <v>komórkowy</v>
      </c>
      <c r="F813">
        <f t="shared" si="61"/>
        <v>0</v>
      </c>
      <c r="G813" s="12">
        <f t="shared" si="62"/>
        <v>8.6921296296296191E-3</v>
      </c>
      <c r="H813" s="11">
        <f t="shared" si="63"/>
        <v>12.516666666666667</v>
      </c>
      <c r="I813">
        <f t="shared" si="64"/>
        <v>655.2833333333333</v>
      </c>
    </row>
    <row r="814" spans="1:9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60"/>
        <v>stacjonarny</v>
      </c>
      <c r="F814">
        <f t="shared" si="61"/>
        <v>0</v>
      </c>
      <c r="G814" s="12">
        <f t="shared" si="62"/>
        <v>2.0486111111110983E-3</v>
      </c>
      <c r="H814" s="11">
        <f t="shared" si="63"/>
        <v>2.95</v>
      </c>
      <c r="I814">
        <f t="shared" si="64"/>
        <v>658.23333333333335</v>
      </c>
    </row>
    <row r="815" spans="1:9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60"/>
        <v>stacjonarny</v>
      </c>
      <c r="F815">
        <f t="shared" si="61"/>
        <v>0</v>
      </c>
      <c r="G815" s="12">
        <f t="shared" si="62"/>
        <v>8.7615740740740744E-3</v>
      </c>
      <c r="H815" s="11">
        <f t="shared" si="63"/>
        <v>12.616666666666667</v>
      </c>
      <c r="I815">
        <f t="shared" si="64"/>
        <v>670.85</v>
      </c>
    </row>
    <row r="816" spans="1:9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60"/>
        <v>stacjonarny</v>
      </c>
      <c r="F816">
        <f t="shared" si="61"/>
        <v>0</v>
      </c>
      <c r="G816" s="12">
        <f t="shared" si="62"/>
        <v>6.4467592592592493E-3</v>
      </c>
      <c r="H816" s="11">
        <f t="shared" si="63"/>
        <v>9.2833333333333332</v>
      </c>
      <c r="I816">
        <f t="shared" si="64"/>
        <v>680.13333333333333</v>
      </c>
    </row>
    <row r="817" spans="1:9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60"/>
        <v>stacjonarny</v>
      </c>
      <c r="F817">
        <f t="shared" si="61"/>
        <v>0</v>
      </c>
      <c r="G817" s="12">
        <f t="shared" si="62"/>
        <v>3.1597222222222165E-3</v>
      </c>
      <c r="H817" s="11">
        <f t="shared" si="63"/>
        <v>4.55</v>
      </c>
      <c r="I817">
        <f t="shared" si="64"/>
        <v>684.68333333333328</v>
      </c>
    </row>
    <row r="818" spans="1:9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60"/>
        <v>komórkowy</v>
      </c>
      <c r="F818">
        <f t="shared" si="61"/>
        <v>0</v>
      </c>
      <c r="G818" s="12">
        <f t="shared" si="62"/>
        <v>3.7268518518518423E-3</v>
      </c>
      <c r="H818" s="11">
        <f t="shared" si="63"/>
        <v>5.3666666666666663</v>
      </c>
      <c r="I818">
        <f t="shared" si="64"/>
        <v>690.05</v>
      </c>
    </row>
    <row r="819" spans="1:9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60"/>
        <v>zagraniczny</v>
      </c>
      <c r="F819">
        <f t="shared" si="61"/>
        <v>0</v>
      </c>
      <c r="G819" s="12">
        <f t="shared" si="62"/>
        <v>5.7754629629629406E-3</v>
      </c>
      <c r="H819" s="11">
        <f t="shared" si="63"/>
        <v>8.3166666666666664</v>
      </c>
      <c r="I819">
        <f t="shared" si="64"/>
        <v>690.05</v>
      </c>
    </row>
    <row r="820" spans="1:9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60"/>
        <v>stacjonarny</v>
      </c>
      <c r="F820">
        <f t="shared" si="61"/>
        <v>0</v>
      </c>
      <c r="G820" s="12">
        <f t="shared" si="62"/>
        <v>1.0277777777777775E-2</v>
      </c>
      <c r="H820" s="11">
        <f t="shared" si="63"/>
        <v>14.8</v>
      </c>
      <c r="I820">
        <f t="shared" si="64"/>
        <v>704.84999999999991</v>
      </c>
    </row>
    <row r="821" spans="1:9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60"/>
        <v>stacjonarny</v>
      </c>
      <c r="F821">
        <f t="shared" si="61"/>
        <v>0</v>
      </c>
      <c r="G821" s="12">
        <f t="shared" si="62"/>
        <v>1.0254629629629586E-2</v>
      </c>
      <c r="H821" s="11">
        <f t="shared" si="63"/>
        <v>14.766666666666667</v>
      </c>
      <c r="I821">
        <f t="shared" si="64"/>
        <v>719.61666666666656</v>
      </c>
    </row>
    <row r="822" spans="1:9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60"/>
        <v>stacjonarny</v>
      </c>
      <c r="F822">
        <f t="shared" si="61"/>
        <v>0</v>
      </c>
      <c r="G822" s="12">
        <f t="shared" si="62"/>
        <v>1.6550925925926108E-3</v>
      </c>
      <c r="H822" s="11">
        <f t="shared" si="63"/>
        <v>2.3833333333333333</v>
      </c>
      <c r="I822">
        <f t="shared" si="64"/>
        <v>721.99999999999989</v>
      </c>
    </row>
    <row r="823" spans="1:9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60"/>
        <v>stacjonarny</v>
      </c>
      <c r="F823">
        <f t="shared" si="61"/>
        <v>0</v>
      </c>
      <c r="G823" s="12">
        <f t="shared" si="62"/>
        <v>6.9907407407407973E-3</v>
      </c>
      <c r="H823" s="11">
        <f t="shared" si="63"/>
        <v>10.066666666666666</v>
      </c>
      <c r="I823">
        <f t="shared" si="64"/>
        <v>732.06666666666661</v>
      </c>
    </row>
    <row r="824" spans="1:9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60"/>
        <v>stacjonarny</v>
      </c>
      <c r="F824">
        <f t="shared" si="61"/>
        <v>0</v>
      </c>
      <c r="G824" s="12">
        <f t="shared" si="62"/>
        <v>1.9675925925926041E-3</v>
      </c>
      <c r="H824" s="11">
        <f t="shared" si="63"/>
        <v>2.8333333333333335</v>
      </c>
      <c r="I824">
        <f t="shared" si="64"/>
        <v>734.9</v>
      </c>
    </row>
    <row r="825" spans="1:9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60"/>
        <v>stacjonarny</v>
      </c>
      <c r="F825">
        <f t="shared" si="61"/>
        <v>0</v>
      </c>
      <c r="G825" s="12">
        <f t="shared" si="62"/>
        <v>1.0787037037037095E-2</v>
      </c>
      <c r="H825" s="11">
        <f t="shared" si="63"/>
        <v>15.533333333333333</v>
      </c>
      <c r="I825">
        <f t="shared" si="64"/>
        <v>750.43333333333328</v>
      </c>
    </row>
    <row r="826" spans="1:9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60"/>
        <v>stacjonarny</v>
      </c>
      <c r="F826">
        <f t="shared" si="61"/>
        <v>0</v>
      </c>
      <c r="G826" s="12">
        <f t="shared" si="62"/>
        <v>5.2777777777777701E-3</v>
      </c>
      <c r="H826" s="11">
        <f t="shared" si="63"/>
        <v>7.6</v>
      </c>
      <c r="I826">
        <f t="shared" si="64"/>
        <v>758.0333333333333</v>
      </c>
    </row>
    <row r="827" spans="1:9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60"/>
        <v>komórkowy</v>
      </c>
      <c r="F827">
        <f t="shared" si="61"/>
        <v>0</v>
      </c>
      <c r="G827" s="12">
        <f t="shared" si="62"/>
        <v>7.407407407407085E-4</v>
      </c>
      <c r="H827" s="11">
        <f t="shared" si="63"/>
        <v>1.0666666666666667</v>
      </c>
      <c r="I827">
        <f t="shared" si="64"/>
        <v>759.1</v>
      </c>
    </row>
    <row r="828" spans="1:9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60"/>
        <v>stacjonarny</v>
      </c>
      <c r="F828">
        <f t="shared" si="61"/>
        <v>0</v>
      </c>
      <c r="G828" s="12">
        <f t="shared" si="62"/>
        <v>5.5555555555558689E-4</v>
      </c>
      <c r="H828" s="11">
        <f t="shared" si="63"/>
        <v>0.8</v>
      </c>
      <c r="I828">
        <f t="shared" si="64"/>
        <v>759.9</v>
      </c>
    </row>
    <row r="829" spans="1:9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60"/>
        <v>komórkowy</v>
      </c>
      <c r="F829">
        <f t="shared" si="61"/>
        <v>0</v>
      </c>
      <c r="G829" s="12">
        <f t="shared" si="62"/>
        <v>1.5046296296294948E-4</v>
      </c>
      <c r="H829" s="11">
        <f t="shared" si="63"/>
        <v>0.21666666666666667</v>
      </c>
      <c r="I829">
        <f t="shared" si="64"/>
        <v>760.11666666666667</v>
      </c>
    </row>
    <row r="830" spans="1:9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60"/>
        <v>stacjonarny</v>
      </c>
      <c r="F830">
        <f t="shared" si="61"/>
        <v>0</v>
      </c>
      <c r="G830" s="12">
        <f t="shared" si="62"/>
        <v>2.222222222222181E-3</v>
      </c>
      <c r="H830" s="11">
        <f t="shared" si="63"/>
        <v>3.2</v>
      </c>
      <c r="I830">
        <f t="shared" si="64"/>
        <v>763.31666666666672</v>
      </c>
    </row>
    <row r="831" spans="1:9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60"/>
        <v>stacjonarny</v>
      </c>
      <c r="F831">
        <f t="shared" si="61"/>
        <v>0</v>
      </c>
      <c r="G831" s="12">
        <f t="shared" si="62"/>
        <v>3.2060185185185386E-3</v>
      </c>
      <c r="H831" s="11">
        <f t="shared" si="63"/>
        <v>4.6166666666666671</v>
      </c>
      <c r="I831">
        <f t="shared" si="64"/>
        <v>767.93333333333339</v>
      </c>
    </row>
    <row r="832" spans="1:9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60"/>
        <v>stacjonarny</v>
      </c>
      <c r="F832">
        <f t="shared" si="61"/>
        <v>0</v>
      </c>
      <c r="G832" s="12">
        <f t="shared" si="62"/>
        <v>5.7754629629629406E-3</v>
      </c>
      <c r="H832" s="11">
        <f t="shared" si="63"/>
        <v>8.3166666666666664</v>
      </c>
      <c r="I832">
        <f t="shared" si="64"/>
        <v>776.25000000000011</v>
      </c>
    </row>
    <row r="833" spans="1:9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60"/>
        <v>stacjonarny</v>
      </c>
      <c r="F833">
        <f t="shared" si="61"/>
        <v>0</v>
      </c>
      <c r="G833" s="12">
        <f t="shared" si="62"/>
        <v>1.1377314814814798E-2</v>
      </c>
      <c r="H833" s="11">
        <f t="shared" si="63"/>
        <v>16.383333333333333</v>
      </c>
      <c r="I833">
        <f t="shared" si="64"/>
        <v>792.63333333333344</v>
      </c>
    </row>
    <row r="834" spans="1:9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60"/>
        <v>stacjonarny</v>
      </c>
      <c r="F834">
        <f t="shared" si="61"/>
        <v>0</v>
      </c>
      <c r="G834" s="12">
        <f t="shared" si="62"/>
        <v>3.4143518518519045E-3</v>
      </c>
      <c r="H834" s="11">
        <f t="shared" si="63"/>
        <v>4.916666666666667</v>
      </c>
      <c r="I834">
        <f t="shared" si="64"/>
        <v>797.55000000000007</v>
      </c>
    </row>
    <row r="835" spans="1:9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65">IF(LEN(A835)=7,"stacjonarny",IF(LEN(A835)=8,"komórkowy",IF(LEN(A835)&gt;=10,"zagraniczny","")))</f>
        <v>komórkowy</v>
      </c>
      <c r="F835">
        <f t="shared" ref="F835:F898" si="66">IF(AND(E835="stacjonarny",MID(A835,1,2)="12"),1,0)</f>
        <v>0</v>
      </c>
      <c r="G835" s="12">
        <f t="shared" ref="G835:G898" si="67">D835-C835</f>
        <v>3.6226851851852149E-3</v>
      </c>
      <c r="H835" s="11">
        <f t="shared" ref="H835:H898" si="68">MINUTE(G835)+(SECOND(G835)/60)</f>
        <v>5.2166666666666668</v>
      </c>
      <c r="I835">
        <f t="shared" si="64"/>
        <v>802.76666666666677</v>
      </c>
    </row>
    <row r="836" spans="1:9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65"/>
        <v>komórkowy</v>
      </c>
      <c r="F836">
        <f t="shared" si="66"/>
        <v>0</v>
      </c>
      <c r="G836" s="12">
        <f t="shared" si="67"/>
        <v>1.0162037037037053E-2</v>
      </c>
      <c r="H836" s="11">
        <f t="shared" si="68"/>
        <v>14.633333333333333</v>
      </c>
      <c r="I836">
        <f t="shared" ref="I836:I899" si="69">IF(E836&lt;&gt;"zagraniczny",IF(I835&gt;800,I835-800,I835+H836),I835)</f>
        <v>2.7666666666667652</v>
      </c>
    </row>
    <row r="837" spans="1:9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65"/>
        <v>stacjonarny</v>
      </c>
      <c r="F837">
        <f t="shared" si="66"/>
        <v>0</v>
      </c>
      <c r="G837" s="12">
        <f t="shared" si="67"/>
        <v>8.9699074074073848E-3</v>
      </c>
      <c r="H837" s="11">
        <f t="shared" si="68"/>
        <v>12.916666666666666</v>
      </c>
      <c r="I837">
        <f t="shared" si="69"/>
        <v>15.683333333333431</v>
      </c>
    </row>
    <row r="838" spans="1:9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65"/>
        <v>komórkowy</v>
      </c>
      <c r="F838">
        <f t="shared" si="66"/>
        <v>0</v>
      </c>
      <c r="G838" s="12">
        <f t="shared" si="67"/>
        <v>9.8263888888888706E-3</v>
      </c>
      <c r="H838" s="11">
        <f t="shared" si="68"/>
        <v>14.15</v>
      </c>
      <c r="I838">
        <f t="shared" si="69"/>
        <v>29.833333333333432</v>
      </c>
    </row>
    <row r="839" spans="1:9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65"/>
        <v>stacjonarny</v>
      </c>
      <c r="F839">
        <f t="shared" si="66"/>
        <v>0</v>
      </c>
      <c r="G839" s="12">
        <f t="shared" si="67"/>
        <v>7.7893518518518112E-3</v>
      </c>
      <c r="H839" s="11">
        <f t="shared" si="68"/>
        <v>11.216666666666667</v>
      </c>
      <c r="I839">
        <f t="shared" si="69"/>
        <v>41.050000000000097</v>
      </c>
    </row>
    <row r="840" spans="1:9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65"/>
        <v>stacjonarny</v>
      </c>
      <c r="F840">
        <f t="shared" si="66"/>
        <v>0</v>
      </c>
      <c r="G840" s="12">
        <f t="shared" si="67"/>
        <v>9.7453703703703209E-3</v>
      </c>
      <c r="H840" s="11">
        <f t="shared" si="68"/>
        <v>14.033333333333333</v>
      </c>
      <c r="I840">
        <f t="shared" si="69"/>
        <v>55.083333333333428</v>
      </c>
    </row>
    <row r="841" spans="1:9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65"/>
        <v>komórkowy</v>
      </c>
      <c r="F841">
        <f t="shared" si="66"/>
        <v>0</v>
      </c>
      <c r="G841" s="12">
        <f t="shared" si="67"/>
        <v>3.9351851851851527E-3</v>
      </c>
      <c r="H841" s="11">
        <f t="shared" si="68"/>
        <v>5.666666666666667</v>
      </c>
      <c r="I841">
        <f t="shared" si="69"/>
        <v>60.750000000000092</v>
      </c>
    </row>
    <row r="842" spans="1:9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65"/>
        <v>komórkowy</v>
      </c>
      <c r="F842">
        <f t="shared" si="66"/>
        <v>0</v>
      </c>
      <c r="G842" s="12">
        <f t="shared" si="67"/>
        <v>6.0763888888889506E-3</v>
      </c>
      <c r="H842" s="11">
        <f t="shared" si="68"/>
        <v>8.75</v>
      </c>
      <c r="I842">
        <f t="shared" si="69"/>
        <v>69.500000000000085</v>
      </c>
    </row>
    <row r="843" spans="1:9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65"/>
        <v>stacjonarny</v>
      </c>
      <c r="F843">
        <f t="shared" si="66"/>
        <v>0</v>
      </c>
      <c r="G843" s="12">
        <f t="shared" si="67"/>
        <v>5.1851851851851816E-3</v>
      </c>
      <c r="H843" s="11">
        <f t="shared" si="68"/>
        <v>7.4666666666666668</v>
      </c>
      <c r="I843">
        <f t="shared" si="69"/>
        <v>76.966666666666754</v>
      </c>
    </row>
    <row r="844" spans="1:9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65"/>
        <v>stacjonarny</v>
      </c>
      <c r="F844">
        <f t="shared" si="66"/>
        <v>0</v>
      </c>
      <c r="G844" s="12">
        <f t="shared" si="67"/>
        <v>1.7939814814814659E-3</v>
      </c>
      <c r="H844" s="11">
        <f t="shared" si="68"/>
        <v>2.5833333333333335</v>
      </c>
      <c r="I844">
        <f t="shared" si="69"/>
        <v>79.550000000000082</v>
      </c>
    </row>
    <row r="845" spans="1:9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65"/>
        <v>zagraniczny</v>
      </c>
      <c r="F845">
        <f t="shared" si="66"/>
        <v>0</v>
      </c>
      <c r="G845" s="12">
        <f t="shared" si="67"/>
        <v>4.7800925925925997E-3</v>
      </c>
      <c r="H845" s="11">
        <f t="shared" si="68"/>
        <v>6.8833333333333329</v>
      </c>
      <c r="I845">
        <f t="shared" si="69"/>
        <v>79.550000000000082</v>
      </c>
    </row>
    <row r="846" spans="1:9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65"/>
        <v>stacjonarny</v>
      </c>
      <c r="F846">
        <f t="shared" si="66"/>
        <v>0</v>
      </c>
      <c r="G846" s="12">
        <f t="shared" si="67"/>
        <v>1.2731481481481066E-3</v>
      </c>
      <c r="H846" s="11">
        <f t="shared" si="68"/>
        <v>1.8333333333333335</v>
      </c>
      <c r="I846">
        <f t="shared" si="69"/>
        <v>81.383333333333411</v>
      </c>
    </row>
    <row r="847" spans="1:9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65"/>
        <v>stacjonarny</v>
      </c>
      <c r="F847">
        <f t="shared" si="66"/>
        <v>0</v>
      </c>
      <c r="G847" s="12">
        <f t="shared" si="67"/>
        <v>7.7777777777778279E-3</v>
      </c>
      <c r="H847" s="11">
        <f t="shared" si="68"/>
        <v>11.2</v>
      </c>
      <c r="I847">
        <f t="shared" si="69"/>
        <v>92.583333333333414</v>
      </c>
    </row>
    <row r="848" spans="1:9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65"/>
        <v>stacjonarny</v>
      </c>
      <c r="F848">
        <f t="shared" si="66"/>
        <v>0</v>
      </c>
      <c r="G848" s="12">
        <f t="shared" si="67"/>
        <v>3.1249999999999889E-3</v>
      </c>
      <c r="H848" s="11">
        <f t="shared" si="68"/>
        <v>4.5</v>
      </c>
      <c r="I848">
        <f t="shared" si="69"/>
        <v>97.083333333333414</v>
      </c>
    </row>
    <row r="849" spans="1:9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65"/>
        <v>komórkowy</v>
      </c>
      <c r="F849">
        <f t="shared" si="66"/>
        <v>0</v>
      </c>
      <c r="G849" s="12">
        <f t="shared" si="67"/>
        <v>2.0138888888889261E-3</v>
      </c>
      <c r="H849" s="11">
        <f t="shared" si="68"/>
        <v>2.9</v>
      </c>
      <c r="I849">
        <f t="shared" si="69"/>
        <v>99.98333333333342</v>
      </c>
    </row>
    <row r="850" spans="1:9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65"/>
        <v>stacjonarny</v>
      </c>
      <c r="F850">
        <f t="shared" si="66"/>
        <v>0</v>
      </c>
      <c r="G850" s="12">
        <f t="shared" si="67"/>
        <v>7.3379629629629073E-3</v>
      </c>
      <c r="H850" s="11">
        <f t="shared" si="68"/>
        <v>10.566666666666666</v>
      </c>
      <c r="I850">
        <f t="shared" si="69"/>
        <v>110.55000000000008</v>
      </c>
    </row>
    <row r="851" spans="1:9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65"/>
        <v>stacjonarny</v>
      </c>
      <c r="F851">
        <f t="shared" si="66"/>
        <v>0</v>
      </c>
      <c r="G851" s="12">
        <f t="shared" si="67"/>
        <v>5.5787037037037246E-3</v>
      </c>
      <c r="H851" s="11">
        <f t="shared" si="68"/>
        <v>8.0333333333333332</v>
      </c>
      <c r="I851">
        <f t="shared" si="69"/>
        <v>118.58333333333341</v>
      </c>
    </row>
    <row r="852" spans="1:9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65"/>
        <v>stacjonarny</v>
      </c>
      <c r="F852">
        <f t="shared" si="66"/>
        <v>0</v>
      </c>
      <c r="G852" s="12">
        <f t="shared" si="67"/>
        <v>9.6180555555555602E-3</v>
      </c>
      <c r="H852" s="11">
        <f t="shared" si="68"/>
        <v>13.85</v>
      </c>
      <c r="I852">
        <f t="shared" si="69"/>
        <v>132.43333333333342</v>
      </c>
    </row>
    <row r="853" spans="1:9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65"/>
        <v>stacjonarny</v>
      </c>
      <c r="F853">
        <f t="shared" si="66"/>
        <v>0</v>
      </c>
      <c r="G853" s="12">
        <f t="shared" si="67"/>
        <v>9.6412037037036935E-3</v>
      </c>
      <c r="H853" s="11">
        <f t="shared" si="68"/>
        <v>13.883333333333333</v>
      </c>
      <c r="I853">
        <f t="shared" si="69"/>
        <v>146.31666666666675</v>
      </c>
    </row>
    <row r="854" spans="1:9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65"/>
        <v>komórkowy</v>
      </c>
      <c r="F854">
        <f t="shared" si="66"/>
        <v>0</v>
      </c>
      <c r="G854" s="12">
        <f t="shared" si="67"/>
        <v>5.5208333333332527E-3</v>
      </c>
      <c r="H854" s="11">
        <f t="shared" si="68"/>
        <v>7.95</v>
      </c>
      <c r="I854">
        <f t="shared" si="69"/>
        <v>154.26666666666674</v>
      </c>
    </row>
    <row r="855" spans="1:9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65"/>
        <v>stacjonarny</v>
      </c>
      <c r="F855">
        <f t="shared" si="66"/>
        <v>0</v>
      </c>
      <c r="G855" s="12">
        <f t="shared" si="67"/>
        <v>3.4259259259259434E-3</v>
      </c>
      <c r="H855" s="11">
        <f t="shared" si="68"/>
        <v>4.9333333333333336</v>
      </c>
      <c r="I855">
        <f t="shared" si="69"/>
        <v>159.20000000000007</v>
      </c>
    </row>
    <row r="856" spans="1:9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65"/>
        <v>stacjonarny</v>
      </c>
      <c r="F856">
        <f t="shared" si="66"/>
        <v>0</v>
      </c>
      <c r="G856" s="12">
        <f t="shared" si="67"/>
        <v>8.1018518518549687E-5</v>
      </c>
      <c r="H856" s="11">
        <f t="shared" si="68"/>
        <v>0.11666666666666667</v>
      </c>
      <c r="I856">
        <f t="shared" si="69"/>
        <v>159.31666666666675</v>
      </c>
    </row>
    <row r="857" spans="1:9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65"/>
        <v>komórkowy</v>
      </c>
      <c r="F857">
        <f t="shared" si="66"/>
        <v>0</v>
      </c>
      <c r="G857" s="12">
        <f t="shared" si="67"/>
        <v>7.6388888888889728E-4</v>
      </c>
      <c r="H857" s="11">
        <f t="shared" si="68"/>
        <v>1.1000000000000001</v>
      </c>
      <c r="I857">
        <f t="shared" si="69"/>
        <v>160.41666666666674</v>
      </c>
    </row>
    <row r="858" spans="1:9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65"/>
        <v>zagraniczny</v>
      </c>
      <c r="F858">
        <f t="shared" si="66"/>
        <v>0</v>
      </c>
      <c r="G858" s="12">
        <f t="shared" si="67"/>
        <v>5.2546296296295258E-3</v>
      </c>
      <c r="H858" s="11">
        <f t="shared" si="68"/>
        <v>7.5666666666666664</v>
      </c>
      <c r="I858">
        <f t="shared" si="69"/>
        <v>160.41666666666674</v>
      </c>
    </row>
    <row r="859" spans="1:9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65"/>
        <v>stacjonarny</v>
      </c>
      <c r="F859">
        <f t="shared" si="66"/>
        <v>0</v>
      </c>
      <c r="G859" s="12">
        <f t="shared" si="67"/>
        <v>6.8634259259259256E-3</v>
      </c>
      <c r="H859" s="11">
        <f t="shared" si="68"/>
        <v>9.8833333333333329</v>
      </c>
      <c r="I859">
        <f t="shared" si="69"/>
        <v>170.30000000000007</v>
      </c>
    </row>
    <row r="860" spans="1:9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65"/>
        <v>komórkowy</v>
      </c>
      <c r="F860">
        <f t="shared" si="66"/>
        <v>0</v>
      </c>
      <c r="G860" s="12">
        <f t="shared" si="67"/>
        <v>1.5277777777777946E-3</v>
      </c>
      <c r="H860" s="11">
        <f t="shared" si="68"/>
        <v>2.2000000000000002</v>
      </c>
      <c r="I860">
        <f t="shared" si="69"/>
        <v>172.50000000000006</v>
      </c>
    </row>
    <row r="861" spans="1:9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65"/>
        <v>komórkowy</v>
      </c>
      <c r="F861">
        <f t="shared" si="66"/>
        <v>0</v>
      </c>
      <c r="G861" s="12">
        <f t="shared" si="67"/>
        <v>5.7986111111110739E-3</v>
      </c>
      <c r="H861" s="11">
        <f t="shared" si="68"/>
        <v>8.35</v>
      </c>
      <c r="I861">
        <f t="shared" si="69"/>
        <v>180.85000000000005</v>
      </c>
    </row>
    <row r="862" spans="1:9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65"/>
        <v>stacjonarny</v>
      </c>
      <c r="F862">
        <f t="shared" si="66"/>
        <v>0</v>
      </c>
      <c r="G862" s="12">
        <f t="shared" si="67"/>
        <v>8.2407407407407707E-3</v>
      </c>
      <c r="H862" s="11">
        <f t="shared" si="68"/>
        <v>11.866666666666667</v>
      </c>
      <c r="I862">
        <f t="shared" si="69"/>
        <v>192.71666666666673</v>
      </c>
    </row>
    <row r="863" spans="1:9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65"/>
        <v>stacjonarny</v>
      </c>
      <c r="F863">
        <f t="shared" si="66"/>
        <v>0</v>
      </c>
      <c r="G863" s="12">
        <f t="shared" si="67"/>
        <v>7.4768518518518734E-3</v>
      </c>
      <c r="H863" s="11">
        <f t="shared" si="68"/>
        <v>10.766666666666667</v>
      </c>
      <c r="I863">
        <f t="shared" si="69"/>
        <v>203.48333333333341</v>
      </c>
    </row>
    <row r="864" spans="1:9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65"/>
        <v>stacjonarny</v>
      </c>
      <c r="F864">
        <f t="shared" si="66"/>
        <v>0</v>
      </c>
      <c r="G864" s="12">
        <f t="shared" si="67"/>
        <v>1.113425925925926E-2</v>
      </c>
      <c r="H864" s="11">
        <f t="shared" si="68"/>
        <v>16.033333333333335</v>
      </c>
      <c r="I864">
        <f t="shared" si="69"/>
        <v>219.51666666666674</v>
      </c>
    </row>
    <row r="865" spans="1:9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65"/>
        <v>stacjonarny</v>
      </c>
      <c r="F865">
        <f t="shared" si="66"/>
        <v>0</v>
      </c>
      <c r="G865" s="12">
        <f t="shared" si="67"/>
        <v>4.0509259259258745E-3</v>
      </c>
      <c r="H865" s="11">
        <f t="shared" si="68"/>
        <v>5.833333333333333</v>
      </c>
      <c r="I865">
        <f t="shared" si="69"/>
        <v>225.35000000000008</v>
      </c>
    </row>
    <row r="866" spans="1:9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65"/>
        <v>stacjonarny</v>
      </c>
      <c r="F866">
        <f t="shared" si="66"/>
        <v>0</v>
      </c>
      <c r="G866" s="12">
        <f t="shared" si="67"/>
        <v>3.2870370370370328E-3</v>
      </c>
      <c r="H866" s="11">
        <f t="shared" si="68"/>
        <v>4.7333333333333334</v>
      </c>
      <c r="I866">
        <f t="shared" si="69"/>
        <v>230.0833333333334</v>
      </c>
    </row>
    <row r="867" spans="1:9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65"/>
        <v>stacjonarny</v>
      </c>
      <c r="F867">
        <f t="shared" si="66"/>
        <v>0</v>
      </c>
      <c r="G867" s="12">
        <f t="shared" si="67"/>
        <v>5.4861111111111915E-3</v>
      </c>
      <c r="H867" s="11">
        <f t="shared" si="68"/>
        <v>7.9</v>
      </c>
      <c r="I867">
        <f t="shared" si="69"/>
        <v>237.98333333333341</v>
      </c>
    </row>
    <row r="868" spans="1:9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65"/>
        <v>stacjonarny</v>
      </c>
      <c r="F868">
        <f t="shared" si="66"/>
        <v>0</v>
      </c>
      <c r="G868" s="12">
        <f t="shared" si="67"/>
        <v>7.0601851851852526E-3</v>
      </c>
      <c r="H868" s="11">
        <f t="shared" si="68"/>
        <v>10.166666666666666</v>
      </c>
      <c r="I868">
        <f t="shared" si="69"/>
        <v>248.15000000000006</v>
      </c>
    </row>
    <row r="869" spans="1:9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65"/>
        <v>stacjonarny</v>
      </c>
      <c r="F869">
        <f t="shared" si="66"/>
        <v>0</v>
      </c>
      <c r="G869" s="12">
        <f t="shared" si="67"/>
        <v>2.7314814814813904E-3</v>
      </c>
      <c r="H869" s="11">
        <f t="shared" si="68"/>
        <v>3.9333333333333336</v>
      </c>
      <c r="I869">
        <f t="shared" si="69"/>
        <v>252.0833333333334</v>
      </c>
    </row>
    <row r="870" spans="1:9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65"/>
        <v>stacjonarny</v>
      </c>
      <c r="F870">
        <f t="shared" si="66"/>
        <v>0</v>
      </c>
      <c r="G870" s="12">
        <f t="shared" si="67"/>
        <v>1.2152777777777457E-3</v>
      </c>
      <c r="H870" s="11">
        <f t="shared" si="68"/>
        <v>1.75</v>
      </c>
      <c r="I870">
        <f t="shared" si="69"/>
        <v>253.8333333333334</v>
      </c>
    </row>
    <row r="871" spans="1:9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65"/>
        <v>komórkowy</v>
      </c>
      <c r="F871">
        <f t="shared" si="66"/>
        <v>0</v>
      </c>
      <c r="G871" s="12">
        <f t="shared" si="67"/>
        <v>5.0578703703704209E-3</v>
      </c>
      <c r="H871" s="11">
        <f t="shared" si="68"/>
        <v>7.2833333333333332</v>
      </c>
      <c r="I871">
        <f t="shared" si="69"/>
        <v>261.11666666666673</v>
      </c>
    </row>
    <row r="872" spans="1:9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65"/>
        <v>stacjonarny</v>
      </c>
      <c r="F872">
        <f t="shared" si="66"/>
        <v>0</v>
      </c>
      <c r="G872" s="12">
        <f t="shared" si="67"/>
        <v>8.4490740740741366E-3</v>
      </c>
      <c r="H872" s="11">
        <f t="shared" si="68"/>
        <v>12.166666666666666</v>
      </c>
      <c r="I872">
        <f t="shared" si="69"/>
        <v>273.28333333333342</v>
      </c>
    </row>
    <row r="873" spans="1:9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65"/>
        <v>stacjonarny</v>
      </c>
      <c r="F873">
        <f t="shared" si="66"/>
        <v>0</v>
      </c>
      <c r="G873" s="12">
        <f t="shared" si="67"/>
        <v>9.7453703703703765E-3</v>
      </c>
      <c r="H873" s="11">
        <f t="shared" si="68"/>
        <v>14.033333333333333</v>
      </c>
      <c r="I873">
        <f t="shared" si="69"/>
        <v>287.31666666666678</v>
      </c>
    </row>
    <row r="874" spans="1:9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65"/>
        <v>stacjonarny</v>
      </c>
      <c r="F874">
        <f t="shared" si="66"/>
        <v>0</v>
      </c>
      <c r="G874" s="12">
        <f t="shared" si="67"/>
        <v>9.3865740740740611E-3</v>
      </c>
      <c r="H874" s="11">
        <f t="shared" si="68"/>
        <v>13.516666666666667</v>
      </c>
      <c r="I874">
        <f t="shared" si="69"/>
        <v>300.83333333333343</v>
      </c>
    </row>
    <row r="875" spans="1:9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65"/>
        <v>stacjonarny</v>
      </c>
      <c r="F875">
        <f t="shared" si="66"/>
        <v>0</v>
      </c>
      <c r="G875" s="12">
        <f t="shared" si="67"/>
        <v>6.4351851851851549E-3</v>
      </c>
      <c r="H875" s="11">
        <f t="shared" si="68"/>
        <v>9.2666666666666675</v>
      </c>
      <c r="I875">
        <f t="shared" si="69"/>
        <v>310.10000000000008</v>
      </c>
    </row>
    <row r="876" spans="1:9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65"/>
        <v>komórkowy</v>
      </c>
      <c r="F876">
        <f t="shared" si="66"/>
        <v>0</v>
      </c>
      <c r="G876" s="12">
        <f t="shared" si="67"/>
        <v>7.4421296296296457E-3</v>
      </c>
      <c r="H876" s="11">
        <f t="shared" si="68"/>
        <v>10.716666666666667</v>
      </c>
      <c r="I876">
        <f t="shared" si="69"/>
        <v>320.81666666666672</v>
      </c>
    </row>
    <row r="877" spans="1:9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65"/>
        <v>stacjonarny</v>
      </c>
      <c r="F877">
        <f t="shared" si="66"/>
        <v>0</v>
      </c>
      <c r="G877" s="12">
        <f t="shared" si="67"/>
        <v>9.2592592592593004E-3</v>
      </c>
      <c r="H877" s="11">
        <f t="shared" si="68"/>
        <v>13.333333333333334</v>
      </c>
      <c r="I877">
        <f t="shared" si="69"/>
        <v>334.15000000000003</v>
      </c>
    </row>
    <row r="878" spans="1:9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65"/>
        <v>komórkowy</v>
      </c>
      <c r="F878">
        <f t="shared" si="66"/>
        <v>0</v>
      </c>
      <c r="G878" s="12">
        <f t="shared" si="67"/>
        <v>3.8194444444450415E-4</v>
      </c>
      <c r="H878" s="11">
        <f t="shared" si="68"/>
        <v>0.55000000000000004</v>
      </c>
      <c r="I878">
        <f t="shared" si="69"/>
        <v>334.70000000000005</v>
      </c>
    </row>
    <row r="879" spans="1:9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65"/>
        <v>komórkowy</v>
      </c>
      <c r="F879">
        <f t="shared" si="66"/>
        <v>0</v>
      </c>
      <c r="G879" s="12">
        <f t="shared" si="67"/>
        <v>7.4999999999999512E-3</v>
      </c>
      <c r="H879" s="11">
        <f t="shared" si="68"/>
        <v>10.8</v>
      </c>
      <c r="I879">
        <f t="shared" si="69"/>
        <v>345.50000000000006</v>
      </c>
    </row>
    <row r="880" spans="1:9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65"/>
        <v>stacjonarny</v>
      </c>
      <c r="F880">
        <f t="shared" si="66"/>
        <v>0</v>
      </c>
      <c r="G880" s="12">
        <f t="shared" si="67"/>
        <v>3.7499999999999201E-3</v>
      </c>
      <c r="H880" s="11">
        <f t="shared" si="68"/>
        <v>5.4</v>
      </c>
      <c r="I880">
        <f t="shared" si="69"/>
        <v>350.90000000000003</v>
      </c>
    </row>
    <row r="881" spans="1:9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65"/>
        <v>stacjonarny</v>
      </c>
      <c r="F881">
        <f t="shared" si="66"/>
        <v>0</v>
      </c>
      <c r="G881" s="12">
        <f t="shared" si="67"/>
        <v>1.0000000000000009E-2</v>
      </c>
      <c r="H881" s="11">
        <f t="shared" si="68"/>
        <v>14.4</v>
      </c>
      <c r="I881">
        <f t="shared" si="69"/>
        <v>365.3</v>
      </c>
    </row>
    <row r="882" spans="1:9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65"/>
        <v>stacjonarny</v>
      </c>
      <c r="F882">
        <f t="shared" si="66"/>
        <v>0</v>
      </c>
      <c r="G882" s="12">
        <f t="shared" si="67"/>
        <v>6.2847222222223165E-3</v>
      </c>
      <c r="H882" s="11">
        <f t="shared" si="68"/>
        <v>9.0500000000000007</v>
      </c>
      <c r="I882">
        <f t="shared" si="69"/>
        <v>374.35</v>
      </c>
    </row>
    <row r="883" spans="1:9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65"/>
        <v>komórkowy</v>
      </c>
      <c r="F883">
        <f t="shared" si="66"/>
        <v>0</v>
      </c>
      <c r="G883" s="12">
        <f t="shared" si="67"/>
        <v>1.1539351851851953E-2</v>
      </c>
      <c r="H883" s="11">
        <f t="shared" si="68"/>
        <v>16.616666666666667</v>
      </c>
      <c r="I883">
        <f t="shared" si="69"/>
        <v>390.9666666666667</v>
      </c>
    </row>
    <row r="884" spans="1:9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65"/>
        <v>stacjonarny</v>
      </c>
      <c r="F884">
        <f t="shared" si="66"/>
        <v>0</v>
      </c>
      <c r="G884" s="12">
        <f t="shared" si="67"/>
        <v>1.96759259259216E-4</v>
      </c>
      <c r="H884" s="11">
        <f t="shared" si="68"/>
        <v>0.28333333333333333</v>
      </c>
      <c r="I884">
        <f t="shared" si="69"/>
        <v>391.25000000000006</v>
      </c>
    </row>
    <row r="885" spans="1:9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65"/>
        <v>stacjonarny</v>
      </c>
      <c r="F885">
        <f t="shared" si="66"/>
        <v>0</v>
      </c>
      <c r="G885" s="12">
        <f t="shared" si="67"/>
        <v>9.3634259259259833E-3</v>
      </c>
      <c r="H885" s="11">
        <f t="shared" si="68"/>
        <v>13.483333333333333</v>
      </c>
      <c r="I885">
        <f t="shared" si="69"/>
        <v>404.73333333333341</v>
      </c>
    </row>
    <row r="886" spans="1:9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65"/>
        <v>stacjonarny</v>
      </c>
      <c r="F886">
        <f t="shared" si="66"/>
        <v>0</v>
      </c>
      <c r="G886" s="12">
        <f t="shared" si="67"/>
        <v>7.9629629629629495E-3</v>
      </c>
      <c r="H886" s="11">
        <f t="shared" si="68"/>
        <v>11.466666666666667</v>
      </c>
      <c r="I886">
        <f t="shared" si="69"/>
        <v>416.20000000000005</v>
      </c>
    </row>
    <row r="887" spans="1:9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65"/>
        <v>stacjonarny</v>
      </c>
      <c r="F887">
        <f t="shared" si="66"/>
        <v>0</v>
      </c>
      <c r="G887" s="12">
        <f t="shared" si="67"/>
        <v>7.8819444444444553E-3</v>
      </c>
      <c r="H887" s="11">
        <f t="shared" si="68"/>
        <v>11.35</v>
      </c>
      <c r="I887">
        <f t="shared" si="69"/>
        <v>427.55000000000007</v>
      </c>
    </row>
    <row r="888" spans="1:9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65"/>
        <v>stacjonarny</v>
      </c>
      <c r="F888">
        <f t="shared" si="66"/>
        <v>0</v>
      </c>
      <c r="G888" s="12">
        <f t="shared" si="67"/>
        <v>7.2800925925925464E-3</v>
      </c>
      <c r="H888" s="11">
        <f t="shared" si="68"/>
        <v>10.483333333333333</v>
      </c>
      <c r="I888">
        <f t="shared" si="69"/>
        <v>438.03333333333342</v>
      </c>
    </row>
    <row r="889" spans="1:9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65"/>
        <v>komórkowy</v>
      </c>
      <c r="F889">
        <f t="shared" si="66"/>
        <v>0</v>
      </c>
      <c r="G889" s="12">
        <f t="shared" si="67"/>
        <v>9.7337962962963376E-3</v>
      </c>
      <c r="H889" s="11">
        <f t="shared" si="68"/>
        <v>14.016666666666667</v>
      </c>
      <c r="I889">
        <f t="shared" si="69"/>
        <v>452.05000000000007</v>
      </c>
    </row>
    <row r="890" spans="1:9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65"/>
        <v>stacjonarny</v>
      </c>
      <c r="F890">
        <f t="shared" si="66"/>
        <v>0</v>
      </c>
      <c r="G890" s="12">
        <f t="shared" si="67"/>
        <v>1.1134259259259149E-2</v>
      </c>
      <c r="H890" s="11">
        <f t="shared" si="68"/>
        <v>16.033333333333335</v>
      </c>
      <c r="I890">
        <f t="shared" si="69"/>
        <v>468.08333333333343</v>
      </c>
    </row>
    <row r="891" spans="1:9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65"/>
        <v>stacjonarny</v>
      </c>
      <c r="F891">
        <f t="shared" si="66"/>
        <v>0</v>
      </c>
      <c r="G891" s="12">
        <f t="shared" si="67"/>
        <v>3.3449074074073382E-3</v>
      </c>
      <c r="H891" s="11">
        <f t="shared" si="68"/>
        <v>4.8166666666666664</v>
      </c>
      <c r="I891">
        <f t="shared" si="69"/>
        <v>472.90000000000009</v>
      </c>
    </row>
    <row r="892" spans="1:9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65"/>
        <v>komórkowy</v>
      </c>
      <c r="F892">
        <f t="shared" si="66"/>
        <v>0</v>
      </c>
      <c r="G892" s="12">
        <f t="shared" si="67"/>
        <v>3.76157407407407E-3</v>
      </c>
      <c r="H892" s="11">
        <f t="shared" si="68"/>
        <v>5.416666666666667</v>
      </c>
      <c r="I892">
        <f t="shared" si="69"/>
        <v>478.31666666666678</v>
      </c>
    </row>
    <row r="893" spans="1:9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65"/>
        <v>komórkowy</v>
      </c>
      <c r="F893">
        <f t="shared" si="66"/>
        <v>0</v>
      </c>
      <c r="G893" s="12">
        <f t="shared" si="67"/>
        <v>2.1643518518518201E-3</v>
      </c>
      <c r="H893" s="11">
        <f t="shared" si="68"/>
        <v>3.1166666666666667</v>
      </c>
      <c r="I893">
        <f t="shared" si="69"/>
        <v>481.43333333333345</v>
      </c>
    </row>
    <row r="894" spans="1:9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65"/>
        <v>stacjonarny</v>
      </c>
      <c r="F894">
        <f t="shared" si="66"/>
        <v>0</v>
      </c>
      <c r="G894" s="12">
        <f t="shared" si="67"/>
        <v>2.6851851851852349E-3</v>
      </c>
      <c r="H894" s="11">
        <f t="shared" si="68"/>
        <v>3.8666666666666667</v>
      </c>
      <c r="I894">
        <f t="shared" si="69"/>
        <v>485.30000000000013</v>
      </c>
    </row>
    <row r="895" spans="1:9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65"/>
        <v>stacjonarny</v>
      </c>
      <c r="F895">
        <f t="shared" si="66"/>
        <v>0</v>
      </c>
      <c r="G895" s="12">
        <f t="shared" si="67"/>
        <v>1.0821759259259212E-2</v>
      </c>
      <c r="H895" s="11">
        <f t="shared" si="68"/>
        <v>15.583333333333334</v>
      </c>
      <c r="I895">
        <f t="shared" si="69"/>
        <v>500.88333333333344</v>
      </c>
    </row>
    <row r="896" spans="1:9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65"/>
        <v>stacjonarny</v>
      </c>
      <c r="F896">
        <f t="shared" si="66"/>
        <v>0</v>
      </c>
      <c r="G896" s="12">
        <f t="shared" si="67"/>
        <v>1.1400462962962932E-2</v>
      </c>
      <c r="H896" s="11">
        <f t="shared" si="68"/>
        <v>16.416666666666668</v>
      </c>
      <c r="I896">
        <f t="shared" si="69"/>
        <v>517.30000000000007</v>
      </c>
    </row>
    <row r="897" spans="1:9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65"/>
        <v>komórkowy</v>
      </c>
      <c r="F897">
        <f t="shared" si="66"/>
        <v>0</v>
      </c>
      <c r="G897" s="12">
        <f t="shared" si="67"/>
        <v>8.7499999999999245E-3</v>
      </c>
      <c r="H897" s="11">
        <f t="shared" si="68"/>
        <v>12.6</v>
      </c>
      <c r="I897">
        <f t="shared" si="69"/>
        <v>529.90000000000009</v>
      </c>
    </row>
    <row r="898" spans="1:9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65"/>
        <v>stacjonarny</v>
      </c>
      <c r="F898">
        <f t="shared" si="66"/>
        <v>0</v>
      </c>
      <c r="G898" s="12">
        <f t="shared" si="67"/>
        <v>4.0624999999999689E-3</v>
      </c>
      <c r="H898" s="11">
        <f t="shared" si="68"/>
        <v>5.85</v>
      </c>
      <c r="I898">
        <f t="shared" si="69"/>
        <v>535.75000000000011</v>
      </c>
    </row>
    <row r="899" spans="1:9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70">IF(LEN(A899)=7,"stacjonarny",IF(LEN(A899)=8,"komórkowy",IF(LEN(A899)&gt;=10,"zagraniczny","")))</f>
        <v>stacjonarny</v>
      </c>
      <c r="F899">
        <f t="shared" ref="F899:F962" si="71">IF(AND(E899="stacjonarny",MID(A899,1,2)="12"),1,0)</f>
        <v>0</v>
      </c>
      <c r="G899" s="12">
        <f t="shared" ref="G899:G962" si="72">D899-C899</f>
        <v>9.1203703703703898E-3</v>
      </c>
      <c r="H899" s="11">
        <f t="shared" ref="H899:H962" si="73">MINUTE(G899)+(SECOND(G899)/60)</f>
        <v>13.133333333333333</v>
      </c>
      <c r="I899">
        <f t="shared" si="69"/>
        <v>548.88333333333344</v>
      </c>
    </row>
    <row r="900" spans="1:9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70"/>
        <v>stacjonarny</v>
      </c>
      <c r="F900">
        <f t="shared" si="71"/>
        <v>0</v>
      </c>
      <c r="G900" s="12">
        <f t="shared" si="72"/>
        <v>9.5717592592592382E-3</v>
      </c>
      <c r="H900" s="11">
        <f t="shared" si="73"/>
        <v>13.783333333333333</v>
      </c>
      <c r="I900">
        <f t="shared" ref="I900:I963" si="74">IF(E900&lt;&gt;"zagraniczny",IF(I899&gt;800,I899-800,I899+H900),I899)</f>
        <v>562.66666666666674</v>
      </c>
    </row>
    <row r="901" spans="1:9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70"/>
        <v>komórkowy</v>
      </c>
      <c r="F901">
        <f t="shared" si="71"/>
        <v>0</v>
      </c>
      <c r="G901" s="12">
        <f t="shared" si="72"/>
        <v>1.7476851851851993E-3</v>
      </c>
      <c r="H901" s="11">
        <f t="shared" si="73"/>
        <v>2.5166666666666666</v>
      </c>
      <c r="I901">
        <f t="shared" si="74"/>
        <v>565.18333333333339</v>
      </c>
    </row>
    <row r="902" spans="1:9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70"/>
        <v>komórkowy</v>
      </c>
      <c r="F902">
        <f t="shared" si="71"/>
        <v>0</v>
      </c>
      <c r="G902" s="12">
        <f t="shared" si="72"/>
        <v>7.3726851851851904E-3</v>
      </c>
      <c r="H902" s="11">
        <f t="shared" si="73"/>
        <v>10.616666666666667</v>
      </c>
      <c r="I902">
        <f t="shared" si="74"/>
        <v>575.80000000000007</v>
      </c>
    </row>
    <row r="903" spans="1:9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70"/>
        <v>stacjonarny</v>
      </c>
      <c r="F903">
        <f t="shared" si="71"/>
        <v>0</v>
      </c>
      <c r="G903" s="12">
        <f t="shared" si="72"/>
        <v>2.662037037036713E-4</v>
      </c>
      <c r="H903" s="11">
        <f t="shared" si="73"/>
        <v>0.38333333333333336</v>
      </c>
      <c r="I903">
        <f t="shared" si="74"/>
        <v>576.18333333333339</v>
      </c>
    </row>
    <row r="904" spans="1:9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70"/>
        <v>stacjonarny</v>
      </c>
      <c r="F904">
        <f t="shared" si="71"/>
        <v>0</v>
      </c>
      <c r="G904" s="12">
        <f t="shared" si="72"/>
        <v>1.1226851851851793E-2</v>
      </c>
      <c r="H904" s="11">
        <f t="shared" si="73"/>
        <v>16.166666666666668</v>
      </c>
      <c r="I904">
        <f t="shared" si="74"/>
        <v>592.35</v>
      </c>
    </row>
    <row r="905" spans="1:9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70"/>
        <v>stacjonarny</v>
      </c>
      <c r="F905">
        <f t="shared" si="71"/>
        <v>0</v>
      </c>
      <c r="G905" s="12">
        <f t="shared" si="72"/>
        <v>1.1215277777777866E-2</v>
      </c>
      <c r="H905" s="11">
        <f t="shared" si="73"/>
        <v>16.149999999999999</v>
      </c>
      <c r="I905">
        <f t="shared" si="74"/>
        <v>608.5</v>
      </c>
    </row>
    <row r="906" spans="1:9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70"/>
        <v>stacjonarny</v>
      </c>
      <c r="F906">
        <f t="shared" si="71"/>
        <v>0</v>
      </c>
      <c r="G906" s="12">
        <f t="shared" si="72"/>
        <v>7.407407407407085E-4</v>
      </c>
      <c r="H906" s="11">
        <f t="shared" si="73"/>
        <v>1.0666666666666667</v>
      </c>
      <c r="I906">
        <f t="shared" si="74"/>
        <v>609.56666666666672</v>
      </c>
    </row>
    <row r="907" spans="1:9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70"/>
        <v>stacjonarny</v>
      </c>
      <c r="F907">
        <f t="shared" si="71"/>
        <v>0</v>
      </c>
      <c r="G907" s="12">
        <f t="shared" si="72"/>
        <v>2.5462962962963243E-4</v>
      </c>
      <c r="H907" s="11">
        <f t="shared" si="73"/>
        <v>0.36666666666666664</v>
      </c>
      <c r="I907">
        <f t="shared" si="74"/>
        <v>609.93333333333339</v>
      </c>
    </row>
    <row r="908" spans="1:9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70"/>
        <v>stacjonarny</v>
      </c>
      <c r="F908">
        <f t="shared" si="71"/>
        <v>0</v>
      </c>
      <c r="G908" s="12">
        <f t="shared" si="72"/>
        <v>3.6226851851851594E-3</v>
      </c>
      <c r="H908" s="11">
        <f t="shared" si="73"/>
        <v>5.2166666666666668</v>
      </c>
      <c r="I908">
        <f t="shared" si="74"/>
        <v>615.15000000000009</v>
      </c>
    </row>
    <row r="909" spans="1:9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70"/>
        <v>stacjonarny</v>
      </c>
      <c r="F909">
        <f t="shared" si="71"/>
        <v>0</v>
      </c>
      <c r="G909" s="12">
        <f t="shared" si="72"/>
        <v>3.9699074074073248E-3</v>
      </c>
      <c r="H909" s="11">
        <f t="shared" si="73"/>
        <v>5.7166666666666668</v>
      </c>
      <c r="I909">
        <f t="shared" si="74"/>
        <v>620.86666666666679</v>
      </c>
    </row>
    <row r="910" spans="1:9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70"/>
        <v>stacjonarny</v>
      </c>
      <c r="F910">
        <f t="shared" si="71"/>
        <v>0</v>
      </c>
      <c r="G910" s="12">
        <f t="shared" si="72"/>
        <v>7.2569444444444131E-3</v>
      </c>
      <c r="H910" s="11">
        <f t="shared" si="73"/>
        <v>10.45</v>
      </c>
      <c r="I910">
        <f t="shared" si="74"/>
        <v>631.31666666666683</v>
      </c>
    </row>
    <row r="911" spans="1:9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70"/>
        <v>komórkowy</v>
      </c>
      <c r="F911">
        <f t="shared" si="71"/>
        <v>0</v>
      </c>
      <c r="G911" s="12">
        <f t="shared" si="72"/>
        <v>7.766203703703789E-3</v>
      </c>
      <c r="H911" s="11">
        <f t="shared" si="73"/>
        <v>11.183333333333334</v>
      </c>
      <c r="I911">
        <f t="shared" si="74"/>
        <v>642.50000000000011</v>
      </c>
    </row>
    <row r="912" spans="1:9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70"/>
        <v>stacjonarny</v>
      </c>
      <c r="F912">
        <f t="shared" si="71"/>
        <v>0</v>
      </c>
      <c r="G912" s="12">
        <f t="shared" si="72"/>
        <v>4.3171296296296013E-3</v>
      </c>
      <c r="H912" s="11">
        <f t="shared" si="73"/>
        <v>6.2166666666666668</v>
      </c>
      <c r="I912">
        <f t="shared" si="74"/>
        <v>648.71666666666681</v>
      </c>
    </row>
    <row r="913" spans="1:9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70"/>
        <v>komórkowy</v>
      </c>
      <c r="F913">
        <f t="shared" si="71"/>
        <v>0</v>
      </c>
      <c r="G913" s="12">
        <f t="shared" si="72"/>
        <v>2.7083333333333126E-3</v>
      </c>
      <c r="H913" s="11">
        <f t="shared" si="73"/>
        <v>3.9</v>
      </c>
      <c r="I913">
        <f t="shared" si="74"/>
        <v>652.61666666666679</v>
      </c>
    </row>
    <row r="914" spans="1:9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70"/>
        <v>komórkowy</v>
      </c>
      <c r="F914">
        <f t="shared" si="71"/>
        <v>0</v>
      </c>
      <c r="G914" s="12">
        <f t="shared" si="72"/>
        <v>5.6134259259258412E-3</v>
      </c>
      <c r="H914" s="11">
        <f t="shared" si="73"/>
        <v>8.0833333333333339</v>
      </c>
      <c r="I914">
        <f t="shared" si="74"/>
        <v>660.70000000000016</v>
      </c>
    </row>
    <row r="915" spans="1:9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70"/>
        <v>stacjonarny</v>
      </c>
      <c r="F915">
        <f t="shared" si="71"/>
        <v>0</v>
      </c>
      <c r="G915" s="12">
        <f t="shared" si="72"/>
        <v>1.7361111111111605E-3</v>
      </c>
      <c r="H915" s="11">
        <f t="shared" si="73"/>
        <v>2.5</v>
      </c>
      <c r="I915">
        <f t="shared" si="74"/>
        <v>663.20000000000016</v>
      </c>
    </row>
    <row r="916" spans="1:9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70"/>
        <v>stacjonarny</v>
      </c>
      <c r="F916">
        <f t="shared" si="71"/>
        <v>0</v>
      </c>
      <c r="G916" s="12">
        <f t="shared" si="72"/>
        <v>8.854166666666663E-3</v>
      </c>
      <c r="H916" s="11">
        <f t="shared" si="73"/>
        <v>12.75</v>
      </c>
      <c r="I916">
        <f t="shared" si="74"/>
        <v>675.95000000000016</v>
      </c>
    </row>
    <row r="917" spans="1:9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70"/>
        <v>stacjonarny</v>
      </c>
      <c r="F917">
        <f t="shared" si="71"/>
        <v>0</v>
      </c>
      <c r="G917" s="12">
        <f t="shared" si="72"/>
        <v>1.0787037037037039E-2</v>
      </c>
      <c r="H917" s="11">
        <f t="shared" si="73"/>
        <v>15.533333333333333</v>
      </c>
      <c r="I917">
        <f t="shared" si="74"/>
        <v>691.48333333333346</v>
      </c>
    </row>
    <row r="918" spans="1:9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70"/>
        <v>stacjonarny</v>
      </c>
      <c r="F918">
        <f t="shared" si="71"/>
        <v>0</v>
      </c>
      <c r="G918" s="12">
        <f t="shared" si="72"/>
        <v>9.8379629629629095E-3</v>
      </c>
      <c r="H918" s="11">
        <f t="shared" si="73"/>
        <v>14.166666666666666</v>
      </c>
      <c r="I918">
        <f t="shared" si="74"/>
        <v>705.65000000000009</v>
      </c>
    </row>
    <row r="919" spans="1:9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70"/>
        <v>stacjonarny</v>
      </c>
      <c r="F919">
        <f t="shared" si="71"/>
        <v>0</v>
      </c>
      <c r="G919" s="12">
        <f t="shared" si="72"/>
        <v>9.9537037037036868E-3</v>
      </c>
      <c r="H919" s="11">
        <f t="shared" si="73"/>
        <v>14.333333333333334</v>
      </c>
      <c r="I919">
        <f t="shared" si="74"/>
        <v>719.98333333333346</v>
      </c>
    </row>
    <row r="920" spans="1:9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70"/>
        <v>stacjonarny</v>
      </c>
      <c r="F920">
        <f t="shared" si="71"/>
        <v>0</v>
      </c>
      <c r="G920" s="12">
        <f t="shared" si="72"/>
        <v>8.5532407407407085E-3</v>
      </c>
      <c r="H920" s="11">
        <f t="shared" si="73"/>
        <v>12.316666666666666</v>
      </c>
      <c r="I920">
        <f t="shared" si="74"/>
        <v>732.30000000000018</v>
      </c>
    </row>
    <row r="921" spans="1:9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70"/>
        <v>stacjonarny</v>
      </c>
      <c r="F921">
        <f t="shared" si="71"/>
        <v>0</v>
      </c>
      <c r="G921" s="12">
        <f t="shared" si="72"/>
        <v>8.7268518518519023E-3</v>
      </c>
      <c r="H921" s="11">
        <f t="shared" si="73"/>
        <v>12.566666666666666</v>
      </c>
      <c r="I921">
        <f t="shared" si="74"/>
        <v>744.8666666666669</v>
      </c>
    </row>
    <row r="922" spans="1:9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70"/>
        <v>komórkowy</v>
      </c>
      <c r="F922">
        <f t="shared" si="71"/>
        <v>0</v>
      </c>
      <c r="G922" s="12">
        <f t="shared" si="72"/>
        <v>1.2962962962962399E-3</v>
      </c>
      <c r="H922" s="11">
        <f t="shared" si="73"/>
        <v>1.8666666666666667</v>
      </c>
      <c r="I922">
        <f t="shared" si="74"/>
        <v>746.73333333333358</v>
      </c>
    </row>
    <row r="923" spans="1:9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70"/>
        <v>komórkowy</v>
      </c>
      <c r="F923">
        <f t="shared" si="71"/>
        <v>0</v>
      </c>
      <c r="G923" s="12">
        <f t="shared" si="72"/>
        <v>1.0798611111111078E-2</v>
      </c>
      <c r="H923" s="11">
        <f t="shared" si="73"/>
        <v>15.55</v>
      </c>
      <c r="I923">
        <f t="shared" si="74"/>
        <v>762.28333333333353</v>
      </c>
    </row>
    <row r="924" spans="1:9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70"/>
        <v>stacjonarny</v>
      </c>
      <c r="F924">
        <f t="shared" si="71"/>
        <v>0</v>
      </c>
      <c r="G924" s="12">
        <f t="shared" si="72"/>
        <v>7.1759259259257524E-4</v>
      </c>
      <c r="H924" s="11">
        <f t="shared" si="73"/>
        <v>1.0333333333333334</v>
      </c>
      <c r="I924">
        <f t="shared" si="74"/>
        <v>763.31666666666683</v>
      </c>
    </row>
    <row r="925" spans="1:9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70"/>
        <v>stacjonarny</v>
      </c>
      <c r="F925">
        <f t="shared" si="71"/>
        <v>0</v>
      </c>
      <c r="G925" s="12">
        <f t="shared" si="72"/>
        <v>9.444444444444422E-3</v>
      </c>
      <c r="H925" s="11">
        <f t="shared" si="73"/>
        <v>13.6</v>
      </c>
      <c r="I925">
        <f t="shared" si="74"/>
        <v>776.91666666666686</v>
      </c>
    </row>
    <row r="926" spans="1:9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70"/>
        <v>stacjonarny</v>
      </c>
      <c r="F926">
        <f t="shared" si="71"/>
        <v>0</v>
      </c>
      <c r="G926" s="12">
        <f t="shared" si="72"/>
        <v>7.2106481481481466E-3</v>
      </c>
      <c r="H926" s="11">
        <f t="shared" si="73"/>
        <v>10.383333333333333</v>
      </c>
      <c r="I926">
        <f t="shared" si="74"/>
        <v>787.30000000000018</v>
      </c>
    </row>
    <row r="927" spans="1:9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70"/>
        <v>stacjonarny</v>
      </c>
      <c r="F927">
        <f t="shared" si="71"/>
        <v>0</v>
      </c>
      <c r="G927" s="12">
        <f t="shared" si="72"/>
        <v>3.2291666666666718E-3</v>
      </c>
      <c r="H927" s="11">
        <f t="shared" si="73"/>
        <v>4.6500000000000004</v>
      </c>
      <c r="I927">
        <f t="shared" si="74"/>
        <v>791.95000000000016</v>
      </c>
    </row>
    <row r="928" spans="1:9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70"/>
        <v>stacjonarny</v>
      </c>
      <c r="F928">
        <f t="shared" si="71"/>
        <v>0</v>
      </c>
      <c r="G928" s="12">
        <f t="shared" si="72"/>
        <v>4.4675925925925508E-3</v>
      </c>
      <c r="H928" s="11">
        <f t="shared" si="73"/>
        <v>6.4333333333333336</v>
      </c>
      <c r="I928">
        <f t="shared" si="74"/>
        <v>798.38333333333344</v>
      </c>
    </row>
    <row r="929" spans="1:9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70"/>
        <v>stacjonarny</v>
      </c>
      <c r="F929">
        <f t="shared" si="71"/>
        <v>0</v>
      </c>
      <c r="G929" s="12">
        <f t="shared" si="72"/>
        <v>6.2037037037037113E-3</v>
      </c>
      <c r="H929" s="11">
        <f t="shared" si="73"/>
        <v>8.9333333333333336</v>
      </c>
      <c r="I929">
        <f t="shared" si="74"/>
        <v>807.31666666666672</v>
      </c>
    </row>
    <row r="930" spans="1:9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70"/>
        <v>komórkowy</v>
      </c>
      <c r="F930">
        <f t="shared" si="71"/>
        <v>0</v>
      </c>
      <c r="G930" s="12">
        <f t="shared" si="72"/>
        <v>1.0590277777777768E-2</v>
      </c>
      <c r="H930" s="11">
        <f t="shared" si="73"/>
        <v>15.25</v>
      </c>
      <c r="I930">
        <f t="shared" si="74"/>
        <v>7.3166666666667197</v>
      </c>
    </row>
    <row r="931" spans="1:9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70"/>
        <v>stacjonarny</v>
      </c>
      <c r="F931">
        <f t="shared" si="71"/>
        <v>0</v>
      </c>
      <c r="G931" s="12">
        <f t="shared" si="72"/>
        <v>9.2592592592588563E-4</v>
      </c>
      <c r="H931" s="11">
        <f t="shared" si="73"/>
        <v>1.3333333333333333</v>
      </c>
      <c r="I931">
        <f t="shared" si="74"/>
        <v>8.6500000000000536</v>
      </c>
    </row>
    <row r="932" spans="1:9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70"/>
        <v>zagraniczny</v>
      </c>
      <c r="F932">
        <f t="shared" si="71"/>
        <v>0</v>
      </c>
      <c r="G932" s="12">
        <f t="shared" si="72"/>
        <v>7.5462962962962732E-3</v>
      </c>
      <c r="H932" s="11">
        <f t="shared" si="73"/>
        <v>10.866666666666667</v>
      </c>
      <c r="I932">
        <f t="shared" si="74"/>
        <v>8.6500000000000536</v>
      </c>
    </row>
    <row r="933" spans="1:9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70"/>
        <v>stacjonarny</v>
      </c>
      <c r="F933">
        <f t="shared" si="71"/>
        <v>0</v>
      </c>
      <c r="G933" s="12">
        <f t="shared" si="72"/>
        <v>1.6550925925925553E-3</v>
      </c>
      <c r="H933" s="11">
        <f t="shared" si="73"/>
        <v>2.3833333333333333</v>
      </c>
      <c r="I933">
        <f t="shared" si="74"/>
        <v>11.033333333333387</v>
      </c>
    </row>
    <row r="934" spans="1:9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70"/>
        <v>stacjonarny</v>
      </c>
      <c r="F934">
        <f t="shared" si="71"/>
        <v>0</v>
      </c>
      <c r="G934" s="12">
        <f t="shared" si="72"/>
        <v>7.9976851851851771E-3</v>
      </c>
      <c r="H934" s="11">
        <f t="shared" si="73"/>
        <v>11.516666666666667</v>
      </c>
      <c r="I934">
        <f t="shared" si="74"/>
        <v>22.550000000000054</v>
      </c>
    </row>
    <row r="935" spans="1:9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70"/>
        <v>stacjonarny</v>
      </c>
      <c r="F935">
        <f t="shared" si="71"/>
        <v>0</v>
      </c>
      <c r="G935" s="12">
        <f t="shared" si="72"/>
        <v>6.94444444444553E-5</v>
      </c>
      <c r="H935" s="11">
        <f t="shared" si="73"/>
        <v>0.1</v>
      </c>
      <c r="I935">
        <f t="shared" si="74"/>
        <v>22.650000000000055</v>
      </c>
    </row>
    <row r="936" spans="1:9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70"/>
        <v>stacjonarny</v>
      </c>
      <c r="F936">
        <f t="shared" si="71"/>
        <v>0</v>
      </c>
      <c r="G936" s="12">
        <f t="shared" si="72"/>
        <v>6.4467592592592493E-3</v>
      </c>
      <c r="H936" s="11">
        <f t="shared" si="73"/>
        <v>9.2833333333333332</v>
      </c>
      <c r="I936">
        <f t="shared" si="74"/>
        <v>31.933333333333387</v>
      </c>
    </row>
    <row r="937" spans="1:9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70"/>
        <v>stacjonarny</v>
      </c>
      <c r="F937">
        <f t="shared" si="71"/>
        <v>0</v>
      </c>
      <c r="G937" s="12">
        <f t="shared" si="72"/>
        <v>2.1990740740740478E-3</v>
      </c>
      <c r="H937" s="11">
        <f t="shared" si="73"/>
        <v>3.1666666666666665</v>
      </c>
      <c r="I937">
        <f t="shared" si="74"/>
        <v>35.100000000000051</v>
      </c>
    </row>
    <row r="938" spans="1:9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70"/>
        <v>stacjonarny</v>
      </c>
      <c r="F938">
        <f t="shared" si="71"/>
        <v>0</v>
      </c>
      <c r="G938" s="12">
        <f t="shared" si="72"/>
        <v>1.9097222222222432E-3</v>
      </c>
      <c r="H938" s="11">
        <f t="shared" si="73"/>
        <v>2.75</v>
      </c>
      <c r="I938">
        <f t="shared" si="74"/>
        <v>37.850000000000051</v>
      </c>
    </row>
    <row r="939" spans="1:9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70"/>
        <v>stacjonarny</v>
      </c>
      <c r="F939">
        <f t="shared" si="71"/>
        <v>0</v>
      </c>
      <c r="G939" s="12">
        <f t="shared" si="72"/>
        <v>4.0277777777777413E-3</v>
      </c>
      <c r="H939" s="11">
        <f t="shared" si="73"/>
        <v>5.8</v>
      </c>
      <c r="I939">
        <f t="shared" si="74"/>
        <v>43.650000000000048</v>
      </c>
    </row>
    <row r="940" spans="1:9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70"/>
        <v>stacjonarny</v>
      </c>
      <c r="F940">
        <f t="shared" si="71"/>
        <v>0</v>
      </c>
      <c r="G940" s="12">
        <f t="shared" si="72"/>
        <v>1.1053240740740766E-2</v>
      </c>
      <c r="H940" s="11">
        <f t="shared" si="73"/>
        <v>15.916666666666666</v>
      </c>
      <c r="I940">
        <f t="shared" si="74"/>
        <v>59.566666666666713</v>
      </c>
    </row>
    <row r="941" spans="1:9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70"/>
        <v>komórkowy</v>
      </c>
      <c r="F941">
        <f t="shared" si="71"/>
        <v>0</v>
      </c>
      <c r="G941" s="12">
        <f t="shared" si="72"/>
        <v>1.5046296296296613E-3</v>
      </c>
      <c r="H941" s="11">
        <f t="shared" si="73"/>
        <v>2.1666666666666665</v>
      </c>
      <c r="I941">
        <f t="shared" si="74"/>
        <v>61.733333333333377</v>
      </c>
    </row>
    <row r="942" spans="1:9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70"/>
        <v>stacjonarny</v>
      </c>
      <c r="F942">
        <f t="shared" si="71"/>
        <v>0</v>
      </c>
      <c r="G942" s="12">
        <f t="shared" si="72"/>
        <v>9.2824074074074892E-3</v>
      </c>
      <c r="H942" s="11">
        <f t="shared" si="73"/>
        <v>13.366666666666667</v>
      </c>
      <c r="I942">
        <f t="shared" si="74"/>
        <v>75.100000000000051</v>
      </c>
    </row>
    <row r="943" spans="1:9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70"/>
        <v>zagraniczny</v>
      </c>
      <c r="F943">
        <f t="shared" si="71"/>
        <v>0</v>
      </c>
      <c r="G943" s="12">
        <f t="shared" si="72"/>
        <v>8.7500000000000355E-3</v>
      </c>
      <c r="H943" s="11">
        <f t="shared" si="73"/>
        <v>12.6</v>
      </c>
      <c r="I943">
        <f t="shared" si="74"/>
        <v>75.100000000000051</v>
      </c>
    </row>
    <row r="944" spans="1:9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70"/>
        <v>stacjonarny</v>
      </c>
      <c r="F944">
        <f t="shared" si="71"/>
        <v>0</v>
      </c>
      <c r="G944" s="12">
        <f t="shared" si="72"/>
        <v>1.0856481481481495E-2</v>
      </c>
      <c r="H944" s="11">
        <f t="shared" si="73"/>
        <v>15.633333333333333</v>
      </c>
      <c r="I944">
        <f t="shared" si="74"/>
        <v>90.733333333333377</v>
      </c>
    </row>
    <row r="945" spans="1:9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70"/>
        <v>komórkowy</v>
      </c>
      <c r="F945">
        <f t="shared" si="71"/>
        <v>0</v>
      </c>
      <c r="G945" s="12">
        <f t="shared" si="72"/>
        <v>1.1435185185185215E-2</v>
      </c>
      <c r="H945" s="11">
        <f t="shared" si="73"/>
        <v>16.466666666666665</v>
      </c>
      <c r="I945">
        <f t="shared" si="74"/>
        <v>107.20000000000005</v>
      </c>
    </row>
    <row r="946" spans="1:9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70"/>
        <v>stacjonarny</v>
      </c>
      <c r="F946">
        <f t="shared" si="71"/>
        <v>0</v>
      </c>
      <c r="G946" s="12">
        <f t="shared" si="72"/>
        <v>2.9745370370370394E-3</v>
      </c>
      <c r="H946" s="11">
        <f t="shared" si="73"/>
        <v>4.2833333333333332</v>
      </c>
      <c r="I946">
        <f t="shared" si="74"/>
        <v>111.48333333333338</v>
      </c>
    </row>
    <row r="947" spans="1:9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70"/>
        <v>komórkowy</v>
      </c>
      <c r="F947">
        <f t="shared" si="71"/>
        <v>0</v>
      </c>
      <c r="G947" s="12">
        <f t="shared" si="72"/>
        <v>5.9490740740741344E-3</v>
      </c>
      <c r="H947" s="11">
        <f t="shared" si="73"/>
        <v>8.5666666666666664</v>
      </c>
      <c r="I947">
        <f t="shared" si="74"/>
        <v>120.05000000000004</v>
      </c>
    </row>
    <row r="948" spans="1:9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70"/>
        <v>komórkowy</v>
      </c>
      <c r="F948">
        <f t="shared" si="71"/>
        <v>0</v>
      </c>
      <c r="G948" s="12">
        <f t="shared" si="72"/>
        <v>8.9120370370370239E-3</v>
      </c>
      <c r="H948" s="11">
        <f t="shared" si="73"/>
        <v>12.833333333333334</v>
      </c>
      <c r="I948">
        <f t="shared" si="74"/>
        <v>132.88333333333338</v>
      </c>
    </row>
    <row r="949" spans="1:9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70"/>
        <v>stacjonarny</v>
      </c>
      <c r="F949">
        <f t="shared" si="71"/>
        <v>0</v>
      </c>
      <c r="G949" s="12">
        <f t="shared" si="72"/>
        <v>2.5000000000000022E-3</v>
      </c>
      <c r="H949" s="11">
        <f t="shared" si="73"/>
        <v>3.6</v>
      </c>
      <c r="I949">
        <f t="shared" si="74"/>
        <v>136.48333333333338</v>
      </c>
    </row>
    <row r="950" spans="1:9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70"/>
        <v>stacjonarny</v>
      </c>
      <c r="F950">
        <f t="shared" si="71"/>
        <v>0</v>
      </c>
      <c r="G950" s="12">
        <f t="shared" si="72"/>
        <v>3.7962962962962976E-3</v>
      </c>
      <c r="H950" s="11">
        <f t="shared" si="73"/>
        <v>5.4666666666666668</v>
      </c>
      <c r="I950">
        <f t="shared" si="74"/>
        <v>141.95000000000005</v>
      </c>
    </row>
    <row r="951" spans="1:9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70"/>
        <v>stacjonarny</v>
      </c>
      <c r="F951">
        <f t="shared" si="71"/>
        <v>0</v>
      </c>
      <c r="G951" s="12">
        <f t="shared" si="72"/>
        <v>7.2106481481481466E-3</v>
      </c>
      <c r="H951" s="11">
        <f t="shared" si="73"/>
        <v>10.383333333333333</v>
      </c>
      <c r="I951">
        <f t="shared" si="74"/>
        <v>152.33333333333337</v>
      </c>
    </row>
    <row r="952" spans="1:9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70"/>
        <v>komórkowy</v>
      </c>
      <c r="F952">
        <f t="shared" si="71"/>
        <v>0</v>
      </c>
      <c r="G952" s="12">
        <f t="shared" si="72"/>
        <v>3.6342592592591982E-3</v>
      </c>
      <c r="H952" s="11">
        <f t="shared" si="73"/>
        <v>5.2333333333333334</v>
      </c>
      <c r="I952">
        <f t="shared" si="74"/>
        <v>157.56666666666669</v>
      </c>
    </row>
    <row r="953" spans="1:9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70"/>
        <v>komórkowy</v>
      </c>
      <c r="F953">
        <f t="shared" si="71"/>
        <v>0</v>
      </c>
      <c r="G953" s="12">
        <f t="shared" si="72"/>
        <v>1.6203703703709937E-4</v>
      </c>
      <c r="H953" s="11">
        <f t="shared" si="73"/>
        <v>0.23333333333333334</v>
      </c>
      <c r="I953">
        <f t="shared" si="74"/>
        <v>157.80000000000001</v>
      </c>
    </row>
    <row r="954" spans="1:9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70"/>
        <v>komórkowy</v>
      </c>
      <c r="F954">
        <f t="shared" si="71"/>
        <v>0</v>
      </c>
      <c r="G954" s="12">
        <f t="shared" si="72"/>
        <v>1.1064814814814805E-2</v>
      </c>
      <c r="H954" s="11">
        <f t="shared" si="73"/>
        <v>15.933333333333334</v>
      </c>
      <c r="I954">
        <f t="shared" si="74"/>
        <v>173.73333333333335</v>
      </c>
    </row>
    <row r="955" spans="1:9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70"/>
        <v>komórkowy</v>
      </c>
      <c r="F955">
        <f t="shared" si="71"/>
        <v>0</v>
      </c>
      <c r="G955" s="12">
        <f t="shared" si="72"/>
        <v>4.1550925925925575E-3</v>
      </c>
      <c r="H955" s="11">
        <f t="shared" si="73"/>
        <v>5.9833333333333334</v>
      </c>
      <c r="I955">
        <f t="shared" si="74"/>
        <v>179.71666666666667</v>
      </c>
    </row>
    <row r="956" spans="1:9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70"/>
        <v>stacjonarny</v>
      </c>
      <c r="F956">
        <f t="shared" si="71"/>
        <v>0</v>
      </c>
      <c r="G956" s="12">
        <f t="shared" si="72"/>
        <v>1.1574074074072183E-4</v>
      </c>
      <c r="H956" s="11">
        <f t="shared" si="73"/>
        <v>0.16666666666666666</v>
      </c>
      <c r="I956">
        <f t="shared" si="74"/>
        <v>179.88333333333333</v>
      </c>
    </row>
    <row r="957" spans="1:9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70"/>
        <v>stacjonarny</v>
      </c>
      <c r="F957">
        <f t="shared" si="71"/>
        <v>0</v>
      </c>
      <c r="G957" s="12">
        <f t="shared" si="72"/>
        <v>4.1319444444444242E-3</v>
      </c>
      <c r="H957" s="11">
        <f t="shared" si="73"/>
        <v>5.95</v>
      </c>
      <c r="I957">
        <f t="shared" si="74"/>
        <v>185.83333333333331</v>
      </c>
    </row>
    <row r="958" spans="1:9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70"/>
        <v>stacjonarny</v>
      </c>
      <c r="F958">
        <f t="shared" si="71"/>
        <v>0</v>
      </c>
      <c r="G958" s="12">
        <f t="shared" si="72"/>
        <v>2.2685185185185031E-3</v>
      </c>
      <c r="H958" s="11">
        <f t="shared" si="73"/>
        <v>3.2666666666666666</v>
      </c>
      <c r="I958">
        <f t="shared" si="74"/>
        <v>189.1</v>
      </c>
    </row>
    <row r="959" spans="1:9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70"/>
        <v>stacjonarny</v>
      </c>
      <c r="F959">
        <f t="shared" si="71"/>
        <v>0</v>
      </c>
      <c r="G959" s="12">
        <f t="shared" si="72"/>
        <v>7.6388888888889728E-4</v>
      </c>
      <c r="H959" s="11">
        <f t="shared" si="73"/>
        <v>1.1000000000000001</v>
      </c>
      <c r="I959">
        <f t="shared" si="74"/>
        <v>190.2</v>
      </c>
    </row>
    <row r="960" spans="1:9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70"/>
        <v>komórkowy</v>
      </c>
      <c r="F960">
        <f t="shared" si="71"/>
        <v>0</v>
      </c>
      <c r="G960" s="12">
        <f t="shared" si="72"/>
        <v>1.678240740740744E-3</v>
      </c>
      <c r="H960" s="11">
        <f t="shared" si="73"/>
        <v>2.4166666666666665</v>
      </c>
      <c r="I960">
        <f t="shared" si="74"/>
        <v>192.61666666666665</v>
      </c>
    </row>
    <row r="961" spans="1:9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70"/>
        <v>stacjonarny</v>
      </c>
      <c r="F961">
        <f t="shared" si="71"/>
        <v>0</v>
      </c>
      <c r="G961" s="12">
        <f t="shared" si="72"/>
        <v>7.3263888888888684E-3</v>
      </c>
      <c r="H961" s="11">
        <f t="shared" si="73"/>
        <v>10.55</v>
      </c>
      <c r="I961">
        <f t="shared" si="74"/>
        <v>203.16666666666666</v>
      </c>
    </row>
    <row r="962" spans="1:9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70"/>
        <v>stacjonarny</v>
      </c>
      <c r="F962">
        <f t="shared" si="71"/>
        <v>0</v>
      </c>
      <c r="G962" s="12">
        <f t="shared" si="72"/>
        <v>2.3148148148149916E-4</v>
      </c>
      <c r="H962" s="11">
        <f t="shared" si="73"/>
        <v>0.33333333333333331</v>
      </c>
      <c r="I962">
        <f t="shared" si="74"/>
        <v>203.5</v>
      </c>
    </row>
    <row r="963" spans="1:9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75">IF(LEN(A963)=7,"stacjonarny",IF(LEN(A963)=8,"komórkowy",IF(LEN(A963)&gt;=10,"zagraniczny","")))</f>
        <v>stacjonarny</v>
      </c>
      <c r="F963">
        <f t="shared" ref="F963:F1026" si="76">IF(AND(E963="stacjonarny",MID(A963,1,2)="12"),1,0)</f>
        <v>0</v>
      </c>
      <c r="G963" s="12">
        <f t="shared" ref="G963:G1026" si="77">D963-C963</f>
        <v>1.1099537037037033E-2</v>
      </c>
      <c r="H963" s="11">
        <f t="shared" ref="H963:H1026" si="78">MINUTE(G963)+(SECOND(G963)/60)</f>
        <v>15.983333333333333</v>
      </c>
      <c r="I963">
        <f t="shared" si="74"/>
        <v>219.48333333333332</v>
      </c>
    </row>
    <row r="964" spans="1:9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75"/>
        <v>stacjonarny</v>
      </c>
      <c r="F964">
        <f t="shared" si="76"/>
        <v>0</v>
      </c>
      <c r="G964" s="12">
        <f t="shared" si="77"/>
        <v>4.6296296296294281E-4</v>
      </c>
      <c r="H964" s="11">
        <f t="shared" si="78"/>
        <v>0.66666666666666663</v>
      </c>
      <c r="I964">
        <f t="shared" ref="I964:I1027" si="79">IF(E964&lt;&gt;"zagraniczny",IF(I963&gt;800,I963-800,I963+H964),I963)</f>
        <v>220.14999999999998</v>
      </c>
    </row>
    <row r="965" spans="1:9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75"/>
        <v>stacjonarny</v>
      </c>
      <c r="F965">
        <f t="shared" si="76"/>
        <v>0</v>
      </c>
      <c r="G965" s="12">
        <f t="shared" si="77"/>
        <v>1.0532407407407018E-3</v>
      </c>
      <c r="H965" s="11">
        <f t="shared" si="78"/>
        <v>1.5166666666666666</v>
      </c>
      <c r="I965">
        <f t="shared" si="79"/>
        <v>221.66666666666666</v>
      </c>
    </row>
    <row r="966" spans="1:9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75"/>
        <v>stacjonarny</v>
      </c>
      <c r="F966">
        <f t="shared" si="76"/>
        <v>0</v>
      </c>
      <c r="G966" s="12">
        <f t="shared" si="77"/>
        <v>6.7708333333333925E-3</v>
      </c>
      <c r="H966" s="11">
        <f t="shared" si="78"/>
        <v>9.75</v>
      </c>
      <c r="I966">
        <f t="shared" si="79"/>
        <v>231.41666666666666</v>
      </c>
    </row>
    <row r="967" spans="1:9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75"/>
        <v>stacjonarny</v>
      </c>
      <c r="F967">
        <f t="shared" si="76"/>
        <v>0</v>
      </c>
      <c r="G967" s="12">
        <f t="shared" si="77"/>
        <v>4.3518518518518845E-3</v>
      </c>
      <c r="H967" s="11">
        <f t="shared" si="78"/>
        <v>6.2666666666666666</v>
      </c>
      <c r="I967">
        <f t="shared" si="79"/>
        <v>237.68333333333334</v>
      </c>
    </row>
    <row r="968" spans="1:9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75"/>
        <v>stacjonarny</v>
      </c>
      <c r="F968">
        <f t="shared" si="76"/>
        <v>0</v>
      </c>
      <c r="G968" s="12">
        <f t="shared" si="77"/>
        <v>1.4004629629629228E-3</v>
      </c>
      <c r="H968" s="11">
        <f t="shared" si="78"/>
        <v>2.0166666666666666</v>
      </c>
      <c r="I968">
        <f t="shared" si="79"/>
        <v>239.70000000000002</v>
      </c>
    </row>
    <row r="969" spans="1:9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75"/>
        <v>stacjonarny</v>
      </c>
      <c r="F969">
        <f t="shared" si="76"/>
        <v>0</v>
      </c>
      <c r="G969" s="12">
        <f t="shared" si="77"/>
        <v>8.1597222222222765E-3</v>
      </c>
      <c r="H969" s="11">
        <f t="shared" si="78"/>
        <v>11.75</v>
      </c>
      <c r="I969">
        <f t="shared" si="79"/>
        <v>251.45000000000002</v>
      </c>
    </row>
    <row r="970" spans="1:9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75"/>
        <v>stacjonarny</v>
      </c>
      <c r="F970">
        <f t="shared" si="76"/>
        <v>0</v>
      </c>
      <c r="G970" s="12">
        <f t="shared" si="77"/>
        <v>1.7361111111111049E-3</v>
      </c>
      <c r="H970" s="11">
        <f t="shared" si="78"/>
        <v>2.5</v>
      </c>
      <c r="I970">
        <f t="shared" si="79"/>
        <v>253.95000000000002</v>
      </c>
    </row>
    <row r="971" spans="1:9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75"/>
        <v>stacjonarny</v>
      </c>
      <c r="F971">
        <f t="shared" si="76"/>
        <v>0</v>
      </c>
      <c r="G971" s="12">
        <f t="shared" si="77"/>
        <v>9.4212962962963442E-3</v>
      </c>
      <c r="H971" s="11">
        <f t="shared" si="78"/>
        <v>13.566666666666666</v>
      </c>
      <c r="I971">
        <f t="shared" si="79"/>
        <v>267.51666666666671</v>
      </c>
    </row>
    <row r="972" spans="1:9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75"/>
        <v>komórkowy</v>
      </c>
      <c r="F972">
        <f t="shared" si="76"/>
        <v>0</v>
      </c>
      <c r="G972" s="12">
        <f t="shared" si="77"/>
        <v>8.5416666666665586E-3</v>
      </c>
      <c r="H972" s="11">
        <f t="shared" si="78"/>
        <v>12.3</v>
      </c>
      <c r="I972">
        <f t="shared" si="79"/>
        <v>279.81666666666672</v>
      </c>
    </row>
    <row r="973" spans="1:9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75"/>
        <v>stacjonarny</v>
      </c>
      <c r="F973">
        <f t="shared" si="76"/>
        <v>1</v>
      </c>
      <c r="G973" s="12">
        <f t="shared" si="77"/>
        <v>1.0578703703703729E-2</v>
      </c>
      <c r="H973" s="11">
        <f t="shared" si="78"/>
        <v>15.233333333333333</v>
      </c>
      <c r="I973">
        <f t="shared" si="79"/>
        <v>295.05000000000007</v>
      </c>
    </row>
    <row r="974" spans="1:9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75"/>
        <v>stacjonarny</v>
      </c>
      <c r="F974">
        <f t="shared" si="76"/>
        <v>0</v>
      </c>
      <c r="G974" s="12">
        <f t="shared" si="77"/>
        <v>6.6550925925925597E-3</v>
      </c>
      <c r="H974" s="11">
        <f t="shared" si="78"/>
        <v>9.5833333333333339</v>
      </c>
      <c r="I974">
        <f t="shared" si="79"/>
        <v>304.63333333333338</v>
      </c>
    </row>
    <row r="975" spans="1:9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75"/>
        <v>stacjonarny</v>
      </c>
      <c r="F975">
        <f t="shared" si="76"/>
        <v>0</v>
      </c>
      <c r="G975" s="12">
        <f t="shared" si="77"/>
        <v>4.9768518518511495E-4</v>
      </c>
      <c r="H975" s="11">
        <f t="shared" si="78"/>
        <v>0.71666666666666667</v>
      </c>
      <c r="I975">
        <f t="shared" si="79"/>
        <v>305.35000000000002</v>
      </c>
    </row>
    <row r="976" spans="1:9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75"/>
        <v>stacjonarny</v>
      </c>
      <c r="F976">
        <f t="shared" si="76"/>
        <v>0</v>
      </c>
      <c r="G976" s="12">
        <f t="shared" si="77"/>
        <v>5.2083333333330373E-4</v>
      </c>
      <c r="H976" s="11">
        <f t="shared" si="78"/>
        <v>0.75</v>
      </c>
      <c r="I976">
        <f t="shared" si="79"/>
        <v>306.10000000000002</v>
      </c>
    </row>
    <row r="977" spans="1:9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75"/>
        <v>stacjonarny</v>
      </c>
      <c r="F977">
        <f t="shared" si="76"/>
        <v>0</v>
      </c>
      <c r="G977" s="12">
        <f t="shared" si="77"/>
        <v>5.5555555555553138E-4</v>
      </c>
      <c r="H977" s="11">
        <f t="shared" si="78"/>
        <v>0.8</v>
      </c>
      <c r="I977">
        <f t="shared" si="79"/>
        <v>306.90000000000003</v>
      </c>
    </row>
    <row r="978" spans="1:9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75"/>
        <v>stacjonarny</v>
      </c>
      <c r="F978">
        <f t="shared" si="76"/>
        <v>0</v>
      </c>
      <c r="G978" s="12">
        <f t="shared" si="77"/>
        <v>7.615740740740784E-3</v>
      </c>
      <c r="H978" s="11">
        <f t="shared" si="78"/>
        <v>10.966666666666667</v>
      </c>
      <c r="I978">
        <f t="shared" si="79"/>
        <v>317.86666666666667</v>
      </c>
    </row>
    <row r="979" spans="1:9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75"/>
        <v>stacjonarny</v>
      </c>
      <c r="F979">
        <f t="shared" si="76"/>
        <v>0</v>
      </c>
      <c r="G979" s="12">
        <f t="shared" si="77"/>
        <v>3.9120370370370194E-3</v>
      </c>
      <c r="H979" s="11">
        <f t="shared" si="78"/>
        <v>5.6333333333333329</v>
      </c>
      <c r="I979">
        <f t="shared" si="79"/>
        <v>323.5</v>
      </c>
    </row>
    <row r="980" spans="1:9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75"/>
        <v>stacjonarny</v>
      </c>
      <c r="F980">
        <f t="shared" si="76"/>
        <v>0</v>
      </c>
      <c r="G980" s="12">
        <f t="shared" si="77"/>
        <v>1.1249999999999982E-2</v>
      </c>
      <c r="H980" s="11">
        <f t="shared" si="78"/>
        <v>16.2</v>
      </c>
      <c r="I980">
        <f t="shared" si="79"/>
        <v>339.7</v>
      </c>
    </row>
    <row r="981" spans="1:9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75"/>
        <v>komórkowy</v>
      </c>
      <c r="F981">
        <f t="shared" si="76"/>
        <v>0</v>
      </c>
      <c r="G981" s="12">
        <f t="shared" si="77"/>
        <v>1.7592592592592382E-3</v>
      </c>
      <c r="H981" s="11">
        <f t="shared" si="78"/>
        <v>2.5333333333333332</v>
      </c>
      <c r="I981">
        <f t="shared" si="79"/>
        <v>342.23333333333335</v>
      </c>
    </row>
    <row r="982" spans="1:9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75"/>
        <v>komórkowy</v>
      </c>
      <c r="F982">
        <f t="shared" si="76"/>
        <v>0</v>
      </c>
      <c r="G982" s="12">
        <f t="shared" si="77"/>
        <v>8.6689814814815414E-3</v>
      </c>
      <c r="H982" s="11">
        <f t="shared" si="78"/>
        <v>12.483333333333333</v>
      </c>
      <c r="I982">
        <f t="shared" si="79"/>
        <v>354.7166666666667</v>
      </c>
    </row>
    <row r="983" spans="1:9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75"/>
        <v>stacjonarny</v>
      </c>
      <c r="F983">
        <f t="shared" si="76"/>
        <v>0</v>
      </c>
      <c r="G983" s="12">
        <f t="shared" si="77"/>
        <v>1.1527777777777803E-2</v>
      </c>
      <c r="H983" s="11">
        <f t="shared" si="78"/>
        <v>16.600000000000001</v>
      </c>
      <c r="I983">
        <f t="shared" si="79"/>
        <v>371.31666666666672</v>
      </c>
    </row>
    <row r="984" spans="1:9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75"/>
        <v>stacjonarny</v>
      </c>
      <c r="F984">
        <f t="shared" si="76"/>
        <v>0</v>
      </c>
      <c r="G984" s="12">
        <f t="shared" si="77"/>
        <v>2.3148148148188774E-5</v>
      </c>
      <c r="H984" s="11">
        <f t="shared" si="78"/>
        <v>3.3333333333333333E-2</v>
      </c>
      <c r="I984">
        <f t="shared" si="79"/>
        <v>371.35000000000008</v>
      </c>
    </row>
    <row r="985" spans="1:9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75"/>
        <v>komórkowy</v>
      </c>
      <c r="F985">
        <f t="shared" si="76"/>
        <v>0</v>
      </c>
      <c r="G985" s="12">
        <f t="shared" si="77"/>
        <v>6.3078703703703942E-3</v>
      </c>
      <c r="H985" s="11">
        <f t="shared" si="78"/>
        <v>9.0833333333333339</v>
      </c>
      <c r="I985">
        <f t="shared" si="79"/>
        <v>380.43333333333339</v>
      </c>
    </row>
    <row r="986" spans="1:9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75"/>
        <v>komórkowy</v>
      </c>
      <c r="F986">
        <f t="shared" si="76"/>
        <v>0</v>
      </c>
      <c r="G986" s="12">
        <f t="shared" si="77"/>
        <v>7.7662037037037335E-3</v>
      </c>
      <c r="H986" s="11">
        <f t="shared" si="78"/>
        <v>11.183333333333334</v>
      </c>
      <c r="I986">
        <f t="shared" si="79"/>
        <v>391.61666666666673</v>
      </c>
    </row>
    <row r="987" spans="1:9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75"/>
        <v>stacjonarny</v>
      </c>
      <c r="F987">
        <f t="shared" si="76"/>
        <v>0</v>
      </c>
      <c r="G987" s="12">
        <f t="shared" si="77"/>
        <v>7.4074074074075291E-3</v>
      </c>
      <c r="H987" s="11">
        <f t="shared" si="78"/>
        <v>10.666666666666666</v>
      </c>
      <c r="I987">
        <f t="shared" si="79"/>
        <v>402.28333333333342</v>
      </c>
    </row>
    <row r="988" spans="1:9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75"/>
        <v>stacjonarny</v>
      </c>
      <c r="F988">
        <f t="shared" si="76"/>
        <v>0</v>
      </c>
      <c r="G988" s="12">
        <f t="shared" si="77"/>
        <v>3.8078703703704475E-3</v>
      </c>
      <c r="H988" s="11">
        <f t="shared" si="78"/>
        <v>5.4833333333333334</v>
      </c>
      <c r="I988">
        <f t="shared" si="79"/>
        <v>407.76666666666677</v>
      </c>
    </row>
    <row r="989" spans="1:9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75"/>
        <v>komórkowy</v>
      </c>
      <c r="F989">
        <f t="shared" si="76"/>
        <v>0</v>
      </c>
      <c r="G989" s="12">
        <f t="shared" si="77"/>
        <v>5.3703703703703587E-3</v>
      </c>
      <c r="H989" s="11">
        <f t="shared" si="78"/>
        <v>7.7333333333333334</v>
      </c>
      <c r="I989">
        <f t="shared" si="79"/>
        <v>415.50000000000011</v>
      </c>
    </row>
    <row r="990" spans="1:9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75"/>
        <v>zagraniczny</v>
      </c>
      <c r="F990">
        <f t="shared" si="76"/>
        <v>0</v>
      </c>
      <c r="G990" s="12">
        <f t="shared" si="77"/>
        <v>5.5439814814814969E-3</v>
      </c>
      <c r="H990" s="11">
        <f t="shared" si="78"/>
        <v>7.9833333333333334</v>
      </c>
      <c r="I990">
        <f t="shared" si="79"/>
        <v>415.50000000000011</v>
      </c>
    </row>
    <row r="991" spans="1:9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75"/>
        <v>stacjonarny</v>
      </c>
      <c r="F991">
        <f t="shared" si="76"/>
        <v>0</v>
      </c>
      <c r="G991" s="12">
        <f t="shared" si="77"/>
        <v>7.8009259259259611E-3</v>
      </c>
      <c r="H991" s="11">
        <f t="shared" si="78"/>
        <v>11.233333333333333</v>
      </c>
      <c r="I991">
        <f t="shared" si="79"/>
        <v>426.73333333333346</v>
      </c>
    </row>
    <row r="992" spans="1:9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75"/>
        <v>stacjonarny</v>
      </c>
      <c r="F992">
        <f t="shared" si="76"/>
        <v>0</v>
      </c>
      <c r="G992" s="12">
        <f t="shared" si="77"/>
        <v>7.5347222222222898E-3</v>
      </c>
      <c r="H992" s="11">
        <f t="shared" si="78"/>
        <v>10.85</v>
      </c>
      <c r="I992">
        <f t="shared" si="79"/>
        <v>437.58333333333348</v>
      </c>
    </row>
    <row r="993" spans="1:9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75"/>
        <v>komórkowy</v>
      </c>
      <c r="F993">
        <f t="shared" si="76"/>
        <v>0</v>
      </c>
      <c r="G993" s="12">
        <f t="shared" si="77"/>
        <v>9.1435185185185786E-3</v>
      </c>
      <c r="H993" s="11">
        <f t="shared" si="78"/>
        <v>13.166666666666666</v>
      </c>
      <c r="I993">
        <f t="shared" si="79"/>
        <v>450.75000000000017</v>
      </c>
    </row>
    <row r="994" spans="1:9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75"/>
        <v>stacjonarny</v>
      </c>
      <c r="F994">
        <f t="shared" si="76"/>
        <v>0</v>
      </c>
      <c r="G994" s="12">
        <f t="shared" si="77"/>
        <v>8.8310185185184187E-3</v>
      </c>
      <c r="H994" s="11">
        <f t="shared" si="78"/>
        <v>12.716666666666667</v>
      </c>
      <c r="I994">
        <f t="shared" si="79"/>
        <v>463.46666666666681</v>
      </c>
    </row>
    <row r="995" spans="1:9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75"/>
        <v>komórkowy</v>
      </c>
      <c r="F995">
        <f t="shared" si="76"/>
        <v>0</v>
      </c>
      <c r="G995" s="12">
        <f t="shared" si="77"/>
        <v>8.8310185185185297E-3</v>
      </c>
      <c r="H995" s="11">
        <f t="shared" si="78"/>
        <v>12.716666666666667</v>
      </c>
      <c r="I995">
        <f t="shared" si="79"/>
        <v>476.18333333333345</v>
      </c>
    </row>
    <row r="996" spans="1:9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75"/>
        <v>komórkowy</v>
      </c>
      <c r="F996">
        <f t="shared" si="76"/>
        <v>0</v>
      </c>
      <c r="G996" s="12">
        <f t="shared" si="77"/>
        <v>7.2916666666666963E-3</v>
      </c>
      <c r="H996" s="11">
        <f t="shared" si="78"/>
        <v>10.5</v>
      </c>
      <c r="I996">
        <f t="shared" si="79"/>
        <v>486.68333333333345</v>
      </c>
    </row>
    <row r="997" spans="1:9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75"/>
        <v>stacjonarny</v>
      </c>
      <c r="F997">
        <f t="shared" si="76"/>
        <v>0</v>
      </c>
      <c r="G997" s="12">
        <f t="shared" si="77"/>
        <v>3.958333333333286E-3</v>
      </c>
      <c r="H997" s="11">
        <f t="shared" si="78"/>
        <v>5.7</v>
      </c>
      <c r="I997">
        <f t="shared" si="79"/>
        <v>492.38333333333344</v>
      </c>
    </row>
    <row r="998" spans="1:9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75"/>
        <v>stacjonarny</v>
      </c>
      <c r="F998">
        <f t="shared" si="76"/>
        <v>0</v>
      </c>
      <c r="G998" s="12">
        <f t="shared" si="77"/>
        <v>1.0000000000000009E-2</v>
      </c>
      <c r="H998" s="11">
        <f t="shared" si="78"/>
        <v>14.4</v>
      </c>
      <c r="I998">
        <f t="shared" si="79"/>
        <v>506.78333333333342</v>
      </c>
    </row>
    <row r="999" spans="1:9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75"/>
        <v>stacjonarny</v>
      </c>
      <c r="F999">
        <f t="shared" si="76"/>
        <v>0</v>
      </c>
      <c r="G999" s="12">
        <f t="shared" si="77"/>
        <v>5.0115740740741543E-3</v>
      </c>
      <c r="H999" s="11">
        <f t="shared" si="78"/>
        <v>7.2166666666666668</v>
      </c>
      <c r="I999">
        <f t="shared" si="79"/>
        <v>514.00000000000011</v>
      </c>
    </row>
    <row r="1000" spans="1:9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75"/>
        <v>stacjonarny</v>
      </c>
      <c r="F1000">
        <f t="shared" si="76"/>
        <v>0</v>
      </c>
      <c r="G1000" s="12">
        <f t="shared" si="77"/>
        <v>3.2407407407407662E-3</v>
      </c>
      <c r="H1000" s="11">
        <f t="shared" si="78"/>
        <v>4.666666666666667</v>
      </c>
      <c r="I1000">
        <f t="shared" si="79"/>
        <v>518.66666666666674</v>
      </c>
    </row>
    <row r="1001" spans="1:9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75"/>
        <v>stacjonarny</v>
      </c>
      <c r="F1001">
        <f t="shared" si="76"/>
        <v>0</v>
      </c>
      <c r="G1001" s="12">
        <f t="shared" si="77"/>
        <v>1.4583333333333393E-3</v>
      </c>
      <c r="H1001" s="11">
        <f t="shared" si="78"/>
        <v>2.1</v>
      </c>
      <c r="I1001">
        <f t="shared" si="79"/>
        <v>520.76666666666677</v>
      </c>
    </row>
    <row r="1002" spans="1:9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75"/>
        <v>stacjonarny</v>
      </c>
      <c r="F1002">
        <f t="shared" si="76"/>
        <v>0</v>
      </c>
      <c r="G1002" s="12">
        <f t="shared" si="77"/>
        <v>3.7731481481482199E-3</v>
      </c>
      <c r="H1002" s="11">
        <f t="shared" si="78"/>
        <v>5.4333333333333336</v>
      </c>
      <c r="I1002">
        <f t="shared" si="79"/>
        <v>526.20000000000005</v>
      </c>
    </row>
    <row r="1003" spans="1:9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75"/>
        <v>stacjonarny</v>
      </c>
      <c r="F1003">
        <f t="shared" si="76"/>
        <v>0</v>
      </c>
      <c r="G1003" s="12">
        <f t="shared" si="77"/>
        <v>9.2476851851852615E-3</v>
      </c>
      <c r="H1003" s="11">
        <f t="shared" si="78"/>
        <v>13.316666666666666</v>
      </c>
      <c r="I1003">
        <f t="shared" si="79"/>
        <v>539.51666666666677</v>
      </c>
    </row>
    <row r="1004" spans="1:9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75"/>
        <v>zagraniczny</v>
      </c>
      <c r="F1004">
        <f t="shared" si="76"/>
        <v>0</v>
      </c>
      <c r="G1004" s="12">
        <f t="shared" si="77"/>
        <v>6.9907407407406863E-3</v>
      </c>
      <c r="H1004" s="11">
        <f t="shared" si="78"/>
        <v>10.066666666666666</v>
      </c>
      <c r="I1004">
        <f t="shared" si="79"/>
        <v>539.51666666666677</v>
      </c>
    </row>
    <row r="1005" spans="1:9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75"/>
        <v>stacjonarny</v>
      </c>
      <c r="F1005">
        <f t="shared" si="76"/>
        <v>0</v>
      </c>
      <c r="G1005" s="12">
        <f t="shared" si="77"/>
        <v>3.4722222222116628E-5</v>
      </c>
      <c r="H1005" s="11">
        <f t="shared" si="78"/>
        <v>0.05</v>
      </c>
      <c r="I1005">
        <f t="shared" si="79"/>
        <v>539.56666666666672</v>
      </c>
    </row>
    <row r="1006" spans="1:9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75"/>
        <v>stacjonarny</v>
      </c>
      <c r="F1006">
        <f t="shared" si="76"/>
        <v>0</v>
      </c>
      <c r="G1006" s="12">
        <f t="shared" si="77"/>
        <v>1.1458333333334014E-3</v>
      </c>
      <c r="H1006" s="11">
        <f t="shared" si="78"/>
        <v>1.65</v>
      </c>
      <c r="I1006">
        <f t="shared" si="79"/>
        <v>541.2166666666667</v>
      </c>
    </row>
    <row r="1007" spans="1:9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75"/>
        <v>stacjonarny</v>
      </c>
      <c r="F1007">
        <f t="shared" si="76"/>
        <v>0</v>
      </c>
      <c r="G1007" s="12">
        <f t="shared" si="77"/>
        <v>8.3912037037037202E-3</v>
      </c>
      <c r="H1007" s="11">
        <f t="shared" si="78"/>
        <v>12.083333333333334</v>
      </c>
      <c r="I1007">
        <f t="shared" si="79"/>
        <v>553.30000000000007</v>
      </c>
    </row>
    <row r="1008" spans="1:9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75"/>
        <v>stacjonarny</v>
      </c>
      <c r="F1008">
        <f t="shared" si="76"/>
        <v>0</v>
      </c>
      <c r="G1008" s="12">
        <f t="shared" si="77"/>
        <v>5.2314814814814481E-3</v>
      </c>
      <c r="H1008" s="11">
        <f t="shared" si="78"/>
        <v>7.5333333333333332</v>
      </c>
      <c r="I1008">
        <f t="shared" si="79"/>
        <v>560.83333333333337</v>
      </c>
    </row>
    <row r="1009" spans="1:9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75"/>
        <v>stacjonarny</v>
      </c>
      <c r="F1009">
        <f t="shared" si="76"/>
        <v>0</v>
      </c>
      <c r="G1009" s="12">
        <f t="shared" si="77"/>
        <v>6.3888888888888884E-3</v>
      </c>
      <c r="H1009" s="11">
        <f t="shared" si="78"/>
        <v>9.1999999999999993</v>
      </c>
      <c r="I1009">
        <f t="shared" si="79"/>
        <v>570.03333333333342</v>
      </c>
    </row>
    <row r="1010" spans="1:9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75"/>
        <v>stacjonarny</v>
      </c>
      <c r="F1010">
        <f t="shared" si="76"/>
        <v>0</v>
      </c>
      <c r="G1010" s="12">
        <f t="shared" si="77"/>
        <v>7.0370370370370638E-3</v>
      </c>
      <c r="H1010" s="11">
        <f t="shared" si="78"/>
        <v>10.133333333333333</v>
      </c>
      <c r="I1010">
        <f t="shared" si="79"/>
        <v>580.16666666666674</v>
      </c>
    </row>
    <row r="1011" spans="1:9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75"/>
        <v>stacjonarny</v>
      </c>
      <c r="F1011">
        <f t="shared" si="76"/>
        <v>0</v>
      </c>
      <c r="G1011" s="12">
        <f t="shared" si="77"/>
        <v>1.1574074074038876E-5</v>
      </c>
      <c r="H1011" s="11">
        <f t="shared" si="78"/>
        <v>1.6666666666666666E-2</v>
      </c>
      <c r="I1011">
        <f t="shared" si="79"/>
        <v>580.18333333333339</v>
      </c>
    </row>
    <row r="1012" spans="1:9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75"/>
        <v>stacjonarny</v>
      </c>
      <c r="F1012">
        <f t="shared" si="76"/>
        <v>0</v>
      </c>
      <c r="G1012" s="12">
        <f t="shared" si="77"/>
        <v>7.6388888888889173E-3</v>
      </c>
      <c r="H1012" s="11">
        <f t="shared" si="78"/>
        <v>11</v>
      </c>
      <c r="I1012">
        <f t="shared" si="79"/>
        <v>591.18333333333339</v>
      </c>
    </row>
    <row r="1013" spans="1:9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75"/>
        <v>stacjonarny</v>
      </c>
      <c r="F1013">
        <f t="shared" si="76"/>
        <v>0</v>
      </c>
      <c r="G1013" s="12">
        <f t="shared" si="77"/>
        <v>8.9699074074074403E-3</v>
      </c>
      <c r="H1013" s="11">
        <f t="shared" si="78"/>
        <v>12.916666666666666</v>
      </c>
      <c r="I1013">
        <f t="shared" si="79"/>
        <v>604.1</v>
      </c>
    </row>
    <row r="1014" spans="1:9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75"/>
        <v>stacjonarny</v>
      </c>
      <c r="F1014">
        <f t="shared" si="76"/>
        <v>0</v>
      </c>
      <c r="G1014" s="12">
        <f t="shared" si="77"/>
        <v>3.3564814814814881E-3</v>
      </c>
      <c r="H1014" s="11">
        <f t="shared" si="78"/>
        <v>4.833333333333333</v>
      </c>
      <c r="I1014">
        <f t="shared" si="79"/>
        <v>608.93333333333339</v>
      </c>
    </row>
    <row r="1015" spans="1:9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75"/>
        <v>stacjonarny</v>
      </c>
      <c r="F1015">
        <f t="shared" si="76"/>
        <v>0</v>
      </c>
      <c r="G1015" s="12">
        <f t="shared" si="77"/>
        <v>1.121527777777781E-2</v>
      </c>
      <c r="H1015" s="11">
        <f t="shared" si="78"/>
        <v>16.149999999999999</v>
      </c>
      <c r="I1015">
        <f t="shared" si="79"/>
        <v>625.08333333333337</v>
      </c>
    </row>
    <row r="1016" spans="1:9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75"/>
        <v>zagraniczny</v>
      </c>
      <c r="F1016">
        <f t="shared" si="76"/>
        <v>0</v>
      </c>
      <c r="G1016" s="12">
        <f t="shared" si="77"/>
        <v>9.1203703703703898E-3</v>
      </c>
      <c r="H1016" s="11">
        <f t="shared" si="78"/>
        <v>13.133333333333333</v>
      </c>
      <c r="I1016">
        <f t="shared" si="79"/>
        <v>625.08333333333337</v>
      </c>
    </row>
    <row r="1017" spans="1:9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75"/>
        <v>stacjonarny</v>
      </c>
      <c r="F1017">
        <f t="shared" si="76"/>
        <v>0</v>
      </c>
      <c r="G1017" s="12">
        <f t="shared" si="77"/>
        <v>1.0902777777777761E-2</v>
      </c>
      <c r="H1017" s="11">
        <f t="shared" si="78"/>
        <v>15.7</v>
      </c>
      <c r="I1017">
        <f t="shared" si="79"/>
        <v>640.78333333333342</v>
      </c>
    </row>
    <row r="1018" spans="1:9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75"/>
        <v>stacjonarny</v>
      </c>
      <c r="F1018">
        <f t="shared" si="76"/>
        <v>0</v>
      </c>
      <c r="G1018" s="12">
        <f t="shared" si="77"/>
        <v>2.2685185185185031E-3</v>
      </c>
      <c r="H1018" s="11">
        <f t="shared" si="78"/>
        <v>3.2666666666666666</v>
      </c>
      <c r="I1018">
        <f t="shared" si="79"/>
        <v>644.05000000000007</v>
      </c>
    </row>
    <row r="1019" spans="1:9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75"/>
        <v>stacjonarny</v>
      </c>
      <c r="F1019">
        <f t="shared" si="76"/>
        <v>0</v>
      </c>
      <c r="G1019" s="12">
        <f t="shared" si="77"/>
        <v>3.9930555555555136E-3</v>
      </c>
      <c r="H1019" s="11">
        <f t="shared" si="78"/>
        <v>5.75</v>
      </c>
      <c r="I1019">
        <f t="shared" si="79"/>
        <v>649.80000000000007</v>
      </c>
    </row>
    <row r="1020" spans="1:9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75"/>
        <v>stacjonarny</v>
      </c>
      <c r="F1020">
        <f t="shared" si="76"/>
        <v>0</v>
      </c>
      <c r="G1020" s="12">
        <f t="shared" si="77"/>
        <v>5.1504629629629539E-3</v>
      </c>
      <c r="H1020" s="11">
        <f t="shared" si="78"/>
        <v>7.416666666666667</v>
      </c>
      <c r="I1020">
        <f t="shared" si="79"/>
        <v>657.2166666666667</v>
      </c>
    </row>
    <row r="1021" spans="1:9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75"/>
        <v>stacjonarny</v>
      </c>
      <c r="F1021">
        <f t="shared" si="76"/>
        <v>0</v>
      </c>
      <c r="G1021" s="12">
        <f t="shared" si="77"/>
        <v>7.4074074074076401E-4</v>
      </c>
      <c r="H1021" s="11">
        <f t="shared" si="78"/>
        <v>1.0666666666666667</v>
      </c>
      <c r="I1021">
        <f t="shared" si="79"/>
        <v>658.28333333333342</v>
      </c>
    </row>
    <row r="1022" spans="1:9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75"/>
        <v>komórkowy</v>
      </c>
      <c r="F1022">
        <f t="shared" si="76"/>
        <v>0</v>
      </c>
      <c r="G1022" s="12">
        <f t="shared" si="77"/>
        <v>5.2199074074074092E-3</v>
      </c>
      <c r="H1022" s="11">
        <f t="shared" si="78"/>
        <v>7.5166666666666666</v>
      </c>
      <c r="I1022">
        <f t="shared" si="79"/>
        <v>665.80000000000007</v>
      </c>
    </row>
    <row r="1023" spans="1:9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75"/>
        <v>stacjonarny</v>
      </c>
      <c r="F1023">
        <f t="shared" si="76"/>
        <v>0</v>
      </c>
      <c r="G1023" s="12">
        <f t="shared" si="77"/>
        <v>2.1990740740740478E-3</v>
      </c>
      <c r="H1023" s="11">
        <f t="shared" si="78"/>
        <v>3.1666666666666665</v>
      </c>
      <c r="I1023">
        <f t="shared" si="79"/>
        <v>668.9666666666667</v>
      </c>
    </row>
    <row r="1024" spans="1:9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75"/>
        <v>stacjonarny</v>
      </c>
      <c r="F1024">
        <f t="shared" si="76"/>
        <v>0</v>
      </c>
      <c r="G1024" s="12">
        <f t="shared" si="77"/>
        <v>1.2615740740741233E-3</v>
      </c>
      <c r="H1024" s="11">
        <f t="shared" si="78"/>
        <v>1.8166666666666667</v>
      </c>
      <c r="I1024">
        <f t="shared" si="79"/>
        <v>670.78333333333342</v>
      </c>
    </row>
    <row r="1025" spans="1:9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75"/>
        <v>stacjonarny</v>
      </c>
      <c r="F1025">
        <f t="shared" si="76"/>
        <v>0</v>
      </c>
      <c r="G1025" s="12">
        <f t="shared" si="77"/>
        <v>1.7476851851851993E-3</v>
      </c>
      <c r="H1025" s="11">
        <f t="shared" si="78"/>
        <v>2.5166666666666666</v>
      </c>
      <c r="I1025">
        <f t="shared" si="79"/>
        <v>673.30000000000007</v>
      </c>
    </row>
    <row r="1026" spans="1:9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75"/>
        <v>komórkowy</v>
      </c>
      <c r="F1026">
        <f t="shared" si="76"/>
        <v>0</v>
      </c>
      <c r="G1026" s="12">
        <f t="shared" si="77"/>
        <v>4.69907407407405E-3</v>
      </c>
      <c r="H1026" s="11">
        <f t="shared" si="78"/>
        <v>6.7666666666666666</v>
      </c>
      <c r="I1026">
        <f t="shared" si="79"/>
        <v>680.06666666666672</v>
      </c>
    </row>
    <row r="1027" spans="1:9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80">IF(LEN(A1027)=7,"stacjonarny",IF(LEN(A1027)=8,"komórkowy",IF(LEN(A1027)&gt;=10,"zagraniczny","")))</f>
        <v>stacjonarny</v>
      </c>
      <c r="F1027">
        <f t="shared" ref="F1027:F1090" si="81">IF(AND(E1027="stacjonarny",MID(A1027,1,2)="12"),1,0)</f>
        <v>0</v>
      </c>
      <c r="G1027" s="12">
        <f t="shared" ref="G1027:G1090" si="82">D1027-C1027</f>
        <v>3.3449074074074492E-3</v>
      </c>
      <c r="H1027" s="11">
        <f t="shared" ref="H1027:H1090" si="83">MINUTE(G1027)+(SECOND(G1027)/60)</f>
        <v>4.8166666666666664</v>
      </c>
      <c r="I1027">
        <f t="shared" si="79"/>
        <v>684.88333333333344</v>
      </c>
    </row>
    <row r="1028" spans="1:9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80"/>
        <v>stacjonarny</v>
      </c>
      <c r="F1028">
        <f t="shared" si="81"/>
        <v>0</v>
      </c>
      <c r="G1028" s="12">
        <f t="shared" si="82"/>
        <v>5.0578703703703098E-3</v>
      </c>
      <c r="H1028" s="11">
        <f t="shared" si="83"/>
        <v>7.2833333333333332</v>
      </c>
      <c r="I1028">
        <f t="shared" ref="I1028:I1091" si="84">IF(E1028&lt;&gt;"zagraniczny",IF(I1027&gt;800,I1027-800,I1027+H1028),I1027)</f>
        <v>692.16666666666674</v>
      </c>
    </row>
    <row r="1029" spans="1:9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80"/>
        <v>stacjonarny</v>
      </c>
      <c r="F1029">
        <f t="shared" si="81"/>
        <v>0</v>
      </c>
      <c r="G1029" s="12">
        <f t="shared" si="82"/>
        <v>1.0810185185185173E-2</v>
      </c>
      <c r="H1029" s="11">
        <f t="shared" si="83"/>
        <v>15.566666666666666</v>
      </c>
      <c r="I1029">
        <f t="shared" si="84"/>
        <v>707.73333333333346</v>
      </c>
    </row>
    <row r="1030" spans="1:9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80"/>
        <v>komórkowy</v>
      </c>
      <c r="F1030">
        <f t="shared" si="81"/>
        <v>0</v>
      </c>
      <c r="G1030" s="12">
        <f t="shared" si="82"/>
        <v>1.1805555555555181E-3</v>
      </c>
      <c r="H1030" s="11">
        <f t="shared" si="83"/>
        <v>1.7</v>
      </c>
      <c r="I1030">
        <f t="shared" si="84"/>
        <v>709.43333333333351</v>
      </c>
    </row>
    <row r="1031" spans="1:9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80"/>
        <v>stacjonarny</v>
      </c>
      <c r="F1031">
        <f t="shared" si="81"/>
        <v>0</v>
      </c>
      <c r="G1031" s="12">
        <f t="shared" si="82"/>
        <v>1.7361111111113825E-4</v>
      </c>
      <c r="H1031" s="11">
        <f t="shared" si="83"/>
        <v>0.25</v>
      </c>
      <c r="I1031">
        <f t="shared" si="84"/>
        <v>709.68333333333351</v>
      </c>
    </row>
    <row r="1032" spans="1:9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80"/>
        <v>zagraniczny</v>
      </c>
      <c r="F1032">
        <f t="shared" si="81"/>
        <v>0</v>
      </c>
      <c r="G1032" s="12">
        <f t="shared" si="82"/>
        <v>1.8055555555555602E-3</v>
      </c>
      <c r="H1032" s="11">
        <f t="shared" si="83"/>
        <v>2.6</v>
      </c>
      <c r="I1032">
        <f t="shared" si="84"/>
        <v>709.68333333333351</v>
      </c>
    </row>
    <row r="1033" spans="1:9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80"/>
        <v>stacjonarny</v>
      </c>
      <c r="F1033">
        <f t="shared" si="81"/>
        <v>0</v>
      </c>
      <c r="G1033" s="12">
        <f t="shared" si="82"/>
        <v>9.7453703703703765E-3</v>
      </c>
      <c r="H1033" s="11">
        <f t="shared" si="83"/>
        <v>14.033333333333333</v>
      </c>
      <c r="I1033">
        <f t="shared" si="84"/>
        <v>723.71666666666681</v>
      </c>
    </row>
    <row r="1034" spans="1:9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80"/>
        <v>stacjonarny</v>
      </c>
      <c r="F1034">
        <f t="shared" si="81"/>
        <v>0</v>
      </c>
      <c r="G1034" s="12">
        <f t="shared" si="82"/>
        <v>7.3379629629629628E-3</v>
      </c>
      <c r="H1034" s="11">
        <f t="shared" si="83"/>
        <v>10.566666666666666</v>
      </c>
      <c r="I1034">
        <f t="shared" si="84"/>
        <v>734.28333333333353</v>
      </c>
    </row>
    <row r="1035" spans="1:9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80"/>
        <v>stacjonarny</v>
      </c>
      <c r="F1035">
        <f t="shared" si="81"/>
        <v>0</v>
      </c>
      <c r="G1035" s="12">
        <f t="shared" si="82"/>
        <v>6.9907407407407418E-3</v>
      </c>
      <c r="H1035" s="11">
        <f t="shared" si="83"/>
        <v>10.066666666666666</v>
      </c>
      <c r="I1035">
        <f t="shared" si="84"/>
        <v>744.35000000000025</v>
      </c>
    </row>
    <row r="1036" spans="1:9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80"/>
        <v>stacjonarny</v>
      </c>
      <c r="F1036">
        <f t="shared" si="81"/>
        <v>0</v>
      </c>
      <c r="G1036" s="12">
        <f t="shared" si="82"/>
        <v>8.5879629629629917E-3</v>
      </c>
      <c r="H1036" s="11">
        <f t="shared" si="83"/>
        <v>12.366666666666667</v>
      </c>
      <c r="I1036">
        <f t="shared" si="84"/>
        <v>756.71666666666692</v>
      </c>
    </row>
    <row r="1037" spans="1:9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80"/>
        <v>komórkowy</v>
      </c>
      <c r="F1037">
        <f t="shared" si="81"/>
        <v>0</v>
      </c>
      <c r="G1037" s="12">
        <f t="shared" si="82"/>
        <v>2.7430555555555403E-3</v>
      </c>
      <c r="H1037" s="11">
        <f t="shared" si="83"/>
        <v>3.95</v>
      </c>
      <c r="I1037">
        <f t="shared" si="84"/>
        <v>760.66666666666697</v>
      </c>
    </row>
    <row r="1038" spans="1:9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80"/>
        <v>stacjonarny</v>
      </c>
      <c r="F1038">
        <f t="shared" si="81"/>
        <v>0</v>
      </c>
      <c r="G1038" s="12">
        <f t="shared" si="82"/>
        <v>5.00000000000006E-3</v>
      </c>
      <c r="H1038" s="11">
        <f t="shared" si="83"/>
        <v>7.2</v>
      </c>
      <c r="I1038">
        <f t="shared" si="84"/>
        <v>767.86666666666702</v>
      </c>
    </row>
    <row r="1039" spans="1:9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80"/>
        <v>komórkowy</v>
      </c>
      <c r="F1039">
        <f t="shared" si="81"/>
        <v>0</v>
      </c>
      <c r="G1039" s="12">
        <f t="shared" si="82"/>
        <v>1.4930555555555669E-3</v>
      </c>
      <c r="H1039" s="11">
        <f t="shared" si="83"/>
        <v>2.15</v>
      </c>
      <c r="I1039">
        <f t="shared" si="84"/>
        <v>770.01666666666699</v>
      </c>
    </row>
    <row r="1040" spans="1:9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80"/>
        <v>komórkowy</v>
      </c>
      <c r="F1040">
        <f t="shared" si="81"/>
        <v>0</v>
      </c>
      <c r="G1040" s="12">
        <f t="shared" si="82"/>
        <v>2.5231481481481355E-3</v>
      </c>
      <c r="H1040" s="11">
        <f t="shared" si="83"/>
        <v>3.6333333333333333</v>
      </c>
      <c r="I1040">
        <f t="shared" si="84"/>
        <v>773.65000000000032</v>
      </c>
    </row>
    <row r="1041" spans="1:9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80"/>
        <v>stacjonarny</v>
      </c>
      <c r="F1041">
        <f t="shared" si="81"/>
        <v>0</v>
      </c>
      <c r="G1041" s="12">
        <f t="shared" si="82"/>
        <v>1.1307870370370399E-2</v>
      </c>
      <c r="H1041" s="11">
        <f t="shared" si="83"/>
        <v>16.283333333333335</v>
      </c>
      <c r="I1041">
        <f t="shared" si="84"/>
        <v>789.93333333333362</v>
      </c>
    </row>
    <row r="1042" spans="1:9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80"/>
        <v>stacjonarny</v>
      </c>
      <c r="F1042">
        <f t="shared" si="81"/>
        <v>0</v>
      </c>
      <c r="G1042" s="12">
        <f t="shared" si="82"/>
        <v>6.9444444444438647E-4</v>
      </c>
      <c r="H1042" s="11">
        <f t="shared" si="83"/>
        <v>1</v>
      </c>
      <c r="I1042">
        <f t="shared" si="84"/>
        <v>790.93333333333362</v>
      </c>
    </row>
    <row r="1043" spans="1:9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80"/>
        <v>stacjonarny</v>
      </c>
      <c r="F1043">
        <f t="shared" si="81"/>
        <v>0</v>
      </c>
      <c r="G1043" s="12">
        <f t="shared" si="82"/>
        <v>4.9884259259259656E-3</v>
      </c>
      <c r="H1043" s="11">
        <f t="shared" si="83"/>
        <v>7.1833333333333336</v>
      </c>
      <c r="I1043">
        <f t="shared" si="84"/>
        <v>798.1166666666669</v>
      </c>
    </row>
    <row r="1044" spans="1:9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80"/>
        <v>stacjonarny</v>
      </c>
      <c r="F1044">
        <f t="shared" si="81"/>
        <v>0</v>
      </c>
      <c r="G1044" s="12">
        <f t="shared" si="82"/>
        <v>3.3564814814818211E-4</v>
      </c>
      <c r="H1044" s="11">
        <f t="shared" si="83"/>
        <v>0.48333333333333334</v>
      </c>
      <c r="I1044">
        <f t="shared" si="84"/>
        <v>798.60000000000025</v>
      </c>
    </row>
    <row r="1045" spans="1:9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80"/>
        <v>stacjonarny</v>
      </c>
      <c r="F1045">
        <f t="shared" si="81"/>
        <v>0</v>
      </c>
      <c r="G1045" s="12">
        <f t="shared" si="82"/>
        <v>9.9189814814815147E-3</v>
      </c>
      <c r="H1045" s="11">
        <f t="shared" si="83"/>
        <v>14.283333333333333</v>
      </c>
      <c r="I1045">
        <f t="shared" si="84"/>
        <v>812.88333333333355</v>
      </c>
    </row>
    <row r="1046" spans="1:9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80"/>
        <v>komórkowy</v>
      </c>
      <c r="F1046">
        <f t="shared" si="81"/>
        <v>0</v>
      </c>
      <c r="G1046" s="12">
        <f t="shared" si="82"/>
        <v>3.020833333333417E-3</v>
      </c>
      <c r="H1046" s="11">
        <f t="shared" si="83"/>
        <v>4.3499999999999996</v>
      </c>
      <c r="I1046">
        <f t="shared" si="84"/>
        <v>12.883333333333553</v>
      </c>
    </row>
    <row r="1047" spans="1:9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80"/>
        <v>stacjonarny</v>
      </c>
      <c r="F1047">
        <f t="shared" si="81"/>
        <v>0</v>
      </c>
      <c r="G1047" s="12">
        <f t="shared" si="82"/>
        <v>2.175925925925859E-3</v>
      </c>
      <c r="H1047" s="11">
        <f t="shared" si="83"/>
        <v>3.1333333333333333</v>
      </c>
      <c r="I1047">
        <f t="shared" si="84"/>
        <v>16.016666666666886</v>
      </c>
    </row>
    <row r="1048" spans="1:9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80"/>
        <v>stacjonarny</v>
      </c>
      <c r="F1048">
        <f t="shared" si="81"/>
        <v>0</v>
      </c>
      <c r="G1048" s="12">
        <f t="shared" si="82"/>
        <v>1.1574074074074403E-3</v>
      </c>
      <c r="H1048" s="11">
        <f t="shared" si="83"/>
        <v>1.6666666666666665</v>
      </c>
      <c r="I1048">
        <f t="shared" si="84"/>
        <v>17.683333333333554</v>
      </c>
    </row>
    <row r="1049" spans="1:9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80"/>
        <v>stacjonarny</v>
      </c>
      <c r="F1049">
        <f t="shared" si="81"/>
        <v>0</v>
      </c>
      <c r="G1049" s="12">
        <f t="shared" si="82"/>
        <v>5.0925925925926485E-4</v>
      </c>
      <c r="H1049" s="11">
        <f t="shared" si="83"/>
        <v>0.73333333333333328</v>
      </c>
      <c r="I1049">
        <f t="shared" si="84"/>
        <v>18.416666666666888</v>
      </c>
    </row>
    <row r="1050" spans="1:9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80"/>
        <v>stacjonarny</v>
      </c>
      <c r="F1050">
        <f t="shared" si="81"/>
        <v>0</v>
      </c>
      <c r="G1050" s="12">
        <f t="shared" si="82"/>
        <v>7.0486111111111582E-3</v>
      </c>
      <c r="H1050" s="11">
        <f t="shared" si="83"/>
        <v>10.15</v>
      </c>
      <c r="I1050">
        <f t="shared" si="84"/>
        <v>28.56666666666689</v>
      </c>
    </row>
    <row r="1051" spans="1:9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80"/>
        <v>stacjonarny</v>
      </c>
      <c r="F1051">
        <f t="shared" si="81"/>
        <v>0</v>
      </c>
      <c r="G1051" s="12">
        <f t="shared" si="82"/>
        <v>3.1828703703704053E-3</v>
      </c>
      <c r="H1051" s="11">
        <f t="shared" si="83"/>
        <v>4.583333333333333</v>
      </c>
      <c r="I1051">
        <f t="shared" si="84"/>
        <v>33.150000000000226</v>
      </c>
    </row>
    <row r="1052" spans="1:9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80"/>
        <v>komórkowy</v>
      </c>
      <c r="F1052">
        <f t="shared" si="81"/>
        <v>0</v>
      </c>
      <c r="G1052" s="12">
        <f t="shared" si="82"/>
        <v>3.6921296296296147E-3</v>
      </c>
      <c r="H1052" s="11">
        <f t="shared" si="83"/>
        <v>5.3166666666666664</v>
      </c>
      <c r="I1052">
        <f t="shared" si="84"/>
        <v>38.466666666666896</v>
      </c>
    </row>
    <row r="1053" spans="1:9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80"/>
        <v>stacjonarny</v>
      </c>
      <c r="F1053">
        <f t="shared" si="81"/>
        <v>0</v>
      </c>
      <c r="G1053" s="12">
        <f t="shared" si="82"/>
        <v>3.5763888888888928E-3</v>
      </c>
      <c r="H1053" s="11">
        <f t="shared" si="83"/>
        <v>5.15</v>
      </c>
      <c r="I1053">
        <f t="shared" si="84"/>
        <v>43.616666666666895</v>
      </c>
    </row>
    <row r="1054" spans="1:9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80"/>
        <v>komórkowy</v>
      </c>
      <c r="F1054">
        <f t="shared" si="81"/>
        <v>0</v>
      </c>
      <c r="G1054" s="12">
        <f t="shared" si="82"/>
        <v>4.3865740740740566E-3</v>
      </c>
      <c r="H1054" s="11">
        <f t="shared" si="83"/>
        <v>6.3166666666666664</v>
      </c>
      <c r="I1054">
        <f t="shared" si="84"/>
        <v>49.933333333333564</v>
      </c>
    </row>
    <row r="1055" spans="1:9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80"/>
        <v>stacjonarny</v>
      </c>
      <c r="F1055">
        <f t="shared" si="81"/>
        <v>0</v>
      </c>
      <c r="G1055" s="12">
        <f t="shared" si="82"/>
        <v>2.5694444444444575E-3</v>
      </c>
      <c r="H1055" s="11">
        <f t="shared" si="83"/>
        <v>3.7</v>
      </c>
      <c r="I1055">
        <f t="shared" si="84"/>
        <v>53.633333333333567</v>
      </c>
    </row>
    <row r="1056" spans="1:9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80"/>
        <v>stacjonarny</v>
      </c>
      <c r="F1056">
        <f t="shared" si="81"/>
        <v>0</v>
      </c>
      <c r="G1056" s="12">
        <f t="shared" si="82"/>
        <v>9.444444444444422E-3</v>
      </c>
      <c r="H1056" s="11">
        <f t="shared" si="83"/>
        <v>13.6</v>
      </c>
      <c r="I1056">
        <f t="shared" si="84"/>
        <v>67.233333333333562</v>
      </c>
    </row>
    <row r="1057" spans="1:9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80"/>
        <v>stacjonarny</v>
      </c>
      <c r="F1057">
        <f t="shared" si="81"/>
        <v>0</v>
      </c>
      <c r="G1057" s="12">
        <f t="shared" si="82"/>
        <v>7.0254629629629139E-3</v>
      </c>
      <c r="H1057" s="11">
        <f t="shared" si="83"/>
        <v>10.116666666666667</v>
      </c>
      <c r="I1057">
        <f t="shared" si="84"/>
        <v>77.350000000000222</v>
      </c>
    </row>
    <row r="1058" spans="1:9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80"/>
        <v>stacjonarny</v>
      </c>
      <c r="F1058">
        <f t="shared" si="81"/>
        <v>0</v>
      </c>
      <c r="G1058" s="12">
        <f t="shared" si="82"/>
        <v>1.1446759259259198E-2</v>
      </c>
      <c r="H1058" s="11">
        <f t="shared" si="83"/>
        <v>16.483333333333334</v>
      </c>
      <c r="I1058">
        <f t="shared" si="84"/>
        <v>93.833333333333556</v>
      </c>
    </row>
    <row r="1059" spans="1:9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80"/>
        <v>stacjonarny</v>
      </c>
      <c r="F1059">
        <f t="shared" si="81"/>
        <v>0</v>
      </c>
      <c r="G1059" s="12">
        <f t="shared" si="82"/>
        <v>1.0763888888888906E-3</v>
      </c>
      <c r="H1059" s="11">
        <f t="shared" si="83"/>
        <v>1.55</v>
      </c>
      <c r="I1059">
        <f t="shared" si="84"/>
        <v>95.383333333333553</v>
      </c>
    </row>
    <row r="1060" spans="1:9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80"/>
        <v>stacjonarny</v>
      </c>
      <c r="F1060">
        <f t="shared" si="81"/>
        <v>0</v>
      </c>
      <c r="G1060" s="12">
        <f t="shared" si="82"/>
        <v>6.377314814814905E-3</v>
      </c>
      <c r="H1060" s="11">
        <f t="shared" si="83"/>
        <v>9.1833333333333336</v>
      </c>
      <c r="I1060">
        <f t="shared" si="84"/>
        <v>104.56666666666689</v>
      </c>
    </row>
    <row r="1061" spans="1:9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80"/>
        <v>stacjonarny</v>
      </c>
      <c r="F1061">
        <f t="shared" si="81"/>
        <v>0</v>
      </c>
      <c r="G1061" s="12">
        <f t="shared" si="82"/>
        <v>1.1099537037037033E-2</v>
      </c>
      <c r="H1061" s="11">
        <f t="shared" si="83"/>
        <v>15.983333333333333</v>
      </c>
      <c r="I1061">
        <f t="shared" si="84"/>
        <v>120.55000000000022</v>
      </c>
    </row>
    <row r="1062" spans="1:9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80"/>
        <v>komórkowy</v>
      </c>
      <c r="F1062">
        <f t="shared" si="81"/>
        <v>0</v>
      </c>
      <c r="G1062" s="12">
        <f t="shared" si="82"/>
        <v>1.7592592592592937E-3</v>
      </c>
      <c r="H1062" s="11">
        <f t="shared" si="83"/>
        <v>2.5333333333333332</v>
      </c>
      <c r="I1062">
        <f t="shared" si="84"/>
        <v>123.08333333333356</v>
      </c>
    </row>
    <row r="1063" spans="1:9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80"/>
        <v>stacjonarny</v>
      </c>
      <c r="F1063">
        <f t="shared" si="81"/>
        <v>0</v>
      </c>
      <c r="G1063" s="12">
        <f t="shared" si="82"/>
        <v>1.388888888889106E-4</v>
      </c>
      <c r="H1063" s="11">
        <f t="shared" si="83"/>
        <v>0.2</v>
      </c>
      <c r="I1063">
        <f t="shared" si="84"/>
        <v>123.28333333333356</v>
      </c>
    </row>
    <row r="1064" spans="1:9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80"/>
        <v>komórkowy</v>
      </c>
      <c r="F1064">
        <f t="shared" si="81"/>
        <v>0</v>
      </c>
      <c r="G1064" s="12">
        <f t="shared" si="82"/>
        <v>9.1898148148148451E-3</v>
      </c>
      <c r="H1064" s="11">
        <f t="shared" si="83"/>
        <v>13.233333333333333</v>
      </c>
      <c r="I1064">
        <f t="shared" si="84"/>
        <v>136.51666666666688</v>
      </c>
    </row>
    <row r="1065" spans="1:9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80"/>
        <v>stacjonarny</v>
      </c>
      <c r="F1065">
        <f t="shared" si="81"/>
        <v>0</v>
      </c>
      <c r="G1065" s="12">
        <f t="shared" si="82"/>
        <v>7.2337962962962798E-3</v>
      </c>
      <c r="H1065" s="11">
        <f t="shared" si="83"/>
        <v>10.416666666666666</v>
      </c>
      <c r="I1065">
        <f t="shared" si="84"/>
        <v>146.93333333333354</v>
      </c>
    </row>
    <row r="1066" spans="1:9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80"/>
        <v>stacjonarny</v>
      </c>
      <c r="F1066">
        <f t="shared" si="81"/>
        <v>0</v>
      </c>
      <c r="G1066" s="12">
        <f t="shared" si="82"/>
        <v>9.4212962962962887E-3</v>
      </c>
      <c r="H1066" s="11">
        <f t="shared" si="83"/>
        <v>13.566666666666666</v>
      </c>
      <c r="I1066">
        <f t="shared" si="84"/>
        <v>160.5000000000002</v>
      </c>
    </row>
    <row r="1067" spans="1:9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80"/>
        <v>stacjonarny</v>
      </c>
      <c r="F1067">
        <f t="shared" si="81"/>
        <v>0</v>
      </c>
      <c r="G1067" s="12">
        <f t="shared" si="82"/>
        <v>1.1562500000000087E-2</v>
      </c>
      <c r="H1067" s="11">
        <f t="shared" si="83"/>
        <v>16.649999999999999</v>
      </c>
      <c r="I1067">
        <f t="shared" si="84"/>
        <v>177.1500000000002</v>
      </c>
    </row>
    <row r="1068" spans="1:9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80"/>
        <v>zagraniczny</v>
      </c>
      <c r="F1068">
        <f t="shared" si="81"/>
        <v>0</v>
      </c>
      <c r="G1068" s="12">
        <f t="shared" si="82"/>
        <v>5.6712962962963132E-3</v>
      </c>
      <c r="H1068" s="11">
        <f t="shared" si="83"/>
        <v>8.1666666666666661</v>
      </c>
      <c r="I1068">
        <f t="shared" si="84"/>
        <v>177.1500000000002</v>
      </c>
    </row>
    <row r="1069" spans="1:9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80"/>
        <v>stacjonarny</v>
      </c>
      <c r="F1069">
        <f t="shared" si="81"/>
        <v>0</v>
      </c>
      <c r="G1069" s="12">
        <f t="shared" si="82"/>
        <v>1.1273148148148171E-2</v>
      </c>
      <c r="H1069" s="11">
        <f t="shared" si="83"/>
        <v>16.233333333333334</v>
      </c>
      <c r="I1069">
        <f t="shared" si="84"/>
        <v>193.38333333333355</v>
      </c>
    </row>
    <row r="1070" spans="1:9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80"/>
        <v>stacjonarny</v>
      </c>
      <c r="F1070">
        <f t="shared" si="81"/>
        <v>0</v>
      </c>
      <c r="G1070" s="12">
        <f t="shared" si="82"/>
        <v>4.9768518518518157E-3</v>
      </c>
      <c r="H1070" s="11">
        <f t="shared" si="83"/>
        <v>7.166666666666667</v>
      </c>
      <c r="I1070">
        <f t="shared" si="84"/>
        <v>200.55000000000021</v>
      </c>
    </row>
    <row r="1071" spans="1:9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80"/>
        <v>stacjonarny</v>
      </c>
      <c r="F1071">
        <f t="shared" si="81"/>
        <v>0</v>
      </c>
      <c r="G1071" s="12">
        <f t="shared" si="82"/>
        <v>2.0833333333333259E-3</v>
      </c>
      <c r="H1071" s="11">
        <f t="shared" si="83"/>
        <v>3</v>
      </c>
      <c r="I1071">
        <f t="shared" si="84"/>
        <v>203.55000000000021</v>
      </c>
    </row>
    <row r="1072" spans="1:9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80"/>
        <v>stacjonarny</v>
      </c>
      <c r="F1072">
        <f t="shared" si="81"/>
        <v>0</v>
      </c>
      <c r="G1072" s="12">
        <f t="shared" si="82"/>
        <v>4.895833333333377E-3</v>
      </c>
      <c r="H1072" s="11">
        <f t="shared" si="83"/>
        <v>7.05</v>
      </c>
      <c r="I1072">
        <f t="shared" si="84"/>
        <v>210.60000000000022</v>
      </c>
    </row>
    <row r="1073" spans="1:9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80"/>
        <v>stacjonarny</v>
      </c>
      <c r="F1073">
        <f t="shared" si="81"/>
        <v>0</v>
      </c>
      <c r="G1073" s="12">
        <f t="shared" si="82"/>
        <v>4.5138888888888173E-3</v>
      </c>
      <c r="H1073" s="11">
        <f t="shared" si="83"/>
        <v>6.5</v>
      </c>
      <c r="I1073">
        <f t="shared" si="84"/>
        <v>217.10000000000022</v>
      </c>
    </row>
    <row r="1074" spans="1:9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80"/>
        <v>komórkowy</v>
      </c>
      <c r="F1074">
        <f t="shared" si="81"/>
        <v>0</v>
      </c>
      <c r="G1074" s="12">
        <f t="shared" si="82"/>
        <v>1.0486111111111085E-2</v>
      </c>
      <c r="H1074" s="11">
        <f t="shared" si="83"/>
        <v>15.1</v>
      </c>
      <c r="I1074">
        <f t="shared" si="84"/>
        <v>232.20000000000022</v>
      </c>
    </row>
    <row r="1075" spans="1:9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80"/>
        <v>komórkowy</v>
      </c>
      <c r="F1075">
        <f t="shared" si="81"/>
        <v>0</v>
      </c>
      <c r="G1075" s="12">
        <f t="shared" si="82"/>
        <v>3.4490740740740211E-3</v>
      </c>
      <c r="H1075" s="11">
        <f t="shared" si="83"/>
        <v>4.9666666666666668</v>
      </c>
      <c r="I1075">
        <f t="shared" si="84"/>
        <v>237.16666666666688</v>
      </c>
    </row>
    <row r="1076" spans="1:9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80"/>
        <v>stacjonarny</v>
      </c>
      <c r="F1076">
        <f t="shared" si="81"/>
        <v>0</v>
      </c>
      <c r="G1076" s="12">
        <f t="shared" si="82"/>
        <v>5.7175925925926352E-3</v>
      </c>
      <c r="H1076" s="11">
        <f t="shared" si="83"/>
        <v>8.2333333333333325</v>
      </c>
      <c r="I1076">
        <f t="shared" si="84"/>
        <v>245.4000000000002</v>
      </c>
    </row>
    <row r="1077" spans="1:9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80"/>
        <v>komórkowy</v>
      </c>
      <c r="F1077">
        <f t="shared" si="81"/>
        <v>0</v>
      </c>
      <c r="G1077" s="12">
        <f t="shared" si="82"/>
        <v>4.4212962962962843E-3</v>
      </c>
      <c r="H1077" s="11">
        <f t="shared" si="83"/>
        <v>6.3666666666666663</v>
      </c>
      <c r="I1077">
        <f t="shared" si="84"/>
        <v>251.76666666666688</v>
      </c>
    </row>
    <row r="1078" spans="1:9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80"/>
        <v>stacjonarny</v>
      </c>
      <c r="F1078">
        <f t="shared" si="81"/>
        <v>0</v>
      </c>
      <c r="G1078" s="12">
        <f t="shared" si="82"/>
        <v>8.3217592592592649E-3</v>
      </c>
      <c r="H1078" s="11">
        <f t="shared" si="83"/>
        <v>11.983333333333333</v>
      </c>
      <c r="I1078">
        <f t="shared" si="84"/>
        <v>263.75000000000023</v>
      </c>
    </row>
    <row r="1079" spans="1:9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80"/>
        <v>komórkowy</v>
      </c>
      <c r="F1079">
        <f t="shared" si="81"/>
        <v>0</v>
      </c>
      <c r="G1079" s="12">
        <f t="shared" si="82"/>
        <v>5.7175925925925242E-3</v>
      </c>
      <c r="H1079" s="11">
        <f t="shared" si="83"/>
        <v>8.2333333333333325</v>
      </c>
      <c r="I1079">
        <f t="shared" si="84"/>
        <v>271.98333333333358</v>
      </c>
    </row>
    <row r="1080" spans="1:9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80"/>
        <v>stacjonarny</v>
      </c>
      <c r="F1080">
        <f t="shared" si="81"/>
        <v>0</v>
      </c>
      <c r="G1080" s="12">
        <f t="shared" si="82"/>
        <v>7.3032407407407351E-3</v>
      </c>
      <c r="H1080" s="11">
        <f t="shared" si="83"/>
        <v>10.516666666666667</v>
      </c>
      <c r="I1080">
        <f t="shared" si="84"/>
        <v>282.50000000000023</v>
      </c>
    </row>
    <row r="1081" spans="1:9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80"/>
        <v>stacjonarny</v>
      </c>
      <c r="F1081">
        <f t="shared" si="81"/>
        <v>0</v>
      </c>
      <c r="G1081" s="12">
        <f t="shared" si="82"/>
        <v>2.372685185185297E-3</v>
      </c>
      <c r="H1081" s="11">
        <f t="shared" si="83"/>
        <v>3.4166666666666665</v>
      </c>
      <c r="I1081">
        <f t="shared" si="84"/>
        <v>285.91666666666691</v>
      </c>
    </row>
    <row r="1082" spans="1:9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80"/>
        <v>komórkowy</v>
      </c>
      <c r="F1082">
        <f t="shared" si="81"/>
        <v>0</v>
      </c>
      <c r="G1082" s="12">
        <f t="shared" si="82"/>
        <v>7.5347222222222898E-3</v>
      </c>
      <c r="H1082" s="11">
        <f t="shared" si="83"/>
        <v>10.85</v>
      </c>
      <c r="I1082">
        <f t="shared" si="84"/>
        <v>296.76666666666694</v>
      </c>
    </row>
    <row r="1083" spans="1:9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80"/>
        <v>stacjonarny</v>
      </c>
      <c r="F1083">
        <f t="shared" si="81"/>
        <v>0</v>
      </c>
      <c r="G1083" s="12">
        <f t="shared" si="82"/>
        <v>1.2037037037037068E-3</v>
      </c>
      <c r="H1083" s="11">
        <f t="shared" si="83"/>
        <v>1.7333333333333334</v>
      </c>
      <c r="I1083">
        <f t="shared" si="84"/>
        <v>298.50000000000028</v>
      </c>
    </row>
    <row r="1084" spans="1:9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80"/>
        <v>stacjonarny</v>
      </c>
      <c r="F1084">
        <f t="shared" si="81"/>
        <v>0</v>
      </c>
      <c r="G1084" s="12">
        <f t="shared" si="82"/>
        <v>1.0578703703703729E-2</v>
      </c>
      <c r="H1084" s="11">
        <f t="shared" si="83"/>
        <v>15.233333333333333</v>
      </c>
      <c r="I1084">
        <f t="shared" si="84"/>
        <v>313.73333333333363</v>
      </c>
    </row>
    <row r="1085" spans="1:9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80"/>
        <v>komórkowy</v>
      </c>
      <c r="F1085">
        <f t="shared" si="81"/>
        <v>0</v>
      </c>
      <c r="G1085" s="12">
        <f t="shared" si="82"/>
        <v>7.5694444444445175E-3</v>
      </c>
      <c r="H1085" s="11">
        <f t="shared" si="83"/>
        <v>10.9</v>
      </c>
      <c r="I1085">
        <f t="shared" si="84"/>
        <v>324.63333333333361</v>
      </c>
    </row>
    <row r="1086" spans="1:9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80"/>
        <v>stacjonarny</v>
      </c>
      <c r="F1086">
        <f t="shared" si="81"/>
        <v>0</v>
      </c>
      <c r="G1086" s="12">
        <f t="shared" si="82"/>
        <v>7.6967592592592782E-3</v>
      </c>
      <c r="H1086" s="11">
        <f t="shared" si="83"/>
        <v>11.083333333333334</v>
      </c>
      <c r="I1086">
        <f t="shared" si="84"/>
        <v>335.71666666666692</v>
      </c>
    </row>
    <row r="1087" spans="1:9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80"/>
        <v>stacjonarny</v>
      </c>
      <c r="F1087">
        <f t="shared" si="81"/>
        <v>0</v>
      </c>
      <c r="G1087" s="12">
        <f t="shared" si="82"/>
        <v>4.8611111111107608E-4</v>
      </c>
      <c r="H1087" s="11">
        <f t="shared" si="83"/>
        <v>0.7</v>
      </c>
      <c r="I1087">
        <f t="shared" si="84"/>
        <v>336.41666666666691</v>
      </c>
    </row>
    <row r="1088" spans="1:9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80"/>
        <v>stacjonarny</v>
      </c>
      <c r="F1088">
        <f t="shared" si="81"/>
        <v>0</v>
      </c>
      <c r="G1088" s="12">
        <f t="shared" si="82"/>
        <v>9.0624999999999734E-3</v>
      </c>
      <c r="H1088" s="11">
        <f t="shared" si="83"/>
        <v>13.05</v>
      </c>
      <c r="I1088">
        <f t="shared" si="84"/>
        <v>349.46666666666692</v>
      </c>
    </row>
    <row r="1089" spans="1:9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80"/>
        <v>zagraniczny</v>
      </c>
      <c r="F1089">
        <f t="shared" si="81"/>
        <v>0</v>
      </c>
      <c r="G1089" s="12">
        <f t="shared" si="82"/>
        <v>2.2222222222222365E-3</v>
      </c>
      <c r="H1089" s="11">
        <f t="shared" si="83"/>
        <v>3.2</v>
      </c>
      <c r="I1089">
        <f t="shared" si="84"/>
        <v>349.46666666666692</v>
      </c>
    </row>
    <row r="1090" spans="1:9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80"/>
        <v>stacjonarny</v>
      </c>
      <c r="F1090">
        <f t="shared" si="81"/>
        <v>0</v>
      </c>
      <c r="G1090" s="12">
        <f t="shared" si="82"/>
        <v>1.8865740740741099E-3</v>
      </c>
      <c r="H1090" s="11">
        <f t="shared" si="83"/>
        <v>2.7166666666666668</v>
      </c>
      <c r="I1090">
        <f t="shared" si="84"/>
        <v>352.18333333333356</v>
      </c>
    </row>
    <row r="1091" spans="1:9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85">IF(LEN(A1091)=7,"stacjonarny",IF(LEN(A1091)=8,"komórkowy",IF(LEN(A1091)&gt;=10,"zagraniczny","")))</f>
        <v>komórkowy</v>
      </c>
      <c r="F1091">
        <f t="shared" ref="F1091:F1154" si="86">IF(AND(E1091="stacjonarny",MID(A1091,1,2)="12"),1,0)</f>
        <v>0</v>
      </c>
      <c r="G1091" s="12">
        <f t="shared" ref="G1091:G1154" si="87">D1091-C1091</f>
        <v>1.0624999999999996E-2</v>
      </c>
      <c r="H1091" s="11">
        <f t="shared" ref="H1091:H1154" si="88">MINUTE(G1091)+(SECOND(G1091)/60)</f>
        <v>15.3</v>
      </c>
      <c r="I1091">
        <f t="shared" si="84"/>
        <v>367.48333333333358</v>
      </c>
    </row>
    <row r="1092" spans="1:9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85"/>
        <v>stacjonarny</v>
      </c>
      <c r="F1092">
        <f t="shared" si="86"/>
        <v>0</v>
      </c>
      <c r="G1092" s="12">
        <f t="shared" si="87"/>
        <v>9.68749999999996E-3</v>
      </c>
      <c r="H1092" s="11">
        <f t="shared" si="88"/>
        <v>13.95</v>
      </c>
      <c r="I1092">
        <f t="shared" ref="I1092:I1155" si="89">IF(E1092&lt;&gt;"zagraniczny",IF(I1091&gt;800,I1091-800,I1091+H1092),I1091)</f>
        <v>381.43333333333356</v>
      </c>
    </row>
    <row r="1093" spans="1:9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85"/>
        <v>komórkowy</v>
      </c>
      <c r="F1093">
        <f t="shared" si="86"/>
        <v>0</v>
      </c>
      <c r="G1093" s="12">
        <f t="shared" si="87"/>
        <v>2.8935185185184897E-3</v>
      </c>
      <c r="H1093" s="11">
        <f t="shared" si="88"/>
        <v>4.166666666666667</v>
      </c>
      <c r="I1093">
        <f t="shared" si="89"/>
        <v>385.60000000000025</v>
      </c>
    </row>
    <row r="1094" spans="1:9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85"/>
        <v>stacjonarny</v>
      </c>
      <c r="F1094">
        <f t="shared" si="86"/>
        <v>0</v>
      </c>
      <c r="G1094" s="12">
        <f t="shared" si="87"/>
        <v>3.3217592592591494E-3</v>
      </c>
      <c r="H1094" s="11">
        <f t="shared" si="88"/>
        <v>4.7833333333333332</v>
      </c>
      <c r="I1094">
        <f t="shared" si="89"/>
        <v>390.38333333333361</v>
      </c>
    </row>
    <row r="1095" spans="1:9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85"/>
        <v>komórkowy</v>
      </c>
      <c r="F1095">
        <f t="shared" si="86"/>
        <v>0</v>
      </c>
      <c r="G1095" s="12">
        <f t="shared" si="87"/>
        <v>3.7847222222221477E-3</v>
      </c>
      <c r="H1095" s="11">
        <f t="shared" si="88"/>
        <v>5.45</v>
      </c>
      <c r="I1095">
        <f t="shared" si="89"/>
        <v>395.8333333333336</v>
      </c>
    </row>
    <row r="1096" spans="1:9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85"/>
        <v>komórkowy</v>
      </c>
      <c r="F1096">
        <f t="shared" si="86"/>
        <v>0</v>
      </c>
      <c r="G1096" s="12">
        <f t="shared" si="87"/>
        <v>9.8726851851852482E-3</v>
      </c>
      <c r="H1096" s="11">
        <f t="shared" si="88"/>
        <v>14.216666666666667</v>
      </c>
      <c r="I1096">
        <f t="shared" si="89"/>
        <v>410.05000000000024</v>
      </c>
    </row>
    <row r="1097" spans="1:9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85"/>
        <v>stacjonarny</v>
      </c>
      <c r="F1097">
        <f t="shared" si="86"/>
        <v>0</v>
      </c>
      <c r="G1097" s="12">
        <f t="shared" si="87"/>
        <v>3.958333333333397E-3</v>
      </c>
      <c r="H1097" s="11">
        <f t="shared" si="88"/>
        <v>5.7</v>
      </c>
      <c r="I1097">
        <f t="shared" si="89"/>
        <v>415.75000000000023</v>
      </c>
    </row>
    <row r="1098" spans="1:9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85"/>
        <v>stacjonarny</v>
      </c>
      <c r="F1098">
        <f t="shared" si="86"/>
        <v>0</v>
      </c>
      <c r="G1098" s="12">
        <f t="shared" si="87"/>
        <v>3.0324074074074003E-3</v>
      </c>
      <c r="H1098" s="11">
        <f t="shared" si="88"/>
        <v>4.3666666666666663</v>
      </c>
      <c r="I1098">
        <f t="shared" si="89"/>
        <v>420.1166666666669</v>
      </c>
    </row>
    <row r="1099" spans="1:9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85"/>
        <v>stacjonarny</v>
      </c>
      <c r="F1099">
        <f t="shared" si="86"/>
        <v>0</v>
      </c>
      <c r="G1099" s="12">
        <f t="shared" si="87"/>
        <v>1.042824074074078E-2</v>
      </c>
      <c r="H1099" s="11">
        <f t="shared" si="88"/>
        <v>15.016666666666667</v>
      </c>
      <c r="I1099">
        <f t="shared" si="89"/>
        <v>435.13333333333355</v>
      </c>
    </row>
    <row r="1100" spans="1:9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85"/>
        <v>stacjonarny</v>
      </c>
      <c r="F1100">
        <f t="shared" si="86"/>
        <v>0</v>
      </c>
      <c r="G1100" s="12">
        <f t="shared" si="87"/>
        <v>1.071759259259264E-2</v>
      </c>
      <c r="H1100" s="11">
        <f t="shared" si="88"/>
        <v>15.433333333333334</v>
      </c>
      <c r="I1100">
        <f t="shared" si="89"/>
        <v>450.56666666666689</v>
      </c>
    </row>
    <row r="1101" spans="1:9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85"/>
        <v>stacjonarny</v>
      </c>
      <c r="F1101">
        <f t="shared" si="86"/>
        <v>0</v>
      </c>
      <c r="G1101" s="12">
        <f t="shared" si="87"/>
        <v>1.5625000000000222E-3</v>
      </c>
      <c r="H1101" s="11">
        <f t="shared" si="88"/>
        <v>2.25</v>
      </c>
      <c r="I1101">
        <f t="shared" si="89"/>
        <v>452.81666666666689</v>
      </c>
    </row>
    <row r="1102" spans="1:9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85"/>
        <v>stacjonarny</v>
      </c>
      <c r="F1102">
        <f t="shared" si="86"/>
        <v>0</v>
      </c>
      <c r="G1102" s="12">
        <f t="shared" si="87"/>
        <v>6.6898148148147873E-3</v>
      </c>
      <c r="H1102" s="11">
        <f t="shared" si="88"/>
        <v>9.6333333333333329</v>
      </c>
      <c r="I1102">
        <f t="shared" si="89"/>
        <v>462.45000000000022</v>
      </c>
    </row>
    <row r="1103" spans="1:9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85"/>
        <v>stacjonarny</v>
      </c>
      <c r="F1103">
        <f t="shared" si="86"/>
        <v>0</v>
      </c>
      <c r="G1103" s="12">
        <f t="shared" si="87"/>
        <v>7.9513888888889106E-3</v>
      </c>
      <c r="H1103" s="11">
        <f t="shared" si="88"/>
        <v>11.45</v>
      </c>
      <c r="I1103">
        <f t="shared" si="89"/>
        <v>473.9000000000002</v>
      </c>
    </row>
    <row r="1104" spans="1:9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85"/>
        <v>stacjonarny</v>
      </c>
      <c r="F1104">
        <f t="shared" si="86"/>
        <v>0</v>
      </c>
      <c r="G1104" s="12">
        <f t="shared" si="87"/>
        <v>1.1539351851851953E-2</v>
      </c>
      <c r="H1104" s="11">
        <f t="shared" si="88"/>
        <v>16.616666666666667</v>
      </c>
      <c r="I1104">
        <f t="shared" si="89"/>
        <v>490.51666666666688</v>
      </c>
    </row>
    <row r="1105" spans="1:9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85"/>
        <v>komórkowy</v>
      </c>
      <c r="F1105">
        <f t="shared" si="86"/>
        <v>0</v>
      </c>
      <c r="G1105" s="12">
        <f t="shared" si="87"/>
        <v>9.2592592592588563E-4</v>
      </c>
      <c r="H1105" s="11">
        <f t="shared" si="88"/>
        <v>1.3333333333333333</v>
      </c>
      <c r="I1105">
        <f t="shared" si="89"/>
        <v>491.85000000000019</v>
      </c>
    </row>
    <row r="1106" spans="1:9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85"/>
        <v>komórkowy</v>
      </c>
      <c r="F1106">
        <f t="shared" si="86"/>
        <v>0</v>
      </c>
      <c r="G1106" s="12">
        <f t="shared" si="87"/>
        <v>1.5393518518518334E-3</v>
      </c>
      <c r="H1106" s="11">
        <f t="shared" si="88"/>
        <v>2.2166666666666668</v>
      </c>
      <c r="I1106">
        <f t="shared" si="89"/>
        <v>494.06666666666683</v>
      </c>
    </row>
    <row r="1107" spans="1:9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85"/>
        <v>stacjonarny</v>
      </c>
      <c r="F1107">
        <f t="shared" si="86"/>
        <v>0</v>
      </c>
      <c r="G1107" s="12">
        <f t="shared" si="87"/>
        <v>4.942129629629699E-3</v>
      </c>
      <c r="H1107" s="11">
        <f t="shared" si="88"/>
        <v>7.1166666666666663</v>
      </c>
      <c r="I1107">
        <f t="shared" si="89"/>
        <v>501.18333333333351</v>
      </c>
    </row>
    <row r="1108" spans="1:9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85"/>
        <v>stacjonarny</v>
      </c>
      <c r="F1108">
        <f t="shared" si="86"/>
        <v>0</v>
      </c>
      <c r="G1108" s="12">
        <f t="shared" si="87"/>
        <v>6.7361111111111649E-3</v>
      </c>
      <c r="H1108" s="11">
        <f t="shared" si="88"/>
        <v>9.6999999999999993</v>
      </c>
      <c r="I1108">
        <f t="shared" si="89"/>
        <v>510.8833333333335</v>
      </c>
    </row>
    <row r="1109" spans="1:9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85"/>
        <v>stacjonarny</v>
      </c>
      <c r="F1109">
        <f t="shared" si="86"/>
        <v>0</v>
      </c>
      <c r="G1109" s="12">
        <f t="shared" si="87"/>
        <v>8.8773148148147962E-3</v>
      </c>
      <c r="H1109" s="11">
        <f t="shared" si="88"/>
        <v>12.783333333333333</v>
      </c>
      <c r="I1109">
        <f t="shared" si="89"/>
        <v>523.66666666666686</v>
      </c>
    </row>
    <row r="1110" spans="1:9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85"/>
        <v>stacjonarny</v>
      </c>
      <c r="F1110">
        <f t="shared" si="86"/>
        <v>0</v>
      </c>
      <c r="G1110" s="12">
        <f t="shared" si="87"/>
        <v>4.2013888888887685E-3</v>
      </c>
      <c r="H1110" s="11">
        <f t="shared" si="88"/>
        <v>6.05</v>
      </c>
      <c r="I1110">
        <f t="shared" si="89"/>
        <v>529.71666666666681</v>
      </c>
    </row>
    <row r="1111" spans="1:9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85"/>
        <v>stacjonarny</v>
      </c>
      <c r="F1111">
        <f t="shared" si="86"/>
        <v>0</v>
      </c>
      <c r="G1111" s="12">
        <f t="shared" si="87"/>
        <v>6.5856481481481044E-3</v>
      </c>
      <c r="H1111" s="11">
        <f t="shared" si="88"/>
        <v>9.4833333333333325</v>
      </c>
      <c r="I1111">
        <f t="shared" si="89"/>
        <v>539.20000000000016</v>
      </c>
    </row>
    <row r="1112" spans="1:9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85"/>
        <v>komórkowy</v>
      </c>
      <c r="F1112">
        <f t="shared" si="86"/>
        <v>0</v>
      </c>
      <c r="G1112" s="12">
        <f t="shared" si="87"/>
        <v>6.2499999999998668E-4</v>
      </c>
      <c r="H1112" s="11">
        <f t="shared" si="88"/>
        <v>0.9</v>
      </c>
      <c r="I1112">
        <f t="shared" si="89"/>
        <v>540.10000000000014</v>
      </c>
    </row>
    <row r="1113" spans="1:9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85"/>
        <v>stacjonarny</v>
      </c>
      <c r="F1113">
        <f t="shared" si="86"/>
        <v>0</v>
      </c>
      <c r="G1113" s="12">
        <f t="shared" si="87"/>
        <v>7.8703703703704164E-3</v>
      </c>
      <c r="H1113" s="11">
        <f t="shared" si="88"/>
        <v>11.333333333333334</v>
      </c>
      <c r="I1113">
        <f t="shared" si="89"/>
        <v>551.43333333333351</v>
      </c>
    </row>
    <row r="1114" spans="1:9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85"/>
        <v>stacjonarny</v>
      </c>
      <c r="F1114">
        <f t="shared" si="86"/>
        <v>0</v>
      </c>
      <c r="G1114" s="12">
        <f t="shared" si="87"/>
        <v>1.87499999999996E-3</v>
      </c>
      <c r="H1114" s="11">
        <f t="shared" si="88"/>
        <v>2.7</v>
      </c>
      <c r="I1114">
        <f t="shared" si="89"/>
        <v>554.13333333333355</v>
      </c>
    </row>
    <row r="1115" spans="1:9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85"/>
        <v>komórkowy</v>
      </c>
      <c r="F1115">
        <f t="shared" si="86"/>
        <v>0</v>
      </c>
      <c r="G1115" s="12">
        <f t="shared" si="87"/>
        <v>1.5740740740741721E-3</v>
      </c>
      <c r="H1115" s="11">
        <f t="shared" si="88"/>
        <v>2.2666666666666666</v>
      </c>
      <c r="I1115">
        <f t="shared" si="89"/>
        <v>556.4000000000002</v>
      </c>
    </row>
    <row r="1116" spans="1:9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85"/>
        <v>stacjonarny</v>
      </c>
      <c r="F1116">
        <f t="shared" si="86"/>
        <v>1</v>
      </c>
      <c r="G1116" s="12">
        <f t="shared" si="87"/>
        <v>1.0659722222222223E-2</v>
      </c>
      <c r="H1116" s="11">
        <f t="shared" si="88"/>
        <v>15.35</v>
      </c>
      <c r="I1116">
        <f t="shared" si="89"/>
        <v>571.75000000000023</v>
      </c>
    </row>
    <row r="1117" spans="1:9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85"/>
        <v>komórkowy</v>
      </c>
      <c r="F1117">
        <f t="shared" si="86"/>
        <v>0</v>
      </c>
      <c r="G1117" s="12">
        <f t="shared" si="87"/>
        <v>1.6087962962962887E-3</v>
      </c>
      <c r="H1117" s="11">
        <f t="shared" si="88"/>
        <v>2.3166666666666664</v>
      </c>
      <c r="I1117">
        <f t="shared" si="89"/>
        <v>574.06666666666695</v>
      </c>
    </row>
    <row r="1118" spans="1:9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85"/>
        <v>stacjonarny</v>
      </c>
      <c r="F1118">
        <f t="shared" si="86"/>
        <v>0</v>
      </c>
      <c r="G1118" s="12">
        <f t="shared" si="87"/>
        <v>5.046296296296271E-3</v>
      </c>
      <c r="H1118" s="11">
        <f t="shared" si="88"/>
        <v>7.2666666666666666</v>
      </c>
      <c r="I1118">
        <f t="shared" si="89"/>
        <v>581.3333333333336</v>
      </c>
    </row>
    <row r="1119" spans="1:9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85"/>
        <v>stacjonarny</v>
      </c>
      <c r="F1119">
        <f t="shared" si="86"/>
        <v>0</v>
      </c>
      <c r="G1119" s="12">
        <f t="shared" si="87"/>
        <v>1.0995370370370405E-2</v>
      </c>
      <c r="H1119" s="11">
        <f t="shared" si="88"/>
        <v>15.833333333333334</v>
      </c>
      <c r="I1119">
        <f t="shared" si="89"/>
        <v>597.16666666666697</v>
      </c>
    </row>
    <row r="1120" spans="1:9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85"/>
        <v>zagraniczny</v>
      </c>
      <c r="F1120">
        <f t="shared" si="86"/>
        <v>0</v>
      </c>
      <c r="G1120" s="12">
        <f t="shared" si="87"/>
        <v>7.9745370370370439E-3</v>
      </c>
      <c r="H1120" s="11">
        <f t="shared" si="88"/>
        <v>11.483333333333333</v>
      </c>
      <c r="I1120">
        <f t="shared" si="89"/>
        <v>597.16666666666697</v>
      </c>
    </row>
    <row r="1121" spans="1:9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85"/>
        <v>stacjonarny</v>
      </c>
      <c r="F1121">
        <f t="shared" si="86"/>
        <v>0</v>
      </c>
      <c r="G1121" s="12">
        <f t="shared" si="87"/>
        <v>9.7222222222220767E-4</v>
      </c>
      <c r="H1121" s="11">
        <f t="shared" si="88"/>
        <v>1.4</v>
      </c>
      <c r="I1121">
        <f t="shared" si="89"/>
        <v>598.56666666666695</v>
      </c>
    </row>
    <row r="1122" spans="1:9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85"/>
        <v>stacjonarny</v>
      </c>
      <c r="F1122">
        <f t="shared" si="86"/>
        <v>0</v>
      </c>
      <c r="G1122" s="12">
        <f t="shared" si="87"/>
        <v>7.8703703703704164E-3</v>
      </c>
      <c r="H1122" s="11">
        <f t="shared" si="88"/>
        <v>11.333333333333334</v>
      </c>
      <c r="I1122">
        <f t="shared" si="89"/>
        <v>609.90000000000032</v>
      </c>
    </row>
    <row r="1123" spans="1:9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85"/>
        <v>komórkowy</v>
      </c>
      <c r="F1123">
        <f t="shared" si="86"/>
        <v>0</v>
      </c>
      <c r="G1123" s="12">
        <f t="shared" si="87"/>
        <v>8.8773148148147407E-3</v>
      </c>
      <c r="H1123" s="11">
        <f t="shared" si="88"/>
        <v>12.783333333333333</v>
      </c>
      <c r="I1123">
        <f t="shared" si="89"/>
        <v>622.68333333333362</v>
      </c>
    </row>
    <row r="1124" spans="1:9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85"/>
        <v>stacjonarny</v>
      </c>
      <c r="F1124">
        <f t="shared" si="86"/>
        <v>0</v>
      </c>
      <c r="G1124" s="12">
        <f t="shared" si="87"/>
        <v>9.6527777777777879E-3</v>
      </c>
      <c r="H1124" s="11">
        <f t="shared" si="88"/>
        <v>13.9</v>
      </c>
      <c r="I1124">
        <f t="shared" si="89"/>
        <v>636.5833333333336</v>
      </c>
    </row>
    <row r="1125" spans="1:9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85"/>
        <v>stacjonarny</v>
      </c>
      <c r="F1125">
        <f t="shared" si="86"/>
        <v>0</v>
      </c>
      <c r="G1125" s="12">
        <f t="shared" si="87"/>
        <v>9.6875000000000155E-3</v>
      </c>
      <c r="H1125" s="11">
        <f t="shared" si="88"/>
        <v>13.95</v>
      </c>
      <c r="I1125">
        <f t="shared" si="89"/>
        <v>650.53333333333364</v>
      </c>
    </row>
    <row r="1126" spans="1:9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85"/>
        <v>stacjonarny</v>
      </c>
      <c r="F1126">
        <f t="shared" si="86"/>
        <v>0</v>
      </c>
      <c r="G1126" s="12">
        <f t="shared" si="87"/>
        <v>2.1875000000000089E-3</v>
      </c>
      <c r="H1126" s="11">
        <f t="shared" si="88"/>
        <v>3.15</v>
      </c>
      <c r="I1126">
        <f t="shared" si="89"/>
        <v>653.68333333333362</v>
      </c>
    </row>
    <row r="1127" spans="1:9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85"/>
        <v>komórkowy</v>
      </c>
      <c r="F1127">
        <f t="shared" si="86"/>
        <v>0</v>
      </c>
      <c r="G1127" s="12">
        <f t="shared" si="87"/>
        <v>6.481481481481477E-3</v>
      </c>
      <c r="H1127" s="11">
        <f t="shared" si="88"/>
        <v>9.3333333333333339</v>
      </c>
      <c r="I1127">
        <f t="shared" si="89"/>
        <v>663.01666666666699</v>
      </c>
    </row>
    <row r="1128" spans="1:9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85"/>
        <v>stacjonarny</v>
      </c>
      <c r="F1128">
        <f t="shared" si="86"/>
        <v>0</v>
      </c>
      <c r="G1128" s="12">
        <f t="shared" si="87"/>
        <v>1.1018518518518539E-2</v>
      </c>
      <c r="H1128" s="11">
        <f t="shared" si="88"/>
        <v>15.866666666666667</v>
      </c>
      <c r="I1128">
        <f t="shared" si="89"/>
        <v>678.88333333333367</v>
      </c>
    </row>
    <row r="1129" spans="1:9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85"/>
        <v>stacjonarny</v>
      </c>
      <c r="F1129">
        <f t="shared" si="86"/>
        <v>0</v>
      </c>
      <c r="G1129" s="12">
        <f t="shared" si="87"/>
        <v>6.5162037037036491E-3</v>
      </c>
      <c r="H1129" s="11">
        <f t="shared" si="88"/>
        <v>9.3833333333333329</v>
      </c>
      <c r="I1129">
        <f t="shared" si="89"/>
        <v>688.26666666666699</v>
      </c>
    </row>
    <row r="1130" spans="1:9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85"/>
        <v>komórkowy</v>
      </c>
      <c r="F1130">
        <f t="shared" si="86"/>
        <v>0</v>
      </c>
      <c r="G1130" s="12">
        <f t="shared" si="87"/>
        <v>2.7430555555554847E-3</v>
      </c>
      <c r="H1130" s="11">
        <f t="shared" si="88"/>
        <v>3.95</v>
      </c>
      <c r="I1130">
        <f t="shared" si="89"/>
        <v>692.21666666666704</v>
      </c>
    </row>
    <row r="1131" spans="1:9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85"/>
        <v>stacjonarny</v>
      </c>
      <c r="F1131">
        <f t="shared" si="86"/>
        <v>0</v>
      </c>
      <c r="G1131" s="12">
        <f t="shared" si="87"/>
        <v>5.2546296296296369E-3</v>
      </c>
      <c r="H1131" s="11">
        <f t="shared" si="88"/>
        <v>7.5666666666666664</v>
      </c>
      <c r="I1131">
        <f t="shared" si="89"/>
        <v>699.78333333333376</v>
      </c>
    </row>
    <row r="1132" spans="1:9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85"/>
        <v>stacjonarny</v>
      </c>
      <c r="F1132">
        <f t="shared" si="86"/>
        <v>1</v>
      </c>
      <c r="G1132" s="12">
        <f t="shared" si="87"/>
        <v>1.3773148148147896E-3</v>
      </c>
      <c r="H1132" s="11">
        <f t="shared" si="88"/>
        <v>1.9833333333333334</v>
      </c>
      <c r="I1132">
        <f t="shared" si="89"/>
        <v>701.76666666666711</v>
      </c>
    </row>
    <row r="1133" spans="1:9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85"/>
        <v>stacjonarny</v>
      </c>
      <c r="F1133">
        <f t="shared" si="86"/>
        <v>0</v>
      </c>
      <c r="G1133" s="12">
        <f t="shared" si="87"/>
        <v>6.9328703703703809E-3</v>
      </c>
      <c r="H1133" s="11">
        <f t="shared" si="88"/>
        <v>9.9833333333333325</v>
      </c>
      <c r="I1133">
        <f t="shared" si="89"/>
        <v>711.75000000000045</v>
      </c>
    </row>
    <row r="1134" spans="1:9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85"/>
        <v>stacjonarny</v>
      </c>
      <c r="F1134">
        <f t="shared" si="86"/>
        <v>0</v>
      </c>
      <c r="G1134" s="12">
        <f t="shared" si="87"/>
        <v>5.196759259259276E-3</v>
      </c>
      <c r="H1134" s="11">
        <f t="shared" si="88"/>
        <v>7.4833333333333334</v>
      </c>
      <c r="I1134">
        <f t="shared" si="89"/>
        <v>719.2333333333338</v>
      </c>
    </row>
    <row r="1135" spans="1:9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85"/>
        <v>stacjonarny</v>
      </c>
      <c r="F1135">
        <f t="shared" si="86"/>
        <v>0</v>
      </c>
      <c r="G1135" s="12">
        <f t="shared" si="87"/>
        <v>7.8240740740741499E-3</v>
      </c>
      <c r="H1135" s="11">
        <f t="shared" si="88"/>
        <v>11.266666666666667</v>
      </c>
      <c r="I1135">
        <f t="shared" si="89"/>
        <v>730.50000000000045</v>
      </c>
    </row>
    <row r="1136" spans="1:9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85"/>
        <v>stacjonarny</v>
      </c>
      <c r="F1136">
        <f t="shared" si="86"/>
        <v>0</v>
      </c>
      <c r="G1136" s="12">
        <f t="shared" si="87"/>
        <v>5.8217592592592071E-3</v>
      </c>
      <c r="H1136" s="11">
        <f t="shared" si="88"/>
        <v>8.3833333333333329</v>
      </c>
      <c r="I1136">
        <f t="shared" si="89"/>
        <v>738.88333333333378</v>
      </c>
    </row>
    <row r="1137" spans="1:9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85"/>
        <v>stacjonarny</v>
      </c>
      <c r="F1137">
        <f t="shared" si="86"/>
        <v>0</v>
      </c>
      <c r="G1137" s="12">
        <f t="shared" si="87"/>
        <v>1.0775462962963001E-2</v>
      </c>
      <c r="H1137" s="11">
        <f t="shared" si="88"/>
        <v>15.516666666666667</v>
      </c>
      <c r="I1137">
        <f t="shared" si="89"/>
        <v>754.40000000000043</v>
      </c>
    </row>
    <row r="1138" spans="1:9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85"/>
        <v>stacjonarny</v>
      </c>
      <c r="F1138">
        <f t="shared" si="86"/>
        <v>0</v>
      </c>
      <c r="G1138" s="12">
        <f t="shared" si="87"/>
        <v>1.0949074074074083E-2</v>
      </c>
      <c r="H1138" s="11">
        <f t="shared" si="88"/>
        <v>15.766666666666667</v>
      </c>
      <c r="I1138">
        <f t="shared" si="89"/>
        <v>770.16666666666708</v>
      </c>
    </row>
    <row r="1139" spans="1:9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85"/>
        <v>stacjonarny</v>
      </c>
      <c r="F1139">
        <f t="shared" si="86"/>
        <v>0</v>
      </c>
      <c r="G1139" s="12">
        <f t="shared" si="87"/>
        <v>2.662037037036713E-4</v>
      </c>
      <c r="H1139" s="11">
        <f t="shared" si="88"/>
        <v>0.38333333333333336</v>
      </c>
      <c r="I1139">
        <f t="shared" si="89"/>
        <v>770.55000000000041</v>
      </c>
    </row>
    <row r="1140" spans="1:9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85"/>
        <v>stacjonarny</v>
      </c>
      <c r="F1140">
        <f t="shared" si="86"/>
        <v>0</v>
      </c>
      <c r="G1140" s="12">
        <f t="shared" si="87"/>
        <v>3.4374999999999822E-3</v>
      </c>
      <c r="H1140" s="11">
        <f t="shared" si="88"/>
        <v>4.95</v>
      </c>
      <c r="I1140">
        <f t="shared" si="89"/>
        <v>775.50000000000045</v>
      </c>
    </row>
    <row r="1141" spans="1:9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85"/>
        <v>stacjonarny</v>
      </c>
      <c r="F1141">
        <f t="shared" si="86"/>
        <v>0</v>
      </c>
      <c r="G1141" s="12">
        <f t="shared" si="87"/>
        <v>6.6898148148148429E-3</v>
      </c>
      <c r="H1141" s="11">
        <f t="shared" si="88"/>
        <v>9.6333333333333329</v>
      </c>
      <c r="I1141">
        <f t="shared" si="89"/>
        <v>785.13333333333378</v>
      </c>
    </row>
    <row r="1142" spans="1:9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85"/>
        <v>zagraniczny</v>
      </c>
      <c r="F1142">
        <f t="shared" si="86"/>
        <v>0</v>
      </c>
      <c r="G1142" s="12">
        <f t="shared" si="87"/>
        <v>2.6736111111111405E-3</v>
      </c>
      <c r="H1142" s="11">
        <f t="shared" si="88"/>
        <v>3.85</v>
      </c>
      <c r="I1142">
        <f t="shared" si="89"/>
        <v>785.13333333333378</v>
      </c>
    </row>
    <row r="1143" spans="1:9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85"/>
        <v>stacjonarny</v>
      </c>
      <c r="F1143">
        <f t="shared" si="86"/>
        <v>0</v>
      </c>
      <c r="G1143" s="12">
        <f t="shared" si="87"/>
        <v>2.025462962962965E-3</v>
      </c>
      <c r="H1143" s="11">
        <f t="shared" si="88"/>
        <v>2.9166666666666665</v>
      </c>
      <c r="I1143">
        <f t="shared" si="89"/>
        <v>788.05000000000041</v>
      </c>
    </row>
    <row r="1144" spans="1:9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85"/>
        <v>zagraniczny</v>
      </c>
      <c r="F1144">
        <f t="shared" si="86"/>
        <v>0</v>
      </c>
      <c r="G1144" s="12">
        <f t="shared" si="87"/>
        <v>6.4930555555555158E-3</v>
      </c>
      <c r="H1144" s="11">
        <f t="shared" si="88"/>
        <v>9.35</v>
      </c>
      <c r="I1144">
        <f t="shared" si="89"/>
        <v>788.05000000000041</v>
      </c>
    </row>
    <row r="1145" spans="1:9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85"/>
        <v>stacjonarny</v>
      </c>
      <c r="F1145">
        <f t="shared" si="86"/>
        <v>0</v>
      </c>
      <c r="G1145" s="12">
        <f t="shared" si="87"/>
        <v>4.2824074074074292E-3</v>
      </c>
      <c r="H1145" s="11">
        <f t="shared" si="88"/>
        <v>6.166666666666667</v>
      </c>
      <c r="I1145">
        <f t="shared" si="89"/>
        <v>794.21666666666704</v>
      </c>
    </row>
    <row r="1146" spans="1:9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85"/>
        <v>stacjonarny</v>
      </c>
      <c r="F1146">
        <f t="shared" si="86"/>
        <v>0</v>
      </c>
      <c r="G1146" s="12">
        <f t="shared" si="87"/>
        <v>1.2384259259259345E-3</v>
      </c>
      <c r="H1146" s="11">
        <f t="shared" si="88"/>
        <v>1.7833333333333332</v>
      </c>
      <c r="I1146">
        <f t="shared" si="89"/>
        <v>796.00000000000034</v>
      </c>
    </row>
    <row r="1147" spans="1:9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85"/>
        <v>stacjonarny</v>
      </c>
      <c r="F1147">
        <f t="shared" si="86"/>
        <v>0</v>
      </c>
      <c r="G1147" s="12">
        <f t="shared" si="87"/>
        <v>7.9050925925925886E-3</v>
      </c>
      <c r="H1147" s="11">
        <f t="shared" si="88"/>
        <v>11.383333333333333</v>
      </c>
      <c r="I1147">
        <f t="shared" si="89"/>
        <v>807.38333333333367</v>
      </c>
    </row>
    <row r="1148" spans="1:9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85"/>
        <v>stacjonarny</v>
      </c>
      <c r="F1148">
        <f t="shared" si="86"/>
        <v>0</v>
      </c>
      <c r="G1148" s="12">
        <f t="shared" si="87"/>
        <v>1.9444444444444708E-3</v>
      </c>
      <c r="H1148" s="11">
        <f t="shared" si="88"/>
        <v>2.8</v>
      </c>
      <c r="I1148">
        <f t="shared" si="89"/>
        <v>7.3833333333336668</v>
      </c>
    </row>
    <row r="1149" spans="1:9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85"/>
        <v>stacjonarny</v>
      </c>
      <c r="F1149">
        <f t="shared" si="86"/>
        <v>0</v>
      </c>
      <c r="G1149" s="12">
        <f t="shared" si="87"/>
        <v>6.3425925925926219E-3</v>
      </c>
      <c r="H1149" s="11">
        <f t="shared" si="88"/>
        <v>9.1333333333333329</v>
      </c>
      <c r="I1149">
        <f t="shared" si="89"/>
        <v>16.516666666667</v>
      </c>
    </row>
    <row r="1150" spans="1:9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85"/>
        <v>komórkowy</v>
      </c>
      <c r="F1150">
        <f t="shared" si="86"/>
        <v>0</v>
      </c>
      <c r="G1150" s="12">
        <f t="shared" si="87"/>
        <v>4.3634259259258679E-3</v>
      </c>
      <c r="H1150" s="11">
        <f t="shared" si="88"/>
        <v>6.2833333333333332</v>
      </c>
      <c r="I1150">
        <f t="shared" si="89"/>
        <v>22.800000000000331</v>
      </c>
    </row>
    <row r="1151" spans="1:9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85"/>
        <v>stacjonarny</v>
      </c>
      <c r="F1151">
        <f t="shared" si="86"/>
        <v>0</v>
      </c>
      <c r="G1151" s="12">
        <f t="shared" si="87"/>
        <v>5.9259259259258901E-3</v>
      </c>
      <c r="H1151" s="11">
        <f t="shared" si="88"/>
        <v>8.5333333333333332</v>
      </c>
      <c r="I1151">
        <f t="shared" si="89"/>
        <v>31.333333333333663</v>
      </c>
    </row>
    <row r="1152" spans="1:9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85"/>
        <v>stacjonarny</v>
      </c>
      <c r="F1152">
        <f t="shared" si="86"/>
        <v>0</v>
      </c>
      <c r="G1152" s="12">
        <f t="shared" si="87"/>
        <v>6.5162037037037046E-3</v>
      </c>
      <c r="H1152" s="11">
        <f t="shared" si="88"/>
        <v>9.3833333333333329</v>
      </c>
      <c r="I1152">
        <f t="shared" si="89"/>
        <v>40.716666666666995</v>
      </c>
    </row>
    <row r="1153" spans="1:9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85"/>
        <v>stacjonarny</v>
      </c>
      <c r="F1153">
        <f t="shared" si="86"/>
        <v>0</v>
      </c>
      <c r="G1153" s="12">
        <f t="shared" si="87"/>
        <v>5.5324074074074581E-3</v>
      </c>
      <c r="H1153" s="11">
        <f t="shared" si="88"/>
        <v>7.9666666666666668</v>
      </c>
      <c r="I1153">
        <f t="shared" si="89"/>
        <v>48.683333333333664</v>
      </c>
    </row>
    <row r="1154" spans="1:9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85"/>
        <v>stacjonarny</v>
      </c>
      <c r="F1154">
        <f t="shared" si="86"/>
        <v>0</v>
      </c>
      <c r="G1154" s="12">
        <f t="shared" si="87"/>
        <v>2.0023148148147762E-3</v>
      </c>
      <c r="H1154" s="11">
        <f t="shared" si="88"/>
        <v>2.8833333333333333</v>
      </c>
      <c r="I1154">
        <f t="shared" si="89"/>
        <v>51.566666666666997</v>
      </c>
    </row>
    <row r="1155" spans="1:9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90">IF(LEN(A1155)=7,"stacjonarny",IF(LEN(A1155)=8,"komórkowy",IF(LEN(A1155)&gt;=10,"zagraniczny","")))</f>
        <v>stacjonarny</v>
      </c>
      <c r="F1155">
        <f t="shared" ref="F1155:F1218" si="91">IF(AND(E1155="stacjonarny",MID(A1155,1,2)="12"),1,0)</f>
        <v>0</v>
      </c>
      <c r="G1155" s="12">
        <f t="shared" ref="G1155:G1218" si="92">D1155-C1155</f>
        <v>1.1481481481481426E-2</v>
      </c>
      <c r="H1155" s="11">
        <f t="shared" ref="H1155:H1218" si="93">MINUTE(G1155)+(SECOND(G1155)/60)</f>
        <v>16.533333333333335</v>
      </c>
      <c r="I1155">
        <f t="shared" si="89"/>
        <v>68.100000000000335</v>
      </c>
    </row>
    <row r="1156" spans="1:9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90"/>
        <v>stacjonarny</v>
      </c>
      <c r="F1156">
        <f t="shared" si="91"/>
        <v>0</v>
      </c>
      <c r="G1156" s="12">
        <f t="shared" si="92"/>
        <v>8.7847222222222077E-3</v>
      </c>
      <c r="H1156" s="11">
        <f t="shared" si="93"/>
        <v>12.65</v>
      </c>
      <c r="I1156">
        <f t="shared" ref="I1156:I1219" si="94">IF(E1156&lt;&gt;"zagraniczny",IF(I1155&gt;800,I1155-800,I1155+H1156),I1155)</f>
        <v>80.750000000000341</v>
      </c>
    </row>
    <row r="1157" spans="1:9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90"/>
        <v>stacjonarny</v>
      </c>
      <c r="F1157">
        <f t="shared" si="91"/>
        <v>0</v>
      </c>
      <c r="G1157" s="12">
        <f t="shared" si="92"/>
        <v>8.0787037037037268E-3</v>
      </c>
      <c r="H1157" s="11">
        <f t="shared" si="93"/>
        <v>11.633333333333333</v>
      </c>
      <c r="I1157">
        <f t="shared" si="94"/>
        <v>92.383333333333667</v>
      </c>
    </row>
    <row r="1158" spans="1:9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90"/>
        <v>stacjonarny</v>
      </c>
      <c r="F1158">
        <f t="shared" si="91"/>
        <v>0</v>
      </c>
      <c r="G1158" s="12">
        <f t="shared" si="92"/>
        <v>1.0069444444444409E-2</v>
      </c>
      <c r="H1158" s="11">
        <f t="shared" si="93"/>
        <v>14.5</v>
      </c>
      <c r="I1158">
        <f t="shared" si="94"/>
        <v>106.88333333333367</v>
      </c>
    </row>
    <row r="1159" spans="1:9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90"/>
        <v>stacjonarny</v>
      </c>
      <c r="F1159">
        <f t="shared" si="91"/>
        <v>0</v>
      </c>
      <c r="G1159" s="12">
        <f t="shared" si="92"/>
        <v>6.9907407407407418E-3</v>
      </c>
      <c r="H1159" s="11">
        <f t="shared" si="93"/>
        <v>10.066666666666666</v>
      </c>
      <c r="I1159">
        <f t="shared" si="94"/>
        <v>116.95000000000033</v>
      </c>
    </row>
    <row r="1160" spans="1:9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90"/>
        <v>stacjonarny</v>
      </c>
      <c r="F1160">
        <f t="shared" si="91"/>
        <v>0</v>
      </c>
      <c r="G1160" s="12">
        <f t="shared" si="92"/>
        <v>1.0208333333333375E-2</v>
      </c>
      <c r="H1160" s="11">
        <f t="shared" si="93"/>
        <v>14.7</v>
      </c>
      <c r="I1160">
        <f t="shared" si="94"/>
        <v>131.65000000000032</v>
      </c>
    </row>
    <row r="1161" spans="1:9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90"/>
        <v>zagraniczny</v>
      </c>
      <c r="F1161">
        <f t="shared" si="91"/>
        <v>0</v>
      </c>
      <c r="G1161" s="12">
        <f t="shared" si="92"/>
        <v>3.3333333333333548E-3</v>
      </c>
      <c r="H1161" s="11">
        <f t="shared" si="93"/>
        <v>4.8</v>
      </c>
      <c r="I1161">
        <f t="shared" si="94"/>
        <v>131.65000000000032</v>
      </c>
    </row>
    <row r="1162" spans="1:9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90"/>
        <v>stacjonarny</v>
      </c>
      <c r="F1162">
        <f t="shared" si="91"/>
        <v>0</v>
      </c>
      <c r="G1162" s="12">
        <f t="shared" si="92"/>
        <v>6.8634259259259256E-3</v>
      </c>
      <c r="H1162" s="11">
        <f t="shared" si="93"/>
        <v>9.8833333333333329</v>
      </c>
      <c r="I1162">
        <f t="shared" si="94"/>
        <v>141.53333333333364</v>
      </c>
    </row>
    <row r="1163" spans="1:9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90"/>
        <v>stacjonarny</v>
      </c>
      <c r="F1163">
        <f t="shared" si="91"/>
        <v>0</v>
      </c>
      <c r="G1163" s="12">
        <f t="shared" si="92"/>
        <v>5.1273148148148207E-3</v>
      </c>
      <c r="H1163" s="11">
        <f t="shared" si="93"/>
        <v>7.3833333333333337</v>
      </c>
      <c r="I1163">
        <f t="shared" si="94"/>
        <v>148.91666666666697</v>
      </c>
    </row>
    <row r="1164" spans="1:9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90"/>
        <v>stacjonarny</v>
      </c>
      <c r="F1164">
        <f t="shared" si="91"/>
        <v>0</v>
      </c>
      <c r="G1164" s="12">
        <f t="shared" si="92"/>
        <v>5.9953703703703454E-3</v>
      </c>
      <c r="H1164" s="11">
        <f t="shared" si="93"/>
        <v>8.6333333333333329</v>
      </c>
      <c r="I1164">
        <f t="shared" si="94"/>
        <v>157.5500000000003</v>
      </c>
    </row>
    <row r="1165" spans="1:9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90"/>
        <v>komórkowy</v>
      </c>
      <c r="F1165">
        <f t="shared" si="91"/>
        <v>0</v>
      </c>
      <c r="G1165" s="12">
        <f t="shared" si="92"/>
        <v>1.0960648148148178E-2</v>
      </c>
      <c r="H1165" s="11">
        <f t="shared" si="93"/>
        <v>15.783333333333333</v>
      </c>
      <c r="I1165">
        <f t="shared" si="94"/>
        <v>173.33333333333363</v>
      </c>
    </row>
    <row r="1166" spans="1:9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90"/>
        <v>komórkowy</v>
      </c>
      <c r="F1166">
        <f t="shared" si="91"/>
        <v>0</v>
      </c>
      <c r="G1166" s="12">
        <f t="shared" si="92"/>
        <v>9.2129629629629783E-3</v>
      </c>
      <c r="H1166" s="11">
        <f t="shared" si="93"/>
        <v>13.266666666666667</v>
      </c>
      <c r="I1166">
        <f t="shared" si="94"/>
        <v>186.60000000000031</v>
      </c>
    </row>
    <row r="1167" spans="1:9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90"/>
        <v>stacjonarny</v>
      </c>
      <c r="F1167">
        <f t="shared" si="91"/>
        <v>0</v>
      </c>
      <c r="G1167" s="12">
        <f t="shared" si="92"/>
        <v>3.7152777777778034E-3</v>
      </c>
      <c r="H1167" s="11">
        <f t="shared" si="93"/>
        <v>5.35</v>
      </c>
      <c r="I1167">
        <f t="shared" si="94"/>
        <v>191.9500000000003</v>
      </c>
    </row>
    <row r="1168" spans="1:9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90"/>
        <v>stacjonarny</v>
      </c>
      <c r="F1168">
        <f t="shared" si="91"/>
        <v>0</v>
      </c>
      <c r="G1168" s="12">
        <f t="shared" si="92"/>
        <v>3.3564814814814881E-3</v>
      </c>
      <c r="H1168" s="11">
        <f t="shared" si="93"/>
        <v>4.833333333333333</v>
      </c>
      <c r="I1168">
        <f t="shared" si="94"/>
        <v>196.78333333333364</v>
      </c>
    </row>
    <row r="1169" spans="1:9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90"/>
        <v>stacjonarny</v>
      </c>
      <c r="F1169">
        <f t="shared" si="91"/>
        <v>0</v>
      </c>
      <c r="G1169" s="12">
        <f t="shared" si="92"/>
        <v>1.0763888888888851E-2</v>
      </c>
      <c r="H1169" s="11">
        <f t="shared" si="93"/>
        <v>15.5</v>
      </c>
      <c r="I1169">
        <f t="shared" si="94"/>
        <v>212.28333333333364</v>
      </c>
    </row>
    <row r="1170" spans="1:9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90"/>
        <v>zagraniczny</v>
      </c>
      <c r="F1170">
        <f t="shared" si="91"/>
        <v>0</v>
      </c>
      <c r="G1170" s="12">
        <f t="shared" si="92"/>
        <v>7.7546296296295836E-3</v>
      </c>
      <c r="H1170" s="11">
        <f t="shared" si="93"/>
        <v>11.166666666666666</v>
      </c>
      <c r="I1170">
        <f t="shared" si="94"/>
        <v>212.28333333333364</v>
      </c>
    </row>
    <row r="1171" spans="1:9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90"/>
        <v>stacjonarny</v>
      </c>
      <c r="F1171">
        <f t="shared" si="91"/>
        <v>0</v>
      </c>
      <c r="G1171" s="12">
        <f t="shared" si="92"/>
        <v>8.796296296296191E-4</v>
      </c>
      <c r="H1171" s="11">
        <f t="shared" si="93"/>
        <v>1.2666666666666666</v>
      </c>
      <c r="I1171">
        <f t="shared" si="94"/>
        <v>213.55000000000032</v>
      </c>
    </row>
    <row r="1172" spans="1:9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90"/>
        <v>stacjonarny</v>
      </c>
      <c r="F1172">
        <f t="shared" si="91"/>
        <v>0</v>
      </c>
      <c r="G1172" s="12">
        <f t="shared" si="92"/>
        <v>8.1250000000000488E-3</v>
      </c>
      <c r="H1172" s="11">
        <f t="shared" si="93"/>
        <v>11.7</v>
      </c>
      <c r="I1172">
        <f t="shared" si="94"/>
        <v>225.25000000000031</v>
      </c>
    </row>
    <row r="1173" spans="1:9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90"/>
        <v>komórkowy</v>
      </c>
      <c r="F1173">
        <f t="shared" si="91"/>
        <v>0</v>
      </c>
      <c r="G1173" s="12">
        <f t="shared" si="92"/>
        <v>3.8657407407407529E-3</v>
      </c>
      <c r="H1173" s="11">
        <f t="shared" si="93"/>
        <v>5.5666666666666664</v>
      </c>
      <c r="I1173">
        <f t="shared" si="94"/>
        <v>230.81666666666698</v>
      </c>
    </row>
    <row r="1174" spans="1:9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90"/>
        <v>komórkowy</v>
      </c>
      <c r="F1174">
        <f t="shared" si="91"/>
        <v>0</v>
      </c>
      <c r="G1174" s="12">
        <f t="shared" si="92"/>
        <v>3.0324074074073448E-3</v>
      </c>
      <c r="H1174" s="11">
        <f t="shared" si="93"/>
        <v>4.3666666666666663</v>
      </c>
      <c r="I1174">
        <f t="shared" si="94"/>
        <v>235.18333333333365</v>
      </c>
    </row>
    <row r="1175" spans="1:9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90"/>
        <v>stacjonarny</v>
      </c>
      <c r="F1175">
        <f t="shared" si="91"/>
        <v>0</v>
      </c>
      <c r="G1175" s="12">
        <f t="shared" si="92"/>
        <v>6.3888888888889439E-3</v>
      </c>
      <c r="H1175" s="11">
        <f t="shared" si="93"/>
        <v>9.1999999999999993</v>
      </c>
      <c r="I1175">
        <f t="shared" si="94"/>
        <v>244.38333333333364</v>
      </c>
    </row>
    <row r="1176" spans="1:9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90"/>
        <v>stacjonarny</v>
      </c>
      <c r="F1176">
        <f t="shared" si="91"/>
        <v>0</v>
      </c>
      <c r="G1176" s="12">
        <f t="shared" si="92"/>
        <v>8.7152777777777524E-3</v>
      </c>
      <c r="H1176" s="11">
        <f t="shared" si="93"/>
        <v>12.55</v>
      </c>
      <c r="I1176">
        <f t="shared" si="94"/>
        <v>256.93333333333362</v>
      </c>
    </row>
    <row r="1177" spans="1:9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90"/>
        <v>stacjonarny</v>
      </c>
      <c r="F1177">
        <f t="shared" si="91"/>
        <v>0</v>
      </c>
      <c r="G1177" s="12">
        <f t="shared" si="92"/>
        <v>4.201388888888935E-3</v>
      </c>
      <c r="H1177" s="11">
        <f t="shared" si="93"/>
        <v>6.05</v>
      </c>
      <c r="I1177">
        <f t="shared" si="94"/>
        <v>262.98333333333363</v>
      </c>
    </row>
    <row r="1178" spans="1:9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90"/>
        <v>stacjonarny</v>
      </c>
      <c r="F1178">
        <f t="shared" si="91"/>
        <v>0</v>
      </c>
      <c r="G1178" s="12">
        <f t="shared" si="92"/>
        <v>5.5671296296295747E-3</v>
      </c>
      <c r="H1178" s="11">
        <f t="shared" si="93"/>
        <v>8.0166666666666675</v>
      </c>
      <c r="I1178">
        <f t="shared" si="94"/>
        <v>271.00000000000028</v>
      </c>
    </row>
    <row r="1179" spans="1:9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90"/>
        <v>stacjonarny</v>
      </c>
      <c r="F1179">
        <f t="shared" si="91"/>
        <v>0</v>
      </c>
      <c r="G1179" s="12">
        <f t="shared" si="92"/>
        <v>3.2291666666666718E-3</v>
      </c>
      <c r="H1179" s="11">
        <f t="shared" si="93"/>
        <v>4.6500000000000004</v>
      </c>
      <c r="I1179">
        <f t="shared" si="94"/>
        <v>275.65000000000026</v>
      </c>
    </row>
    <row r="1180" spans="1:9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90"/>
        <v>zagraniczny</v>
      </c>
      <c r="F1180">
        <f t="shared" si="91"/>
        <v>0</v>
      </c>
      <c r="G1180" s="12">
        <f t="shared" si="92"/>
        <v>4.3402777777777901E-3</v>
      </c>
      <c r="H1180" s="11">
        <f t="shared" si="93"/>
        <v>6.25</v>
      </c>
      <c r="I1180">
        <f t="shared" si="94"/>
        <v>275.65000000000026</v>
      </c>
    </row>
    <row r="1181" spans="1:9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90"/>
        <v>komórkowy</v>
      </c>
      <c r="F1181">
        <f t="shared" si="91"/>
        <v>0</v>
      </c>
      <c r="G1181" s="12">
        <f t="shared" si="92"/>
        <v>7.2337962962962243E-3</v>
      </c>
      <c r="H1181" s="11">
        <f t="shared" si="93"/>
        <v>10.416666666666666</v>
      </c>
      <c r="I1181">
        <f t="shared" si="94"/>
        <v>286.06666666666695</v>
      </c>
    </row>
    <row r="1182" spans="1:9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90"/>
        <v>stacjonarny</v>
      </c>
      <c r="F1182">
        <f t="shared" si="91"/>
        <v>0</v>
      </c>
      <c r="G1182" s="12">
        <f t="shared" si="92"/>
        <v>4.8379629629630161E-3</v>
      </c>
      <c r="H1182" s="11">
        <f t="shared" si="93"/>
        <v>6.9666666666666668</v>
      </c>
      <c r="I1182">
        <f t="shared" si="94"/>
        <v>293.03333333333359</v>
      </c>
    </row>
    <row r="1183" spans="1:9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90"/>
        <v>zagraniczny</v>
      </c>
      <c r="F1183">
        <f t="shared" si="91"/>
        <v>0</v>
      </c>
      <c r="G1183" s="12">
        <f t="shared" si="92"/>
        <v>3.9467592592592471E-3</v>
      </c>
      <c r="H1183" s="11">
        <f t="shared" si="93"/>
        <v>5.6833333333333336</v>
      </c>
      <c r="I1183">
        <f t="shared" si="94"/>
        <v>293.03333333333359</v>
      </c>
    </row>
    <row r="1184" spans="1:9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90"/>
        <v>stacjonarny</v>
      </c>
      <c r="F1184">
        <f t="shared" si="91"/>
        <v>0</v>
      </c>
      <c r="G1184" s="12">
        <f t="shared" si="92"/>
        <v>5.046296296296382E-3</v>
      </c>
      <c r="H1184" s="11">
        <f t="shared" si="93"/>
        <v>7.2666666666666666</v>
      </c>
      <c r="I1184">
        <f t="shared" si="94"/>
        <v>300.30000000000024</v>
      </c>
    </row>
    <row r="1185" spans="1:9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90"/>
        <v>stacjonarny</v>
      </c>
      <c r="F1185">
        <f t="shared" si="91"/>
        <v>0</v>
      </c>
      <c r="G1185" s="12">
        <f t="shared" si="92"/>
        <v>8.113425925925899E-3</v>
      </c>
      <c r="H1185" s="11">
        <f t="shared" si="93"/>
        <v>11.683333333333334</v>
      </c>
      <c r="I1185">
        <f t="shared" si="94"/>
        <v>311.98333333333358</v>
      </c>
    </row>
    <row r="1186" spans="1:9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90"/>
        <v>komórkowy</v>
      </c>
      <c r="F1186">
        <f t="shared" si="91"/>
        <v>0</v>
      </c>
      <c r="G1186" s="12">
        <f t="shared" si="92"/>
        <v>6.0648148148149117E-3</v>
      </c>
      <c r="H1186" s="11">
        <f t="shared" si="93"/>
        <v>8.7333333333333325</v>
      </c>
      <c r="I1186">
        <f t="shared" si="94"/>
        <v>320.71666666666692</v>
      </c>
    </row>
    <row r="1187" spans="1:9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90"/>
        <v>stacjonarny</v>
      </c>
      <c r="F1187">
        <f t="shared" si="91"/>
        <v>0</v>
      </c>
      <c r="G1187" s="12">
        <f t="shared" si="92"/>
        <v>2.175925925925859E-3</v>
      </c>
      <c r="H1187" s="11">
        <f t="shared" si="93"/>
        <v>3.1333333333333333</v>
      </c>
      <c r="I1187">
        <f t="shared" si="94"/>
        <v>323.85000000000025</v>
      </c>
    </row>
    <row r="1188" spans="1:9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90"/>
        <v>stacjonarny</v>
      </c>
      <c r="F1188">
        <f t="shared" si="91"/>
        <v>0</v>
      </c>
      <c r="G1188" s="12">
        <f t="shared" si="92"/>
        <v>4.9999999999998934E-3</v>
      </c>
      <c r="H1188" s="11">
        <f t="shared" si="93"/>
        <v>7.2</v>
      </c>
      <c r="I1188">
        <f t="shared" si="94"/>
        <v>331.05000000000024</v>
      </c>
    </row>
    <row r="1189" spans="1:9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90"/>
        <v>komórkowy</v>
      </c>
      <c r="F1189">
        <f t="shared" si="91"/>
        <v>0</v>
      </c>
      <c r="G1189" s="12">
        <f t="shared" si="92"/>
        <v>8.4490740740740256E-3</v>
      </c>
      <c r="H1189" s="11">
        <f t="shared" si="93"/>
        <v>12.166666666666666</v>
      </c>
      <c r="I1189">
        <f t="shared" si="94"/>
        <v>343.21666666666692</v>
      </c>
    </row>
    <row r="1190" spans="1:9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90"/>
        <v>stacjonarny</v>
      </c>
      <c r="F1190">
        <f t="shared" si="91"/>
        <v>0</v>
      </c>
      <c r="G1190" s="12">
        <f t="shared" si="92"/>
        <v>1.9212962962962266E-3</v>
      </c>
      <c r="H1190" s="11">
        <f t="shared" si="93"/>
        <v>2.7666666666666666</v>
      </c>
      <c r="I1190">
        <f t="shared" si="94"/>
        <v>345.98333333333358</v>
      </c>
    </row>
    <row r="1191" spans="1:9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90"/>
        <v>komórkowy</v>
      </c>
      <c r="F1191">
        <f t="shared" si="91"/>
        <v>0</v>
      </c>
      <c r="G1191" s="12">
        <f t="shared" si="92"/>
        <v>5.5555555555553138E-4</v>
      </c>
      <c r="H1191" s="11">
        <f t="shared" si="93"/>
        <v>0.8</v>
      </c>
      <c r="I1191">
        <f t="shared" si="94"/>
        <v>346.78333333333359</v>
      </c>
    </row>
    <row r="1192" spans="1:9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90"/>
        <v>stacjonarny</v>
      </c>
      <c r="F1192">
        <f t="shared" si="91"/>
        <v>0</v>
      </c>
      <c r="G1192" s="12">
        <f t="shared" si="92"/>
        <v>8.8078703703703409E-3</v>
      </c>
      <c r="H1192" s="11">
        <f t="shared" si="93"/>
        <v>12.683333333333334</v>
      </c>
      <c r="I1192">
        <f t="shared" si="94"/>
        <v>359.46666666666692</v>
      </c>
    </row>
    <row r="1193" spans="1:9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90"/>
        <v>stacjonarny</v>
      </c>
      <c r="F1193">
        <f t="shared" si="91"/>
        <v>0</v>
      </c>
      <c r="G1193" s="12">
        <f t="shared" si="92"/>
        <v>1.0613425925925957E-2</v>
      </c>
      <c r="H1193" s="11">
        <f t="shared" si="93"/>
        <v>15.283333333333333</v>
      </c>
      <c r="I1193">
        <f t="shared" si="94"/>
        <v>374.75000000000028</v>
      </c>
    </row>
    <row r="1194" spans="1:9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90"/>
        <v>stacjonarny</v>
      </c>
      <c r="F1194">
        <f t="shared" si="91"/>
        <v>0</v>
      </c>
      <c r="G1194" s="12">
        <f t="shared" si="92"/>
        <v>9.6064814814811328E-4</v>
      </c>
      <c r="H1194" s="11">
        <f t="shared" si="93"/>
        <v>1.3833333333333333</v>
      </c>
      <c r="I1194">
        <f t="shared" si="94"/>
        <v>376.13333333333361</v>
      </c>
    </row>
    <row r="1195" spans="1:9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90"/>
        <v>stacjonarny</v>
      </c>
      <c r="F1195">
        <f t="shared" si="91"/>
        <v>0</v>
      </c>
      <c r="G1195" s="12">
        <f t="shared" si="92"/>
        <v>7.22222222222213E-3</v>
      </c>
      <c r="H1195" s="11">
        <f t="shared" si="93"/>
        <v>10.4</v>
      </c>
      <c r="I1195">
        <f t="shared" si="94"/>
        <v>386.53333333333359</v>
      </c>
    </row>
    <row r="1196" spans="1:9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90"/>
        <v>stacjonarny</v>
      </c>
      <c r="F1196">
        <f t="shared" si="91"/>
        <v>0</v>
      </c>
      <c r="G1196" s="12">
        <f t="shared" si="92"/>
        <v>6.8634259259259256E-3</v>
      </c>
      <c r="H1196" s="11">
        <f t="shared" si="93"/>
        <v>9.8833333333333329</v>
      </c>
      <c r="I1196">
        <f t="shared" si="94"/>
        <v>396.41666666666691</v>
      </c>
    </row>
    <row r="1197" spans="1:9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90"/>
        <v>stacjonarny</v>
      </c>
      <c r="F1197">
        <f t="shared" si="91"/>
        <v>0</v>
      </c>
      <c r="G1197" s="12">
        <f t="shared" si="92"/>
        <v>8.8425925925926796E-3</v>
      </c>
      <c r="H1197" s="11">
        <f t="shared" si="93"/>
        <v>12.733333333333333</v>
      </c>
      <c r="I1197">
        <f t="shared" si="94"/>
        <v>409.15000000000026</v>
      </c>
    </row>
    <row r="1198" spans="1:9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90"/>
        <v>stacjonarny</v>
      </c>
      <c r="F1198">
        <f t="shared" si="91"/>
        <v>0</v>
      </c>
      <c r="G1198" s="12">
        <f t="shared" si="92"/>
        <v>2.3148148148077752E-5</v>
      </c>
      <c r="H1198" s="11">
        <f t="shared" si="93"/>
        <v>3.3333333333333333E-2</v>
      </c>
      <c r="I1198">
        <f t="shared" si="94"/>
        <v>409.18333333333362</v>
      </c>
    </row>
    <row r="1199" spans="1:9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90"/>
        <v>stacjonarny</v>
      </c>
      <c r="F1199">
        <f t="shared" si="91"/>
        <v>0</v>
      </c>
      <c r="G1199" s="12">
        <f t="shared" si="92"/>
        <v>1.3310185185184675E-3</v>
      </c>
      <c r="H1199" s="11">
        <f t="shared" si="93"/>
        <v>1.9166666666666665</v>
      </c>
      <c r="I1199">
        <f t="shared" si="94"/>
        <v>411.10000000000031</v>
      </c>
    </row>
    <row r="1200" spans="1:9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90"/>
        <v>stacjonarny</v>
      </c>
      <c r="F1200">
        <f t="shared" si="91"/>
        <v>0</v>
      </c>
      <c r="G1200" s="12">
        <f t="shared" si="92"/>
        <v>1.5509259259258723E-3</v>
      </c>
      <c r="H1200" s="11">
        <f t="shared" si="93"/>
        <v>2.2333333333333334</v>
      </c>
      <c r="I1200">
        <f t="shared" si="94"/>
        <v>413.33333333333366</v>
      </c>
    </row>
    <row r="1201" spans="1:9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90"/>
        <v>komórkowy</v>
      </c>
      <c r="F1201">
        <f t="shared" si="91"/>
        <v>0</v>
      </c>
      <c r="G1201" s="12">
        <f t="shared" si="92"/>
        <v>7.1875000000000133E-3</v>
      </c>
      <c r="H1201" s="11">
        <f t="shared" si="93"/>
        <v>10.35</v>
      </c>
      <c r="I1201">
        <f t="shared" si="94"/>
        <v>423.68333333333368</v>
      </c>
    </row>
    <row r="1202" spans="1:9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90"/>
        <v>stacjonarny</v>
      </c>
      <c r="F1202">
        <f t="shared" si="91"/>
        <v>0</v>
      </c>
      <c r="G1202" s="12">
        <f t="shared" si="92"/>
        <v>5.2314814814814481E-3</v>
      </c>
      <c r="H1202" s="11">
        <f t="shared" si="93"/>
        <v>7.5333333333333332</v>
      </c>
      <c r="I1202">
        <f t="shared" si="94"/>
        <v>431.21666666666704</v>
      </c>
    </row>
    <row r="1203" spans="1:9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90"/>
        <v>stacjonarny</v>
      </c>
      <c r="F1203">
        <f t="shared" si="91"/>
        <v>0</v>
      </c>
      <c r="G1203" s="12">
        <f t="shared" si="92"/>
        <v>9.3981481481481E-3</v>
      </c>
      <c r="H1203" s="11">
        <f t="shared" si="93"/>
        <v>13.533333333333333</v>
      </c>
      <c r="I1203">
        <f t="shared" si="94"/>
        <v>444.7500000000004</v>
      </c>
    </row>
    <row r="1204" spans="1:9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90"/>
        <v>stacjonarny</v>
      </c>
      <c r="F1204">
        <f t="shared" si="91"/>
        <v>0</v>
      </c>
      <c r="G1204" s="12">
        <f t="shared" si="92"/>
        <v>6.1574074074073337E-3</v>
      </c>
      <c r="H1204" s="11">
        <f t="shared" si="93"/>
        <v>8.8666666666666671</v>
      </c>
      <c r="I1204">
        <f t="shared" si="94"/>
        <v>453.61666666666707</v>
      </c>
    </row>
    <row r="1205" spans="1:9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90"/>
        <v>stacjonarny</v>
      </c>
      <c r="F1205">
        <f t="shared" si="91"/>
        <v>0</v>
      </c>
      <c r="G1205" s="12">
        <f t="shared" si="92"/>
        <v>3.854166666666603E-3</v>
      </c>
      <c r="H1205" s="11">
        <f t="shared" si="93"/>
        <v>5.55</v>
      </c>
      <c r="I1205">
        <f t="shared" si="94"/>
        <v>459.16666666666708</v>
      </c>
    </row>
    <row r="1206" spans="1:9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90"/>
        <v>komórkowy</v>
      </c>
      <c r="F1206">
        <f t="shared" si="91"/>
        <v>0</v>
      </c>
      <c r="G1206" s="12">
        <f t="shared" si="92"/>
        <v>7.9282407407408328E-3</v>
      </c>
      <c r="H1206" s="11">
        <f t="shared" si="93"/>
        <v>11.416666666666666</v>
      </c>
      <c r="I1206">
        <f t="shared" si="94"/>
        <v>470.58333333333377</v>
      </c>
    </row>
    <row r="1207" spans="1:9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90"/>
        <v>komórkowy</v>
      </c>
      <c r="F1207">
        <f t="shared" si="91"/>
        <v>0</v>
      </c>
      <c r="G1207" s="12">
        <f t="shared" si="92"/>
        <v>1.6087962962962887E-3</v>
      </c>
      <c r="H1207" s="11">
        <f t="shared" si="93"/>
        <v>2.3166666666666664</v>
      </c>
      <c r="I1207">
        <f t="shared" si="94"/>
        <v>472.90000000000043</v>
      </c>
    </row>
    <row r="1208" spans="1:9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90"/>
        <v>stacjonarny</v>
      </c>
      <c r="F1208">
        <f t="shared" si="91"/>
        <v>0</v>
      </c>
      <c r="G1208" s="12">
        <f t="shared" si="92"/>
        <v>4.8032407407407884E-3</v>
      </c>
      <c r="H1208" s="11">
        <f t="shared" si="93"/>
        <v>6.916666666666667</v>
      </c>
      <c r="I1208">
        <f t="shared" si="94"/>
        <v>479.81666666666712</v>
      </c>
    </row>
    <row r="1209" spans="1:9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90"/>
        <v>stacjonarny</v>
      </c>
      <c r="F1209">
        <f t="shared" si="91"/>
        <v>0</v>
      </c>
      <c r="G1209" s="12">
        <f t="shared" si="92"/>
        <v>6.6087962962962932E-3</v>
      </c>
      <c r="H1209" s="11">
        <f t="shared" si="93"/>
        <v>9.5166666666666675</v>
      </c>
      <c r="I1209">
        <f t="shared" si="94"/>
        <v>489.33333333333377</v>
      </c>
    </row>
    <row r="1210" spans="1:9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90"/>
        <v>zagraniczny</v>
      </c>
      <c r="F1210">
        <f t="shared" si="91"/>
        <v>0</v>
      </c>
      <c r="G1210" s="12">
        <f t="shared" si="92"/>
        <v>1.1122685185185222E-2</v>
      </c>
      <c r="H1210" s="11">
        <f t="shared" si="93"/>
        <v>16.016666666666666</v>
      </c>
      <c r="I1210">
        <f t="shared" si="94"/>
        <v>489.33333333333377</v>
      </c>
    </row>
    <row r="1211" spans="1:9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90"/>
        <v>stacjonarny</v>
      </c>
      <c r="F1211">
        <f t="shared" si="91"/>
        <v>0</v>
      </c>
      <c r="G1211" s="12">
        <f t="shared" si="92"/>
        <v>1.9212962962962266E-3</v>
      </c>
      <c r="H1211" s="11">
        <f t="shared" si="93"/>
        <v>2.7666666666666666</v>
      </c>
      <c r="I1211">
        <f t="shared" si="94"/>
        <v>492.10000000000042</v>
      </c>
    </row>
    <row r="1212" spans="1:9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90"/>
        <v>komórkowy</v>
      </c>
      <c r="F1212">
        <f t="shared" si="91"/>
        <v>0</v>
      </c>
      <c r="G1212" s="12">
        <f t="shared" si="92"/>
        <v>4.6412037037038001E-3</v>
      </c>
      <c r="H1212" s="11">
        <f t="shared" si="93"/>
        <v>6.6833333333333336</v>
      </c>
      <c r="I1212">
        <f t="shared" si="94"/>
        <v>498.78333333333376</v>
      </c>
    </row>
    <row r="1213" spans="1:9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90"/>
        <v>stacjonarny</v>
      </c>
      <c r="F1213">
        <f t="shared" si="91"/>
        <v>0</v>
      </c>
      <c r="G1213" s="12">
        <f t="shared" si="92"/>
        <v>1.1458333333332904E-3</v>
      </c>
      <c r="H1213" s="11">
        <f t="shared" si="93"/>
        <v>1.65</v>
      </c>
      <c r="I1213">
        <f t="shared" si="94"/>
        <v>500.43333333333374</v>
      </c>
    </row>
    <row r="1214" spans="1:9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90"/>
        <v>stacjonarny</v>
      </c>
      <c r="F1214">
        <f t="shared" si="91"/>
        <v>0</v>
      </c>
      <c r="G1214" s="12">
        <f t="shared" si="92"/>
        <v>1.071759259259264E-2</v>
      </c>
      <c r="H1214" s="11">
        <f t="shared" si="93"/>
        <v>15.433333333333334</v>
      </c>
      <c r="I1214">
        <f t="shared" si="94"/>
        <v>515.86666666666702</v>
      </c>
    </row>
    <row r="1215" spans="1:9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90"/>
        <v>komórkowy</v>
      </c>
      <c r="F1215">
        <f t="shared" si="91"/>
        <v>0</v>
      </c>
      <c r="G1215" s="12">
        <f t="shared" si="92"/>
        <v>4.0509259259269292E-4</v>
      </c>
      <c r="H1215" s="11">
        <f t="shared" si="93"/>
        <v>0.58333333333333337</v>
      </c>
      <c r="I1215">
        <f t="shared" si="94"/>
        <v>516.45000000000039</v>
      </c>
    </row>
    <row r="1216" spans="1:9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90"/>
        <v>stacjonarny</v>
      </c>
      <c r="F1216">
        <f t="shared" si="91"/>
        <v>0</v>
      </c>
      <c r="G1216" s="12">
        <f t="shared" si="92"/>
        <v>9.3518518518519445E-3</v>
      </c>
      <c r="H1216" s="11">
        <f t="shared" si="93"/>
        <v>13.466666666666667</v>
      </c>
      <c r="I1216">
        <f t="shared" si="94"/>
        <v>529.91666666666708</v>
      </c>
    </row>
    <row r="1217" spans="1:9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90"/>
        <v>stacjonarny</v>
      </c>
      <c r="F1217">
        <f t="shared" si="91"/>
        <v>0</v>
      </c>
      <c r="G1217" s="12">
        <f t="shared" si="92"/>
        <v>1.0879629629629628E-2</v>
      </c>
      <c r="H1217" s="11">
        <f t="shared" si="93"/>
        <v>15.666666666666666</v>
      </c>
      <c r="I1217">
        <f t="shared" si="94"/>
        <v>545.58333333333371</v>
      </c>
    </row>
    <row r="1218" spans="1:9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90"/>
        <v>komórkowy</v>
      </c>
      <c r="F1218">
        <f t="shared" si="91"/>
        <v>0</v>
      </c>
      <c r="G1218" s="12">
        <f t="shared" si="92"/>
        <v>1.1388888888888893E-2</v>
      </c>
      <c r="H1218" s="11">
        <f t="shared" si="93"/>
        <v>16.399999999999999</v>
      </c>
      <c r="I1218">
        <f t="shared" si="94"/>
        <v>561.98333333333369</v>
      </c>
    </row>
    <row r="1219" spans="1:9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95">IF(LEN(A1219)=7,"stacjonarny",IF(LEN(A1219)=8,"komórkowy",IF(LEN(A1219)&gt;=10,"zagraniczny","")))</f>
        <v>stacjonarny</v>
      </c>
      <c r="F1219">
        <f t="shared" ref="F1219:F1282" si="96">IF(AND(E1219="stacjonarny",MID(A1219,1,2)="12"),1,0)</f>
        <v>0</v>
      </c>
      <c r="G1219" s="12">
        <f t="shared" ref="G1219:G1282" si="97">D1219-C1219</f>
        <v>4.8958333333333215E-3</v>
      </c>
      <c r="H1219" s="11">
        <f t="shared" ref="H1219:H1282" si="98">MINUTE(G1219)+(SECOND(G1219)/60)</f>
        <v>7.05</v>
      </c>
      <c r="I1219">
        <f t="shared" si="94"/>
        <v>569.03333333333364</v>
      </c>
    </row>
    <row r="1220" spans="1:9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95"/>
        <v>stacjonarny</v>
      </c>
      <c r="F1220">
        <f t="shared" si="96"/>
        <v>0</v>
      </c>
      <c r="G1220" s="12">
        <f t="shared" si="97"/>
        <v>6.8171296296296591E-3</v>
      </c>
      <c r="H1220" s="11">
        <f t="shared" si="98"/>
        <v>9.8166666666666664</v>
      </c>
      <c r="I1220">
        <f t="shared" ref="I1220:I1283" si="99">IF(E1220&lt;&gt;"zagraniczny",IF(I1219&gt;800,I1219-800,I1219+H1220),I1219)</f>
        <v>578.85000000000036</v>
      </c>
    </row>
    <row r="1221" spans="1:9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95"/>
        <v>stacjonarny</v>
      </c>
      <c r="F1221">
        <f t="shared" si="96"/>
        <v>0</v>
      </c>
      <c r="G1221" s="12">
        <f t="shared" si="97"/>
        <v>5.6018518518519134E-3</v>
      </c>
      <c r="H1221" s="11">
        <f t="shared" si="98"/>
        <v>8.0666666666666664</v>
      </c>
      <c r="I1221">
        <f t="shared" si="99"/>
        <v>586.91666666666708</v>
      </c>
    </row>
    <row r="1222" spans="1:9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95"/>
        <v>stacjonarny</v>
      </c>
      <c r="F1222">
        <f t="shared" si="96"/>
        <v>0</v>
      </c>
      <c r="G1222" s="12">
        <f t="shared" si="97"/>
        <v>4.8958333333333215E-3</v>
      </c>
      <c r="H1222" s="11">
        <f t="shared" si="98"/>
        <v>7.05</v>
      </c>
      <c r="I1222">
        <f t="shared" si="99"/>
        <v>593.96666666666704</v>
      </c>
    </row>
    <row r="1223" spans="1:9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95"/>
        <v>stacjonarny</v>
      </c>
      <c r="F1223">
        <f t="shared" si="96"/>
        <v>0</v>
      </c>
      <c r="G1223" s="12">
        <f t="shared" si="97"/>
        <v>5.3009259259259589E-3</v>
      </c>
      <c r="H1223" s="11">
        <f t="shared" si="98"/>
        <v>7.6333333333333329</v>
      </c>
      <c r="I1223">
        <f t="shared" si="99"/>
        <v>601.60000000000036</v>
      </c>
    </row>
    <row r="1224" spans="1:9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95"/>
        <v>komórkowy</v>
      </c>
      <c r="F1224">
        <f t="shared" si="96"/>
        <v>0</v>
      </c>
      <c r="G1224" s="12">
        <f t="shared" si="97"/>
        <v>8.7731481481481688E-3</v>
      </c>
      <c r="H1224" s="11">
        <f t="shared" si="98"/>
        <v>12.633333333333333</v>
      </c>
      <c r="I1224">
        <f t="shared" si="99"/>
        <v>614.23333333333369</v>
      </c>
    </row>
    <row r="1225" spans="1:9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95"/>
        <v>stacjonarny</v>
      </c>
      <c r="F1225">
        <f t="shared" si="96"/>
        <v>0</v>
      </c>
      <c r="G1225" s="12">
        <f t="shared" si="97"/>
        <v>4.1319444444444797E-3</v>
      </c>
      <c r="H1225" s="11">
        <f t="shared" si="98"/>
        <v>5.95</v>
      </c>
      <c r="I1225">
        <f t="shared" si="99"/>
        <v>620.18333333333374</v>
      </c>
    </row>
    <row r="1226" spans="1:9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95"/>
        <v>zagraniczny</v>
      </c>
      <c r="F1226">
        <f t="shared" si="96"/>
        <v>0</v>
      </c>
      <c r="G1226" s="12">
        <f t="shared" si="97"/>
        <v>4.3750000000000178E-3</v>
      </c>
      <c r="H1226" s="11">
        <f t="shared" si="98"/>
        <v>6.3</v>
      </c>
      <c r="I1226">
        <f t="shared" si="99"/>
        <v>620.18333333333374</v>
      </c>
    </row>
    <row r="1227" spans="1:9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95"/>
        <v>komórkowy</v>
      </c>
      <c r="F1227">
        <f t="shared" si="96"/>
        <v>0</v>
      </c>
      <c r="G1227" s="12">
        <f t="shared" si="97"/>
        <v>4.2245370370369573E-3</v>
      </c>
      <c r="H1227" s="11">
        <f t="shared" si="98"/>
        <v>6.083333333333333</v>
      </c>
      <c r="I1227">
        <f t="shared" si="99"/>
        <v>626.26666666666711</v>
      </c>
    </row>
    <row r="1228" spans="1:9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95"/>
        <v>stacjonarny</v>
      </c>
      <c r="F1228">
        <f t="shared" si="96"/>
        <v>0</v>
      </c>
      <c r="G1228" s="12">
        <f t="shared" si="97"/>
        <v>6.5856481481481044E-3</v>
      </c>
      <c r="H1228" s="11">
        <f t="shared" si="98"/>
        <v>9.4833333333333325</v>
      </c>
      <c r="I1228">
        <f t="shared" si="99"/>
        <v>635.75000000000045</v>
      </c>
    </row>
    <row r="1229" spans="1:9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95"/>
        <v>komórkowy</v>
      </c>
      <c r="F1229">
        <f t="shared" si="96"/>
        <v>0</v>
      </c>
      <c r="G1229" s="12">
        <f t="shared" si="97"/>
        <v>2.1064814814815147E-3</v>
      </c>
      <c r="H1229" s="11">
        <f t="shared" si="98"/>
        <v>3.0333333333333332</v>
      </c>
      <c r="I1229">
        <f t="shared" si="99"/>
        <v>638.78333333333376</v>
      </c>
    </row>
    <row r="1230" spans="1:9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95"/>
        <v>komórkowy</v>
      </c>
      <c r="F1230">
        <f t="shared" si="96"/>
        <v>0</v>
      </c>
      <c r="G1230" s="12">
        <f t="shared" si="97"/>
        <v>2.2106481481481421E-3</v>
      </c>
      <c r="H1230" s="11">
        <f t="shared" si="98"/>
        <v>3.1833333333333331</v>
      </c>
      <c r="I1230">
        <f t="shared" si="99"/>
        <v>641.96666666666704</v>
      </c>
    </row>
    <row r="1231" spans="1:9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95"/>
        <v>stacjonarny</v>
      </c>
      <c r="F1231">
        <f t="shared" si="96"/>
        <v>0</v>
      </c>
      <c r="G1231" s="12">
        <f t="shared" si="97"/>
        <v>7.4189814814815125E-3</v>
      </c>
      <c r="H1231" s="11">
        <f t="shared" si="98"/>
        <v>10.683333333333334</v>
      </c>
      <c r="I1231">
        <f t="shared" si="99"/>
        <v>652.65000000000032</v>
      </c>
    </row>
    <row r="1232" spans="1:9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95"/>
        <v>stacjonarny</v>
      </c>
      <c r="F1232">
        <f t="shared" si="96"/>
        <v>0</v>
      </c>
      <c r="G1232" s="12">
        <f t="shared" si="97"/>
        <v>9.5949074074073715E-3</v>
      </c>
      <c r="H1232" s="11">
        <f t="shared" si="98"/>
        <v>13.816666666666666</v>
      </c>
      <c r="I1232">
        <f t="shared" si="99"/>
        <v>666.46666666666704</v>
      </c>
    </row>
    <row r="1233" spans="1:9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95"/>
        <v>stacjonarny</v>
      </c>
      <c r="F1233">
        <f t="shared" si="96"/>
        <v>0</v>
      </c>
      <c r="G1233" s="12">
        <f t="shared" si="97"/>
        <v>9.8842592592592315E-3</v>
      </c>
      <c r="H1233" s="11">
        <f t="shared" si="98"/>
        <v>14.233333333333333</v>
      </c>
      <c r="I1233">
        <f t="shared" si="99"/>
        <v>680.70000000000039</v>
      </c>
    </row>
    <row r="1234" spans="1:9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95"/>
        <v>stacjonarny</v>
      </c>
      <c r="F1234">
        <f t="shared" si="96"/>
        <v>0</v>
      </c>
      <c r="G1234" s="12">
        <f t="shared" si="97"/>
        <v>2.3611111111110916E-3</v>
      </c>
      <c r="H1234" s="11">
        <f t="shared" si="98"/>
        <v>3.4</v>
      </c>
      <c r="I1234">
        <f t="shared" si="99"/>
        <v>684.10000000000036</v>
      </c>
    </row>
    <row r="1235" spans="1:9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95"/>
        <v>stacjonarny</v>
      </c>
      <c r="F1235">
        <f t="shared" si="96"/>
        <v>0</v>
      </c>
      <c r="G1235" s="12">
        <f t="shared" si="97"/>
        <v>1.9212962962962821E-3</v>
      </c>
      <c r="H1235" s="11">
        <f t="shared" si="98"/>
        <v>2.7666666666666666</v>
      </c>
      <c r="I1235">
        <f t="shared" si="99"/>
        <v>686.86666666666702</v>
      </c>
    </row>
    <row r="1236" spans="1:9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95"/>
        <v>stacjonarny</v>
      </c>
      <c r="F1236">
        <f t="shared" si="96"/>
        <v>0</v>
      </c>
      <c r="G1236" s="12">
        <f t="shared" si="97"/>
        <v>8.101851851851638E-4</v>
      </c>
      <c r="H1236" s="11">
        <f t="shared" si="98"/>
        <v>1.1666666666666667</v>
      </c>
      <c r="I1236">
        <f t="shared" si="99"/>
        <v>688.03333333333364</v>
      </c>
    </row>
    <row r="1237" spans="1:9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95"/>
        <v>stacjonarny</v>
      </c>
      <c r="F1237">
        <f t="shared" si="96"/>
        <v>0</v>
      </c>
      <c r="G1237" s="12">
        <f t="shared" si="97"/>
        <v>1.1111111111111127E-2</v>
      </c>
      <c r="H1237" s="11">
        <f t="shared" si="98"/>
        <v>16</v>
      </c>
      <c r="I1237">
        <f t="shared" si="99"/>
        <v>704.03333333333364</v>
      </c>
    </row>
    <row r="1238" spans="1:9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95"/>
        <v>stacjonarny</v>
      </c>
      <c r="F1238">
        <f t="shared" si="96"/>
        <v>0</v>
      </c>
      <c r="G1238" s="12">
        <f t="shared" si="97"/>
        <v>8.3449074074073981E-3</v>
      </c>
      <c r="H1238" s="11">
        <f t="shared" si="98"/>
        <v>12.016666666666667</v>
      </c>
      <c r="I1238">
        <f t="shared" si="99"/>
        <v>716.0500000000003</v>
      </c>
    </row>
    <row r="1239" spans="1:9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95"/>
        <v>stacjonarny</v>
      </c>
      <c r="F1239">
        <f t="shared" si="96"/>
        <v>0</v>
      </c>
      <c r="G1239" s="12">
        <f t="shared" si="97"/>
        <v>3.9467592592592471E-3</v>
      </c>
      <c r="H1239" s="11">
        <f t="shared" si="98"/>
        <v>5.6833333333333336</v>
      </c>
      <c r="I1239">
        <f t="shared" si="99"/>
        <v>721.73333333333358</v>
      </c>
    </row>
    <row r="1240" spans="1:9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95"/>
        <v>stacjonarny</v>
      </c>
      <c r="F1240">
        <f t="shared" si="96"/>
        <v>0</v>
      </c>
      <c r="G1240" s="12">
        <f t="shared" si="97"/>
        <v>1.1400462962962932E-2</v>
      </c>
      <c r="H1240" s="11">
        <f t="shared" si="98"/>
        <v>16.416666666666668</v>
      </c>
      <c r="I1240">
        <f t="shared" si="99"/>
        <v>738.1500000000002</v>
      </c>
    </row>
    <row r="1241" spans="1:9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95"/>
        <v>komórkowy</v>
      </c>
      <c r="F1241">
        <f t="shared" si="96"/>
        <v>0</v>
      </c>
      <c r="G1241" s="12">
        <f t="shared" si="97"/>
        <v>2.3495370370369972E-3</v>
      </c>
      <c r="H1241" s="11">
        <f t="shared" si="98"/>
        <v>3.3833333333333333</v>
      </c>
      <c r="I1241">
        <f t="shared" si="99"/>
        <v>741.53333333333353</v>
      </c>
    </row>
    <row r="1242" spans="1:9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95"/>
        <v>komórkowy</v>
      </c>
      <c r="F1242">
        <f t="shared" si="96"/>
        <v>0</v>
      </c>
      <c r="G1242" s="12">
        <f t="shared" si="97"/>
        <v>5.1273148148147651E-3</v>
      </c>
      <c r="H1242" s="11">
        <f t="shared" si="98"/>
        <v>7.3833333333333337</v>
      </c>
      <c r="I1242">
        <f t="shared" si="99"/>
        <v>748.91666666666686</v>
      </c>
    </row>
    <row r="1243" spans="1:9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95"/>
        <v>stacjonarny</v>
      </c>
      <c r="F1243">
        <f t="shared" si="96"/>
        <v>0</v>
      </c>
      <c r="G1243" s="12">
        <f t="shared" si="97"/>
        <v>3.6226851851852149E-3</v>
      </c>
      <c r="H1243" s="11">
        <f t="shared" si="98"/>
        <v>5.2166666666666668</v>
      </c>
      <c r="I1243">
        <f t="shared" si="99"/>
        <v>754.13333333333355</v>
      </c>
    </row>
    <row r="1244" spans="1:9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95"/>
        <v>zagraniczny</v>
      </c>
      <c r="F1244">
        <f t="shared" si="96"/>
        <v>0</v>
      </c>
      <c r="G1244" s="12">
        <f t="shared" si="97"/>
        <v>9.0624999999999734E-3</v>
      </c>
      <c r="H1244" s="11">
        <f t="shared" si="98"/>
        <v>13.05</v>
      </c>
      <c r="I1244">
        <f t="shared" si="99"/>
        <v>754.13333333333355</v>
      </c>
    </row>
    <row r="1245" spans="1:9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95"/>
        <v>stacjonarny</v>
      </c>
      <c r="F1245">
        <f t="shared" si="96"/>
        <v>0</v>
      </c>
      <c r="G1245" s="12">
        <f t="shared" si="97"/>
        <v>1.0069444444444353E-3</v>
      </c>
      <c r="H1245" s="11">
        <f t="shared" si="98"/>
        <v>1.45</v>
      </c>
      <c r="I1245">
        <f t="shared" si="99"/>
        <v>755.5833333333336</v>
      </c>
    </row>
    <row r="1246" spans="1:9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95"/>
        <v>stacjonarny</v>
      </c>
      <c r="F1246">
        <f t="shared" si="96"/>
        <v>0</v>
      </c>
      <c r="G1246" s="12">
        <f t="shared" si="97"/>
        <v>7.6967592592592227E-3</v>
      </c>
      <c r="H1246" s="11">
        <f t="shared" si="98"/>
        <v>11.083333333333334</v>
      </c>
      <c r="I1246">
        <f t="shared" si="99"/>
        <v>766.66666666666697</v>
      </c>
    </row>
    <row r="1247" spans="1:9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95"/>
        <v>komórkowy</v>
      </c>
      <c r="F1247">
        <f t="shared" si="96"/>
        <v>0</v>
      </c>
      <c r="G1247" s="12">
        <f t="shared" si="97"/>
        <v>9.444444444444533E-3</v>
      </c>
      <c r="H1247" s="11">
        <f t="shared" si="98"/>
        <v>13.6</v>
      </c>
      <c r="I1247">
        <f t="shared" si="99"/>
        <v>780.26666666666699</v>
      </c>
    </row>
    <row r="1248" spans="1:9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95"/>
        <v>stacjonarny</v>
      </c>
      <c r="F1248">
        <f t="shared" si="96"/>
        <v>0</v>
      </c>
      <c r="G1248" s="12">
        <f t="shared" si="97"/>
        <v>1.0902777777777817E-2</v>
      </c>
      <c r="H1248" s="11">
        <f t="shared" si="98"/>
        <v>15.7</v>
      </c>
      <c r="I1248">
        <f t="shared" si="99"/>
        <v>795.96666666666704</v>
      </c>
    </row>
    <row r="1249" spans="1:9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95"/>
        <v>zagraniczny</v>
      </c>
      <c r="F1249">
        <f t="shared" si="96"/>
        <v>0</v>
      </c>
      <c r="G1249" s="12">
        <f t="shared" si="97"/>
        <v>5.2314814814815036E-3</v>
      </c>
      <c r="H1249" s="11">
        <f t="shared" si="98"/>
        <v>7.5333333333333332</v>
      </c>
      <c r="I1249">
        <f t="shared" si="99"/>
        <v>795.96666666666704</v>
      </c>
    </row>
    <row r="1250" spans="1:9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95"/>
        <v>stacjonarny</v>
      </c>
      <c r="F1250">
        <f t="shared" si="96"/>
        <v>0</v>
      </c>
      <c r="G1250" s="12">
        <f t="shared" si="97"/>
        <v>5.138888888888915E-3</v>
      </c>
      <c r="H1250" s="11">
        <f t="shared" si="98"/>
        <v>7.4</v>
      </c>
      <c r="I1250">
        <f t="shared" si="99"/>
        <v>803.36666666666702</v>
      </c>
    </row>
    <row r="1251" spans="1:9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95"/>
        <v>komórkowy</v>
      </c>
      <c r="F1251">
        <f t="shared" si="96"/>
        <v>0</v>
      </c>
      <c r="G1251" s="12">
        <f t="shared" si="97"/>
        <v>9.9537037037036868E-3</v>
      </c>
      <c r="H1251" s="11">
        <f t="shared" si="98"/>
        <v>14.333333333333334</v>
      </c>
      <c r="I1251">
        <f t="shared" si="99"/>
        <v>3.3666666666670153</v>
      </c>
    </row>
    <row r="1252" spans="1:9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95"/>
        <v>stacjonarny</v>
      </c>
      <c r="F1252">
        <f t="shared" si="96"/>
        <v>0</v>
      </c>
      <c r="G1252" s="12">
        <f t="shared" si="97"/>
        <v>6.4120370370369661E-3</v>
      </c>
      <c r="H1252" s="11">
        <f t="shared" si="98"/>
        <v>9.2333333333333325</v>
      </c>
      <c r="I1252">
        <f t="shared" si="99"/>
        <v>12.600000000000348</v>
      </c>
    </row>
    <row r="1253" spans="1:9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95"/>
        <v>stacjonarny</v>
      </c>
      <c r="F1253">
        <f t="shared" si="96"/>
        <v>0</v>
      </c>
      <c r="G1253" s="12">
        <f t="shared" si="97"/>
        <v>5.9837962962963065E-3</v>
      </c>
      <c r="H1253" s="11">
        <f t="shared" si="98"/>
        <v>8.6166666666666671</v>
      </c>
      <c r="I1253">
        <f t="shared" si="99"/>
        <v>21.216666666667017</v>
      </c>
    </row>
    <row r="1254" spans="1:9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95"/>
        <v>stacjonarny</v>
      </c>
      <c r="F1254">
        <f t="shared" si="96"/>
        <v>0</v>
      </c>
      <c r="G1254" s="12">
        <f t="shared" si="97"/>
        <v>8.553240740740764E-3</v>
      </c>
      <c r="H1254" s="11">
        <f t="shared" si="98"/>
        <v>12.316666666666666</v>
      </c>
      <c r="I1254">
        <f t="shared" si="99"/>
        <v>33.533333333333687</v>
      </c>
    </row>
    <row r="1255" spans="1:9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95"/>
        <v>stacjonarny</v>
      </c>
      <c r="F1255">
        <f t="shared" si="96"/>
        <v>0</v>
      </c>
      <c r="G1255" s="12">
        <f t="shared" si="97"/>
        <v>3.3680555555555269E-3</v>
      </c>
      <c r="H1255" s="11">
        <f t="shared" si="98"/>
        <v>4.8499999999999996</v>
      </c>
      <c r="I1255">
        <f t="shared" si="99"/>
        <v>38.383333333333688</v>
      </c>
    </row>
    <row r="1256" spans="1:9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95"/>
        <v>stacjonarny</v>
      </c>
      <c r="F1256">
        <f t="shared" si="96"/>
        <v>0</v>
      </c>
      <c r="G1256" s="12">
        <f t="shared" si="97"/>
        <v>1.1412037037037026E-2</v>
      </c>
      <c r="H1256" s="11">
        <f t="shared" si="98"/>
        <v>16.433333333333334</v>
      </c>
      <c r="I1256">
        <f t="shared" si="99"/>
        <v>54.816666666667018</v>
      </c>
    </row>
    <row r="1257" spans="1:9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95"/>
        <v>stacjonarny</v>
      </c>
      <c r="F1257">
        <f t="shared" si="96"/>
        <v>0</v>
      </c>
      <c r="G1257" s="12">
        <f t="shared" si="97"/>
        <v>7.0138888888888751E-3</v>
      </c>
      <c r="H1257" s="11">
        <f t="shared" si="98"/>
        <v>10.1</v>
      </c>
      <c r="I1257">
        <f t="shared" si="99"/>
        <v>64.916666666667012</v>
      </c>
    </row>
    <row r="1258" spans="1:9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95"/>
        <v>stacjonarny</v>
      </c>
      <c r="F1258">
        <f t="shared" si="96"/>
        <v>0</v>
      </c>
      <c r="G1258" s="12">
        <f t="shared" si="97"/>
        <v>1.0613425925925957E-2</v>
      </c>
      <c r="H1258" s="11">
        <f t="shared" si="98"/>
        <v>15.283333333333333</v>
      </c>
      <c r="I1258">
        <f t="shared" si="99"/>
        <v>80.200000000000344</v>
      </c>
    </row>
    <row r="1259" spans="1:9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95"/>
        <v>stacjonarny</v>
      </c>
      <c r="F1259">
        <f t="shared" si="96"/>
        <v>0</v>
      </c>
      <c r="G1259" s="12">
        <f t="shared" si="97"/>
        <v>7.7546296296295836E-3</v>
      </c>
      <c r="H1259" s="11">
        <f t="shared" si="98"/>
        <v>11.166666666666666</v>
      </c>
      <c r="I1259">
        <f t="shared" si="99"/>
        <v>91.366666666667015</v>
      </c>
    </row>
    <row r="1260" spans="1:9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95"/>
        <v>komórkowy</v>
      </c>
      <c r="F1260">
        <f t="shared" si="96"/>
        <v>0</v>
      </c>
      <c r="G1260" s="12">
        <f t="shared" si="97"/>
        <v>6.9444444444449749E-4</v>
      </c>
      <c r="H1260" s="11">
        <f t="shared" si="98"/>
        <v>1</v>
      </c>
      <c r="I1260">
        <f t="shared" si="99"/>
        <v>92.366666666667015</v>
      </c>
    </row>
    <row r="1261" spans="1:9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95"/>
        <v>komórkowy</v>
      </c>
      <c r="F1261">
        <f t="shared" si="96"/>
        <v>0</v>
      </c>
      <c r="G1261" s="12">
        <f t="shared" si="97"/>
        <v>4.6296296296294281E-4</v>
      </c>
      <c r="H1261" s="11">
        <f t="shared" si="98"/>
        <v>0.66666666666666663</v>
      </c>
      <c r="I1261">
        <f t="shared" si="99"/>
        <v>93.033333333333687</v>
      </c>
    </row>
    <row r="1262" spans="1:9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95"/>
        <v>komórkowy</v>
      </c>
      <c r="F1262">
        <f t="shared" si="96"/>
        <v>0</v>
      </c>
      <c r="G1262" s="12">
        <f t="shared" si="97"/>
        <v>8.5879629629629917E-3</v>
      </c>
      <c r="H1262" s="11">
        <f t="shared" si="98"/>
        <v>12.366666666666667</v>
      </c>
      <c r="I1262">
        <f t="shared" si="99"/>
        <v>105.40000000000035</v>
      </c>
    </row>
    <row r="1263" spans="1:9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95"/>
        <v>komórkowy</v>
      </c>
      <c r="F1263">
        <f t="shared" si="96"/>
        <v>0</v>
      </c>
      <c r="G1263" s="12">
        <f t="shared" si="97"/>
        <v>2.8125000000000511E-3</v>
      </c>
      <c r="H1263" s="11">
        <f t="shared" si="98"/>
        <v>4.05</v>
      </c>
      <c r="I1263">
        <f t="shared" si="99"/>
        <v>109.45000000000034</v>
      </c>
    </row>
    <row r="1264" spans="1:9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95"/>
        <v>stacjonarny</v>
      </c>
      <c r="F1264">
        <f t="shared" si="96"/>
        <v>0</v>
      </c>
      <c r="G1264" s="12">
        <f t="shared" si="97"/>
        <v>9.490740740740744E-3</v>
      </c>
      <c r="H1264" s="11">
        <f t="shared" si="98"/>
        <v>13.666666666666666</v>
      </c>
      <c r="I1264">
        <f t="shared" si="99"/>
        <v>123.11666666666702</v>
      </c>
    </row>
    <row r="1265" spans="1:9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95"/>
        <v>stacjonarny</v>
      </c>
      <c r="F1265">
        <f t="shared" si="96"/>
        <v>0</v>
      </c>
      <c r="G1265" s="12">
        <f t="shared" si="97"/>
        <v>1.1076388888888844E-2</v>
      </c>
      <c r="H1265" s="11">
        <f t="shared" si="98"/>
        <v>15.95</v>
      </c>
      <c r="I1265">
        <f t="shared" si="99"/>
        <v>139.066666666667</v>
      </c>
    </row>
    <row r="1266" spans="1:9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95"/>
        <v>zagraniczny</v>
      </c>
      <c r="F1266">
        <f t="shared" si="96"/>
        <v>0</v>
      </c>
      <c r="G1266" s="12">
        <f t="shared" si="97"/>
        <v>1.0358796296296324E-2</v>
      </c>
      <c r="H1266" s="11">
        <f t="shared" si="98"/>
        <v>14.916666666666666</v>
      </c>
      <c r="I1266">
        <f t="shared" si="99"/>
        <v>139.066666666667</v>
      </c>
    </row>
    <row r="1267" spans="1:9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95"/>
        <v>komórkowy</v>
      </c>
      <c r="F1267">
        <f t="shared" si="96"/>
        <v>0</v>
      </c>
      <c r="G1267" s="12">
        <f t="shared" si="97"/>
        <v>1.1238425925925943E-2</v>
      </c>
      <c r="H1267" s="11">
        <f t="shared" si="98"/>
        <v>16.183333333333334</v>
      </c>
      <c r="I1267">
        <f t="shared" si="99"/>
        <v>155.25000000000034</v>
      </c>
    </row>
    <row r="1268" spans="1:9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95"/>
        <v>stacjonarny</v>
      </c>
      <c r="F1268">
        <f t="shared" si="96"/>
        <v>0</v>
      </c>
      <c r="G1268" s="12">
        <f t="shared" si="97"/>
        <v>7.1759259259259189E-3</v>
      </c>
      <c r="H1268" s="11">
        <f t="shared" si="98"/>
        <v>10.333333333333334</v>
      </c>
      <c r="I1268">
        <f t="shared" si="99"/>
        <v>165.58333333333368</v>
      </c>
    </row>
    <row r="1269" spans="1:9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95"/>
        <v>stacjonarny</v>
      </c>
      <c r="F1269">
        <f t="shared" si="96"/>
        <v>0</v>
      </c>
      <c r="G1269" s="12">
        <f t="shared" si="97"/>
        <v>8.6805555555555802E-3</v>
      </c>
      <c r="H1269" s="11">
        <f t="shared" si="98"/>
        <v>12.5</v>
      </c>
      <c r="I1269">
        <f t="shared" si="99"/>
        <v>178.08333333333368</v>
      </c>
    </row>
    <row r="1270" spans="1:9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95"/>
        <v>stacjonarny</v>
      </c>
      <c r="F1270">
        <f t="shared" si="96"/>
        <v>0</v>
      </c>
      <c r="G1270" s="12">
        <f t="shared" si="97"/>
        <v>5.0347222222222321E-3</v>
      </c>
      <c r="H1270" s="11">
        <f t="shared" si="98"/>
        <v>7.25</v>
      </c>
      <c r="I1270">
        <f t="shared" si="99"/>
        <v>185.33333333333368</v>
      </c>
    </row>
    <row r="1271" spans="1:9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95"/>
        <v>stacjonarny</v>
      </c>
      <c r="F1271">
        <f t="shared" si="96"/>
        <v>0</v>
      </c>
      <c r="G1271" s="12">
        <f t="shared" si="97"/>
        <v>9.5949074074073715E-3</v>
      </c>
      <c r="H1271" s="11">
        <f t="shared" si="98"/>
        <v>13.816666666666666</v>
      </c>
      <c r="I1271">
        <f t="shared" si="99"/>
        <v>199.15000000000035</v>
      </c>
    </row>
    <row r="1272" spans="1:9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95"/>
        <v>stacjonarny</v>
      </c>
      <c r="F1272">
        <f t="shared" si="96"/>
        <v>0</v>
      </c>
      <c r="G1272" s="12">
        <f t="shared" si="97"/>
        <v>1.1319444444444438E-2</v>
      </c>
      <c r="H1272" s="11">
        <f t="shared" si="98"/>
        <v>16.3</v>
      </c>
      <c r="I1272">
        <f t="shared" si="99"/>
        <v>215.45000000000036</v>
      </c>
    </row>
    <row r="1273" spans="1:9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95"/>
        <v>stacjonarny</v>
      </c>
      <c r="F1273">
        <f t="shared" si="96"/>
        <v>0</v>
      </c>
      <c r="G1273" s="12">
        <f t="shared" si="97"/>
        <v>5.8449074074075069E-3</v>
      </c>
      <c r="H1273" s="11">
        <f t="shared" si="98"/>
        <v>8.4166666666666661</v>
      </c>
      <c r="I1273">
        <f t="shared" si="99"/>
        <v>223.86666666666702</v>
      </c>
    </row>
    <row r="1274" spans="1:9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95"/>
        <v>komórkowy</v>
      </c>
      <c r="F1274">
        <f t="shared" si="96"/>
        <v>0</v>
      </c>
      <c r="G1274" s="12">
        <f t="shared" si="97"/>
        <v>5.4050925925925863E-3</v>
      </c>
      <c r="H1274" s="11">
        <f t="shared" si="98"/>
        <v>7.7833333333333332</v>
      </c>
      <c r="I1274">
        <f t="shared" si="99"/>
        <v>231.65000000000035</v>
      </c>
    </row>
    <row r="1275" spans="1:9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95"/>
        <v>stacjonarny</v>
      </c>
      <c r="F1275">
        <f t="shared" si="96"/>
        <v>0</v>
      </c>
      <c r="G1275" s="12">
        <f t="shared" si="97"/>
        <v>3.6921296296297257E-3</v>
      </c>
      <c r="H1275" s="11">
        <f t="shared" si="98"/>
        <v>5.3166666666666664</v>
      </c>
      <c r="I1275">
        <f t="shared" si="99"/>
        <v>236.96666666666701</v>
      </c>
    </row>
    <row r="1276" spans="1:9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95"/>
        <v>stacjonarny</v>
      </c>
      <c r="F1276">
        <f t="shared" si="96"/>
        <v>0</v>
      </c>
      <c r="G1276" s="12">
        <f t="shared" si="97"/>
        <v>3.0208333333333615E-3</v>
      </c>
      <c r="H1276" s="11">
        <f t="shared" si="98"/>
        <v>4.3499999999999996</v>
      </c>
      <c r="I1276">
        <f t="shared" si="99"/>
        <v>241.316666666667</v>
      </c>
    </row>
    <row r="1277" spans="1:9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95"/>
        <v>komórkowy</v>
      </c>
      <c r="F1277">
        <f t="shared" si="96"/>
        <v>0</v>
      </c>
      <c r="G1277" s="12">
        <f t="shared" si="97"/>
        <v>3.1828703703703498E-3</v>
      </c>
      <c r="H1277" s="11">
        <f t="shared" si="98"/>
        <v>4.583333333333333</v>
      </c>
      <c r="I1277">
        <f t="shared" si="99"/>
        <v>245.90000000000035</v>
      </c>
    </row>
    <row r="1278" spans="1:9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95"/>
        <v>stacjonarny</v>
      </c>
      <c r="F1278">
        <f t="shared" si="96"/>
        <v>0</v>
      </c>
      <c r="G1278" s="12">
        <f t="shared" si="97"/>
        <v>4.3402777777777901E-3</v>
      </c>
      <c r="H1278" s="11">
        <f t="shared" si="98"/>
        <v>6.25</v>
      </c>
      <c r="I1278">
        <f t="shared" si="99"/>
        <v>252.15000000000035</v>
      </c>
    </row>
    <row r="1279" spans="1:9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95"/>
        <v>zagraniczny</v>
      </c>
      <c r="F1279">
        <f t="shared" si="96"/>
        <v>0</v>
      </c>
      <c r="G1279" s="12">
        <f t="shared" si="97"/>
        <v>1.0127314814814881E-2</v>
      </c>
      <c r="H1279" s="11">
        <f t="shared" si="98"/>
        <v>14.583333333333334</v>
      </c>
      <c r="I1279">
        <f t="shared" si="99"/>
        <v>252.15000000000035</v>
      </c>
    </row>
    <row r="1280" spans="1:9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95"/>
        <v>komórkowy</v>
      </c>
      <c r="F1280">
        <f t="shared" si="96"/>
        <v>0</v>
      </c>
      <c r="G1280" s="12">
        <f t="shared" si="97"/>
        <v>1.1516203703703654E-2</v>
      </c>
      <c r="H1280" s="11">
        <f t="shared" si="98"/>
        <v>16.583333333333332</v>
      </c>
      <c r="I1280">
        <f t="shared" si="99"/>
        <v>268.73333333333369</v>
      </c>
    </row>
    <row r="1281" spans="1:9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95"/>
        <v>zagraniczny</v>
      </c>
      <c r="F1281">
        <f t="shared" si="96"/>
        <v>0</v>
      </c>
      <c r="G1281" s="12">
        <f t="shared" si="97"/>
        <v>7.222222222222241E-3</v>
      </c>
      <c r="H1281" s="11">
        <f t="shared" si="98"/>
        <v>10.4</v>
      </c>
      <c r="I1281">
        <f t="shared" si="99"/>
        <v>268.73333333333369</v>
      </c>
    </row>
    <row r="1282" spans="1:9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95"/>
        <v>stacjonarny</v>
      </c>
      <c r="F1282">
        <f t="shared" si="96"/>
        <v>0</v>
      </c>
      <c r="G1282" s="12">
        <f t="shared" si="97"/>
        <v>0</v>
      </c>
      <c r="H1282" s="11">
        <f t="shared" si="98"/>
        <v>0</v>
      </c>
      <c r="I1282">
        <f t="shared" si="99"/>
        <v>268.73333333333369</v>
      </c>
    </row>
    <row r="1283" spans="1:9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100">IF(LEN(A1283)=7,"stacjonarny",IF(LEN(A1283)=8,"komórkowy",IF(LEN(A1283)&gt;=10,"zagraniczny","")))</f>
        <v>stacjonarny</v>
      </c>
      <c r="F1283">
        <f t="shared" ref="F1283:F1346" si="101">IF(AND(E1283="stacjonarny",MID(A1283,1,2)="12"),1,0)</f>
        <v>0</v>
      </c>
      <c r="G1283" s="12">
        <f t="shared" ref="G1283:G1346" si="102">D1283-C1283</f>
        <v>9.8958333333333259E-3</v>
      </c>
      <c r="H1283" s="11">
        <f t="shared" ref="H1283:H1346" si="103">MINUTE(G1283)+(SECOND(G1283)/60)</f>
        <v>14.25</v>
      </c>
      <c r="I1283">
        <f t="shared" si="99"/>
        <v>282.98333333333369</v>
      </c>
    </row>
    <row r="1284" spans="1:9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100"/>
        <v>stacjonarny</v>
      </c>
      <c r="F1284">
        <f t="shared" si="101"/>
        <v>0</v>
      </c>
      <c r="G1284" s="12">
        <f t="shared" si="102"/>
        <v>1.4351851851851505E-3</v>
      </c>
      <c r="H1284" s="11">
        <f t="shared" si="103"/>
        <v>2.0666666666666669</v>
      </c>
      <c r="I1284">
        <f t="shared" ref="I1284:I1347" si="104">IF(E1284&lt;&gt;"zagraniczny",IF(I1283&gt;800,I1283-800,I1283+H1284),I1283)</f>
        <v>285.05000000000035</v>
      </c>
    </row>
    <row r="1285" spans="1:9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100"/>
        <v>stacjonarny</v>
      </c>
      <c r="F1285">
        <f t="shared" si="101"/>
        <v>0</v>
      </c>
      <c r="G1285" s="12">
        <f t="shared" si="102"/>
        <v>3.6111111111111205E-3</v>
      </c>
      <c r="H1285" s="11">
        <f t="shared" si="103"/>
        <v>5.2</v>
      </c>
      <c r="I1285">
        <f t="shared" si="104"/>
        <v>290.25000000000034</v>
      </c>
    </row>
    <row r="1286" spans="1:9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100"/>
        <v>komórkowy</v>
      </c>
      <c r="F1286">
        <f t="shared" si="101"/>
        <v>0</v>
      </c>
      <c r="G1286" s="12">
        <f t="shared" si="102"/>
        <v>2.3148148148147696E-3</v>
      </c>
      <c r="H1286" s="11">
        <f t="shared" si="103"/>
        <v>3.3333333333333335</v>
      </c>
      <c r="I1286">
        <f t="shared" si="104"/>
        <v>293.58333333333366</v>
      </c>
    </row>
    <row r="1287" spans="1:9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100"/>
        <v>stacjonarny</v>
      </c>
      <c r="F1287">
        <f t="shared" si="101"/>
        <v>0</v>
      </c>
      <c r="G1287" s="12">
        <f t="shared" si="102"/>
        <v>4.1782407407406907E-3</v>
      </c>
      <c r="H1287" s="11">
        <f t="shared" si="103"/>
        <v>6.0166666666666666</v>
      </c>
      <c r="I1287">
        <f t="shared" si="104"/>
        <v>299.60000000000031</v>
      </c>
    </row>
    <row r="1288" spans="1:9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100"/>
        <v>stacjonarny</v>
      </c>
      <c r="F1288">
        <f t="shared" si="101"/>
        <v>0</v>
      </c>
      <c r="G1288" s="12">
        <f t="shared" si="102"/>
        <v>5.7523148148148628E-3</v>
      </c>
      <c r="H1288" s="11">
        <f t="shared" si="103"/>
        <v>8.2833333333333332</v>
      </c>
      <c r="I1288">
        <f t="shared" si="104"/>
        <v>307.88333333333367</v>
      </c>
    </row>
    <row r="1289" spans="1:9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100"/>
        <v>komórkowy</v>
      </c>
      <c r="F1289">
        <f t="shared" si="101"/>
        <v>0</v>
      </c>
      <c r="G1289" s="12">
        <f t="shared" si="102"/>
        <v>1.0671296296296262E-2</v>
      </c>
      <c r="H1289" s="11">
        <f t="shared" si="103"/>
        <v>15.366666666666667</v>
      </c>
      <c r="I1289">
        <f t="shared" si="104"/>
        <v>323.25000000000034</v>
      </c>
    </row>
    <row r="1290" spans="1:9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100"/>
        <v>stacjonarny</v>
      </c>
      <c r="F1290">
        <f t="shared" si="101"/>
        <v>0</v>
      </c>
      <c r="G1290" s="12">
        <f t="shared" si="102"/>
        <v>1.5740740740740611E-3</v>
      </c>
      <c r="H1290" s="11">
        <f t="shared" si="103"/>
        <v>2.2666666666666666</v>
      </c>
      <c r="I1290">
        <f t="shared" si="104"/>
        <v>325.51666666666699</v>
      </c>
    </row>
    <row r="1291" spans="1:9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100"/>
        <v>zagraniczny</v>
      </c>
      <c r="F1291">
        <f t="shared" si="101"/>
        <v>0</v>
      </c>
      <c r="G1291" s="12">
        <f t="shared" si="102"/>
        <v>5.1620370370371038E-3</v>
      </c>
      <c r="H1291" s="11">
        <f t="shared" si="103"/>
        <v>7.4333333333333336</v>
      </c>
      <c r="I1291">
        <f t="shared" si="104"/>
        <v>325.51666666666699</v>
      </c>
    </row>
    <row r="1292" spans="1:9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100"/>
        <v>stacjonarny</v>
      </c>
      <c r="F1292">
        <f t="shared" si="101"/>
        <v>0</v>
      </c>
      <c r="G1292" s="12">
        <f t="shared" si="102"/>
        <v>1.1481481481481537E-2</v>
      </c>
      <c r="H1292" s="11">
        <f t="shared" si="103"/>
        <v>16.533333333333335</v>
      </c>
      <c r="I1292">
        <f t="shared" si="104"/>
        <v>342.05000000000035</v>
      </c>
    </row>
    <row r="1293" spans="1:9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100"/>
        <v>komórkowy</v>
      </c>
      <c r="F1293">
        <f t="shared" si="101"/>
        <v>0</v>
      </c>
      <c r="G1293" s="12">
        <f t="shared" si="102"/>
        <v>9.398148148148211E-3</v>
      </c>
      <c r="H1293" s="11">
        <f t="shared" si="103"/>
        <v>13.533333333333333</v>
      </c>
      <c r="I1293">
        <f t="shared" si="104"/>
        <v>355.58333333333371</v>
      </c>
    </row>
    <row r="1294" spans="1:9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100"/>
        <v>stacjonarny</v>
      </c>
      <c r="F1294">
        <f t="shared" si="101"/>
        <v>0</v>
      </c>
      <c r="G1294" s="12">
        <f t="shared" si="102"/>
        <v>6.724537037037015E-3</v>
      </c>
      <c r="H1294" s="11">
        <f t="shared" si="103"/>
        <v>9.6833333333333336</v>
      </c>
      <c r="I1294">
        <f t="shared" si="104"/>
        <v>365.26666666666705</v>
      </c>
    </row>
    <row r="1295" spans="1:9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100"/>
        <v>komórkowy</v>
      </c>
      <c r="F1295">
        <f t="shared" si="101"/>
        <v>0</v>
      </c>
      <c r="G1295" s="12">
        <f t="shared" si="102"/>
        <v>2.4537037037037912E-3</v>
      </c>
      <c r="H1295" s="11">
        <f t="shared" si="103"/>
        <v>3.5333333333333332</v>
      </c>
      <c r="I1295">
        <f t="shared" si="104"/>
        <v>368.80000000000041</v>
      </c>
    </row>
    <row r="1296" spans="1:9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100"/>
        <v>zagraniczny</v>
      </c>
      <c r="F1296">
        <f t="shared" si="101"/>
        <v>0</v>
      </c>
      <c r="G1296" s="12">
        <f t="shared" si="102"/>
        <v>5.6249999999999911E-3</v>
      </c>
      <c r="H1296" s="11">
        <f t="shared" si="103"/>
        <v>8.1</v>
      </c>
      <c r="I1296">
        <f t="shared" si="104"/>
        <v>368.80000000000041</v>
      </c>
    </row>
    <row r="1297" spans="1:9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100"/>
        <v>stacjonarny</v>
      </c>
      <c r="F1297">
        <f t="shared" si="101"/>
        <v>0</v>
      </c>
      <c r="G1297" s="12">
        <f t="shared" si="102"/>
        <v>1.0011574074074048E-2</v>
      </c>
      <c r="H1297" s="11">
        <f t="shared" si="103"/>
        <v>14.416666666666666</v>
      </c>
      <c r="I1297">
        <f t="shared" si="104"/>
        <v>383.21666666666709</v>
      </c>
    </row>
    <row r="1298" spans="1:9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100"/>
        <v>stacjonarny</v>
      </c>
      <c r="F1298">
        <f t="shared" si="101"/>
        <v>0</v>
      </c>
      <c r="G1298" s="12">
        <f t="shared" si="102"/>
        <v>9.3055555555555669E-3</v>
      </c>
      <c r="H1298" s="11">
        <f t="shared" si="103"/>
        <v>13.4</v>
      </c>
      <c r="I1298">
        <f t="shared" si="104"/>
        <v>396.61666666666707</v>
      </c>
    </row>
    <row r="1299" spans="1:9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100"/>
        <v>stacjonarny</v>
      </c>
      <c r="F1299">
        <f t="shared" si="101"/>
        <v>0</v>
      </c>
      <c r="G1299" s="12">
        <f t="shared" si="102"/>
        <v>5.93750000000004E-3</v>
      </c>
      <c r="H1299" s="11">
        <f t="shared" si="103"/>
        <v>8.5500000000000007</v>
      </c>
      <c r="I1299">
        <f t="shared" si="104"/>
        <v>405.16666666666708</v>
      </c>
    </row>
    <row r="1300" spans="1:9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100"/>
        <v>stacjonarny</v>
      </c>
      <c r="F1300">
        <f t="shared" si="101"/>
        <v>0</v>
      </c>
      <c r="G1300" s="12">
        <f t="shared" si="102"/>
        <v>3.0439814814814392E-3</v>
      </c>
      <c r="H1300" s="11">
        <f t="shared" si="103"/>
        <v>4.3833333333333337</v>
      </c>
      <c r="I1300">
        <f t="shared" si="104"/>
        <v>409.55000000000041</v>
      </c>
    </row>
    <row r="1301" spans="1:9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100"/>
        <v>stacjonarny</v>
      </c>
      <c r="F1301">
        <f t="shared" si="101"/>
        <v>0</v>
      </c>
      <c r="G1301" s="12">
        <f t="shared" si="102"/>
        <v>3.9236111111111693E-3</v>
      </c>
      <c r="H1301" s="11">
        <f t="shared" si="103"/>
        <v>5.65</v>
      </c>
      <c r="I1301">
        <f t="shared" si="104"/>
        <v>415.20000000000039</v>
      </c>
    </row>
    <row r="1302" spans="1:9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100"/>
        <v>stacjonarny</v>
      </c>
      <c r="F1302">
        <f t="shared" si="101"/>
        <v>0</v>
      </c>
      <c r="G1302" s="12">
        <f t="shared" si="102"/>
        <v>1.481481481481528E-3</v>
      </c>
      <c r="H1302" s="11">
        <f t="shared" si="103"/>
        <v>2.1333333333333333</v>
      </c>
      <c r="I1302">
        <f t="shared" si="104"/>
        <v>417.33333333333371</v>
      </c>
    </row>
    <row r="1303" spans="1:9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100"/>
        <v>stacjonarny</v>
      </c>
      <c r="F1303">
        <f t="shared" si="101"/>
        <v>0</v>
      </c>
      <c r="G1303" s="12">
        <f t="shared" si="102"/>
        <v>6.7013888888888262E-3</v>
      </c>
      <c r="H1303" s="11">
        <f t="shared" si="103"/>
        <v>9.65</v>
      </c>
      <c r="I1303">
        <f t="shared" si="104"/>
        <v>426.98333333333369</v>
      </c>
    </row>
    <row r="1304" spans="1:9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100"/>
        <v>stacjonarny</v>
      </c>
      <c r="F1304">
        <f t="shared" si="101"/>
        <v>0</v>
      </c>
      <c r="G1304" s="12">
        <f t="shared" si="102"/>
        <v>8.2175925925926929E-3</v>
      </c>
      <c r="H1304" s="11">
        <f t="shared" si="103"/>
        <v>11.833333333333334</v>
      </c>
      <c r="I1304">
        <f t="shared" si="104"/>
        <v>438.816666666667</v>
      </c>
    </row>
    <row r="1305" spans="1:9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100"/>
        <v>stacjonarny</v>
      </c>
      <c r="F1305">
        <f t="shared" si="101"/>
        <v>0</v>
      </c>
      <c r="G1305" s="12">
        <f t="shared" si="102"/>
        <v>7.6851851851851283E-3</v>
      </c>
      <c r="H1305" s="11">
        <f t="shared" si="103"/>
        <v>11.066666666666666</v>
      </c>
      <c r="I1305">
        <f t="shared" si="104"/>
        <v>449.88333333333367</v>
      </c>
    </row>
    <row r="1306" spans="1:9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100"/>
        <v>stacjonarny</v>
      </c>
      <c r="F1306">
        <f t="shared" si="101"/>
        <v>0</v>
      </c>
      <c r="G1306" s="12">
        <f t="shared" si="102"/>
        <v>1.1145833333333299E-2</v>
      </c>
      <c r="H1306" s="11">
        <f t="shared" si="103"/>
        <v>16.05</v>
      </c>
      <c r="I1306">
        <f t="shared" si="104"/>
        <v>465.93333333333368</v>
      </c>
    </row>
    <row r="1307" spans="1:9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100"/>
        <v>zagraniczny</v>
      </c>
      <c r="F1307">
        <f t="shared" si="101"/>
        <v>0</v>
      </c>
      <c r="G1307" s="12">
        <f t="shared" si="102"/>
        <v>7.9513888888889106E-3</v>
      </c>
      <c r="H1307" s="11">
        <f t="shared" si="103"/>
        <v>11.45</v>
      </c>
      <c r="I1307">
        <f t="shared" si="104"/>
        <v>465.93333333333368</v>
      </c>
    </row>
    <row r="1308" spans="1:9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100"/>
        <v>stacjonarny</v>
      </c>
      <c r="F1308">
        <f t="shared" si="101"/>
        <v>0</v>
      </c>
      <c r="G1308" s="12">
        <f t="shared" si="102"/>
        <v>2.1412037037036313E-3</v>
      </c>
      <c r="H1308" s="11">
        <f t="shared" si="103"/>
        <v>3.0833333333333335</v>
      </c>
      <c r="I1308">
        <f t="shared" si="104"/>
        <v>469.01666666666699</v>
      </c>
    </row>
    <row r="1309" spans="1:9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100"/>
        <v>komórkowy</v>
      </c>
      <c r="F1309">
        <f t="shared" si="101"/>
        <v>0</v>
      </c>
      <c r="G1309" s="12">
        <f t="shared" si="102"/>
        <v>1.5162037037037557E-3</v>
      </c>
      <c r="H1309" s="11">
        <f t="shared" si="103"/>
        <v>2.1833333333333331</v>
      </c>
      <c r="I1309">
        <f t="shared" si="104"/>
        <v>471.20000000000033</v>
      </c>
    </row>
    <row r="1310" spans="1:9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100"/>
        <v>komórkowy</v>
      </c>
      <c r="F1310">
        <f t="shared" si="101"/>
        <v>0</v>
      </c>
      <c r="G1310" s="12">
        <f t="shared" si="102"/>
        <v>1.0370370370370363E-2</v>
      </c>
      <c r="H1310" s="11">
        <f t="shared" si="103"/>
        <v>14.933333333333334</v>
      </c>
      <c r="I1310">
        <f t="shared" si="104"/>
        <v>486.13333333333367</v>
      </c>
    </row>
    <row r="1311" spans="1:9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100"/>
        <v>stacjonarny</v>
      </c>
      <c r="F1311">
        <f t="shared" si="101"/>
        <v>0</v>
      </c>
      <c r="G1311" s="12">
        <f t="shared" si="102"/>
        <v>4.0624999999999689E-3</v>
      </c>
      <c r="H1311" s="11">
        <f t="shared" si="103"/>
        <v>5.85</v>
      </c>
      <c r="I1311">
        <f t="shared" si="104"/>
        <v>491.98333333333369</v>
      </c>
    </row>
    <row r="1312" spans="1:9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100"/>
        <v>stacjonarny</v>
      </c>
      <c r="F1312">
        <f t="shared" si="101"/>
        <v>0</v>
      </c>
      <c r="G1312" s="12">
        <f t="shared" si="102"/>
        <v>9.4097222222222499E-3</v>
      </c>
      <c r="H1312" s="11">
        <f t="shared" si="103"/>
        <v>13.55</v>
      </c>
      <c r="I1312">
        <f t="shared" si="104"/>
        <v>505.5333333333337</v>
      </c>
    </row>
    <row r="1313" spans="1:9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100"/>
        <v>komórkowy</v>
      </c>
      <c r="F1313">
        <f t="shared" si="101"/>
        <v>0</v>
      </c>
      <c r="G1313" s="12">
        <f t="shared" si="102"/>
        <v>1.0810185185185173E-2</v>
      </c>
      <c r="H1313" s="11">
        <f t="shared" si="103"/>
        <v>15.566666666666666</v>
      </c>
      <c r="I1313">
        <f t="shared" si="104"/>
        <v>521.10000000000036</v>
      </c>
    </row>
    <row r="1314" spans="1:9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100"/>
        <v>stacjonarny</v>
      </c>
      <c r="F1314">
        <f t="shared" si="101"/>
        <v>0</v>
      </c>
      <c r="G1314" s="12">
        <f t="shared" si="102"/>
        <v>1.0370370370370363E-2</v>
      </c>
      <c r="H1314" s="11">
        <f t="shared" si="103"/>
        <v>14.933333333333334</v>
      </c>
      <c r="I1314">
        <f t="shared" si="104"/>
        <v>536.03333333333364</v>
      </c>
    </row>
    <row r="1315" spans="1:9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100"/>
        <v>stacjonarny</v>
      </c>
      <c r="F1315">
        <f t="shared" si="101"/>
        <v>0</v>
      </c>
      <c r="G1315" s="12">
        <f t="shared" si="102"/>
        <v>6.712962962962532E-4</v>
      </c>
      <c r="H1315" s="11">
        <f t="shared" si="103"/>
        <v>0.96666666666666667</v>
      </c>
      <c r="I1315">
        <f t="shared" si="104"/>
        <v>537.00000000000034</v>
      </c>
    </row>
    <row r="1316" spans="1:9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100"/>
        <v>stacjonarny</v>
      </c>
      <c r="F1316">
        <f t="shared" si="101"/>
        <v>0</v>
      </c>
      <c r="G1316" s="12">
        <f t="shared" si="102"/>
        <v>3.1018518518518556E-3</v>
      </c>
      <c r="H1316" s="11">
        <f t="shared" si="103"/>
        <v>4.4666666666666668</v>
      </c>
      <c r="I1316">
        <f t="shared" si="104"/>
        <v>541.46666666666704</v>
      </c>
    </row>
    <row r="1317" spans="1:9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100"/>
        <v>stacjonarny</v>
      </c>
      <c r="F1317">
        <f t="shared" si="101"/>
        <v>0</v>
      </c>
      <c r="G1317" s="12">
        <f t="shared" si="102"/>
        <v>2.7314814814814459E-3</v>
      </c>
      <c r="H1317" s="11">
        <f t="shared" si="103"/>
        <v>3.9333333333333336</v>
      </c>
      <c r="I1317">
        <f t="shared" si="104"/>
        <v>545.40000000000032</v>
      </c>
    </row>
    <row r="1318" spans="1:9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100"/>
        <v>komórkowy</v>
      </c>
      <c r="F1318">
        <f t="shared" si="101"/>
        <v>0</v>
      </c>
      <c r="G1318" s="12">
        <f t="shared" si="102"/>
        <v>1.7939814814815214E-3</v>
      </c>
      <c r="H1318" s="11">
        <f t="shared" si="103"/>
        <v>2.5833333333333335</v>
      </c>
      <c r="I1318">
        <f t="shared" si="104"/>
        <v>547.98333333333369</v>
      </c>
    </row>
    <row r="1319" spans="1:9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100"/>
        <v>komórkowy</v>
      </c>
      <c r="F1319">
        <f t="shared" si="101"/>
        <v>0</v>
      </c>
      <c r="G1319" s="12">
        <f t="shared" si="102"/>
        <v>1.1412037037037082E-2</v>
      </c>
      <c r="H1319" s="11">
        <f t="shared" si="103"/>
        <v>16.433333333333334</v>
      </c>
      <c r="I1319">
        <f t="shared" si="104"/>
        <v>564.41666666666697</v>
      </c>
    </row>
    <row r="1320" spans="1:9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100"/>
        <v>stacjonarny</v>
      </c>
      <c r="F1320">
        <f t="shared" si="101"/>
        <v>0</v>
      </c>
      <c r="G1320" s="12">
        <f t="shared" si="102"/>
        <v>2.3842592592592249E-3</v>
      </c>
      <c r="H1320" s="11">
        <f t="shared" si="103"/>
        <v>3.4333333333333336</v>
      </c>
      <c r="I1320">
        <f t="shared" si="104"/>
        <v>567.85000000000025</v>
      </c>
    </row>
    <row r="1321" spans="1:9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100"/>
        <v>stacjonarny</v>
      </c>
      <c r="F1321">
        <f t="shared" si="101"/>
        <v>0</v>
      </c>
      <c r="G1321" s="12">
        <f t="shared" si="102"/>
        <v>1.4120370370370172E-3</v>
      </c>
      <c r="H1321" s="11">
        <f t="shared" si="103"/>
        <v>2.0333333333333332</v>
      </c>
      <c r="I1321">
        <f t="shared" si="104"/>
        <v>569.88333333333355</v>
      </c>
    </row>
    <row r="1322" spans="1:9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100"/>
        <v>stacjonarny</v>
      </c>
      <c r="F1322">
        <f t="shared" si="101"/>
        <v>0</v>
      </c>
      <c r="G1322" s="12">
        <f t="shared" si="102"/>
        <v>2.2685185185185031E-3</v>
      </c>
      <c r="H1322" s="11">
        <f t="shared" si="103"/>
        <v>3.2666666666666666</v>
      </c>
      <c r="I1322">
        <f t="shared" si="104"/>
        <v>573.1500000000002</v>
      </c>
    </row>
    <row r="1323" spans="1:9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100"/>
        <v>stacjonarny</v>
      </c>
      <c r="F1323">
        <f t="shared" si="101"/>
        <v>0</v>
      </c>
      <c r="G1323" s="12">
        <f t="shared" si="102"/>
        <v>9.6180555555555602E-3</v>
      </c>
      <c r="H1323" s="11">
        <f t="shared" si="103"/>
        <v>13.85</v>
      </c>
      <c r="I1323">
        <f t="shared" si="104"/>
        <v>587.00000000000023</v>
      </c>
    </row>
    <row r="1324" spans="1:9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100"/>
        <v>stacjonarny</v>
      </c>
      <c r="F1324">
        <f t="shared" si="101"/>
        <v>0</v>
      </c>
      <c r="G1324" s="12">
        <f t="shared" si="102"/>
        <v>9.98842592592597E-3</v>
      </c>
      <c r="H1324" s="11">
        <f t="shared" si="103"/>
        <v>14.383333333333333</v>
      </c>
      <c r="I1324">
        <f t="shared" si="104"/>
        <v>601.38333333333355</v>
      </c>
    </row>
    <row r="1325" spans="1:9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100"/>
        <v>stacjonarny</v>
      </c>
      <c r="F1325">
        <f t="shared" si="101"/>
        <v>0</v>
      </c>
      <c r="G1325" s="12">
        <f t="shared" si="102"/>
        <v>3.2638888888888995E-3</v>
      </c>
      <c r="H1325" s="11">
        <f t="shared" si="103"/>
        <v>4.7</v>
      </c>
      <c r="I1325">
        <f t="shared" si="104"/>
        <v>606.0833333333336</v>
      </c>
    </row>
    <row r="1326" spans="1:9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100"/>
        <v>stacjonarny</v>
      </c>
      <c r="F1326">
        <f t="shared" si="101"/>
        <v>0</v>
      </c>
      <c r="G1326" s="12">
        <f t="shared" si="102"/>
        <v>1.5740740740741166E-3</v>
      </c>
      <c r="H1326" s="11">
        <f t="shared" si="103"/>
        <v>2.2666666666666666</v>
      </c>
      <c r="I1326">
        <f t="shared" si="104"/>
        <v>608.35000000000025</v>
      </c>
    </row>
    <row r="1327" spans="1:9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100"/>
        <v>stacjonarny</v>
      </c>
      <c r="F1327">
        <f t="shared" si="101"/>
        <v>0</v>
      </c>
      <c r="G1327" s="12">
        <f t="shared" si="102"/>
        <v>9.1666666666667118E-3</v>
      </c>
      <c r="H1327" s="11">
        <f t="shared" si="103"/>
        <v>13.2</v>
      </c>
      <c r="I1327">
        <f t="shared" si="104"/>
        <v>621.5500000000003</v>
      </c>
    </row>
    <row r="1328" spans="1:9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100"/>
        <v>stacjonarny</v>
      </c>
      <c r="F1328">
        <f t="shared" si="101"/>
        <v>0</v>
      </c>
      <c r="G1328" s="12">
        <f t="shared" si="102"/>
        <v>6.3541666666666607E-3</v>
      </c>
      <c r="H1328" s="11">
        <f t="shared" si="103"/>
        <v>9.15</v>
      </c>
      <c r="I1328">
        <f t="shared" si="104"/>
        <v>630.70000000000027</v>
      </c>
    </row>
    <row r="1329" spans="1:9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100"/>
        <v>stacjonarny</v>
      </c>
      <c r="F1329">
        <f t="shared" si="101"/>
        <v>0</v>
      </c>
      <c r="G1329" s="12">
        <f t="shared" si="102"/>
        <v>2.7777777777777679E-3</v>
      </c>
      <c r="H1329" s="11">
        <f t="shared" si="103"/>
        <v>4</v>
      </c>
      <c r="I1329">
        <f t="shared" si="104"/>
        <v>634.70000000000027</v>
      </c>
    </row>
    <row r="1330" spans="1:9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100"/>
        <v>komórkowy</v>
      </c>
      <c r="F1330">
        <f t="shared" si="101"/>
        <v>0</v>
      </c>
      <c r="G1330" s="12">
        <f t="shared" si="102"/>
        <v>1.0949074074074083E-2</v>
      </c>
      <c r="H1330" s="11">
        <f t="shared" si="103"/>
        <v>15.766666666666667</v>
      </c>
      <c r="I1330">
        <f t="shared" si="104"/>
        <v>650.46666666666692</v>
      </c>
    </row>
    <row r="1331" spans="1:9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100"/>
        <v>stacjonarny</v>
      </c>
      <c r="F1331">
        <f t="shared" si="101"/>
        <v>0</v>
      </c>
      <c r="G1331" s="12">
        <f t="shared" si="102"/>
        <v>1.1527777777777692E-2</v>
      </c>
      <c r="H1331" s="11">
        <f t="shared" si="103"/>
        <v>16.600000000000001</v>
      </c>
      <c r="I1331">
        <f t="shared" si="104"/>
        <v>667.06666666666695</v>
      </c>
    </row>
    <row r="1332" spans="1:9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100"/>
        <v>stacjonarny</v>
      </c>
      <c r="F1332">
        <f t="shared" si="101"/>
        <v>0</v>
      </c>
      <c r="G1332" s="12">
        <f t="shared" si="102"/>
        <v>8.3912037037037202E-3</v>
      </c>
      <c r="H1332" s="11">
        <f t="shared" si="103"/>
        <v>12.083333333333334</v>
      </c>
      <c r="I1332">
        <f t="shared" si="104"/>
        <v>679.15000000000032</v>
      </c>
    </row>
    <row r="1333" spans="1:9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100"/>
        <v>stacjonarny</v>
      </c>
      <c r="F1333">
        <f t="shared" si="101"/>
        <v>0</v>
      </c>
      <c r="G1333" s="12">
        <f t="shared" si="102"/>
        <v>4.6296296296294281E-4</v>
      </c>
      <c r="H1333" s="11">
        <f t="shared" si="103"/>
        <v>0.66666666666666663</v>
      </c>
      <c r="I1333">
        <f t="shared" si="104"/>
        <v>679.81666666666695</v>
      </c>
    </row>
    <row r="1334" spans="1:9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100"/>
        <v>komórkowy</v>
      </c>
      <c r="F1334">
        <f t="shared" si="101"/>
        <v>0</v>
      </c>
      <c r="G1334" s="12">
        <f t="shared" si="102"/>
        <v>9.1898148148148451E-3</v>
      </c>
      <c r="H1334" s="11">
        <f t="shared" si="103"/>
        <v>13.233333333333333</v>
      </c>
      <c r="I1334">
        <f t="shared" si="104"/>
        <v>693.0500000000003</v>
      </c>
    </row>
    <row r="1335" spans="1:9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100"/>
        <v>stacjonarny</v>
      </c>
      <c r="F1335">
        <f t="shared" si="101"/>
        <v>0</v>
      </c>
      <c r="G1335" s="12">
        <f t="shared" si="102"/>
        <v>3.9467592592592471E-3</v>
      </c>
      <c r="H1335" s="11">
        <f t="shared" si="103"/>
        <v>5.6833333333333336</v>
      </c>
      <c r="I1335">
        <f t="shared" si="104"/>
        <v>698.73333333333358</v>
      </c>
    </row>
    <row r="1336" spans="1:9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100"/>
        <v>stacjonarny</v>
      </c>
      <c r="F1336">
        <f t="shared" si="101"/>
        <v>0</v>
      </c>
      <c r="G1336" s="12">
        <f t="shared" si="102"/>
        <v>6.5972222222221433E-4</v>
      </c>
      <c r="H1336" s="11">
        <f t="shared" si="103"/>
        <v>0.95</v>
      </c>
      <c r="I1336">
        <f t="shared" si="104"/>
        <v>699.68333333333362</v>
      </c>
    </row>
    <row r="1337" spans="1:9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100"/>
        <v>stacjonarny</v>
      </c>
      <c r="F1337">
        <f t="shared" si="101"/>
        <v>0</v>
      </c>
      <c r="G1337" s="12">
        <f t="shared" si="102"/>
        <v>5.8101851851851127E-3</v>
      </c>
      <c r="H1337" s="11">
        <f t="shared" si="103"/>
        <v>8.3666666666666671</v>
      </c>
      <c r="I1337">
        <f t="shared" si="104"/>
        <v>708.0500000000003</v>
      </c>
    </row>
    <row r="1338" spans="1:9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100"/>
        <v>stacjonarny</v>
      </c>
      <c r="F1338">
        <f t="shared" si="101"/>
        <v>0</v>
      </c>
      <c r="G1338" s="12">
        <f t="shared" si="102"/>
        <v>5.243055555555487E-3</v>
      </c>
      <c r="H1338" s="11">
        <f t="shared" si="103"/>
        <v>7.55</v>
      </c>
      <c r="I1338">
        <f t="shared" si="104"/>
        <v>715.60000000000025</v>
      </c>
    </row>
    <row r="1339" spans="1:9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100"/>
        <v>stacjonarny</v>
      </c>
      <c r="F1339">
        <f t="shared" si="101"/>
        <v>0</v>
      </c>
      <c r="G1339" s="12">
        <f t="shared" si="102"/>
        <v>8.5648148148143033E-4</v>
      </c>
      <c r="H1339" s="11">
        <f t="shared" si="103"/>
        <v>1.2333333333333334</v>
      </c>
      <c r="I1339">
        <f t="shared" si="104"/>
        <v>716.8333333333336</v>
      </c>
    </row>
    <row r="1340" spans="1:9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100"/>
        <v>stacjonarny</v>
      </c>
      <c r="F1340">
        <f t="shared" si="101"/>
        <v>0</v>
      </c>
      <c r="G1340" s="12">
        <f t="shared" si="102"/>
        <v>9.8611111111110983E-3</v>
      </c>
      <c r="H1340" s="11">
        <f t="shared" si="103"/>
        <v>14.2</v>
      </c>
      <c r="I1340">
        <f t="shared" si="104"/>
        <v>731.03333333333364</v>
      </c>
    </row>
    <row r="1341" spans="1:9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100"/>
        <v>stacjonarny</v>
      </c>
      <c r="F1341">
        <f t="shared" si="101"/>
        <v>0</v>
      </c>
      <c r="G1341" s="12">
        <f t="shared" si="102"/>
        <v>2.1527777777777257E-3</v>
      </c>
      <c r="H1341" s="11">
        <f t="shared" si="103"/>
        <v>3.1</v>
      </c>
      <c r="I1341">
        <f t="shared" si="104"/>
        <v>734.13333333333367</v>
      </c>
    </row>
    <row r="1342" spans="1:9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100"/>
        <v>stacjonarny</v>
      </c>
      <c r="F1342">
        <f t="shared" si="101"/>
        <v>0</v>
      </c>
      <c r="G1342" s="12">
        <f t="shared" si="102"/>
        <v>3.9351851851854303E-4</v>
      </c>
      <c r="H1342" s="11">
        <f t="shared" si="103"/>
        <v>0.56666666666666665</v>
      </c>
      <c r="I1342">
        <f t="shared" si="104"/>
        <v>734.70000000000039</v>
      </c>
    </row>
    <row r="1343" spans="1:9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100"/>
        <v>komórkowy</v>
      </c>
      <c r="F1343">
        <f t="shared" si="101"/>
        <v>0</v>
      </c>
      <c r="G1343" s="12">
        <f t="shared" si="102"/>
        <v>5.1504629629630094E-3</v>
      </c>
      <c r="H1343" s="11">
        <f t="shared" si="103"/>
        <v>7.416666666666667</v>
      </c>
      <c r="I1343">
        <f t="shared" si="104"/>
        <v>742.11666666666702</v>
      </c>
    </row>
    <row r="1344" spans="1:9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100"/>
        <v>stacjonarny</v>
      </c>
      <c r="F1344">
        <f t="shared" si="101"/>
        <v>0</v>
      </c>
      <c r="G1344" s="12">
        <f t="shared" si="102"/>
        <v>9.7685185185184542E-3</v>
      </c>
      <c r="H1344" s="11">
        <f t="shared" si="103"/>
        <v>14.066666666666666</v>
      </c>
      <c r="I1344">
        <f t="shared" si="104"/>
        <v>756.18333333333374</v>
      </c>
    </row>
    <row r="1345" spans="1:9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100"/>
        <v>stacjonarny</v>
      </c>
      <c r="F1345">
        <f t="shared" si="101"/>
        <v>0</v>
      </c>
      <c r="G1345" s="12">
        <f t="shared" si="102"/>
        <v>1.0995370370370294E-2</v>
      </c>
      <c r="H1345" s="11">
        <f t="shared" si="103"/>
        <v>15.833333333333334</v>
      </c>
      <c r="I1345">
        <f t="shared" si="104"/>
        <v>772.01666666666711</v>
      </c>
    </row>
    <row r="1346" spans="1:9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100"/>
        <v>stacjonarny</v>
      </c>
      <c r="F1346">
        <f t="shared" si="101"/>
        <v>0</v>
      </c>
      <c r="G1346" s="12">
        <f t="shared" si="102"/>
        <v>3.8078703703703365E-3</v>
      </c>
      <c r="H1346" s="11">
        <f t="shared" si="103"/>
        <v>5.4833333333333334</v>
      </c>
      <c r="I1346">
        <f t="shared" si="104"/>
        <v>777.50000000000045</v>
      </c>
    </row>
    <row r="1347" spans="1:9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105">IF(LEN(A1347)=7,"stacjonarny",IF(LEN(A1347)=8,"komórkowy",IF(LEN(A1347)&gt;=10,"zagraniczny","")))</f>
        <v>stacjonarny</v>
      </c>
      <c r="F1347">
        <f t="shared" ref="F1347:F1410" si="106">IF(AND(E1347="stacjonarny",MID(A1347,1,2)="12"),1,0)</f>
        <v>1</v>
      </c>
      <c r="G1347" s="12">
        <f t="shared" ref="G1347:G1410" si="107">D1347-C1347</f>
        <v>9.8148148148147762E-3</v>
      </c>
      <c r="H1347" s="11">
        <f t="shared" ref="H1347:H1410" si="108">MINUTE(G1347)+(SECOND(G1347)/60)</f>
        <v>14.133333333333333</v>
      </c>
      <c r="I1347">
        <f t="shared" si="104"/>
        <v>791.63333333333378</v>
      </c>
    </row>
    <row r="1348" spans="1:9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105"/>
        <v>stacjonarny</v>
      </c>
      <c r="F1348">
        <f t="shared" si="106"/>
        <v>0</v>
      </c>
      <c r="G1348" s="12">
        <f t="shared" si="107"/>
        <v>1.0034722222222237E-2</v>
      </c>
      <c r="H1348" s="11">
        <f t="shared" si="108"/>
        <v>14.45</v>
      </c>
      <c r="I1348">
        <f t="shared" ref="I1348:I1411" si="109">IF(E1348&lt;&gt;"zagraniczny",IF(I1347&gt;800,I1347-800,I1347+H1348),I1347)</f>
        <v>806.08333333333383</v>
      </c>
    </row>
    <row r="1349" spans="1:9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105"/>
        <v>komórkowy</v>
      </c>
      <c r="F1349">
        <f t="shared" si="106"/>
        <v>0</v>
      </c>
      <c r="G1349" s="12">
        <f t="shared" si="107"/>
        <v>7.3379629629629073E-3</v>
      </c>
      <c r="H1349" s="11">
        <f t="shared" si="108"/>
        <v>10.566666666666666</v>
      </c>
      <c r="I1349">
        <f t="shared" si="109"/>
        <v>6.083333333333826</v>
      </c>
    </row>
    <row r="1350" spans="1:9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105"/>
        <v>komórkowy</v>
      </c>
      <c r="F1350">
        <f t="shared" si="106"/>
        <v>0</v>
      </c>
      <c r="G1350" s="12">
        <f t="shared" si="107"/>
        <v>4.0393518518518357E-3</v>
      </c>
      <c r="H1350" s="11">
        <f t="shared" si="108"/>
        <v>5.8166666666666664</v>
      </c>
      <c r="I1350">
        <f t="shared" si="109"/>
        <v>11.900000000000492</v>
      </c>
    </row>
    <row r="1351" spans="1:9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105"/>
        <v>stacjonarny</v>
      </c>
      <c r="F1351">
        <f t="shared" si="106"/>
        <v>0</v>
      </c>
      <c r="G1351" s="12">
        <f t="shared" si="107"/>
        <v>9.9768518518518201E-3</v>
      </c>
      <c r="H1351" s="11">
        <f t="shared" si="108"/>
        <v>14.366666666666667</v>
      </c>
      <c r="I1351">
        <f t="shared" si="109"/>
        <v>26.26666666666716</v>
      </c>
    </row>
    <row r="1352" spans="1:9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105"/>
        <v>stacjonarny</v>
      </c>
      <c r="F1352">
        <f t="shared" si="106"/>
        <v>0</v>
      </c>
      <c r="G1352" s="12">
        <f t="shared" si="107"/>
        <v>3.7268518518518978E-3</v>
      </c>
      <c r="H1352" s="11">
        <f t="shared" si="108"/>
        <v>5.3666666666666663</v>
      </c>
      <c r="I1352">
        <f t="shared" si="109"/>
        <v>31.633333333333827</v>
      </c>
    </row>
    <row r="1353" spans="1:9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105"/>
        <v>stacjonarny</v>
      </c>
      <c r="F1353">
        <f t="shared" si="106"/>
        <v>0</v>
      </c>
      <c r="G1353" s="12">
        <f t="shared" si="107"/>
        <v>2.0949074074074203E-3</v>
      </c>
      <c r="H1353" s="11">
        <f t="shared" si="108"/>
        <v>3.0166666666666666</v>
      </c>
      <c r="I1353">
        <f t="shared" si="109"/>
        <v>34.650000000000496</v>
      </c>
    </row>
    <row r="1354" spans="1:9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105"/>
        <v>zagraniczny</v>
      </c>
      <c r="F1354">
        <f t="shared" si="106"/>
        <v>0</v>
      </c>
      <c r="G1354" s="12">
        <f t="shared" si="107"/>
        <v>3.356481481481266E-4</v>
      </c>
      <c r="H1354" s="11">
        <f t="shared" si="108"/>
        <v>0.48333333333333334</v>
      </c>
      <c r="I1354">
        <f t="shared" si="109"/>
        <v>34.650000000000496</v>
      </c>
    </row>
    <row r="1355" spans="1:9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105"/>
        <v>komórkowy</v>
      </c>
      <c r="F1355">
        <f t="shared" si="106"/>
        <v>0</v>
      </c>
      <c r="G1355" s="12">
        <f t="shared" si="107"/>
        <v>3.657407407407387E-3</v>
      </c>
      <c r="H1355" s="11">
        <f t="shared" si="108"/>
        <v>5.2666666666666666</v>
      </c>
      <c r="I1355">
        <f t="shared" si="109"/>
        <v>39.916666666667162</v>
      </c>
    </row>
    <row r="1356" spans="1:9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105"/>
        <v>zagraniczny</v>
      </c>
      <c r="F1356">
        <f t="shared" si="106"/>
        <v>0</v>
      </c>
      <c r="G1356" s="12">
        <f t="shared" si="107"/>
        <v>7.6851851851851283E-3</v>
      </c>
      <c r="H1356" s="11">
        <f t="shared" si="108"/>
        <v>11.066666666666666</v>
      </c>
      <c r="I1356">
        <f t="shared" si="109"/>
        <v>39.916666666667162</v>
      </c>
    </row>
    <row r="1357" spans="1:9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105"/>
        <v>stacjonarny</v>
      </c>
      <c r="F1357">
        <f t="shared" si="106"/>
        <v>0</v>
      </c>
      <c r="G1357" s="12">
        <f t="shared" si="107"/>
        <v>4.1666666666662078E-4</v>
      </c>
      <c r="H1357" s="11">
        <f t="shared" si="108"/>
        <v>0.6</v>
      </c>
      <c r="I1357">
        <f t="shared" si="109"/>
        <v>40.516666666667163</v>
      </c>
    </row>
    <row r="1358" spans="1:9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105"/>
        <v>stacjonarny</v>
      </c>
      <c r="F1358">
        <f t="shared" si="106"/>
        <v>0</v>
      </c>
      <c r="G1358" s="12">
        <f t="shared" si="107"/>
        <v>8.8310185185185297E-3</v>
      </c>
      <c r="H1358" s="11">
        <f t="shared" si="108"/>
        <v>12.716666666666667</v>
      </c>
      <c r="I1358">
        <f t="shared" si="109"/>
        <v>53.233333333333832</v>
      </c>
    </row>
    <row r="1359" spans="1:9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105"/>
        <v>stacjonarny</v>
      </c>
      <c r="F1359">
        <f t="shared" si="106"/>
        <v>0</v>
      </c>
      <c r="G1359" s="12">
        <f t="shared" si="107"/>
        <v>1.527777777777739E-3</v>
      </c>
      <c r="H1359" s="11">
        <f t="shared" si="108"/>
        <v>2.2000000000000002</v>
      </c>
      <c r="I1359">
        <f t="shared" si="109"/>
        <v>55.433333333333835</v>
      </c>
    </row>
    <row r="1360" spans="1:9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105"/>
        <v>stacjonarny</v>
      </c>
      <c r="F1360">
        <f t="shared" si="106"/>
        <v>0</v>
      </c>
      <c r="G1360" s="12">
        <f t="shared" si="107"/>
        <v>1.1331018518518476E-2</v>
      </c>
      <c r="H1360" s="11">
        <f t="shared" si="108"/>
        <v>16.316666666666666</v>
      </c>
      <c r="I1360">
        <f t="shared" si="109"/>
        <v>71.750000000000497</v>
      </c>
    </row>
    <row r="1361" spans="1:9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105"/>
        <v>komórkowy</v>
      </c>
      <c r="F1361">
        <f t="shared" si="106"/>
        <v>0</v>
      </c>
      <c r="G1361" s="12">
        <f t="shared" si="107"/>
        <v>5.1851851851851816E-3</v>
      </c>
      <c r="H1361" s="11">
        <f t="shared" si="108"/>
        <v>7.4666666666666668</v>
      </c>
      <c r="I1361">
        <f t="shared" si="109"/>
        <v>79.216666666667166</v>
      </c>
    </row>
    <row r="1362" spans="1:9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105"/>
        <v>stacjonarny</v>
      </c>
      <c r="F1362">
        <f t="shared" si="106"/>
        <v>0</v>
      </c>
      <c r="G1362" s="12">
        <f t="shared" si="107"/>
        <v>3.0324074074073448E-3</v>
      </c>
      <c r="H1362" s="11">
        <f t="shared" si="108"/>
        <v>4.3666666666666663</v>
      </c>
      <c r="I1362">
        <f t="shared" si="109"/>
        <v>83.583333333333826</v>
      </c>
    </row>
    <row r="1363" spans="1:9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105"/>
        <v>komórkowy</v>
      </c>
      <c r="F1363">
        <f t="shared" si="106"/>
        <v>0</v>
      </c>
      <c r="G1363" s="12">
        <f t="shared" si="107"/>
        <v>4.4097222222221899E-3</v>
      </c>
      <c r="H1363" s="11">
        <f t="shared" si="108"/>
        <v>6.35</v>
      </c>
      <c r="I1363">
        <f t="shared" si="109"/>
        <v>89.93333333333382</v>
      </c>
    </row>
    <row r="1364" spans="1:9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105"/>
        <v>stacjonarny</v>
      </c>
      <c r="F1364">
        <f t="shared" si="106"/>
        <v>0</v>
      </c>
      <c r="G1364" s="12">
        <f t="shared" si="107"/>
        <v>2.6736111111111405E-3</v>
      </c>
      <c r="H1364" s="11">
        <f t="shared" si="108"/>
        <v>3.85</v>
      </c>
      <c r="I1364">
        <f t="shared" si="109"/>
        <v>93.783333333333815</v>
      </c>
    </row>
    <row r="1365" spans="1:9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105"/>
        <v>stacjonarny</v>
      </c>
      <c r="F1365">
        <f t="shared" si="106"/>
        <v>0</v>
      </c>
      <c r="G1365" s="12">
        <f t="shared" si="107"/>
        <v>1.2731481481481621E-4</v>
      </c>
      <c r="H1365" s="11">
        <f t="shared" si="108"/>
        <v>0.18333333333333332</v>
      </c>
      <c r="I1365">
        <f t="shared" si="109"/>
        <v>93.966666666667152</v>
      </c>
    </row>
    <row r="1366" spans="1:9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105"/>
        <v>stacjonarny</v>
      </c>
      <c r="F1366">
        <f t="shared" si="106"/>
        <v>0</v>
      </c>
      <c r="G1366" s="12">
        <f t="shared" si="107"/>
        <v>1.1087962962962938E-2</v>
      </c>
      <c r="H1366" s="11">
        <f t="shared" si="108"/>
        <v>15.966666666666667</v>
      </c>
      <c r="I1366">
        <f t="shared" si="109"/>
        <v>109.93333333333382</v>
      </c>
    </row>
    <row r="1367" spans="1:9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105"/>
        <v>stacjonarny</v>
      </c>
      <c r="F1367">
        <f t="shared" si="106"/>
        <v>0</v>
      </c>
      <c r="G1367" s="12">
        <f t="shared" si="107"/>
        <v>1.3888888888879958E-4</v>
      </c>
      <c r="H1367" s="11">
        <f t="shared" si="108"/>
        <v>0.2</v>
      </c>
      <c r="I1367">
        <f t="shared" si="109"/>
        <v>110.13333333333382</v>
      </c>
    </row>
    <row r="1368" spans="1:9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105"/>
        <v>stacjonarny</v>
      </c>
      <c r="F1368">
        <f t="shared" si="106"/>
        <v>0</v>
      </c>
      <c r="G1368" s="12">
        <f t="shared" si="107"/>
        <v>8.6111111111111249E-3</v>
      </c>
      <c r="H1368" s="11">
        <f t="shared" si="108"/>
        <v>12.4</v>
      </c>
      <c r="I1368">
        <f t="shared" si="109"/>
        <v>122.53333333333383</v>
      </c>
    </row>
    <row r="1369" spans="1:9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105"/>
        <v>stacjonarny</v>
      </c>
      <c r="F1369">
        <f t="shared" si="106"/>
        <v>0</v>
      </c>
      <c r="G1369" s="12">
        <f t="shared" si="107"/>
        <v>8.2523148148148096E-3</v>
      </c>
      <c r="H1369" s="11">
        <f t="shared" si="108"/>
        <v>11.883333333333333</v>
      </c>
      <c r="I1369">
        <f t="shared" si="109"/>
        <v>134.41666666666717</v>
      </c>
    </row>
    <row r="1370" spans="1:9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105"/>
        <v>stacjonarny</v>
      </c>
      <c r="F1370">
        <f t="shared" si="106"/>
        <v>0</v>
      </c>
      <c r="G1370" s="12">
        <f t="shared" si="107"/>
        <v>5.2893518518518645E-3</v>
      </c>
      <c r="H1370" s="11">
        <f t="shared" si="108"/>
        <v>7.6166666666666671</v>
      </c>
      <c r="I1370">
        <f t="shared" si="109"/>
        <v>142.03333333333384</v>
      </c>
    </row>
    <row r="1371" spans="1:9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105"/>
        <v>stacjonarny</v>
      </c>
      <c r="F1371">
        <f t="shared" si="106"/>
        <v>0</v>
      </c>
      <c r="G1371" s="12">
        <f t="shared" si="107"/>
        <v>1.0601851851851807E-2</v>
      </c>
      <c r="H1371" s="11">
        <f t="shared" si="108"/>
        <v>15.266666666666667</v>
      </c>
      <c r="I1371">
        <f t="shared" si="109"/>
        <v>157.30000000000052</v>
      </c>
    </row>
    <row r="1372" spans="1:9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105"/>
        <v>komórkowy</v>
      </c>
      <c r="F1372">
        <f t="shared" si="106"/>
        <v>0</v>
      </c>
      <c r="G1372" s="12">
        <f t="shared" si="107"/>
        <v>2.7546296296295791E-3</v>
      </c>
      <c r="H1372" s="11">
        <f t="shared" si="108"/>
        <v>3.9666666666666668</v>
      </c>
      <c r="I1372">
        <f t="shared" si="109"/>
        <v>161.26666666666719</v>
      </c>
    </row>
    <row r="1373" spans="1:9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105"/>
        <v>stacjonarny</v>
      </c>
      <c r="F1373">
        <f t="shared" si="106"/>
        <v>0</v>
      </c>
      <c r="G1373" s="12">
        <f t="shared" si="107"/>
        <v>4.3981481481480955E-4</v>
      </c>
      <c r="H1373" s="11">
        <f t="shared" si="108"/>
        <v>0.6333333333333333</v>
      </c>
      <c r="I1373">
        <f t="shared" si="109"/>
        <v>161.90000000000052</v>
      </c>
    </row>
    <row r="1374" spans="1:9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105"/>
        <v>komórkowy</v>
      </c>
      <c r="F1374">
        <f t="shared" si="106"/>
        <v>0</v>
      </c>
      <c r="G1374" s="12">
        <f t="shared" si="107"/>
        <v>1.1018518518518539E-2</v>
      </c>
      <c r="H1374" s="11">
        <f t="shared" si="108"/>
        <v>15.866666666666667</v>
      </c>
      <c r="I1374">
        <f t="shared" si="109"/>
        <v>177.76666666666719</v>
      </c>
    </row>
    <row r="1375" spans="1:9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105"/>
        <v>stacjonarny</v>
      </c>
      <c r="F1375">
        <f t="shared" si="106"/>
        <v>0</v>
      </c>
      <c r="G1375" s="12">
        <f t="shared" si="107"/>
        <v>1.4004629629630339E-3</v>
      </c>
      <c r="H1375" s="11">
        <f t="shared" si="108"/>
        <v>2.0166666666666666</v>
      </c>
      <c r="I1375">
        <f t="shared" si="109"/>
        <v>179.78333333333387</v>
      </c>
    </row>
    <row r="1376" spans="1:9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105"/>
        <v>stacjonarny</v>
      </c>
      <c r="F1376">
        <f t="shared" si="106"/>
        <v>0</v>
      </c>
      <c r="G1376" s="12">
        <f t="shared" si="107"/>
        <v>8.3333333333333037E-3</v>
      </c>
      <c r="H1376" s="11">
        <f t="shared" si="108"/>
        <v>12</v>
      </c>
      <c r="I1376">
        <f t="shared" si="109"/>
        <v>191.78333333333387</v>
      </c>
    </row>
    <row r="1377" spans="1:9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105"/>
        <v>komórkowy</v>
      </c>
      <c r="F1377">
        <f t="shared" si="106"/>
        <v>0</v>
      </c>
      <c r="G1377" s="12">
        <f t="shared" si="107"/>
        <v>5.0347222222222321E-3</v>
      </c>
      <c r="H1377" s="11">
        <f t="shared" si="108"/>
        <v>7.25</v>
      </c>
      <c r="I1377">
        <f t="shared" si="109"/>
        <v>199.03333333333387</v>
      </c>
    </row>
    <row r="1378" spans="1:9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105"/>
        <v>stacjonarny</v>
      </c>
      <c r="F1378">
        <f t="shared" si="106"/>
        <v>0</v>
      </c>
      <c r="G1378" s="12">
        <f t="shared" si="107"/>
        <v>1.0636574074074034E-2</v>
      </c>
      <c r="H1378" s="11">
        <f t="shared" si="108"/>
        <v>15.316666666666666</v>
      </c>
      <c r="I1378">
        <f t="shared" si="109"/>
        <v>214.35000000000053</v>
      </c>
    </row>
    <row r="1379" spans="1:9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105"/>
        <v>komórkowy</v>
      </c>
      <c r="F1379">
        <f t="shared" si="106"/>
        <v>0</v>
      </c>
      <c r="G1379" s="12">
        <f t="shared" si="107"/>
        <v>4.2824074074073737E-3</v>
      </c>
      <c r="H1379" s="11">
        <f t="shared" si="108"/>
        <v>6.166666666666667</v>
      </c>
      <c r="I1379">
        <f t="shared" si="109"/>
        <v>220.51666666666719</v>
      </c>
    </row>
    <row r="1380" spans="1:9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105"/>
        <v>stacjonarny</v>
      </c>
      <c r="F1380">
        <f t="shared" si="106"/>
        <v>0</v>
      </c>
      <c r="G1380" s="12">
        <f t="shared" si="107"/>
        <v>7.4421296296296457E-3</v>
      </c>
      <c r="H1380" s="11">
        <f t="shared" si="108"/>
        <v>10.716666666666667</v>
      </c>
      <c r="I1380">
        <f t="shared" si="109"/>
        <v>231.23333333333386</v>
      </c>
    </row>
    <row r="1381" spans="1:9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105"/>
        <v>stacjonarny</v>
      </c>
      <c r="F1381">
        <f t="shared" si="106"/>
        <v>0</v>
      </c>
      <c r="G1381" s="12">
        <f t="shared" si="107"/>
        <v>5.4861111111110805E-3</v>
      </c>
      <c r="H1381" s="11">
        <f t="shared" si="108"/>
        <v>7.9</v>
      </c>
      <c r="I1381">
        <f t="shared" si="109"/>
        <v>239.13333333333387</v>
      </c>
    </row>
    <row r="1382" spans="1:9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105"/>
        <v>komórkowy</v>
      </c>
      <c r="F1382">
        <f t="shared" si="106"/>
        <v>0</v>
      </c>
      <c r="G1382" s="12">
        <f t="shared" si="107"/>
        <v>4.5949074074074225E-3</v>
      </c>
      <c r="H1382" s="11">
        <f t="shared" si="108"/>
        <v>6.6166666666666671</v>
      </c>
      <c r="I1382">
        <f t="shared" si="109"/>
        <v>245.75000000000054</v>
      </c>
    </row>
    <row r="1383" spans="1:9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105"/>
        <v>stacjonarny</v>
      </c>
      <c r="F1383">
        <f t="shared" si="106"/>
        <v>0</v>
      </c>
      <c r="G1383" s="12">
        <f t="shared" si="107"/>
        <v>9.5601851851851993E-3</v>
      </c>
      <c r="H1383" s="11">
        <f t="shared" si="108"/>
        <v>13.766666666666667</v>
      </c>
      <c r="I1383">
        <f t="shared" si="109"/>
        <v>259.51666666666722</v>
      </c>
    </row>
    <row r="1384" spans="1:9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105"/>
        <v>stacjonarny</v>
      </c>
      <c r="F1384">
        <f t="shared" si="106"/>
        <v>0</v>
      </c>
      <c r="G1384" s="12">
        <f t="shared" si="107"/>
        <v>3.3796296296296768E-3</v>
      </c>
      <c r="H1384" s="11">
        <f t="shared" si="108"/>
        <v>4.8666666666666671</v>
      </c>
      <c r="I1384">
        <f t="shared" si="109"/>
        <v>264.38333333333389</v>
      </c>
    </row>
    <row r="1385" spans="1:9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105"/>
        <v>komórkowy</v>
      </c>
      <c r="F1385">
        <f t="shared" si="106"/>
        <v>0</v>
      </c>
      <c r="G1385" s="12">
        <f t="shared" si="107"/>
        <v>6.3657407407406996E-3</v>
      </c>
      <c r="H1385" s="11">
        <f t="shared" si="108"/>
        <v>9.1666666666666661</v>
      </c>
      <c r="I1385">
        <f t="shared" si="109"/>
        <v>273.55000000000058</v>
      </c>
    </row>
    <row r="1386" spans="1:9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105"/>
        <v>stacjonarny</v>
      </c>
      <c r="F1386">
        <f t="shared" si="106"/>
        <v>0</v>
      </c>
      <c r="G1386" s="12">
        <f t="shared" si="107"/>
        <v>9.9768518518519311E-3</v>
      </c>
      <c r="H1386" s="11">
        <f t="shared" si="108"/>
        <v>14.366666666666667</v>
      </c>
      <c r="I1386">
        <f t="shared" si="109"/>
        <v>287.91666666666725</v>
      </c>
    </row>
    <row r="1387" spans="1:9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105"/>
        <v>komórkowy</v>
      </c>
      <c r="F1387">
        <f t="shared" si="106"/>
        <v>0</v>
      </c>
      <c r="G1387" s="12">
        <f t="shared" si="107"/>
        <v>1.1192129629629677E-2</v>
      </c>
      <c r="H1387" s="11">
        <f t="shared" si="108"/>
        <v>16.116666666666667</v>
      </c>
      <c r="I1387">
        <f t="shared" si="109"/>
        <v>304.03333333333393</v>
      </c>
    </row>
    <row r="1388" spans="1:9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105"/>
        <v>stacjonarny</v>
      </c>
      <c r="F1388">
        <f t="shared" si="106"/>
        <v>0</v>
      </c>
      <c r="G1388" s="12">
        <f t="shared" si="107"/>
        <v>3.7037037037046527E-4</v>
      </c>
      <c r="H1388" s="11">
        <f t="shared" si="108"/>
        <v>0.53333333333333333</v>
      </c>
      <c r="I1388">
        <f t="shared" si="109"/>
        <v>304.56666666666729</v>
      </c>
    </row>
    <row r="1389" spans="1:9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105"/>
        <v>komórkowy</v>
      </c>
      <c r="F1389">
        <f t="shared" si="106"/>
        <v>0</v>
      </c>
      <c r="G1389" s="12">
        <f t="shared" si="107"/>
        <v>2.1990740740740478E-3</v>
      </c>
      <c r="H1389" s="11">
        <f t="shared" si="108"/>
        <v>3.1666666666666665</v>
      </c>
      <c r="I1389">
        <f t="shared" si="109"/>
        <v>307.73333333333397</v>
      </c>
    </row>
    <row r="1390" spans="1:9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105"/>
        <v>stacjonarny</v>
      </c>
      <c r="F1390">
        <f t="shared" si="106"/>
        <v>0</v>
      </c>
      <c r="G1390" s="12">
        <f t="shared" si="107"/>
        <v>7.0023148148148362E-3</v>
      </c>
      <c r="H1390" s="11">
        <f t="shared" si="108"/>
        <v>10.083333333333334</v>
      </c>
      <c r="I1390">
        <f t="shared" si="109"/>
        <v>317.81666666666729</v>
      </c>
    </row>
    <row r="1391" spans="1:9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105"/>
        <v>komórkowy</v>
      </c>
      <c r="F1391">
        <f t="shared" si="106"/>
        <v>0</v>
      </c>
      <c r="G1391" s="12">
        <f t="shared" si="107"/>
        <v>1.0740740740740717E-2</v>
      </c>
      <c r="H1391" s="11">
        <f t="shared" si="108"/>
        <v>15.466666666666667</v>
      </c>
      <c r="I1391">
        <f t="shared" si="109"/>
        <v>333.28333333333393</v>
      </c>
    </row>
    <row r="1392" spans="1:9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105"/>
        <v>stacjonarny</v>
      </c>
      <c r="F1392">
        <f t="shared" si="106"/>
        <v>0</v>
      </c>
      <c r="G1392" s="12">
        <f t="shared" si="107"/>
        <v>3.5995370370370816E-3</v>
      </c>
      <c r="H1392" s="11">
        <f t="shared" si="108"/>
        <v>5.1833333333333336</v>
      </c>
      <c r="I1392">
        <f t="shared" si="109"/>
        <v>338.46666666666727</v>
      </c>
    </row>
    <row r="1393" spans="1:9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105"/>
        <v>stacjonarny</v>
      </c>
      <c r="F1393">
        <f t="shared" si="106"/>
        <v>0</v>
      </c>
      <c r="G1393" s="12">
        <f t="shared" si="107"/>
        <v>2.673611111111196E-3</v>
      </c>
      <c r="H1393" s="11">
        <f t="shared" si="108"/>
        <v>3.85</v>
      </c>
      <c r="I1393">
        <f t="shared" si="109"/>
        <v>342.31666666666729</v>
      </c>
    </row>
    <row r="1394" spans="1:9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105"/>
        <v>stacjonarny</v>
      </c>
      <c r="F1394">
        <f t="shared" si="106"/>
        <v>0</v>
      </c>
      <c r="G1394" s="12">
        <f t="shared" si="107"/>
        <v>8.6805555555555802E-3</v>
      </c>
      <c r="H1394" s="11">
        <f t="shared" si="108"/>
        <v>12.5</v>
      </c>
      <c r="I1394">
        <f t="shared" si="109"/>
        <v>354.81666666666729</v>
      </c>
    </row>
    <row r="1395" spans="1:9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105"/>
        <v>stacjonarny</v>
      </c>
      <c r="F1395">
        <f t="shared" si="106"/>
        <v>0</v>
      </c>
      <c r="G1395" s="12">
        <f t="shared" si="107"/>
        <v>1.7245370370371216E-3</v>
      </c>
      <c r="H1395" s="11">
        <f t="shared" si="108"/>
        <v>2.4833333333333334</v>
      </c>
      <c r="I1395">
        <f t="shared" si="109"/>
        <v>357.30000000000064</v>
      </c>
    </row>
    <row r="1396" spans="1:9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105"/>
        <v>stacjonarny</v>
      </c>
      <c r="F1396">
        <f t="shared" si="106"/>
        <v>0</v>
      </c>
      <c r="G1396" s="12">
        <f t="shared" si="107"/>
        <v>8.310185185185115E-3</v>
      </c>
      <c r="H1396" s="11">
        <f t="shared" si="108"/>
        <v>11.966666666666667</v>
      </c>
      <c r="I1396">
        <f t="shared" si="109"/>
        <v>369.26666666666728</v>
      </c>
    </row>
    <row r="1397" spans="1:9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105"/>
        <v>stacjonarny</v>
      </c>
      <c r="F1397">
        <f t="shared" si="106"/>
        <v>0</v>
      </c>
      <c r="G1397" s="12">
        <f t="shared" si="107"/>
        <v>8.7152777777778079E-3</v>
      </c>
      <c r="H1397" s="11">
        <f t="shared" si="108"/>
        <v>12.55</v>
      </c>
      <c r="I1397">
        <f t="shared" si="109"/>
        <v>381.81666666666729</v>
      </c>
    </row>
    <row r="1398" spans="1:9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105"/>
        <v>stacjonarny</v>
      </c>
      <c r="F1398">
        <f t="shared" si="106"/>
        <v>0</v>
      </c>
      <c r="G1398" s="12">
        <f t="shared" si="107"/>
        <v>3.9930555555555136E-3</v>
      </c>
      <c r="H1398" s="11">
        <f t="shared" si="108"/>
        <v>5.75</v>
      </c>
      <c r="I1398">
        <f t="shared" si="109"/>
        <v>387.56666666666729</v>
      </c>
    </row>
    <row r="1399" spans="1:9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105"/>
        <v>stacjonarny</v>
      </c>
      <c r="F1399">
        <f t="shared" si="106"/>
        <v>0</v>
      </c>
      <c r="G1399" s="12">
        <f t="shared" si="107"/>
        <v>2.6504629629630072E-3</v>
      </c>
      <c r="H1399" s="11">
        <f t="shared" si="108"/>
        <v>3.8166666666666664</v>
      </c>
      <c r="I1399">
        <f t="shared" si="109"/>
        <v>391.38333333333395</v>
      </c>
    </row>
    <row r="1400" spans="1:9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105"/>
        <v>stacjonarny</v>
      </c>
      <c r="F1400">
        <f t="shared" si="106"/>
        <v>0</v>
      </c>
      <c r="G1400" s="12">
        <f t="shared" si="107"/>
        <v>2.8472222222222232E-3</v>
      </c>
      <c r="H1400" s="11">
        <f t="shared" si="108"/>
        <v>4.0999999999999996</v>
      </c>
      <c r="I1400">
        <f t="shared" si="109"/>
        <v>395.48333333333397</v>
      </c>
    </row>
    <row r="1401" spans="1:9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105"/>
        <v>stacjonarny</v>
      </c>
      <c r="F1401">
        <f t="shared" si="106"/>
        <v>0</v>
      </c>
      <c r="G1401" s="12">
        <f t="shared" si="107"/>
        <v>4.9768518518522598E-4</v>
      </c>
      <c r="H1401" s="11">
        <f t="shared" si="108"/>
        <v>0.71666666666666667</v>
      </c>
      <c r="I1401">
        <f t="shared" si="109"/>
        <v>396.20000000000061</v>
      </c>
    </row>
    <row r="1402" spans="1:9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105"/>
        <v>stacjonarny</v>
      </c>
      <c r="F1402">
        <f t="shared" si="106"/>
        <v>1</v>
      </c>
      <c r="G1402" s="12">
        <f t="shared" si="107"/>
        <v>9.3171296296296058E-3</v>
      </c>
      <c r="H1402" s="11">
        <f t="shared" si="108"/>
        <v>13.416666666666666</v>
      </c>
      <c r="I1402">
        <f t="shared" si="109"/>
        <v>409.6166666666673</v>
      </c>
    </row>
    <row r="1403" spans="1:9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105"/>
        <v>stacjonarny</v>
      </c>
      <c r="F1403">
        <f t="shared" si="106"/>
        <v>0</v>
      </c>
      <c r="G1403" s="12">
        <f t="shared" si="107"/>
        <v>3.2291666666666163E-3</v>
      </c>
      <c r="H1403" s="11">
        <f t="shared" si="108"/>
        <v>4.6500000000000004</v>
      </c>
      <c r="I1403">
        <f t="shared" si="109"/>
        <v>414.26666666666728</v>
      </c>
    </row>
    <row r="1404" spans="1:9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105"/>
        <v>stacjonarny</v>
      </c>
      <c r="F1404">
        <f t="shared" si="106"/>
        <v>0</v>
      </c>
      <c r="G1404" s="12">
        <f t="shared" si="107"/>
        <v>3.5763888888888928E-3</v>
      </c>
      <c r="H1404" s="11">
        <f t="shared" si="108"/>
        <v>5.15</v>
      </c>
      <c r="I1404">
        <f t="shared" si="109"/>
        <v>419.41666666666725</v>
      </c>
    </row>
    <row r="1405" spans="1:9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105"/>
        <v>stacjonarny</v>
      </c>
      <c r="F1405">
        <f t="shared" si="106"/>
        <v>0</v>
      </c>
      <c r="G1405" s="12">
        <f t="shared" si="107"/>
        <v>9.4444444444444775E-3</v>
      </c>
      <c r="H1405" s="11">
        <f t="shared" si="108"/>
        <v>13.6</v>
      </c>
      <c r="I1405">
        <f t="shared" si="109"/>
        <v>433.01666666666728</v>
      </c>
    </row>
    <row r="1406" spans="1:9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105"/>
        <v>stacjonarny</v>
      </c>
      <c r="F1406">
        <f t="shared" si="106"/>
        <v>0</v>
      </c>
      <c r="G1406" s="12">
        <f t="shared" si="107"/>
        <v>7.5925925925925952E-3</v>
      </c>
      <c r="H1406" s="11">
        <f t="shared" si="108"/>
        <v>10.933333333333334</v>
      </c>
      <c r="I1406">
        <f t="shared" si="109"/>
        <v>443.95000000000061</v>
      </c>
    </row>
    <row r="1407" spans="1:9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105"/>
        <v>stacjonarny</v>
      </c>
      <c r="F1407">
        <f t="shared" si="106"/>
        <v>0</v>
      </c>
      <c r="G1407" s="12">
        <f t="shared" si="107"/>
        <v>3.0787037037036669E-3</v>
      </c>
      <c r="H1407" s="11">
        <f t="shared" si="108"/>
        <v>4.4333333333333336</v>
      </c>
      <c r="I1407">
        <f t="shared" si="109"/>
        <v>448.38333333333395</v>
      </c>
    </row>
    <row r="1408" spans="1:9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105"/>
        <v>stacjonarny</v>
      </c>
      <c r="F1408">
        <f t="shared" si="106"/>
        <v>0</v>
      </c>
      <c r="G1408" s="12">
        <f t="shared" si="107"/>
        <v>3.9236111111110583E-3</v>
      </c>
      <c r="H1408" s="11">
        <f t="shared" si="108"/>
        <v>5.65</v>
      </c>
      <c r="I1408">
        <f t="shared" si="109"/>
        <v>454.03333333333393</v>
      </c>
    </row>
    <row r="1409" spans="1:9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105"/>
        <v>stacjonarny</v>
      </c>
      <c r="F1409">
        <f t="shared" si="106"/>
        <v>0</v>
      </c>
      <c r="G1409" s="12">
        <f t="shared" si="107"/>
        <v>7.9513888888889106E-3</v>
      </c>
      <c r="H1409" s="11">
        <f t="shared" si="108"/>
        <v>11.45</v>
      </c>
      <c r="I1409">
        <f t="shared" si="109"/>
        <v>465.48333333333392</v>
      </c>
    </row>
    <row r="1410" spans="1:9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105"/>
        <v>komórkowy</v>
      </c>
      <c r="F1410">
        <f t="shared" si="106"/>
        <v>0</v>
      </c>
      <c r="G1410" s="12">
        <f t="shared" si="107"/>
        <v>9.6759259259259212E-3</v>
      </c>
      <c r="H1410" s="11">
        <f t="shared" si="108"/>
        <v>13.933333333333334</v>
      </c>
      <c r="I1410">
        <f t="shared" si="109"/>
        <v>479.41666666666725</v>
      </c>
    </row>
    <row r="1411" spans="1:9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110">IF(LEN(A1411)=7,"stacjonarny",IF(LEN(A1411)=8,"komórkowy",IF(LEN(A1411)&gt;=10,"zagraniczny","")))</f>
        <v>stacjonarny</v>
      </c>
      <c r="F1411">
        <f t="shared" ref="F1411:F1474" si="111">IF(AND(E1411="stacjonarny",MID(A1411,1,2)="12"),1,0)</f>
        <v>0</v>
      </c>
      <c r="G1411" s="12">
        <f t="shared" ref="G1411:G1474" si="112">D1411-C1411</f>
        <v>9.7337962962963376E-3</v>
      </c>
      <c r="H1411" s="11">
        <f t="shared" ref="H1411:H1474" si="113">MINUTE(G1411)+(SECOND(G1411)/60)</f>
        <v>14.016666666666667</v>
      </c>
      <c r="I1411">
        <f t="shared" si="109"/>
        <v>493.43333333333391</v>
      </c>
    </row>
    <row r="1412" spans="1:9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110"/>
        <v>stacjonarny</v>
      </c>
      <c r="F1412">
        <f t="shared" si="111"/>
        <v>0</v>
      </c>
      <c r="G1412" s="12">
        <f t="shared" si="112"/>
        <v>7.8472222222221166E-3</v>
      </c>
      <c r="H1412" s="11">
        <f t="shared" si="113"/>
        <v>11.3</v>
      </c>
      <c r="I1412">
        <f t="shared" ref="I1412:I1475" si="114">IF(E1412&lt;&gt;"zagraniczny",IF(I1411&gt;800,I1411-800,I1411+H1412),I1411)</f>
        <v>504.73333333333392</v>
      </c>
    </row>
    <row r="1413" spans="1:9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110"/>
        <v>stacjonarny</v>
      </c>
      <c r="F1413">
        <f t="shared" si="111"/>
        <v>0</v>
      </c>
      <c r="G1413" s="12">
        <f t="shared" si="112"/>
        <v>3.2175925925925775E-3</v>
      </c>
      <c r="H1413" s="11">
        <f t="shared" si="113"/>
        <v>4.6333333333333329</v>
      </c>
      <c r="I1413">
        <f t="shared" si="114"/>
        <v>509.36666666666724</v>
      </c>
    </row>
    <row r="1414" spans="1:9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110"/>
        <v>stacjonarny</v>
      </c>
      <c r="F1414">
        <f t="shared" si="111"/>
        <v>0</v>
      </c>
      <c r="G1414" s="12">
        <f t="shared" si="112"/>
        <v>2.5347222222222299E-3</v>
      </c>
      <c r="H1414" s="11">
        <f t="shared" si="113"/>
        <v>3.65</v>
      </c>
      <c r="I1414">
        <f t="shared" si="114"/>
        <v>513.01666666666722</v>
      </c>
    </row>
    <row r="1415" spans="1:9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110"/>
        <v>stacjonarny</v>
      </c>
      <c r="F1415">
        <f t="shared" si="111"/>
        <v>0</v>
      </c>
      <c r="G1415" s="12">
        <f t="shared" si="112"/>
        <v>2.7314814814814459E-3</v>
      </c>
      <c r="H1415" s="11">
        <f t="shared" si="113"/>
        <v>3.9333333333333336</v>
      </c>
      <c r="I1415">
        <f t="shared" si="114"/>
        <v>516.9500000000005</v>
      </c>
    </row>
    <row r="1416" spans="1:9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110"/>
        <v>stacjonarny</v>
      </c>
      <c r="F1416">
        <f t="shared" si="111"/>
        <v>0</v>
      </c>
      <c r="G1416" s="12">
        <f t="shared" si="112"/>
        <v>1.3657407407406952E-3</v>
      </c>
      <c r="H1416" s="11">
        <f t="shared" si="113"/>
        <v>1.9666666666666668</v>
      </c>
      <c r="I1416">
        <f t="shared" si="114"/>
        <v>518.9166666666672</v>
      </c>
    </row>
    <row r="1417" spans="1:9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110"/>
        <v>komórkowy</v>
      </c>
      <c r="F1417">
        <f t="shared" si="111"/>
        <v>0</v>
      </c>
      <c r="G1417" s="12">
        <f t="shared" si="112"/>
        <v>5.2662037037036757E-3</v>
      </c>
      <c r="H1417" s="11">
        <f t="shared" si="113"/>
        <v>7.583333333333333</v>
      </c>
      <c r="I1417">
        <f t="shared" si="114"/>
        <v>526.50000000000057</v>
      </c>
    </row>
    <row r="1418" spans="1:9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110"/>
        <v>stacjonarny</v>
      </c>
      <c r="F1418">
        <f t="shared" si="111"/>
        <v>0</v>
      </c>
      <c r="G1418" s="12">
        <f t="shared" si="112"/>
        <v>4.05092592592593E-3</v>
      </c>
      <c r="H1418" s="11">
        <f t="shared" si="113"/>
        <v>5.833333333333333</v>
      </c>
      <c r="I1418">
        <f t="shared" si="114"/>
        <v>532.33333333333394</v>
      </c>
    </row>
    <row r="1419" spans="1:9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110"/>
        <v>stacjonarny</v>
      </c>
      <c r="F1419">
        <f t="shared" si="111"/>
        <v>0</v>
      </c>
      <c r="G1419" s="12">
        <f t="shared" si="112"/>
        <v>1.782407407407427E-3</v>
      </c>
      <c r="H1419" s="11">
        <f t="shared" si="113"/>
        <v>2.5666666666666664</v>
      </c>
      <c r="I1419">
        <f t="shared" si="114"/>
        <v>534.90000000000066</v>
      </c>
    </row>
    <row r="1420" spans="1:9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110"/>
        <v>stacjonarny</v>
      </c>
      <c r="F1420">
        <f t="shared" si="111"/>
        <v>0</v>
      </c>
      <c r="G1420" s="12">
        <f t="shared" si="112"/>
        <v>5.1504629629629539E-3</v>
      </c>
      <c r="H1420" s="11">
        <f t="shared" si="113"/>
        <v>7.416666666666667</v>
      </c>
      <c r="I1420">
        <f t="shared" si="114"/>
        <v>542.31666666666729</v>
      </c>
    </row>
    <row r="1421" spans="1:9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110"/>
        <v>stacjonarny</v>
      </c>
      <c r="F1421">
        <f t="shared" si="111"/>
        <v>0</v>
      </c>
      <c r="G1421" s="12">
        <f t="shared" si="112"/>
        <v>5.1736111111111427E-3</v>
      </c>
      <c r="H1421" s="11">
        <f t="shared" si="113"/>
        <v>7.45</v>
      </c>
      <c r="I1421">
        <f t="shared" si="114"/>
        <v>549.76666666666733</v>
      </c>
    </row>
    <row r="1422" spans="1:9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110"/>
        <v>stacjonarny</v>
      </c>
      <c r="F1422">
        <f t="shared" si="111"/>
        <v>0</v>
      </c>
      <c r="G1422" s="12">
        <f t="shared" si="112"/>
        <v>3.9120370370370749E-3</v>
      </c>
      <c r="H1422" s="11">
        <f t="shared" si="113"/>
        <v>5.6333333333333329</v>
      </c>
      <c r="I1422">
        <f t="shared" si="114"/>
        <v>555.40000000000066</v>
      </c>
    </row>
    <row r="1423" spans="1:9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110"/>
        <v>stacjonarny</v>
      </c>
      <c r="F1423">
        <f t="shared" si="111"/>
        <v>0</v>
      </c>
      <c r="G1423" s="12">
        <f t="shared" si="112"/>
        <v>5.3703703703704142E-3</v>
      </c>
      <c r="H1423" s="11">
        <f t="shared" si="113"/>
        <v>7.7333333333333334</v>
      </c>
      <c r="I1423">
        <f t="shared" si="114"/>
        <v>563.13333333333401</v>
      </c>
    </row>
    <row r="1424" spans="1:9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110"/>
        <v>stacjonarny</v>
      </c>
      <c r="F1424">
        <f t="shared" si="111"/>
        <v>0</v>
      </c>
      <c r="G1424" s="12">
        <f t="shared" si="112"/>
        <v>1.435185185185206E-3</v>
      </c>
      <c r="H1424" s="11">
        <f t="shared" si="113"/>
        <v>2.0666666666666669</v>
      </c>
      <c r="I1424">
        <f t="shared" si="114"/>
        <v>565.20000000000073</v>
      </c>
    </row>
    <row r="1425" spans="1:9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110"/>
        <v>stacjonarny</v>
      </c>
      <c r="F1425">
        <f t="shared" si="111"/>
        <v>0</v>
      </c>
      <c r="G1425" s="12">
        <f t="shared" si="112"/>
        <v>5.4282407407407196E-3</v>
      </c>
      <c r="H1425" s="11">
        <f t="shared" si="113"/>
        <v>7.8166666666666664</v>
      </c>
      <c r="I1425">
        <f t="shared" si="114"/>
        <v>573.01666666666745</v>
      </c>
    </row>
    <row r="1426" spans="1:9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110"/>
        <v>stacjonarny</v>
      </c>
      <c r="F1426">
        <f t="shared" si="111"/>
        <v>0</v>
      </c>
      <c r="G1426" s="12">
        <f t="shared" si="112"/>
        <v>4.0624999999999134E-3</v>
      </c>
      <c r="H1426" s="11">
        <f t="shared" si="113"/>
        <v>5.85</v>
      </c>
      <c r="I1426">
        <f t="shared" si="114"/>
        <v>578.86666666666747</v>
      </c>
    </row>
    <row r="1427" spans="1:9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110"/>
        <v>stacjonarny</v>
      </c>
      <c r="F1427">
        <f t="shared" si="111"/>
        <v>0</v>
      </c>
      <c r="G1427" s="12">
        <f t="shared" si="112"/>
        <v>2.0023148148148318E-3</v>
      </c>
      <c r="H1427" s="11">
        <f t="shared" si="113"/>
        <v>2.8833333333333333</v>
      </c>
      <c r="I1427">
        <f t="shared" si="114"/>
        <v>581.7500000000008</v>
      </c>
    </row>
    <row r="1428" spans="1:9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110"/>
        <v>komórkowy</v>
      </c>
      <c r="F1428">
        <f t="shared" si="111"/>
        <v>0</v>
      </c>
      <c r="G1428" s="12">
        <f t="shared" si="112"/>
        <v>7.4421296296296457E-3</v>
      </c>
      <c r="H1428" s="11">
        <f t="shared" si="113"/>
        <v>10.716666666666667</v>
      </c>
      <c r="I1428">
        <f t="shared" si="114"/>
        <v>592.46666666666749</v>
      </c>
    </row>
    <row r="1429" spans="1:9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110"/>
        <v>stacjonarny</v>
      </c>
      <c r="F1429">
        <f t="shared" si="111"/>
        <v>0</v>
      </c>
      <c r="G1429" s="12">
        <f t="shared" si="112"/>
        <v>9.4212962962962887E-3</v>
      </c>
      <c r="H1429" s="11">
        <f t="shared" si="113"/>
        <v>13.566666666666666</v>
      </c>
      <c r="I1429">
        <f t="shared" si="114"/>
        <v>606.03333333333421</v>
      </c>
    </row>
    <row r="1430" spans="1:9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110"/>
        <v>stacjonarny</v>
      </c>
      <c r="F1430">
        <f t="shared" si="111"/>
        <v>0</v>
      </c>
      <c r="G1430" s="12">
        <f t="shared" si="112"/>
        <v>1.041666666666663E-2</v>
      </c>
      <c r="H1430" s="11">
        <f t="shared" si="113"/>
        <v>15</v>
      </c>
      <c r="I1430">
        <f t="shared" si="114"/>
        <v>621.03333333333421</v>
      </c>
    </row>
    <row r="1431" spans="1:9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110"/>
        <v>komórkowy</v>
      </c>
      <c r="F1431">
        <f t="shared" si="111"/>
        <v>0</v>
      </c>
      <c r="G1431" s="12">
        <f t="shared" si="112"/>
        <v>5.5208333333333082E-3</v>
      </c>
      <c r="H1431" s="11">
        <f t="shared" si="113"/>
        <v>7.95</v>
      </c>
      <c r="I1431">
        <f t="shared" si="114"/>
        <v>628.98333333333426</v>
      </c>
    </row>
    <row r="1432" spans="1:9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110"/>
        <v>stacjonarny</v>
      </c>
      <c r="F1432">
        <f t="shared" si="111"/>
        <v>0</v>
      </c>
      <c r="G1432" s="12">
        <f t="shared" si="112"/>
        <v>8.3217592592592649E-3</v>
      </c>
      <c r="H1432" s="11">
        <f t="shared" si="113"/>
        <v>11.983333333333333</v>
      </c>
      <c r="I1432">
        <f t="shared" si="114"/>
        <v>640.96666666666761</v>
      </c>
    </row>
    <row r="1433" spans="1:9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110"/>
        <v>stacjonarny</v>
      </c>
      <c r="F1433">
        <f t="shared" si="111"/>
        <v>0</v>
      </c>
      <c r="G1433" s="12">
        <f t="shared" si="112"/>
        <v>2.9050925925925841E-3</v>
      </c>
      <c r="H1433" s="11">
        <f t="shared" si="113"/>
        <v>4.1833333333333336</v>
      </c>
      <c r="I1433">
        <f t="shared" si="114"/>
        <v>645.15000000000089</v>
      </c>
    </row>
    <row r="1434" spans="1:9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110"/>
        <v>stacjonarny</v>
      </c>
      <c r="F1434">
        <f t="shared" si="111"/>
        <v>0</v>
      </c>
      <c r="G1434" s="12">
        <f t="shared" si="112"/>
        <v>1.026620370370368E-2</v>
      </c>
      <c r="H1434" s="11">
        <f t="shared" si="113"/>
        <v>14.783333333333333</v>
      </c>
      <c r="I1434">
        <f t="shared" si="114"/>
        <v>659.93333333333419</v>
      </c>
    </row>
    <row r="1435" spans="1:9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110"/>
        <v>stacjonarny</v>
      </c>
      <c r="F1435">
        <f t="shared" si="111"/>
        <v>0</v>
      </c>
      <c r="G1435" s="12">
        <f t="shared" si="112"/>
        <v>5.3124999999999423E-3</v>
      </c>
      <c r="H1435" s="11">
        <f t="shared" si="113"/>
        <v>7.65</v>
      </c>
      <c r="I1435">
        <f t="shared" si="114"/>
        <v>667.58333333333417</v>
      </c>
    </row>
    <row r="1436" spans="1:9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110"/>
        <v>komórkowy</v>
      </c>
      <c r="F1436">
        <f t="shared" si="111"/>
        <v>0</v>
      </c>
      <c r="G1436" s="12">
        <f t="shared" si="112"/>
        <v>6.7129629629629761E-3</v>
      </c>
      <c r="H1436" s="11">
        <f t="shared" si="113"/>
        <v>9.6666666666666661</v>
      </c>
      <c r="I1436">
        <f t="shared" si="114"/>
        <v>677.2500000000008</v>
      </c>
    </row>
    <row r="1437" spans="1:9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110"/>
        <v>komórkowy</v>
      </c>
      <c r="F1437">
        <f t="shared" si="111"/>
        <v>0</v>
      </c>
      <c r="G1437" s="12">
        <f t="shared" si="112"/>
        <v>8.4490740740744696E-4</v>
      </c>
      <c r="H1437" s="11">
        <f t="shared" si="113"/>
        <v>1.2166666666666668</v>
      </c>
      <c r="I1437">
        <f t="shared" si="114"/>
        <v>678.46666666666749</v>
      </c>
    </row>
    <row r="1438" spans="1:9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110"/>
        <v>komórkowy</v>
      </c>
      <c r="F1438">
        <f t="shared" si="111"/>
        <v>0</v>
      </c>
      <c r="G1438" s="12">
        <f t="shared" si="112"/>
        <v>4.4328703703703787E-3</v>
      </c>
      <c r="H1438" s="11">
        <f t="shared" si="113"/>
        <v>6.3833333333333337</v>
      </c>
      <c r="I1438">
        <f t="shared" si="114"/>
        <v>684.85000000000082</v>
      </c>
    </row>
    <row r="1439" spans="1:9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110"/>
        <v>stacjonarny</v>
      </c>
      <c r="F1439">
        <f t="shared" si="111"/>
        <v>0</v>
      </c>
      <c r="G1439" s="12">
        <f t="shared" si="112"/>
        <v>4.1203703703703853E-3</v>
      </c>
      <c r="H1439" s="11">
        <f t="shared" si="113"/>
        <v>5.9333333333333336</v>
      </c>
      <c r="I1439">
        <f t="shared" si="114"/>
        <v>690.7833333333341</v>
      </c>
    </row>
    <row r="1440" spans="1:9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110"/>
        <v>stacjonarny</v>
      </c>
      <c r="F1440">
        <f t="shared" si="111"/>
        <v>0</v>
      </c>
      <c r="G1440" s="12">
        <f t="shared" si="112"/>
        <v>4.2245370370370683E-3</v>
      </c>
      <c r="H1440" s="11">
        <f t="shared" si="113"/>
        <v>6.083333333333333</v>
      </c>
      <c r="I1440">
        <f t="shared" si="114"/>
        <v>696.86666666666747</v>
      </c>
    </row>
    <row r="1441" spans="1:9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110"/>
        <v>stacjonarny</v>
      </c>
      <c r="F1441">
        <f t="shared" si="111"/>
        <v>0</v>
      </c>
      <c r="G1441" s="12">
        <f t="shared" si="112"/>
        <v>5.5555555555553138E-4</v>
      </c>
      <c r="H1441" s="11">
        <f t="shared" si="113"/>
        <v>0.8</v>
      </c>
      <c r="I1441">
        <f t="shared" si="114"/>
        <v>697.66666666666742</v>
      </c>
    </row>
    <row r="1442" spans="1:9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110"/>
        <v>komórkowy</v>
      </c>
      <c r="F1442">
        <f t="shared" si="111"/>
        <v>0</v>
      </c>
      <c r="G1442" s="12">
        <f t="shared" si="112"/>
        <v>2.9745370370369839E-3</v>
      </c>
      <c r="H1442" s="11">
        <f t="shared" si="113"/>
        <v>4.2833333333333332</v>
      </c>
      <c r="I1442">
        <f t="shared" si="114"/>
        <v>701.95000000000073</v>
      </c>
    </row>
    <row r="1443" spans="1:9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110"/>
        <v>stacjonarny</v>
      </c>
      <c r="F1443">
        <f t="shared" si="111"/>
        <v>0</v>
      </c>
      <c r="G1443" s="12">
        <f t="shared" si="112"/>
        <v>4.201388888888824E-3</v>
      </c>
      <c r="H1443" s="11">
        <f t="shared" si="113"/>
        <v>6.05</v>
      </c>
      <c r="I1443">
        <f t="shared" si="114"/>
        <v>708.00000000000068</v>
      </c>
    </row>
    <row r="1444" spans="1:9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110"/>
        <v>stacjonarny</v>
      </c>
      <c r="F1444">
        <f t="shared" si="111"/>
        <v>0</v>
      </c>
      <c r="G1444" s="12">
        <f t="shared" si="112"/>
        <v>1.4699074074074336E-3</v>
      </c>
      <c r="H1444" s="11">
        <f t="shared" si="113"/>
        <v>2.1166666666666667</v>
      </c>
      <c r="I1444">
        <f t="shared" si="114"/>
        <v>710.11666666666736</v>
      </c>
    </row>
    <row r="1445" spans="1:9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110"/>
        <v>komórkowy</v>
      </c>
      <c r="F1445">
        <f t="shared" si="111"/>
        <v>0</v>
      </c>
      <c r="G1445" s="12">
        <f t="shared" si="112"/>
        <v>6.6666666666666541E-3</v>
      </c>
      <c r="H1445" s="11">
        <f t="shared" si="113"/>
        <v>9.6</v>
      </c>
      <c r="I1445">
        <f t="shared" si="114"/>
        <v>719.71666666666738</v>
      </c>
    </row>
    <row r="1446" spans="1:9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110"/>
        <v>komórkowy</v>
      </c>
      <c r="F1446">
        <f t="shared" si="111"/>
        <v>0</v>
      </c>
      <c r="G1446" s="12">
        <f t="shared" si="112"/>
        <v>1.0833333333333306E-2</v>
      </c>
      <c r="H1446" s="11">
        <f t="shared" si="113"/>
        <v>15.6</v>
      </c>
      <c r="I1446">
        <f t="shared" si="114"/>
        <v>735.3166666666674</v>
      </c>
    </row>
    <row r="1447" spans="1:9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110"/>
        <v>stacjonarny</v>
      </c>
      <c r="F1447">
        <f t="shared" si="111"/>
        <v>0</v>
      </c>
      <c r="G1447" s="12">
        <f t="shared" si="112"/>
        <v>8.6921296296296191E-3</v>
      </c>
      <c r="H1447" s="11">
        <f t="shared" si="113"/>
        <v>12.516666666666667</v>
      </c>
      <c r="I1447">
        <f t="shared" si="114"/>
        <v>747.83333333333405</v>
      </c>
    </row>
    <row r="1448" spans="1:9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110"/>
        <v>komórkowy</v>
      </c>
      <c r="F1448">
        <f t="shared" si="111"/>
        <v>0</v>
      </c>
      <c r="G1448" s="12">
        <f t="shared" si="112"/>
        <v>9.6990740740740544E-3</v>
      </c>
      <c r="H1448" s="11">
        <f t="shared" si="113"/>
        <v>13.966666666666667</v>
      </c>
      <c r="I1448">
        <f t="shared" si="114"/>
        <v>761.80000000000075</v>
      </c>
    </row>
    <row r="1449" spans="1:9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110"/>
        <v>stacjonarny</v>
      </c>
      <c r="F1449">
        <f t="shared" si="111"/>
        <v>0</v>
      </c>
      <c r="G1449" s="12">
        <f t="shared" si="112"/>
        <v>2.7777777777771018E-4</v>
      </c>
      <c r="H1449" s="11">
        <f t="shared" si="113"/>
        <v>0.4</v>
      </c>
      <c r="I1449">
        <f t="shared" si="114"/>
        <v>762.20000000000073</v>
      </c>
    </row>
    <row r="1450" spans="1:9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110"/>
        <v>komórkowy</v>
      </c>
      <c r="F1450">
        <f t="shared" si="111"/>
        <v>0</v>
      </c>
      <c r="G1450" s="12">
        <f t="shared" si="112"/>
        <v>1.0532407407407407E-2</v>
      </c>
      <c r="H1450" s="11">
        <f t="shared" si="113"/>
        <v>15.166666666666666</v>
      </c>
      <c r="I1450">
        <f t="shared" si="114"/>
        <v>777.36666666666736</v>
      </c>
    </row>
    <row r="1451" spans="1:9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110"/>
        <v>stacjonarny</v>
      </c>
      <c r="F1451">
        <f t="shared" si="111"/>
        <v>0</v>
      </c>
      <c r="G1451" s="12">
        <f t="shared" si="112"/>
        <v>6.4120370370370772E-3</v>
      </c>
      <c r="H1451" s="11">
        <f t="shared" si="113"/>
        <v>9.2333333333333325</v>
      </c>
      <c r="I1451">
        <f t="shared" si="114"/>
        <v>786.6000000000007</v>
      </c>
    </row>
    <row r="1452" spans="1:9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110"/>
        <v>stacjonarny</v>
      </c>
      <c r="F1452">
        <f t="shared" si="111"/>
        <v>0</v>
      </c>
      <c r="G1452" s="12">
        <f t="shared" si="112"/>
        <v>9.6875000000000155E-3</v>
      </c>
      <c r="H1452" s="11">
        <f t="shared" si="113"/>
        <v>13.95</v>
      </c>
      <c r="I1452">
        <f t="shared" si="114"/>
        <v>800.55000000000075</v>
      </c>
    </row>
    <row r="1453" spans="1:9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110"/>
        <v>komórkowy</v>
      </c>
      <c r="F1453">
        <f t="shared" si="111"/>
        <v>0</v>
      </c>
      <c r="G1453" s="12">
        <f t="shared" si="112"/>
        <v>1.1388888888888893E-2</v>
      </c>
      <c r="H1453" s="11">
        <f t="shared" si="113"/>
        <v>16.399999999999999</v>
      </c>
      <c r="I1453">
        <f t="shared" si="114"/>
        <v>0.55000000000075033</v>
      </c>
    </row>
    <row r="1454" spans="1:9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110"/>
        <v>stacjonarny</v>
      </c>
      <c r="F1454">
        <f t="shared" si="111"/>
        <v>0</v>
      </c>
      <c r="G1454" s="12">
        <f t="shared" si="112"/>
        <v>9.6527777777777324E-3</v>
      </c>
      <c r="H1454" s="11">
        <f t="shared" si="113"/>
        <v>13.9</v>
      </c>
      <c r="I1454">
        <f t="shared" si="114"/>
        <v>14.450000000000751</v>
      </c>
    </row>
    <row r="1455" spans="1:9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110"/>
        <v>komórkowy</v>
      </c>
      <c r="F1455">
        <f t="shared" si="111"/>
        <v>0</v>
      </c>
      <c r="G1455" s="12">
        <f t="shared" si="112"/>
        <v>7.6620370370370505E-3</v>
      </c>
      <c r="H1455" s="11">
        <f t="shared" si="113"/>
        <v>11.033333333333333</v>
      </c>
      <c r="I1455">
        <f t="shared" si="114"/>
        <v>25.483333333334084</v>
      </c>
    </row>
    <row r="1456" spans="1:9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110"/>
        <v>komórkowy</v>
      </c>
      <c r="F1456">
        <f t="shared" si="111"/>
        <v>0</v>
      </c>
      <c r="G1456" s="12">
        <f t="shared" si="112"/>
        <v>7.3842592592592293E-3</v>
      </c>
      <c r="H1456" s="11">
        <f t="shared" si="113"/>
        <v>10.633333333333333</v>
      </c>
      <c r="I1456">
        <f t="shared" si="114"/>
        <v>36.116666666667413</v>
      </c>
    </row>
    <row r="1457" spans="1:9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110"/>
        <v>stacjonarny</v>
      </c>
      <c r="F1457">
        <f t="shared" si="111"/>
        <v>0</v>
      </c>
      <c r="G1457" s="12">
        <f t="shared" si="112"/>
        <v>8.3680555555555869E-3</v>
      </c>
      <c r="H1457" s="11">
        <f t="shared" si="113"/>
        <v>12.05</v>
      </c>
      <c r="I1457">
        <f t="shared" si="114"/>
        <v>48.16666666666741</v>
      </c>
    </row>
    <row r="1458" spans="1:9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110"/>
        <v>komórkowy</v>
      </c>
      <c r="F1458">
        <f t="shared" si="111"/>
        <v>0</v>
      </c>
      <c r="G1458" s="12">
        <f t="shared" si="112"/>
        <v>5.5555555555553138E-4</v>
      </c>
      <c r="H1458" s="11">
        <f t="shared" si="113"/>
        <v>0.8</v>
      </c>
      <c r="I1458">
        <f t="shared" si="114"/>
        <v>48.966666666667408</v>
      </c>
    </row>
    <row r="1459" spans="1:9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110"/>
        <v>stacjonarny</v>
      </c>
      <c r="F1459">
        <f t="shared" si="111"/>
        <v>0</v>
      </c>
      <c r="G1459" s="12">
        <f t="shared" si="112"/>
        <v>1.6203703703703831E-3</v>
      </c>
      <c r="H1459" s="11">
        <f t="shared" si="113"/>
        <v>2.3333333333333335</v>
      </c>
      <c r="I1459">
        <f t="shared" si="114"/>
        <v>51.300000000000743</v>
      </c>
    </row>
    <row r="1460" spans="1:9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110"/>
        <v>stacjonarny</v>
      </c>
      <c r="F1460">
        <f t="shared" si="111"/>
        <v>0</v>
      </c>
      <c r="G1460" s="12">
        <f t="shared" si="112"/>
        <v>6.8171296296296036E-3</v>
      </c>
      <c r="H1460" s="11">
        <f t="shared" si="113"/>
        <v>9.8166666666666664</v>
      </c>
      <c r="I1460">
        <f t="shared" si="114"/>
        <v>61.116666666667413</v>
      </c>
    </row>
    <row r="1461" spans="1:9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110"/>
        <v>komórkowy</v>
      </c>
      <c r="F1461">
        <f t="shared" si="111"/>
        <v>0</v>
      </c>
      <c r="G1461" s="12">
        <f t="shared" si="112"/>
        <v>1.6435185185185719E-3</v>
      </c>
      <c r="H1461" s="11">
        <f t="shared" si="113"/>
        <v>2.3666666666666667</v>
      </c>
      <c r="I1461">
        <f t="shared" si="114"/>
        <v>63.48333333333408</v>
      </c>
    </row>
    <row r="1462" spans="1:9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110"/>
        <v>stacjonarny</v>
      </c>
      <c r="F1462">
        <f t="shared" si="111"/>
        <v>0</v>
      </c>
      <c r="G1462" s="12">
        <f t="shared" si="112"/>
        <v>9.0624999999999734E-3</v>
      </c>
      <c r="H1462" s="11">
        <f t="shared" si="113"/>
        <v>13.05</v>
      </c>
      <c r="I1462">
        <f t="shared" si="114"/>
        <v>76.533333333334085</v>
      </c>
    </row>
    <row r="1463" spans="1:9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110"/>
        <v>komórkowy</v>
      </c>
      <c r="F1463">
        <f t="shared" si="111"/>
        <v>0</v>
      </c>
      <c r="G1463" s="12">
        <f t="shared" si="112"/>
        <v>5.6018518518518579E-3</v>
      </c>
      <c r="H1463" s="11">
        <f t="shared" si="113"/>
        <v>8.0666666666666664</v>
      </c>
      <c r="I1463">
        <f t="shared" si="114"/>
        <v>84.600000000000747</v>
      </c>
    </row>
    <row r="1464" spans="1:9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110"/>
        <v>stacjonarny</v>
      </c>
      <c r="F1464">
        <f t="shared" si="111"/>
        <v>0</v>
      </c>
      <c r="G1464" s="12">
        <f t="shared" si="112"/>
        <v>9.4328703703703276E-3</v>
      </c>
      <c r="H1464" s="11">
        <f t="shared" si="113"/>
        <v>13.583333333333334</v>
      </c>
      <c r="I1464">
        <f t="shared" si="114"/>
        <v>98.183333333334076</v>
      </c>
    </row>
    <row r="1465" spans="1:9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110"/>
        <v>stacjonarny</v>
      </c>
      <c r="F1465">
        <f t="shared" si="111"/>
        <v>0</v>
      </c>
      <c r="G1465" s="12">
        <f t="shared" si="112"/>
        <v>9.8032407407407374E-3</v>
      </c>
      <c r="H1465" s="11">
        <f t="shared" si="113"/>
        <v>14.116666666666667</v>
      </c>
      <c r="I1465">
        <f t="shared" si="114"/>
        <v>112.30000000000075</v>
      </c>
    </row>
    <row r="1466" spans="1:9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110"/>
        <v>stacjonarny</v>
      </c>
      <c r="F1466">
        <f t="shared" si="111"/>
        <v>0</v>
      </c>
      <c r="G1466" s="12">
        <f t="shared" si="112"/>
        <v>1.1562500000000031E-2</v>
      </c>
      <c r="H1466" s="11">
        <f t="shared" si="113"/>
        <v>16.649999999999999</v>
      </c>
      <c r="I1466">
        <f t="shared" si="114"/>
        <v>128.95000000000076</v>
      </c>
    </row>
    <row r="1467" spans="1:9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110"/>
        <v>stacjonarny</v>
      </c>
      <c r="F1467">
        <f t="shared" si="111"/>
        <v>0</v>
      </c>
      <c r="G1467" s="12">
        <f t="shared" si="112"/>
        <v>9.2592592592644074E-5</v>
      </c>
      <c r="H1467" s="11">
        <f t="shared" si="113"/>
        <v>0.13333333333333333</v>
      </c>
      <c r="I1467">
        <f t="shared" si="114"/>
        <v>129.08333333333408</v>
      </c>
    </row>
    <row r="1468" spans="1:9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110"/>
        <v>stacjonarny</v>
      </c>
      <c r="F1468">
        <f t="shared" si="111"/>
        <v>0</v>
      </c>
      <c r="G1468" s="12">
        <f t="shared" si="112"/>
        <v>3.460648148148171E-3</v>
      </c>
      <c r="H1468" s="11">
        <f t="shared" si="113"/>
        <v>4.9833333333333334</v>
      </c>
      <c r="I1468">
        <f t="shared" si="114"/>
        <v>134.0666666666674</v>
      </c>
    </row>
    <row r="1469" spans="1:9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110"/>
        <v>stacjonarny</v>
      </c>
      <c r="F1469">
        <f t="shared" si="111"/>
        <v>0</v>
      </c>
      <c r="G1469" s="12">
        <f t="shared" si="112"/>
        <v>9.7453703703703765E-3</v>
      </c>
      <c r="H1469" s="11">
        <f t="shared" si="113"/>
        <v>14.033333333333333</v>
      </c>
      <c r="I1469">
        <f t="shared" si="114"/>
        <v>148.10000000000073</v>
      </c>
    </row>
    <row r="1470" spans="1:9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110"/>
        <v>stacjonarny</v>
      </c>
      <c r="F1470">
        <f t="shared" si="111"/>
        <v>0</v>
      </c>
      <c r="G1470" s="12">
        <f t="shared" si="112"/>
        <v>1.4004629629629228E-3</v>
      </c>
      <c r="H1470" s="11">
        <f t="shared" si="113"/>
        <v>2.0166666666666666</v>
      </c>
      <c r="I1470">
        <f t="shared" si="114"/>
        <v>150.11666666666741</v>
      </c>
    </row>
    <row r="1471" spans="1:9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110"/>
        <v>stacjonarny</v>
      </c>
      <c r="F1471">
        <f t="shared" si="111"/>
        <v>0</v>
      </c>
      <c r="G1471" s="12">
        <f t="shared" si="112"/>
        <v>1.0243055555555602E-2</v>
      </c>
      <c r="H1471" s="11">
        <f t="shared" si="113"/>
        <v>14.75</v>
      </c>
      <c r="I1471">
        <f t="shared" si="114"/>
        <v>164.86666666666741</v>
      </c>
    </row>
    <row r="1472" spans="1:9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110"/>
        <v>stacjonarny</v>
      </c>
      <c r="F1472">
        <f t="shared" si="111"/>
        <v>0</v>
      </c>
      <c r="G1472" s="12">
        <f t="shared" si="112"/>
        <v>8.4143518518519089E-3</v>
      </c>
      <c r="H1472" s="11">
        <f t="shared" si="113"/>
        <v>12.116666666666667</v>
      </c>
      <c r="I1472">
        <f t="shared" si="114"/>
        <v>176.98333333333409</v>
      </c>
    </row>
    <row r="1473" spans="1:9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110"/>
        <v>stacjonarny</v>
      </c>
      <c r="F1473">
        <f t="shared" si="111"/>
        <v>0</v>
      </c>
      <c r="G1473" s="12">
        <f t="shared" si="112"/>
        <v>4.9074074074073604E-3</v>
      </c>
      <c r="H1473" s="11">
        <f t="shared" si="113"/>
        <v>7.0666666666666664</v>
      </c>
      <c r="I1473">
        <f t="shared" si="114"/>
        <v>184.05000000000075</v>
      </c>
    </row>
    <row r="1474" spans="1:9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110"/>
        <v>stacjonarny</v>
      </c>
      <c r="F1474">
        <f t="shared" si="111"/>
        <v>0</v>
      </c>
      <c r="G1474" s="12">
        <f t="shared" si="112"/>
        <v>1.1481481481481537E-2</v>
      </c>
      <c r="H1474" s="11">
        <f t="shared" si="113"/>
        <v>16.533333333333335</v>
      </c>
      <c r="I1474">
        <f t="shared" si="114"/>
        <v>200.58333333333408</v>
      </c>
    </row>
    <row r="1475" spans="1:9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115">IF(LEN(A1475)=7,"stacjonarny",IF(LEN(A1475)=8,"komórkowy",IF(LEN(A1475)&gt;=10,"zagraniczny","")))</f>
        <v>komórkowy</v>
      </c>
      <c r="F1475">
        <f t="shared" ref="F1475:F1538" si="116">IF(AND(E1475="stacjonarny",MID(A1475,1,2)="12"),1,0)</f>
        <v>0</v>
      </c>
      <c r="G1475" s="12">
        <f t="shared" ref="G1475:G1538" si="117">D1475-C1475</f>
        <v>1.284722222222201E-3</v>
      </c>
      <c r="H1475" s="11">
        <f t="shared" ref="H1475:H1538" si="118">MINUTE(G1475)+(SECOND(G1475)/60)</f>
        <v>1.85</v>
      </c>
      <c r="I1475">
        <f t="shared" si="114"/>
        <v>202.43333333333408</v>
      </c>
    </row>
    <row r="1476" spans="1:9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115"/>
        <v>stacjonarny</v>
      </c>
      <c r="F1476">
        <f t="shared" si="116"/>
        <v>0</v>
      </c>
      <c r="G1476" s="12">
        <f t="shared" si="117"/>
        <v>1.0532407407407351E-2</v>
      </c>
      <c r="H1476" s="11">
        <f t="shared" si="118"/>
        <v>15.166666666666666</v>
      </c>
      <c r="I1476">
        <f t="shared" ref="I1476:I1539" si="119">IF(E1476&lt;&gt;"zagraniczny",IF(I1475&gt;800,I1475-800,I1475+H1476),I1475)</f>
        <v>217.60000000000073</v>
      </c>
    </row>
    <row r="1477" spans="1:9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115"/>
        <v>stacjonarny</v>
      </c>
      <c r="F1477">
        <f t="shared" si="116"/>
        <v>0</v>
      </c>
      <c r="G1477" s="12">
        <f t="shared" si="117"/>
        <v>1.5509259259258723E-3</v>
      </c>
      <c r="H1477" s="11">
        <f t="shared" si="118"/>
        <v>2.2333333333333334</v>
      </c>
      <c r="I1477">
        <f t="shared" si="119"/>
        <v>219.83333333333405</v>
      </c>
    </row>
    <row r="1478" spans="1:9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115"/>
        <v>komórkowy</v>
      </c>
      <c r="F1478">
        <f t="shared" si="116"/>
        <v>0</v>
      </c>
      <c r="G1478" s="12">
        <f t="shared" si="117"/>
        <v>3.9814814814813637E-3</v>
      </c>
      <c r="H1478" s="11">
        <f t="shared" si="118"/>
        <v>5.7333333333333334</v>
      </c>
      <c r="I1478">
        <f t="shared" si="119"/>
        <v>225.56666666666737</v>
      </c>
    </row>
    <row r="1479" spans="1:9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115"/>
        <v>stacjonarny</v>
      </c>
      <c r="F1479">
        <f t="shared" si="116"/>
        <v>0</v>
      </c>
      <c r="G1479" s="12">
        <f t="shared" si="117"/>
        <v>6.226851851851789E-3</v>
      </c>
      <c r="H1479" s="11">
        <f t="shared" si="118"/>
        <v>8.9666666666666668</v>
      </c>
      <c r="I1479">
        <f t="shared" si="119"/>
        <v>234.53333333333404</v>
      </c>
    </row>
    <row r="1480" spans="1:9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115"/>
        <v>stacjonarny</v>
      </c>
      <c r="F1480">
        <f t="shared" si="116"/>
        <v>0</v>
      </c>
      <c r="G1480" s="12">
        <f t="shared" si="117"/>
        <v>4.3865740740740566E-3</v>
      </c>
      <c r="H1480" s="11">
        <f t="shared" si="118"/>
        <v>6.3166666666666664</v>
      </c>
      <c r="I1480">
        <f t="shared" si="119"/>
        <v>240.8500000000007</v>
      </c>
    </row>
    <row r="1481" spans="1:9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115"/>
        <v>stacjonarny</v>
      </c>
      <c r="F1481">
        <f t="shared" si="116"/>
        <v>0</v>
      </c>
      <c r="G1481" s="12">
        <f t="shared" si="117"/>
        <v>7.4884259259259123E-3</v>
      </c>
      <c r="H1481" s="11">
        <f t="shared" si="118"/>
        <v>10.783333333333333</v>
      </c>
      <c r="I1481">
        <f t="shared" si="119"/>
        <v>251.63333333333404</v>
      </c>
    </row>
    <row r="1482" spans="1:9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115"/>
        <v>stacjonarny</v>
      </c>
      <c r="F1482">
        <f t="shared" si="116"/>
        <v>0</v>
      </c>
      <c r="G1482" s="12">
        <f t="shared" si="117"/>
        <v>2.8472222222222232E-3</v>
      </c>
      <c r="H1482" s="11">
        <f t="shared" si="118"/>
        <v>4.0999999999999996</v>
      </c>
      <c r="I1482">
        <f t="shared" si="119"/>
        <v>255.73333333333403</v>
      </c>
    </row>
    <row r="1483" spans="1:9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115"/>
        <v>stacjonarny</v>
      </c>
      <c r="F1483">
        <f t="shared" si="116"/>
        <v>0</v>
      </c>
      <c r="G1483" s="12">
        <f t="shared" si="117"/>
        <v>5.4513888888888529E-3</v>
      </c>
      <c r="H1483" s="11">
        <f t="shared" si="118"/>
        <v>7.85</v>
      </c>
      <c r="I1483">
        <f t="shared" si="119"/>
        <v>263.58333333333405</v>
      </c>
    </row>
    <row r="1484" spans="1:9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115"/>
        <v>komórkowy</v>
      </c>
      <c r="F1484">
        <f t="shared" si="116"/>
        <v>0</v>
      </c>
      <c r="G1484" s="12">
        <f t="shared" si="117"/>
        <v>5.5439814814814969E-3</v>
      </c>
      <c r="H1484" s="11">
        <f t="shared" si="118"/>
        <v>7.9833333333333334</v>
      </c>
      <c r="I1484">
        <f t="shared" si="119"/>
        <v>271.5666666666674</v>
      </c>
    </row>
    <row r="1485" spans="1:9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115"/>
        <v>stacjonarny</v>
      </c>
      <c r="F1485">
        <f t="shared" si="116"/>
        <v>0</v>
      </c>
      <c r="G1485" s="12">
        <f t="shared" si="117"/>
        <v>1.678240740740744E-3</v>
      </c>
      <c r="H1485" s="11">
        <f t="shared" si="118"/>
        <v>2.4166666666666665</v>
      </c>
      <c r="I1485">
        <f t="shared" si="119"/>
        <v>273.98333333333409</v>
      </c>
    </row>
    <row r="1486" spans="1:9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115"/>
        <v>stacjonarny</v>
      </c>
      <c r="F1486">
        <f t="shared" si="116"/>
        <v>0</v>
      </c>
      <c r="G1486" s="12">
        <f t="shared" si="117"/>
        <v>9.1435185185184675E-3</v>
      </c>
      <c r="H1486" s="11">
        <f t="shared" si="118"/>
        <v>13.166666666666666</v>
      </c>
      <c r="I1486">
        <f t="shared" si="119"/>
        <v>287.15000000000077</v>
      </c>
    </row>
    <row r="1487" spans="1:9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115"/>
        <v>stacjonarny</v>
      </c>
      <c r="F1487">
        <f t="shared" si="116"/>
        <v>0</v>
      </c>
      <c r="G1487" s="12">
        <f t="shared" si="117"/>
        <v>1.0208333333333375E-2</v>
      </c>
      <c r="H1487" s="11">
        <f t="shared" si="118"/>
        <v>14.7</v>
      </c>
      <c r="I1487">
        <f t="shared" si="119"/>
        <v>301.85000000000076</v>
      </c>
    </row>
    <row r="1488" spans="1:9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115"/>
        <v>stacjonarny</v>
      </c>
      <c r="F1488">
        <f t="shared" si="116"/>
        <v>0</v>
      </c>
      <c r="G1488" s="12">
        <f t="shared" si="117"/>
        <v>6.8171296296296591E-3</v>
      </c>
      <c r="H1488" s="11">
        <f t="shared" si="118"/>
        <v>9.8166666666666664</v>
      </c>
      <c r="I1488">
        <f t="shared" si="119"/>
        <v>311.66666666666742</v>
      </c>
    </row>
    <row r="1489" spans="1:9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115"/>
        <v>stacjonarny</v>
      </c>
      <c r="F1489">
        <f t="shared" si="116"/>
        <v>0</v>
      </c>
      <c r="G1489" s="12">
        <f t="shared" si="117"/>
        <v>8.2986111111110761E-3</v>
      </c>
      <c r="H1489" s="11">
        <f t="shared" si="118"/>
        <v>11.95</v>
      </c>
      <c r="I1489">
        <f t="shared" si="119"/>
        <v>323.61666666666741</v>
      </c>
    </row>
    <row r="1490" spans="1:9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115"/>
        <v>zagraniczny</v>
      </c>
      <c r="F1490">
        <f t="shared" si="116"/>
        <v>0</v>
      </c>
      <c r="G1490" s="12">
        <f t="shared" si="117"/>
        <v>1.5856481481481E-3</v>
      </c>
      <c r="H1490" s="11">
        <f t="shared" si="118"/>
        <v>2.2833333333333332</v>
      </c>
      <c r="I1490">
        <f t="shared" si="119"/>
        <v>323.61666666666741</v>
      </c>
    </row>
    <row r="1491" spans="1:9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115"/>
        <v>stacjonarny</v>
      </c>
      <c r="F1491">
        <f t="shared" si="116"/>
        <v>0</v>
      </c>
      <c r="G1491" s="12">
        <f t="shared" si="117"/>
        <v>1.0046296296296164E-2</v>
      </c>
      <c r="H1491" s="11">
        <f t="shared" si="118"/>
        <v>14.466666666666667</v>
      </c>
      <c r="I1491">
        <f t="shared" si="119"/>
        <v>338.08333333333405</v>
      </c>
    </row>
    <row r="1492" spans="1:9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115"/>
        <v>stacjonarny</v>
      </c>
      <c r="F1492">
        <f t="shared" si="116"/>
        <v>0</v>
      </c>
      <c r="G1492" s="12">
        <f t="shared" si="117"/>
        <v>6.6898148148147873E-3</v>
      </c>
      <c r="H1492" s="11">
        <f t="shared" si="118"/>
        <v>9.6333333333333329</v>
      </c>
      <c r="I1492">
        <f t="shared" si="119"/>
        <v>347.71666666666738</v>
      </c>
    </row>
    <row r="1493" spans="1:9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115"/>
        <v>stacjonarny</v>
      </c>
      <c r="F1493">
        <f t="shared" si="116"/>
        <v>0</v>
      </c>
      <c r="G1493" s="12">
        <f t="shared" si="117"/>
        <v>4.548611111111045E-3</v>
      </c>
      <c r="H1493" s="11">
        <f t="shared" si="118"/>
        <v>6.55</v>
      </c>
      <c r="I1493">
        <f t="shared" si="119"/>
        <v>354.26666666666739</v>
      </c>
    </row>
    <row r="1494" spans="1:9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115"/>
        <v>stacjonarny</v>
      </c>
      <c r="F1494">
        <f t="shared" si="116"/>
        <v>0</v>
      </c>
      <c r="G1494" s="12">
        <f t="shared" si="117"/>
        <v>9.3981481481481E-3</v>
      </c>
      <c r="H1494" s="11">
        <f t="shared" si="118"/>
        <v>13.533333333333333</v>
      </c>
      <c r="I1494">
        <f t="shared" si="119"/>
        <v>367.80000000000075</v>
      </c>
    </row>
    <row r="1495" spans="1:9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115"/>
        <v>stacjonarny</v>
      </c>
      <c r="F1495">
        <f t="shared" si="116"/>
        <v>0</v>
      </c>
      <c r="G1495" s="12">
        <f t="shared" si="117"/>
        <v>9.6990740740741099E-3</v>
      </c>
      <c r="H1495" s="11">
        <f t="shared" si="118"/>
        <v>13.966666666666667</v>
      </c>
      <c r="I1495">
        <f t="shared" si="119"/>
        <v>381.76666666666739</v>
      </c>
    </row>
    <row r="1496" spans="1:9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115"/>
        <v>komórkowy</v>
      </c>
      <c r="F1496">
        <f t="shared" si="116"/>
        <v>0</v>
      </c>
      <c r="G1496" s="12">
        <f t="shared" si="117"/>
        <v>3.76157407407407E-3</v>
      </c>
      <c r="H1496" s="11">
        <f t="shared" si="118"/>
        <v>5.416666666666667</v>
      </c>
      <c r="I1496">
        <f t="shared" si="119"/>
        <v>387.18333333333408</v>
      </c>
    </row>
    <row r="1497" spans="1:9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115"/>
        <v>komórkowy</v>
      </c>
      <c r="F1497">
        <f t="shared" si="116"/>
        <v>0</v>
      </c>
      <c r="G1497" s="12">
        <f t="shared" si="117"/>
        <v>1.1122685185185111E-2</v>
      </c>
      <c r="H1497" s="11">
        <f t="shared" si="118"/>
        <v>16.016666666666666</v>
      </c>
      <c r="I1497">
        <f t="shared" si="119"/>
        <v>403.20000000000073</v>
      </c>
    </row>
    <row r="1498" spans="1:9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115"/>
        <v>stacjonarny</v>
      </c>
      <c r="F1498">
        <f t="shared" si="116"/>
        <v>0</v>
      </c>
      <c r="G1498" s="12">
        <f t="shared" si="117"/>
        <v>7.7314814814815058E-3</v>
      </c>
      <c r="H1498" s="11">
        <f t="shared" si="118"/>
        <v>11.133333333333333</v>
      </c>
      <c r="I1498">
        <f t="shared" si="119"/>
        <v>414.33333333333405</v>
      </c>
    </row>
    <row r="1499" spans="1:9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115"/>
        <v>komórkowy</v>
      </c>
      <c r="F1499">
        <f t="shared" si="116"/>
        <v>0</v>
      </c>
      <c r="G1499" s="12">
        <f t="shared" si="117"/>
        <v>1.1261574074074132E-2</v>
      </c>
      <c r="H1499" s="11">
        <f t="shared" si="118"/>
        <v>16.216666666666665</v>
      </c>
      <c r="I1499">
        <f t="shared" si="119"/>
        <v>430.55000000000069</v>
      </c>
    </row>
    <row r="1500" spans="1:9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115"/>
        <v>stacjonarny</v>
      </c>
      <c r="F1500">
        <f t="shared" si="116"/>
        <v>0</v>
      </c>
      <c r="G1500" s="12">
        <f t="shared" si="117"/>
        <v>6.2615740740740167E-3</v>
      </c>
      <c r="H1500" s="11">
        <f t="shared" si="118"/>
        <v>9.0166666666666675</v>
      </c>
      <c r="I1500">
        <f t="shared" si="119"/>
        <v>439.56666666666734</v>
      </c>
    </row>
    <row r="1501" spans="1:9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115"/>
        <v>stacjonarny</v>
      </c>
      <c r="F1501">
        <f t="shared" si="116"/>
        <v>0</v>
      </c>
      <c r="G1501" s="12">
        <f t="shared" si="117"/>
        <v>6.1111111111111782E-3</v>
      </c>
      <c r="H1501" s="11">
        <f t="shared" si="118"/>
        <v>8.8000000000000007</v>
      </c>
      <c r="I1501">
        <f t="shared" si="119"/>
        <v>448.36666666666736</v>
      </c>
    </row>
    <row r="1502" spans="1:9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115"/>
        <v>stacjonarny</v>
      </c>
      <c r="F1502">
        <f t="shared" si="116"/>
        <v>1</v>
      </c>
      <c r="G1502" s="12">
        <f t="shared" si="117"/>
        <v>5.4976851851851194E-3</v>
      </c>
      <c r="H1502" s="11">
        <f t="shared" si="118"/>
        <v>7.916666666666667</v>
      </c>
      <c r="I1502">
        <f t="shared" si="119"/>
        <v>456.28333333333404</v>
      </c>
    </row>
    <row r="1503" spans="1:9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115"/>
        <v>stacjonarny</v>
      </c>
      <c r="F1503">
        <f t="shared" si="116"/>
        <v>0</v>
      </c>
      <c r="G1503" s="12">
        <f t="shared" si="117"/>
        <v>8.3680555555555314E-3</v>
      </c>
      <c r="H1503" s="11">
        <f t="shared" si="118"/>
        <v>12.05</v>
      </c>
      <c r="I1503">
        <f t="shared" si="119"/>
        <v>468.33333333333405</v>
      </c>
    </row>
    <row r="1504" spans="1:9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115"/>
        <v>stacjonarny</v>
      </c>
      <c r="F1504">
        <f t="shared" si="116"/>
        <v>0</v>
      </c>
      <c r="G1504" s="12">
        <f t="shared" si="117"/>
        <v>1.5972222222222499E-3</v>
      </c>
      <c r="H1504" s="11">
        <f t="shared" si="118"/>
        <v>2.2999999999999998</v>
      </c>
      <c r="I1504">
        <f t="shared" si="119"/>
        <v>470.63333333333406</v>
      </c>
    </row>
    <row r="1505" spans="1:9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115"/>
        <v>stacjonarny</v>
      </c>
      <c r="F1505">
        <f t="shared" si="116"/>
        <v>0</v>
      </c>
      <c r="G1505" s="12">
        <f t="shared" si="117"/>
        <v>4.2129629629629184E-3</v>
      </c>
      <c r="H1505" s="11">
        <f t="shared" si="118"/>
        <v>6.0666666666666664</v>
      </c>
      <c r="I1505">
        <f t="shared" si="119"/>
        <v>476.70000000000073</v>
      </c>
    </row>
    <row r="1506" spans="1:9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115"/>
        <v>komórkowy</v>
      </c>
      <c r="F1506">
        <f t="shared" si="116"/>
        <v>0</v>
      </c>
      <c r="G1506" s="12">
        <f t="shared" si="117"/>
        <v>5.4861111111111915E-3</v>
      </c>
      <c r="H1506" s="11">
        <f t="shared" si="118"/>
        <v>7.9</v>
      </c>
      <c r="I1506">
        <f t="shared" si="119"/>
        <v>484.6000000000007</v>
      </c>
    </row>
    <row r="1507" spans="1:9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115"/>
        <v>stacjonarny</v>
      </c>
      <c r="F1507">
        <f t="shared" si="116"/>
        <v>0</v>
      </c>
      <c r="G1507" s="12">
        <f t="shared" si="117"/>
        <v>5.9837962962963065E-3</v>
      </c>
      <c r="H1507" s="11">
        <f t="shared" si="118"/>
        <v>8.6166666666666671</v>
      </c>
      <c r="I1507">
        <f t="shared" si="119"/>
        <v>493.21666666666738</v>
      </c>
    </row>
    <row r="1508" spans="1:9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115"/>
        <v>stacjonarny</v>
      </c>
      <c r="F1508">
        <f t="shared" si="116"/>
        <v>0</v>
      </c>
      <c r="G1508" s="12">
        <f t="shared" si="117"/>
        <v>9.4444444444444775E-3</v>
      </c>
      <c r="H1508" s="11">
        <f t="shared" si="118"/>
        <v>13.6</v>
      </c>
      <c r="I1508">
        <f t="shared" si="119"/>
        <v>506.8166666666674</v>
      </c>
    </row>
    <row r="1509" spans="1:9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115"/>
        <v>stacjonarny</v>
      </c>
      <c r="F1509">
        <f t="shared" si="116"/>
        <v>0</v>
      </c>
      <c r="G1509" s="12">
        <f t="shared" si="117"/>
        <v>5.9953703703703454E-3</v>
      </c>
      <c r="H1509" s="11">
        <f t="shared" si="118"/>
        <v>8.6333333333333329</v>
      </c>
      <c r="I1509">
        <f t="shared" si="119"/>
        <v>515.45000000000073</v>
      </c>
    </row>
    <row r="1510" spans="1:9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115"/>
        <v>stacjonarny</v>
      </c>
      <c r="F1510">
        <f t="shared" si="116"/>
        <v>0</v>
      </c>
      <c r="G1510" s="12">
        <f t="shared" si="117"/>
        <v>2.2337962962962754E-3</v>
      </c>
      <c r="H1510" s="11">
        <f t="shared" si="118"/>
        <v>3.2166666666666668</v>
      </c>
      <c r="I1510">
        <f t="shared" si="119"/>
        <v>518.66666666666742</v>
      </c>
    </row>
    <row r="1511" spans="1:9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115"/>
        <v>komórkowy</v>
      </c>
      <c r="F1511">
        <f t="shared" si="116"/>
        <v>0</v>
      </c>
      <c r="G1511" s="12">
        <f t="shared" si="117"/>
        <v>3.6342592592591982E-3</v>
      </c>
      <c r="H1511" s="11">
        <f t="shared" si="118"/>
        <v>5.2333333333333334</v>
      </c>
      <c r="I1511">
        <f t="shared" si="119"/>
        <v>523.90000000000077</v>
      </c>
    </row>
    <row r="1512" spans="1:9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115"/>
        <v>stacjonarny</v>
      </c>
      <c r="F1512">
        <f t="shared" si="116"/>
        <v>0</v>
      </c>
      <c r="G1512" s="12">
        <f t="shared" si="117"/>
        <v>2.2337962962962754E-3</v>
      </c>
      <c r="H1512" s="11">
        <f t="shared" si="118"/>
        <v>3.2166666666666668</v>
      </c>
      <c r="I1512">
        <f t="shared" si="119"/>
        <v>527.11666666666747</v>
      </c>
    </row>
    <row r="1513" spans="1:9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115"/>
        <v>komórkowy</v>
      </c>
      <c r="F1513">
        <f t="shared" si="116"/>
        <v>0</v>
      </c>
      <c r="G1513" s="12">
        <f t="shared" si="117"/>
        <v>1.0451388888888857E-2</v>
      </c>
      <c r="H1513" s="11">
        <f t="shared" si="118"/>
        <v>15.05</v>
      </c>
      <c r="I1513">
        <f t="shared" si="119"/>
        <v>542.16666666666742</v>
      </c>
    </row>
    <row r="1514" spans="1:9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115"/>
        <v>stacjonarny</v>
      </c>
      <c r="F1514">
        <f t="shared" si="116"/>
        <v>0</v>
      </c>
      <c r="G1514" s="12">
        <f t="shared" si="117"/>
        <v>5.636574074074141E-3</v>
      </c>
      <c r="H1514" s="11">
        <f t="shared" si="118"/>
        <v>8.1166666666666671</v>
      </c>
      <c r="I1514">
        <f t="shared" si="119"/>
        <v>550.2833333333341</v>
      </c>
    </row>
    <row r="1515" spans="1:9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115"/>
        <v>stacjonarny</v>
      </c>
      <c r="F1515">
        <f t="shared" si="116"/>
        <v>0</v>
      </c>
      <c r="G1515" s="12">
        <f t="shared" si="117"/>
        <v>2.2337962962963309E-3</v>
      </c>
      <c r="H1515" s="11">
        <f t="shared" si="118"/>
        <v>3.2166666666666668</v>
      </c>
      <c r="I1515">
        <f t="shared" si="119"/>
        <v>553.5000000000008</v>
      </c>
    </row>
    <row r="1516" spans="1:9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115"/>
        <v>komórkowy</v>
      </c>
      <c r="F1516">
        <f t="shared" si="116"/>
        <v>0</v>
      </c>
      <c r="G1516" s="12">
        <f t="shared" si="117"/>
        <v>1.8287037037038045E-3</v>
      </c>
      <c r="H1516" s="11">
        <f t="shared" si="118"/>
        <v>2.6333333333333333</v>
      </c>
      <c r="I1516">
        <f t="shared" si="119"/>
        <v>556.13333333333412</v>
      </c>
    </row>
    <row r="1517" spans="1:9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115"/>
        <v>stacjonarny</v>
      </c>
      <c r="F1517">
        <f t="shared" si="116"/>
        <v>0</v>
      </c>
      <c r="G1517" s="12">
        <f t="shared" si="117"/>
        <v>6.0532407407407618E-3</v>
      </c>
      <c r="H1517" s="11">
        <f t="shared" si="118"/>
        <v>8.7166666666666668</v>
      </c>
      <c r="I1517">
        <f t="shared" si="119"/>
        <v>564.85000000000082</v>
      </c>
    </row>
    <row r="1518" spans="1:9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115"/>
        <v>stacjonarny</v>
      </c>
      <c r="F1518">
        <f t="shared" si="116"/>
        <v>0</v>
      </c>
      <c r="G1518" s="12">
        <f t="shared" si="117"/>
        <v>8.1944444444444486E-3</v>
      </c>
      <c r="H1518" s="11">
        <f t="shared" si="118"/>
        <v>11.8</v>
      </c>
      <c r="I1518">
        <f t="shared" si="119"/>
        <v>576.65000000000077</v>
      </c>
    </row>
    <row r="1519" spans="1:9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115"/>
        <v>komórkowy</v>
      </c>
      <c r="F1519">
        <f t="shared" si="116"/>
        <v>0</v>
      </c>
      <c r="G1519" s="12">
        <f t="shared" si="117"/>
        <v>7.9282407407407773E-3</v>
      </c>
      <c r="H1519" s="11">
        <f t="shared" si="118"/>
        <v>11.416666666666666</v>
      </c>
      <c r="I1519">
        <f t="shared" si="119"/>
        <v>588.0666666666674</v>
      </c>
    </row>
    <row r="1520" spans="1:9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115"/>
        <v>stacjonarny</v>
      </c>
      <c r="F1520">
        <f t="shared" si="116"/>
        <v>0</v>
      </c>
      <c r="G1520" s="12">
        <f t="shared" si="117"/>
        <v>4.9652777777777768E-3</v>
      </c>
      <c r="H1520" s="11">
        <f t="shared" si="118"/>
        <v>7.15</v>
      </c>
      <c r="I1520">
        <f t="shared" si="119"/>
        <v>595.21666666666738</v>
      </c>
    </row>
    <row r="1521" spans="1:9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115"/>
        <v>komórkowy</v>
      </c>
      <c r="F1521">
        <f t="shared" si="116"/>
        <v>0</v>
      </c>
      <c r="G1521" s="12">
        <f t="shared" si="117"/>
        <v>2.1064814814815147E-3</v>
      </c>
      <c r="H1521" s="11">
        <f t="shared" si="118"/>
        <v>3.0333333333333332</v>
      </c>
      <c r="I1521">
        <f t="shared" si="119"/>
        <v>598.25000000000068</v>
      </c>
    </row>
    <row r="1522" spans="1:9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115"/>
        <v>komórkowy</v>
      </c>
      <c r="F1522">
        <f t="shared" si="116"/>
        <v>0</v>
      </c>
      <c r="G1522" s="12">
        <f t="shared" si="117"/>
        <v>8.8888888888889461E-3</v>
      </c>
      <c r="H1522" s="11">
        <f t="shared" si="118"/>
        <v>12.8</v>
      </c>
      <c r="I1522">
        <f t="shared" si="119"/>
        <v>611.05000000000064</v>
      </c>
    </row>
    <row r="1523" spans="1:9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115"/>
        <v>stacjonarny</v>
      </c>
      <c r="F1523">
        <f t="shared" si="116"/>
        <v>0</v>
      </c>
      <c r="G1523" s="12">
        <f t="shared" si="117"/>
        <v>6.0648148148148007E-3</v>
      </c>
      <c r="H1523" s="11">
        <f t="shared" si="118"/>
        <v>8.7333333333333325</v>
      </c>
      <c r="I1523">
        <f t="shared" si="119"/>
        <v>619.78333333333399</v>
      </c>
    </row>
    <row r="1524" spans="1:9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115"/>
        <v>stacjonarny</v>
      </c>
      <c r="F1524">
        <f t="shared" si="116"/>
        <v>0</v>
      </c>
      <c r="G1524" s="12">
        <f t="shared" si="117"/>
        <v>7.5000000000000067E-3</v>
      </c>
      <c r="H1524" s="11">
        <f t="shared" si="118"/>
        <v>10.8</v>
      </c>
      <c r="I1524">
        <f t="shared" si="119"/>
        <v>630.58333333333394</v>
      </c>
    </row>
    <row r="1525" spans="1:9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115"/>
        <v>zagraniczny</v>
      </c>
      <c r="F1525">
        <f t="shared" si="116"/>
        <v>0</v>
      </c>
      <c r="G1525" s="12">
        <f t="shared" si="117"/>
        <v>6.3425925925926219E-3</v>
      </c>
      <c r="H1525" s="11">
        <f t="shared" si="118"/>
        <v>9.1333333333333329</v>
      </c>
      <c r="I1525">
        <f t="shared" si="119"/>
        <v>630.58333333333394</v>
      </c>
    </row>
    <row r="1526" spans="1:9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115"/>
        <v>stacjonarny</v>
      </c>
      <c r="F1526">
        <f t="shared" si="116"/>
        <v>0</v>
      </c>
      <c r="G1526" s="12">
        <f t="shared" si="117"/>
        <v>5.5555555555555913E-3</v>
      </c>
      <c r="H1526" s="11">
        <f t="shared" si="118"/>
        <v>8</v>
      </c>
      <c r="I1526">
        <f t="shared" si="119"/>
        <v>638.58333333333394</v>
      </c>
    </row>
    <row r="1527" spans="1:9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115"/>
        <v>stacjonarny</v>
      </c>
      <c r="F1527">
        <f t="shared" si="116"/>
        <v>0</v>
      </c>
      <c r="G1527" s="12">
        <f t="shared" si="117"/>
        <v>8.3101851851851705E-3</v>
      </c>
      <c r="H1527" s="11">
        <f t="shared" si="118"/>
        <v>11.966666666666667</v>
      </c>
      <c r="I1527">
        <f t="shared" si="119"/>
        <v>650.55000000000064</v>
      </c>
    </row>
    <row r="1528" spans="1:9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115"/>
        <v>stacjonarny</v>
      </c>
      <c r="F1528">
        <f t="shared" si="116"/>
        <v>0</v>
      </c>
      <c r="G1528" s="12">
        <f t="shared" si="117"/>
        <v>9.6064814814816879E-4</v>
      </c>
      <c r="H1528" s="11">
        <f t="shared" si="118"/>
        <v>1.3833333333333333</v>
      </c>
      <c r="I1528">
        <f t="shared" si="119"/>
        <v>651.93333333333396</v>
      </c>
    </row>
    <row r="1529" spans="1:9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115"/>
        <v>komórkowy</v>
      </c>
      <c r="F1529">
        <f t="shared" si="116"/>
        <v>0</v>
      </c>
      <c r="G1529" s="12">
        <f t="shared" si="117"/>
        <v>1.1168981481481488E-2</v>
      </c>
      <c r="H1529" s="11">
        <f t="shared" si="118"/>
        <v>16.083333333333332</v>
      </c>
      <c r="I1529">
        <f t="shared" si="119"/>
        <v>668.01666666666733</v>
      </c>
    </row>
    <row r="1530" spans="1:9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115"/>
        <v>komórkowy</v>
      </c>
      <c r="F1530">
        <f t="shared" si="116"/>
        <v>0</v>
      </c>
      <c r="G1530" s="12">
        <f t="shared" si="117"/>
        <v>9.0740740740741233E-3</v>
      </c>
      <c r="H1530" s="11">
        <f t="shared" si="118"/>
        <v>13.066666666666666</v>
      </c>
      <c r="I1530">
        <f t="shared" si="119"/>
        <v>681.08333333333405</v>
      </c>
    </row>
    <row r="1531" spans="1:9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115"/>
        <v>komórkowy</v>
      </c>
      <c r="F1531">
        <f t="shared" si="116"/>
        <v>0</v>
      </c>
      <c r="G1531" s="12">
        <f t="shared" si="117"/>
        <v>9.4560185185185164E-3</v>
      </c>
      <c r="H1531" s="11">
        <f t="shared" si="118"/>
        <v>13.616666666666667</v>
      </c>
      <c r="I1531">
        <f t="shared" si="119"/>
        <v>694.70000000000073</v>
      </c>
    </row>
    <row r="1532" spans="1:9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115"/>
        <v>stacjonarny</v>
      </c>
      <c r="F1532">
        <f t="shared" si="116"/>
        <v>0</v>
      </c>
      <c r="G1532" s="12">
        <f t="shared" si="117"/>
        <v>7.9050925925925886E-3</v>
      </c>
      <c r="H1532" s="11">
        <f t="shared" si="118"/>
        <v>11.383333333333333</v>
      </c>
      <c r="I1532">
        <f t="shared" si="119"/>
        <v>706.08333333333405</v>
      </c>
    </row>
    <row r="1533" spans="1:9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115"/>
        <v>stacjonarny</v>
      </c>
      <c r="F1533">
        <f t="shared" si="116"/>
        <v>0</v>
      </c>
      <c r="G1533" s="12">
        <f t="shared" si="117"/>
        <v>7.7777777777777168E-3</v>
      </c>
      <c r="H1533" s="11">
        <f t="shared" si="118"/>
        <v>11.2</v>
      </c>
      <c r="I1533">
        <f t="shared" si="119"/>
        <v>717.2833333333341</v>
      </c>
    </row>
    <row r="1534" spans="1:9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115"/>
        <v>stacjonarny</v>
      </c>
      <c r="F1534">
        <f t="shared" si="116"/>
        <v>0</v>
      </c>
      <c r="G1534" s="12">
        <f t="shared" si="117"/>
        <v>1.0057870370370425E-2</v>
      </c>
      <c r="H1534" s="11">
        <f t="shared" si="118"/>
        <v>14.483333333333333</v>
      </c>
      <c r="I1534">
        <f t="shared" si="119"/>
        <v>731.76666666666745</v>
      </c>
    </row>
    <row r="1535" spans="1:9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115"/>
        <v>stacjonarny</v>
      </c>
      <c r="F1535">
        <f t="shared" si="116"/>
        <v>0</v>
      </c>
      <c r="G1535" s="12">
        <f t="shared" si="117"/>
        <v>7.4305555555554959E-3</v>
      </c>
      <c r="H1535" s="11">
        <f t="shared" si="118"/>
        <v>10.7</v>
      </c>
      <c r="I1535">
        <f t="shared" si="119"/>
        <v>742.46666666666749</v>
      </c>
    </row>
    <row r="1536" spans="1:9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115"/>
        <v>stacjonarny</v>
      </c>
      <c r="F1536">
        <f t="shared" si="116"/>
        <v>0</v>
      </c>
      <c r="G1536" s="12">
        <f t="shared" si="117"/>
        <v>4.6296296296297057E-3</v>
      </c>
      <c r="H1536" s="11">
        <f t="shared" si="118"/>
        <v>6.666666666666667</v>
      </c>
      <c r="I1536">
        <f t="shared" si="119"/>
        <v>749.13333333333412</v>
      </c>
    </row>
    <row r="1537" spans="1:9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115"/>
        <v>stacjonarny</v>
      </c>
      <c r="F1537">
        <f t="shared" si="116"/>
        <v>0</v>
      </c>
      <c r="G1537" s="12">
        <f t="shared" si="117"/>
        <v>2.4768518518518134E-3</v>
      </c>
      <c r="H1537" s="11">
        <f t="shared" si="118"/>
        <v>3.5666666666666664</v>
      </c>
      <c r="I1537">
        <f t="shared" si="119"/>
        <v>752.70000000000084</v>
      </c>
    </row>
    <row r="1538" spans="1:9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115"/>
        <v>stacjonarny</v>
      </c>
      <c r="F1538">
        <f t="shared" si="116"/>
        <v>0</v>
      </c>
      <c r="G1538" s="12">
        <f t="shared" si="117"/>
        <v>8.6805555555558023E-4</v>
      </c>
      <c r="H1538" s="11">
        <f t="shared" si="118"/>
        <v>1.25</v>
      </c>
      <c r="I1538">
        <f t="shared" si="119"/>
        <v>753.95000000000084</v>
      </c>
    </row>
    <row r="1539" spans="1:9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20">IF(LEN(A1539)=7,"stacjonarny",IF(LEN(A1539)=8,"komórkowy",IF(LEN(A1539)&gt;=10,"zagraniczny","")))</f>
        <v>komórkowy</v>
      </c>
      <c r="F1539">
        <f t="shared" ref="F1539:F1602" si="121">IF(AND(E1539="stacjonarny",MID(A1539,1,2)="12"),1,0)</f>
        <v>0</v>
      </c>
      <c r="G1539" s="12">
        <f t="shared" ref="G1539:G1602" si="122">D1539-C1539</f>
        <v>1.063657407407409E-2</v>
      </c>
      <c r="H1539" s="11">
        <f t="shared" ref="H1539:H1602" si="123">MINUTE(G1539)+(SECOND(G1539)/60)</f>
        <v>15.316666666666666</v>
      </c>
      <c r="I1539">
        <f t="shared" si="119"/>
        <v>769.26666666666756</v>
      </c>
    </row>
    <row r="1540" spans="1:9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20"/>
        <v>stacjonarny</v>
      </c>
      <c r="F1540">
        <f t="shared" si="121"/>
        <v>0</v>
      </c>
      <c r="G1540" s="12">
        <f t="shared" si="122"/>
        <v>3.6226851851851594E-3</v>
      </c>
      <c r="H1540" s="11">
        <f t="shared" si="123"/>
        <v>5.2166666666666668</v>
      </c>
      <c r="I1540">
        <f t="shared" ref="I1540:I1603" si="124">IF(E1540&lt;&gt;"zagraniczny",IF(I1539&gt;800,I1539-800,I1539+H1540),I1539)</f>
        <v>774.48333333333426</v>
      </c>
    </row>
    <row r="1541" spans="1:9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20"/>
        <v>stacjonarny</v>
      </c>
      <c r="F1541">
        <f t="shared" si="121"/>
        <v>0</v>
      </c>
      <c r="G1541" s="12">
        <f t="shared" si="122"/>
        <v>5.7638888888888462E-3</v>
      </c>
      <c r="H1541" s="11">
        <f t="shared" si="123"/>
        <v>8.3000000000000007</v>
      </c>
      <c r="I1541">
        <f t="shared" si="124"/>
        <v>782.78333333333421</v>
      </c>
    </row>
    <row r="1542" spans="1:9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20"/>
        <v>stacjonarny</v>
      </c>
      <c r="F1542">
        <f t="shared" si="121"/>
        <v>0</v>
      </c>
      <c r="G1542" s="12">
        <f t="shared" si="122"/>
        <v>8.4722222222222143E-3</v>
      </c>
      <c r="H1542" s="11">
        <f t="shared" si="123"/>
        <v>12.2</v>
      </c>
      <c r="I1542">
        <f t="shared" si="124"/>
        <v>794.98333333333426</v>
      </c>
    </row>
    <row r="1543" spans="1:9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20"/>
        <v>stacjonarny</v>
      </c>
      <c r="F1543">
        <f t="shared" si="121"/>
        <v>0</v>
      </c>
      <c r="G1543" s="12">
        <f t="shared" si="122"/>
        <v>5.6134259259258412E-3</v>
      </c>
      <c r="H1543" s="11">
        <f t="shared" si="123"/>
        <v>8.0833333333333339</v>
      </c>
      <c r="I1543">
        <f t="shared" si="124"/>
        <v>803.06666666666763</v>
      </c>
    </row>
    <row r="1544" spans="1:9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20"/>
        <v>stacjonarny</v>
      </c>
      <c r="F1544">
        <f t="shared" si="121"/>
        <v>0</v>
      </c>
      <c r="G1544" s="12">
        <f t="shared" si="122"/>
        <v>5.4629629629629473E-3</v>
      </c>
      <c r="H1544" s="11">
        <f t="shared" si="123"/>
        <v>7.8666666666666671</v>
      </c>
      <c r="I1544">
        <f t="shared" si="124"/>
        <v>3.0666666666676292</v>
      </c>
    </row>
    <row r="1545" spans="1:9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20"/>
        <v>komórkowy</v>
      </c>
      <c r="F1545">
        <f t="shared" si="121"/>
        <v>0</v>
      </c>
      <c r="G1545" s="12">
        <f t="shared" si="122"/>
        <v>1.0381944444444402E-2</v>
      </c>
      <c r="H1545" s="11">
        <f t="shared" si="123"/>
        <v>14.95</v>
      </c>
      <c r="I1545">
        <f t="shared" si="124"/>
        <v>18.016666666667629</v>
      </c>
    </row>
    <row r="1546" spans="1:9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20"/>
        <v>stacjonarny</v>
      </c>
      <c r="F1546">
        <f t="shared" si="121"/>
        <v>0</v>
      </c>
      <c r="G1546" s="12">
        <f t="shared" si="122"/>
        <v>4.3865740740740566E-3</v>
      </c>
      <c r="H1546" s="11">
        <f t="shared" si="123"/>
        <v>6.3166666666666664</v>
      </c>
      <c r="I1546">
        <f t="shared" si="124"/>
        <v>24.333333333334295</v>
      </c>
    </row>
    <row r="1547" spans="1:9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20"/>
        <v>stacjonarny</v>
      </c>
      <c r="F1547">
        <f t="shared" si="121"/>
        <v>0</v>
      </c>
      <c r="G1547" s="12">
        <f t="shared" si="122"/>
        <v>3.9930555555555691E-3</v>
      </c>
      <c r="H1547" s="11">
        <f t="shared" si="123"/>
        <v>5.75</v>
      </c>
      <c r="I1547">
        <f t="shared" si="124"/>
        <v>30.083333333334295</v>
      </c>
    </row>
    <row r="1548" spans="1:9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20"/>
        <v>stacjonarny</v>
      </c>
      <c r="F1548">
        <f t="shared" si="121"/>
        <v>0</v>
      </c>
      <c r="G1548" s="12">
        <f t="shared" si="122"/>
        <v>6.2152777777778612E-3</v>
      </c>
      <c r="H1548" s="11">
        <f t="shared" si="123"/>
        <v>8.9499999999999993</v>
      </c>
      <c r="I1548">
        <f t="shared" si="124"/>
        <v>39.033333333334298</v>
      </c>
    </row>
    <row r="1549" spans="1:9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20"/>
        <v>stacjonarny</v>
      </c>
      <c r="F1549">
        <f t="shared" si="121"/>
        <v>0</v>
      </c>
      <c r="G1549" s="12">
        <f t="shared" si="122"/>
        <v>2.3842592592592804E-3</v>
      </c>
      <c r="H1549" s="11">
        <f t="shared" si="123"/>
        <v>3.4333333333333336</v>
      </c>
      <c r="I1549">
        <f t="shared" si="124"/>
        <v>42.466666666667635</v>
      </c>
    </row>
    <row r="1550" spans="1:9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20"/>
        <v>stacjonarny</v>
      </c>
      <c r="F1550">
        <f t="shared" si="121"/>
        <v>0</v>
      </c>
      <c r="G1550" s="12">
        <f t="shared" si="122"/>
        <v>1.0648148148147407E-3</v>
      </c>
      <c r="H1550" s="11">
        <f t="shared" si="123"/>
        <v>1.5333333333333332</v>
      </c>
      <c r="I1550">
        <f t="shared" si="124"/>
        <v>44.000000000000966</v>
      </c>
    </row>
    <row r="1551" spans="1:9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20"/>
        <v>stacjonarny</v>
      </c>
      <c r="F1551">
        <f t="shared" si="121"/>
        <v>0</v>
      </c>
      <c r="G1551" s="12">
        <f t="shared" si="122"/>
        <v>1.1076388888888844E-2</v>
      </c>
      <c r="H1551" s="11">
        <f t="shared" si="123"/>
        <v>15.95</v>
      </c>
      <c r="I1551">
        <f t="shared" si="124"/>
        <v>59.950000000000969</v>
      </c>
    </row>
    <row r="1552" spans="1:9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20"/>
        <v>stacjonarny</v>
      </c>
      <c r="F1552">
        <f t="shared" si="121"/>
        <v>0</v>
      </c>
      <c r="G1552" s="12">
        <f t="shared" si="122"/>
        <v>6.2962962962962443E-3</v>
      </c>
      <c r="H1552" s="11">
        <f t="shared" si="123"/>
        <v>9.0666666666666664</v>
      </c>
      <c r="I1552">
        <f t="shared" si="124"/>
        <v>69.016666666667632</v>
      </c>
    </row>
    <row r="1553" spans="1:9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20"/>
        <v>komórkowy</v>
      </c>
      <c r="F1553">
        <f t="shared" si="121"/>
        <v>0</v>
      </c>
      <c r="G1553" s="12">
        <f t="shared" si="122"/>
        <v>8.8888888888888351E-3</v>
      </c>
      <c r="H1553" s="11">
        <f t="shared" si="123"/>
        <v>12.8</v>
      </c>
      <c r="I1553">
        <f t="shared" si="124"/>
        <v>81.816666666667629</v>
      </c>
    </row>
    <row r="1554" spans="1:9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20"/>
        <v>zagraniczny</v>
      </c>
      <c r="F1554">
        <f t="shared" si="121"/>
        <v>0</v>
      </c>
      <c r="G1554" s="12">
        <f t="shared" si="122"/>
        <v>6.8634259259259256E-3</v>
      </c>
      <c r="H1554" s="11">
        <f t="shared" si="123"/>
        <v>9.8833333333333329</v>
      </c>
      <c r="I1554">
        <f t="shared" si="124"/>
        <v>81.816666666667629</v>
      </c>
    </row>
    <row r="1555" spans="1:9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20"/>
        <v>stacjonarny</v>
      </c>
      <c r="F1555">
        <f t="shared" si="121"/>
        <v>0</v>
      </c>
      <c r="G1555" s="12">
        <f t="shared" si="122"/>
        <v>4.4907407407406841E-3</v>
      </c>
      <c r="H1555" s="11">
        <f t="shared" si="123"/>
        <v>6.4666666666666668</v>
      </c>
      <c r="I1555">
        <f t="shared" si="124"/>
        <v>88.283333333334298</v>
      </c>
    </row>
    <row r="1556" spans="1:9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20"/>
        <v>komórkowy</v>
      </c>
      <c r="F1556">
        <f t="shared" si="121"/>
        <v>0</v>
      </c>
      <c r="G1556" s="12">
        <f t="shared" si="122"/>
        <v>1.2384259259259345E-3</v>
      </c>
      <c r="H1556" s="11">
        <f t="shared" si="123"/>
        <v>1.7833333333333332</v>
      </c>
      <c r="I1556">
        <f t="shared" si="124"/>
        <v>90.066666666667629</v>
      </c>
    </row>
    <row r="1557" spans="1:9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20"/>
        <v>stacjonarny</v>
      </c>
      <c r="F1557">
        <f t="shared" si="121"/>
        <v>0</v>
      </c>
      <c r="G1557" s="12">
        <f t="shared" si="122"/>
        <v>8.3796296296296813E-3</v>
      </c>
      <c r="H1557" s="11">
        <f t="shared" si="123"/>
        <v>12.066666666666666</v>
      </c>
      <c r="I1557">
        <f t="shared" si="124"/>
        <v>102.13333333333429</v>
      </c>
    </row>
    <row r="1558" spans="1:9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20"/>
        <v>stacjonarny</v>
      </c>
      <c r="F1558">
        <f t="shared" si="121"/>
        <v>0</v>
      </c>
      <c r="G1558" s="12">
        <f t="shared" si="122"/>
        <v>1.0821759259259212E-2</v>
      </c>
      <c r="H1558" s="11">
        <f t="shared" si="123"/>
        <v>15.583333333333334</v>
      </c>
      <c r="I1558">
        <f t="shared" si="124"/>
        <v>117.71666666666762</v>
      </c>
    </row>
    <row r="1559" spans="1:9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20"/>
        <v>stacjonarny</v>
      </c>
      <c r="F1559">
        <f t="shared" si="121"/>
        <v>0</v>
      </c>
      <c r="G1559" s="12">
        <f t="shared" si="122"/>
        <v>4.2824074074074292E-3</v>
      </c>
      <c r="H1559" s="11">
        <f t="shared" si="123"/>
        <v>6.166666666666667</v>
      </c>
      <c r="I1559">
        <f t="shared" si="124"/>
        <v>123.88333333333429</v>
      </c>
    </row>
    <row r="1560" spans="1:9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20"/>
        <v>stacjonarny</v>
      </c>
      <c r="F1560">
        <f t="shared" si="121"/>
        <v>0</v>
      </c>
      <c r="G1560" s="12">
        <f t="shared" si="122"/>
        <v>3.8194444444444309E-3</v>
      </c>
      <c r="H1560" s="11">
        <f t="shared" si="123"/>
        <v>5.5</v>
      </c>
      <c r="I1560">
        <f t="shared" si="124"/>
        <v>129.38333333333429</v>
      </c>
    </row>
    <row r="1561" spans="1:9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20"/>
        <v>komórkowy</v>
      </c>
      <c r="F1561">
        <f t="shared" si="121"/>
        <v>0</v>
      </c>
      <c r="G1561" s="12">
        <f t="shared" si="122"/>
        <v>9.5486111111110494E-3</v>
      </c>
      <c r="H1561" s="11">
        <f t="shared" si="123"/>
        <v>13.75</v>
      </c>
      <c r="I1561">
        <f t="shared" si="124"/>
        <v>143.13333333333429</v>
      </c>
    </row>
    <row r="1562" spans="1:9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20"/>
        <v>stacjonarny</v>
      </c>
      <c r="F1562">
        <f t="shared" si="121"/>
        <v>0</v>
      </c>
      <c r="G1562" s="12">
        <f t="shared" si="122"/>
        <v>1.0405092592592591E-2</v>
      </c>
      <c r="H1562" s="11">
        <f t="shared" si="123"/>
        <v>14.983333333333333</v>
      </c>
      <c r="I1562">
        <f t="shared" si="124"/>
        <v>158.11666666666761</v>
      </c>
    </row>
    <row r="1563" spans="1:9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20"/>
        <v>stacjonarny</v>
      </c>
      <c r="F1563">
        <f t="shared" si="121"/>
        <v>0</v>
      </c>
      <c r="G1563" s="12">
        <f t="shared" si="122"/>
        <v>1.4583333333333393E-3</v>
      </c>
      <c r="H1563" s="11">
        <f t="shared" si="123"/>
        <v>2.1</v>
      </c>
      <c r="I1563">
        <f t="shared" si="124"/>
        <v>160.21666666666761</v>
      </c>
    </row>
    <row r="1564" spans="1:9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20"/>
        <v>komórkowy</v>
      </c>
      <c r="F1564">
        <f t="shared" si="121"/>
        <v>0</v>
      </c>
      <c r="G1564" s="12">
        <f t="shared" si="122"/>
        <v>7.1759259259257524E-4</v>
      </c>
      <c r="H1564" s="11">
        <f t="shared" si="123"/>
        <v>1.0333333333333334</v>
      </c>
      <c r="I1564">
        <f t="shared" si="124"/>
        <v>161.25000000000094</v>
      </c>
    </row>
    <row r="1565" spans="1:9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20"/>
        <v>stacjonarny</v>
      </c>
      <c r="F1565">
        <f t="shared" si="121"/>
        <v>0</v>
      </c>
      <c r="G1565" s="12">
        <f t="shared" si="122"/>
        <v>3.1249999999999334E-4</v>
      </c>
      <c r="H1565" s="11">
        <f t="shared" si="123"/>
        <v>0.45</v>
      </c>
      <c r="I1565">
        <f t="shared" si="124"/>
        <v>161.70000000000093</v>
      </c>
    </row>
    <row r="1566" spans="1:9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20"/>
        <v>komórkowy</v>
      </c>
      <c r="F1566">
        <f t="shared" si="121"/>
        <v>0</v>
      </c>
      <c r="G1566" s="12">
        <f t="shared" si="122"/>
        <v>1.0532407407407463E-2</v>
      </c>
      <c r="H1566" s="11">
        <f t="shared" si="123"/>
        <v>15.166666666666666</v>
      </c>
      <c r="I1566">
        <f t="shared" si="124"/>
        <v>176.86666666666758</v>
      </c>
    </row>
    <row r="1567" spans="1:9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20"/>
        <v>stacjonarny</v>
      </c>
      <c r="F1567">
        <f t="shared" si="121"/>
        <v>0</v>
      </c>
      <c r="G1567" s="12">
        <f t="shared" si="122"/>
        <v>6.0648148148148007E-3</v>
      </c>
      <c r="H1567" s="11">
        <f t="shared" si="123"/>
        <v>8.7333333333333325</v>
      </c>
      <c r="I1567">
        <f t="shared" si="124"/>
        <v>185.6000000000009</v>
      </c>
    </row>
    <row r="1568" spans="1:9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20"/>
        <v>komórkowy</v>
      </c>
      <c r="F1568">
        <f t="shared" si="121"/>
        <v>0</v>
      </c>
      <c r="G1568" s="12">
        <f t="shared" si="122"/>
        <v>8.6342592592592027E-3</v>
      </c>
      <c r="H1568" s="11">
        <f t="shared" si="123"/>
        <v>12.433333333333334</v>
      </c>
      <c r="I1568">
        <f t="shared" si="124"/>
        <v>198.03333333333424</v>
      </c>
    </row>
    <row r="1569" spans="1:9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20"/>
        <v>komórkowy</v>
      </c>
      <c r="F1569">
        <f t="shared" si="121"/>
        <v>0</v>
      </c>
      <c r="G1569" s="12">
        <f t="shared" si="122"/>
        <v>8.4259259259258923E-3</v>
      </c>
      <c r="H1569" s="11">
        <f t="shared" si="123"/>
        <v>12.133333333333333</v>
      </c>
      <c r="I1569">
        <f t="shared" si="124"/>
        <v>210.16666666666757</v>
      </c>
    </row>
    <row r="1570" spans="1:9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20"/>
        <v>stacjonarny</v>
      </c>
      <c r="F1570">
        <f t="shared" si="121"/>
        <v>0</v>
      </c>
      <c r="G1570" s="12">
        <f t="shared" si="122"/>
        <v>5.6712962962957025E-4</v>
      </c>
      <c r="H1570" s="11">
        <f t="shared" si="123"/>
        <v>0.81666666666666665</v>
      </c>
      <c r="I1570">
        <f t="shared" si="124"/>
        <v>210.98333333333423</v>
      </c>
    </row>
    <row r="1571" spans="1:9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20"/>
        <v>stacjonarny</v>
      </c>
      <c r="F1571">
        <f t="shared" si="121"/>
        <v>0</v>
      </c>
      <c r="G1571" s="12">
        <f t="shared" si="122"/>
        <v>7.0486111111110472E-3</v>
      </c>
      <c r="H1571" s="11">
        <f t="shared" si="123"/>
        <v>10.15</v>
      </c>
      <c r="I1571">
        <f t="shared" si="124"/>
        <v>221.13333333333424</v>
      </c>
    </row>
    <row r="1572" spans="1:9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20"/>
        <v>stacjonarny</v>
      </c>
      <c r="F1572">
        <f t="shared" si="121"/>
        <v>0</v>
      </c>
      <c r="G1572" s="12">
        <f t="shared" si="122"/>
        <v>3.2523148148148606E-3</v>
      </c>
      <c r="H1572" s="11">
        <f t="shared" si="123"/>
        <v>4.6833333333333336</v>
      </c>
      <c r="I1572">
        <f t="shared" si="124"/>
        <v>225.81666666666757</v>
      </c>
    </row>
    <row r="1573" spans="1:9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20"/>
        <v>stacjonarny</v>
      </c>
      <c r="F1573">
        <f t="shared" si="121"/>
        <v>0</v>
      </c>
      <c r="G1573" s="12">
        <f t="shared" si="122"/>
        <v>1.0416666666666685E-2</v>
      </c>
      <c r="H1573" s="11">
        <f t="shared" si="123"/>
        <v>15</v>
      </c>
      <c r="I1573">
        <f t="shared" si="124"/>
        <v>240.81666666666757</v>
      </c>
    </row>
    <row r="1574" spans="1:9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20"/>
        <v>stacjonarny</v>
      </c>
      <c r="F1574">
        <f t="shared" si="121"/>
        <v>0</v>
      </c>
      <c r="G1574" s="12">
        <f t="shared" si="122"/>
        <v>4.8611111111113159E-4</v>
      </c>
      <c r="H1574" s="11">
        <f t="shared" si="123"/>
        <v>0.7</v>
      </c>
      <c r="I1574">
        <f t="shared" si="124"/>
        <v>241.51666666666756</v>
      </c>
    </row>
    <row r="1575" spans="1:9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20"/>
        <v>komórkowy</v>
      </c>
      <c r="F1575">
        <f t="shared" si="121"/>
        <v>0</v>
      </c>
      <c r="G1575" s="12">
        <f t="shared" si="122"/>
        <v>5.7638888888888462E-3</v>
      </c>
      <c r="H1575" s="11">
        <f t="shared" si="123"/>
        <v>8.3000000000000007</v>
      </c>
      <c r="I1575">
        <f t="shared" si="124"/>
        <v>249.81666666666757</v>
      </c>
    </row>
    <row r="1576" spans="1:9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20"/>
        <v>stacjonarny</v>
      </c>
      <c r="F1576">
        <f t="shared" si="121"/>
        <v>0</v>
      </c>
      <c r="G1576" s="12">
        <f t="shared" si="122"/>
        <v>3.3796296296295103E-3</v>
      </c>
      <c r="H1576" s="11">
        <f t="shared" si="123"/>
        <v>4.8666666666666671</v>
      </c>
      <c r="I1576">
        <f t="shared" si="124"/>
        <v>254.68333333333425</v>
      </c>
    </row>
    <row r="1577" spans="1:9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20"/>
        <v>stacjonarny</v>
      </c>
      <c r="F1577">
        <f t="shared" si="121"/>
        <v>0</v>
      </c>
      <c r="G1577" s="12">
        <f t="shared" si="122"/>
        <v>1.026620370370368E-2</v>
      </c>
      <c r="H1577" s="11">
        <f t="shared" si="123"/>
        <v>14.783333333333333</v>
      </c>
      <c r="I1577">
        <f t="shared" si="124"/>
        <v>269.46666666666761</v>
      </c>
    </row>
    <row r="1578" spans="1:9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20"/>
        <v>stacjonarny</v>
      </c>
      <c r="F1578">
        <f t="shared" si="121"/>
        <v>0</v>
      </c>
      <c r="G1578" s="12">
        <f t="shared" si="122"/>
        <v>8.2407407407406597E-3</v>
      </c>
      <c r="H1578" s="11">
        <f t="shared" si="123"/>
        <v>11.866666666666667</v>
      </c>
      <c r="I1578">
        <f t="shared" si="124"/>
        <v>281.33333333333428</v>
      </c>
    </row>
    <row r="1579" spans="1:9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20"/>
        <v>stacjonarny</v>
      </c>
      <c r="F1579">
        <f t="shared" si="121"/>
        <v>0</v>
      </c>
      <c r="G1579" s="12">
        <f t="shared" si="122"/>
        <v>7.4305555555556069E-3</v>
      </c>
      <c r="H1579" s="11">
        <f t="shared" si="123"/>
        <v>10.7</v>
      </c>
      <c r="I1579">
        <f t="shared" si="124"/>
        <v>292.03333333333427</v>
      </c>
    </row>
    <row r="1580" spans="1:9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20"/>
        <v>stacjonarny</v>
      </c>
      <c r="F1580">
        <f t="shared" si="121"/>
        <v>0</v>
      </c>
      <c r="G1580" s="12">
        <f t="shared" si="122"/>
        <v>5.1851851851851816E-3</v>
      </c>
      <c r="H1580" s="11">
        <f t="shared" si="123"/>
        <v>7.4666666666666668</v>
      </c>
      <c r="I1580">
        <f t="shared" si="124"/>
        <v>299.50000000000091</v>
      </c>
    </row>
    <row r="1581" spans="1:9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20"/>
        <v>komórkowy</v>
      </c>
      <c r="F1581">
        <f t="shared" si="121"/>
        <v>0</v>
      </c>
      <c r="G1581" s="12">
        <f t="shared" si="122"/>
        <v>1.1365740740740704E-2</v>
      </c>
      <c r="H1581" s="11">
        <f t="shared" si="123"/>
        <v>16.366666666666667</v>
      </c>
      <c r="I1581">
        <f t="shared" si="124"/>
        <v>315.86666666666758</v>
      </c>
    </row>
    <row r="1582" spans="1:9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20"/>
        <v>stacjonarny</v>
      </c>
      <c r="F1582">
        <f t="shared" si="121"/>
        <v>0</v>
      </c>
      <c r="G1582" s="12">
        <f t="shared" si="122"/>
        <v>4.4212962962961733E-3</v>
      </c>
      <c r="H1582" s="11">
        <f t="shared" si="123"/>
        <v>6.3666666666666663</v>
      </c>
      <c r="I1582">
        <f t="shared" si="124"/>
        <v>322.23333333333426</v>
      </c>
    </row>
    <row r="1583" spans="1:9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20"/>
        <v>komórkowy</v>
      </c>
      <c r="F1583">
        <f t="shared" si="121"/>
        <v>0</v>
      </c>
      <c r="G1583" s="12">
        <f t="shared" si="122"/>
        <v>9.3981481481481E-3</v>
      </c>
      <c r="H1583" s="11">
        <f t="shared" si="123"/>
        <v>13.533333333333333</v>
      </c>
      <c r="I1583">
        <f t="shared" si="124"/>
        <v>335.76666666666762</v>
      </c>
    </row>
    <row r="1584" spans="1:9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20"/>
        <v>komórkowy</v>
      </c>
      <c r="F1584">
        <f t="shared" si="121"/>
        <v>0</v>
      </c>
      <c r="G1584" s="12">
        <f t="shared" si="122"/>
        <v>1.0671296296296262E-2</v>
      </c>
      <c r="H1584" s="11">
        <f t="shared" si="123"/>
        <v>15.366666666666667</v>
      </c>
      <c r="I1584">
        <f t="shared" si="124"/>
        <v>351.13333333333429</v>
      </c>
    </row>
    <row r="1585" spans="1:9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20"/>
        <v>komórkowy</v>
      </c>
      <c r="F1585">
        <f t="shared" si="121"/>
        <v>0</v>
      </c>
      <c r="G1585" s="12">
        <f t="shared" si="122"/>
        <v>3.46064814814806E-3</v>
      </c>
      <c r="H1585" s="11">
        <f t="shared" si="123"/>
        <v>4.9833333333333334</v>
      </c>
      <c r="I1585">
        <f t="shared" si="124"/>
        <v>356.11666666666764</v>
      </c>
    </row>
    <row r="1586" spans="1:9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20"/>
        <v>komórkowy</v>
      </c>
      <c r="F1586">
        <f t="shared" si="121"/>
        <v>0</v>
      </c>
      <c r="G1586" s="12">
        <f t="shared" si="122"/>
        <v>4.9768518518518157E-3</v>
      </c>
      <c r="H1586" s="11">
        <f t="shared" si="123"/>
        <v>7.166666666666667</v>
      </c>
      <c r="I1586">
        <f t="shared" si="124"/>
        <v>363.28333333333433</v>
      </c>
    </row>
    <row r="1587" spans="1:9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20"/>
        <v>stacjonarny</v>
      </c>
      <c r="F1587">
        <f t="shared" si="121"/>
        <v>0</v>
      </c>
      <c r="G1587" s="12">
        <f t="shared" si="122"/>
        <v>1.1342592592592515E-2</v>
      </c>
      <c r="H1587" s="11">
        <f t="shared" si="123"/>
        <v>16.333333333333332</v>
      </c>
      <c r="I1587">
        <f t="shared" si="124"/>
        <v>379.61666666666764</v>
      </c>
    </row>
    <row r="1588" spans="1:9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20"/>
        <v>stacjonarny</v>
      </c>
      <c r="F1588">
        <f t="shared" si="121"/>
        <v>0</v>
      </c>
      <c r="G1588" s="12">
        <f t="shared" si="122"/>
        <v>8.9583333333332904E-3</v>
      </c>
      <c r="H1588" s="11">
        <f t="shared" si="123"/>
        <v>12.9</v>
      </c>
      <c r="I1588">
        <f t="shared" si="124"/>
        <v>392.51666666666762</v>
      </c>
    </row>
    <row r="1589" spans="1:9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20"/>
        <v>komórkowy</v>
      </c>
      <c r="F1589">
        <f t="shared" si="121"/>
        <v>0</v>
      </c>
      <c r="G1589" s="12">
        <f t="shared" si="122"/>
        <v>1.8055555555555047E-3</v>
      </c>
      <c r="H1589" s="11">
        <f t="shared" si="123"/>
        <v>2.6</v>
      </c>
      <c r="I1589">
        <f t="shared" si="124"/>
        <v>395.11666666666764</v>
      </c>
    </row>
    <row r="1590" spans="1:9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20"/>
        <v>stacjonarny</v>
      </c>
      <c r="F1590">
        <f t="shared" si="121"/>
        <v>0</v>
      </c>
      <c r="G1590" s="12">
        <f t="shared" si="122"/>
        <v>7.9629629629630605E-3</v>
      </c>
      <c r="H1590" s="11">
        <f t="shared" si="123"/>
        <v>11.466666666666667</v>
      </c>
      <c r="I1590">
        <f t="shared" si="124"/>
        <v>406.58333333333428</v>
      </c>
    </row>
    <row r="1591" spans="1:9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20"/>
        <v>stacjonarny</v>
      </c>
      <c r="F1591">
        <f t="shared" si="121"/>
        <v>0</v>
      </c>
      <c r="G1591" s="12">
        <f t="shared" si="122"/>
        <v>6.2847222222222054E-3</v>
      </c>
      <c r="H1591" s="11">
        <f t="shared" si="123"/>
        <v>9.0500000000000007</v>
      </c>
      <c r="I1591">
        <f t="shared" si="124"/>
        <v>415.63333333333429</v>
      </c>
    </row>
    <row r="1592" spans="1:9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20"/>
        <v>stacjonarny</v>
      </c>
      <c r="F1592">
        <f t="shared" si="121"/>
        <v>0</v>
      </c>
      <c r="G1592" s="12">
        <f t="shared" si="122"/>
        <v>1.7361111111111605E-3</v>
      </c>
      <c r="H1592" s="11">
        <f t="shared" si="123"/>
        <v>2.5</v>
      </c>
      <c r="I1592">
        <f t="shared" si="124"/>
        <v>418.13333333333429</v>
      </c>
    </row>
    <row r="1593" spans="1:9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20"/>
        <v>komórkowy</v>
      </c>
      <c r="F1593">
        <f t="shared" si="121"/>
        <v>0</v>
      </c>
      <c r="G1593" s="12">
        <f t="shared" si="122"/>
        <v>3.0092592592593226E-3</v>
      </c>
      <c r="H1593" s="11">
        <f t="shared" si="123"/>
        <v>4.333333333333333</v>
      </c>
      <c r="I1593">
        <f t="shared" si="124"/>
        <v>422.46666666666761</v>
      </c>
    </row>
    <row r="1594" spans="1:9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20"/>
        <v>komórkowy</v>
      </c>
      <c r="F1594">
        <f t="shared" si="121"/>
        <v>0</v>
      </c>
      <c r="G1594" s="12">
        <f t="shared" si="122"/>
        <v>9.3634259259258723E-3</v>
      </c>
      <c r="H1594" s="11">
        <f t="shared" si="123"/>
        <v>13.483333333333333</v>
      </c>
      <c r="I1594">
        <f t="shared" si="124"/>
        <v>435.95000000000095</v>
      </c>
    </row>
    <row r="1595" spans="1:9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20"/>
        <v>stacjonarny</v>
      </c>
      <c r="F1595">
        <f t="shared" si="121"/>
        <v>0</v>
      </c>
      <c r="G1595" s="12">
        <f t="shared" si="122"/>
        <v>2.9513888888887951E-3</v>
      </c>
      <c r="H1595" s="11">
        <f t="shared" si="123"/>
        <v>4.25</v>
      </c>
      <c r="I1595">
        <f t="shared" si="124"/>
        <v>440.20000000000095</v>
      </c>
    </row>
    <row r="1596" spans="1:9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20"/>
        <v>stacjonarny</v>
      </c>
      <c r="F1596">
        <f t="shared" si="121"/>
        <v>0</v>
      </c>
      <c r="G1596" s="12">
        <f t="shared" si="122"/>
        <v>1.0995370370370461E-2</v>
      </c>
      <c r="H1596" s="11">
        <f t="shared" si="123"/>
        <v>15.833333333333334</v>
      </c>
      <c r="I1596">
        <f t="shared" si="124"/>
        <v>456.03333333333427</v>
      </c>
    </row>
    <row r="1597" spans="1:9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20"/>
        <v>stacjonarny</v>
      </c>
      <c r="F1597">
        <f t="shared" si="121"/>
        <v>0</v>
      </c>
      <c r="G1597" s="12">
        <f t="shared" si="122"/>
        <v>8.2291666666667318E-3</v>
      </c>
      <c r="H1597" s="11">
        <f t="shared" si="123"/>
        <v>11.85</v>
      </c>
      <c r="I1597">
        <f t="shared" si="124"/>
        <v>467.88333333333429</v>
      </c>
    </row>
    <row r="1598" spans="1:9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20"/>
        <v>komórkowy</v>
      </c>
      <c r="F1598">
        <f t="shared" si="121"/>
        <v>0</v>
      </c>
      <c r="G1598" s="12">
        <f t="shared" si="122"/>
        <v>4.155092592592613E-3</v>
      </c>
      <c r="H1598" s="11">
        <f t="shared" si="123"/>
        <v>5.9833333333333334</v>
      </c>
      <c r="I1598">
        <f t="shared" si="124"/>
        <v>473.86666666666764</v>
      </c>
    </row>
    <row r="1599" spans="1:9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20"/>
        <v>stacjonarny</v>
      </c>
      <c r="F1599">
        <f t="shared" si="121"/>
        <v>0</v>
      </c>
      <c r="G1599" s="12">
        <f t="shared" si="122"/>
        <v>5.4398148148138148E-4</v>
      </c>
      <c r="H1599" s="11">
        <f t="shared" si="123"/>
        <v>0.78333333333333333</v>
      </c>
      <c r="I1599">
        <f t="shared" si="124"/>
        <v>474.650000000001</v>
      </c>
    </row>
    <row r="1600" spans="1:9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20"/>
        <v>stacjonarny</v>
      </c>
      <c r="F1600">
        <f t="shared" si="121"/>
        <v>0</v>
      </c>
      <c r="G1600" s="12">
        <f t="shared" si="122"/>
        <v>8.4606481481481755E-3</v>
      </c>
      <c r="H1600" s="11">
        <f t="shared" si="123"/>
        <v>12.183333333333334</v>
      </c>
      <c r="I1600">
        <f t="shared" si="124"/>
        <v>486.83333333333434</v>
      </c>
    </row>
    <row r="1601" spans="1:9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20"/>
        <v>stacjonarny</v>
      </c>
      <c r="F1601">
        <f t="shared" si="121"/>
        <v>0</v>
      </c>
      <c r="G1601" s="12">
        <f t="shared" si="122"/>
        <v>5.833333333333357E-3</v>
      </c>
      <c r="H1601" s="11">
        <f t="shared" si="123"/>
        <v>8.4</v>
      </c>
      <c r="I1601">
        <f t="shared" si="124"/>
        <v>495.23333333333431</v>
      </c>
    </row>
    <row r="1602" spans="1:9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20"/>
        <v>stacjonarny</v>
      </c>
      <c r="F1602">
        <f t="shared" si="121"/>
        <v>0</v>
      </c>
      <c r="G1602" s="12">
        <f t="shared" si="122"/>
        <v>1.4004629629630339E-3</v>
      </c>
      <c r="H1602" s="11">
        <f t="shared" si="123"/>
        <v>2.0166666666666666</v>
      </c>
      <c r="I1602">
        <f t="shared" si="124"/>
        <v>497.25000000000097</v>
      </c>
    </row>
    <row r="1603" spans="1:9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25">IF(LEN(A1603)=7,"stacjonarny",IF(LEN(A1603)=8,"komórkowy",IF(LEN(A1603)&gt;=10,"zagraniczny","")))</f>
        <v>stacjonarny</v>
      </c>
      <c r="F1603">
        <f t="shared" ref="F1603:F1666" si="126">IF(AND(E1603="stacjonarny",MID(A1603,1,2)="12"),1,0)</f>
        <v>0</v>
      </c>
      <c r="G1603" s="12">
        <f t="shared" ref="G1603:G1666" si="127">D1603-C1603</f>
        <v>7.6620370370370505E-3</v>
      </c>
      <c r="H1603" s="11">
        <f t="shared" ref="H1603:H1666" si="128">MINUTE(G1603)+(SECOND(G1603)/60)</f>
        <v>11.033333333333333</v>
      </c>
      <c r="I1603">
        <f t="shared" si="124"/>
        <v>508.28333333333433</v>
      </c>
    </row>
    <row r="1604" spans="1:9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25"/>
        <v>stacjonarny</v>
      </c>
      <c r="F1604">
        <f t="shared" si="126"/>
        <v>0</v>
      </c>
      <c r="G1604" s="12">
        <f t="shared" si="127"/>
        <v>1.1111111111110628E-3</v>
      </c>
      <c r="H1604" s="11">
        <f t="shared" si="128"/>
        <v>1.6</v>
      </c>
      <c r="I1604">
        <f t="shared" ref="I1604:I1667" si="129">IF(E1604&lt;&gt;"zagraniczny",IF(I1603&gt;800,I1603-800,I1603+H1604),I1603)</f>
        <v>509.88333333333435</v>
      </c>
    </row>
    <row r="1605" spans="1:9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25"/>
        <v>stacjonarny</v>
      </c>
      <c r="F1605">
        <f t="shared" si="126"/>
        <v>0</v>
      </c>
      <c r="G1605" s="12">
        <f t="shared" si="127"/>
        <v>5.8912037037036624E-3</v>
      </c>
      <c r="H1605" s="11">
        <f t="shared" si="128"/>
        <v>8.4833333333333325</v>
      </c>
      <c r="I1605">
        <f t="shared" si="129"/>
        <v>518.3666666666677</v>
      </c>
    </row>
    <row r="1606" spans="1:9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25"/>
        <v>komórkowy</v>
      </c>
      <c r="F1606">
        <f t="shared" si="126"/>
        <v>0</v>
      </c>
      <c r="G1606" s="12">
        <f t="shared" si="127"/>
        <v>6.0532407407406508E-3</v>
      </c>
      <c r="H1606" s="11">
        <f t="shared" si="128"/>
        <v>8.7166666666666668</v>
      </c>
      <c r="I1606">
        <f t="shared" si="129"/>
        <v>527.08333333333439</v>
      </c>
    </row>
    <row r="1607" spans="1:9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25"/>
        <v>stacjonarny</v>
      </c>
      <c r="F1607">
        <f t="shared" si="126"/>
        <v>0</v>
      </c>
      <c r="G1607" s="12">
        <f t="shared" si="127"/>
        <v>2.1412037037036313E-3</v>
      </c>
      <c r="H1607" s="11">
        <f t="shared" si="128"/>
        <v>3.0833333333333335</v>
      </c>
      <c r="I1607">
        <f t="shared" si="129"/>
        <v>530.16666666666777</v>
      </c>
    </row>
    <row r="1608" spans="1:9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25"/>
        <v>stacjonarny</v>
      </c>
      <c r="F1608">
        <f t="shared" si="126"/>
        <v>0</v>
      </c>
      <c r="G1608" s="12">
        <f t="shared" si="127"/>
        <v>5.2546296296296369E-3</v>
      </c>
      <c r="H1608" s="11">
        <f t="shared" si="128"/>
        <v>7.5666666666666664</v>
      </c>
      <c r="I1608">
        <f t="shared" si="129"/>
        <v>537.73333333333449</v>
      </c>
    </row>
    <row r="1609" spans="1:9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25"/>
        <v>stacjonarny</v>
      </c>
      <c r="F1609">
        <f t="shared" si="126"/>
        <v>0</v>
      </c>
      <c r="G1609" s="12">
        <f t="shared" si="127"/>
        <v>5.5555555555553138E-4</v>
      </c>
      <c r="H1609" s="11">
        <f t="shared" si="128"/>
        <v>0.8</v>
      </c>
      <c r="I1609">
        <f t="shared" si="129"/>
        <v>538.53333333333444</v>
      </c>
    </row>
    <row r="1610" spans="1:9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25"/>
        <v>stacjonarny</v>
      </c>
      <c r="F1610">
        <f t="shared" si="126"/>
        <v>0</v>
      </c>
      <c r="G1610" s="12">
        <f t="shared" si="127"/>
        <v>5.4166666666666252E-3</v>
      </c>
      <c r="H1610" s="11">
        <f t="shared" si="128"/>
        <v>7.8</v>
      </c>
      <c r="I1610">
        <f t="shared" si="129"/>
        <v>546.33333333333439</v>
      </c>
    </row>
    <row r="1611" spans="1:9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25"/>
        <v>stacjonarny</v>
      </c>
      <c r="F1611">
        <f t="shared" si="126"/>
        <v>0</v>
      </c>
      <c r="G1611" s="12">
        <f t="shared" si="127"/>
        <v>8.11342592592601E-3</v>
      </c>
      <c r="H1611" s="11">
        <f t="shared" si="128"/>
        <v>11.683333333333334</v>
      </c>
      <c r="I1611">
        <f t="shared" si="129"/>
        <v>558.01666666666767</v>
      </c>
    </row>
    <row r="1612" spans="1:9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25"/>
        <v>komórkowy</v>
      </c>
      <c r="F1612">
        <f t="shared" si="126"/>
        <v>0</v>
      </c>
      <c r="G1612" s="12">
        <f t="shared" si="127"/>
        <v>6.9675925925926085E-3</v>
      </c>
      <c r="H1612" s="11">
        <f t="shared" si="128"/>
        <v>10.033333333333333</v>
      </c>
      <c r="I1612">
        <f t="shared" si="129"/>
        <v>568.05000000000098</v>
      </c>
    </row>
    <row r="1613" spans="1:9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25"/>
        <v>stacjonarny</v>
      </c>
      <c r="F1613">
        <f t="shared" si="126"/>
        <v>0</v>
      </c>
      <c r="G1613" s="12">
        <f t="shared" si="127"/>
        <v>7.0138888888888751E-3</v>
      </c>
      <c r="H1613" s="11">
        <f t="shared" si="128"/>
        <v>10.1</v>
      </c>
      <c r="I1613">
        <f t="shared" si="129"/>
        <v>578.150000000001</v>
      </c>
    </row>
    <row r="1614" spans="1:9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25"/>
        <v>stacjonarny</v>
      </c>
      <c r="F1614">
        <f t="shared" si="126"/>
        <v>0</v>
      </c>
      <c r="G1614" s="12">
        <f t="shared" si="127"/>
        <v>1.0162037037036997E-2</v>
      </c>
      <c r="H1614" s="11">
        <f t="shared" si="128"/>
        <v>14.633333333333333</v>
      </c>
      <c r="I1614">
        <f t="shared" si="129"/>
        <v>592.78333333333433</v>
      </c>
    </row>
    <row r="1615" spans="1:9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25"/>
        <v>stacjonarny</v>
      </c>
      <c r="F1615">
        <f t="shared" si="126"/>
        <v>0</v>
      </c>
      <c r="G1615" s="12">
        <f t="shared" si="127"/>
        <v>7.0601851851859188E-4</v>
      </c>
      <c r="H1615" s="11">
        <f t="shared" si="128"/>
        <v>1.0166666666666666</v>
      </c>
      <c r="I1615">
        <f t="shared" si="129"/>
        <v>593.80000000000098</v>
      </c>
    </row>
    <row r="1616" spans="1:9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25"/>
        <v>stacjonarny</v>
      </c>
      <c r="F1616">
        <f t="shared" si="126"/>
        <v>0</v>
      </c>
      <c r="G1616" s="12">
        <f t="shared" si="127"/>
        <v>4.6643518518518778E-3</v>
      </c>
      <c r="H1616" s="11">
        <f t="shared" si="128"/>
        <v>6.7166666666666668</v>
      </c>
      <c r="I1616">
        <f t="shared" si="129"/>
        <v>600.51666666666767</v>
      </c>
    </row>
    <row r="1617" spans="1:9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25"/>
        <v>stacjonarny</v>
      </c>
      <c r="F1617">
        <f t="shared" si="126"/>
        <v>0</v>
      </c>
      <c r="G1617" s="12">
        <f t="shared" si="127"/>
        <v>9.7106481481481488E-3</v>
      </c>
      <c r="H1617" s="11">
        <f t="shared" si="128"/>
        <v>13.983333333333333</v>
      </c>
      <c r="I1617">
        <f t="shared" si="129"/>
        <v>614.50000000000102</v>
      </c>
    </row>
    <row r="1618" spans="1:9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25"/>
        <v>stacjonarny</v>
      </c>
      <c r="F1618">
        <f t="shared" si="126"/>
        <v>0</v>
      </c>
      <c r="G1618" s="12">
        <f t="shared" si="127"/>
        <v>7.615740740740784E-3</v>
      </c>
      <c r="H1618" s="11">
        <f t="shared" si="128"/>
        <v>10.966666666666667</v>
      </c>
      <c r="I1618">
        <f t="shared" si="129"/>
        <v>625.46666666666772</v>
      </c>
    </row>
    <row r="1619" spans="1:9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25"/>
        <v>komórkowy</v>
      </c>
      <c r="F1619">
        <f t="shared" si="126"/>
        <v>0</v>
      </c>
      <c r="G1619" s="12">
        <f t="shared" si="127"/>
        <v>2.6504629629630072E-3</v>
      </c>
      <c r="H1619" s="11">
        <f t="shared" si="128"/>
        <v>3.8166666666666664</v>
      </c>
      <c r="I1619">
        <f t="shared" si="129"/>
        <v>629.28333333333444</v>
      </c>
    </row>
    <row r="1620" spans="1:9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25"/>
        <v>stacjonarny</v>
      </c>
      <c r="F1620">
        <f t="shared" si="126"/>
        <v>0</v>
      </c>
      <c r="G1620" s="12">
        <f t="shared" si="127"/>
        <v>4.2013888888888795E-3</v>
      </c>
      <c r="H1620" s="11">
        <f t="shared" si="128"/>
        <v>6.05</v>
      </c>
      <c r="I1620">
        <f t="shared" si="129"/>
        <v>635.33333333333439</v>
      </c>
    </row>
    <row r="1621" spans="1:9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25"/>
        <v>stacjonarny</v>
      </c>
      <c r="F1621">
        <f t="shared" si="126"/>
        <v>0</v>
      </c>
      <c r="G1621" s="12">
        <f t="shared" si="127"/>
        <v>1.0497685185185235E-2</v>
      </c>
      <c r="H1621" s="11">
        <f t="shared" si="128"/>
        <v>15.116666666666667</v>
      </c>
      <c r="I1621">
        <f t="shared" si="129"/>
        <v>650.45000000000107</v>
      </c>
    </row>
    <row r="1622" spans="1:9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25"/>
        <v>stacjonarny</v>
      </c>
      <c r="F1622">
        <f t="shared" si="126"/>
        <v>0</v>
      </c>
      <c r="G1622" s="12">
        <f t="shared" si="127"/>
        <v>7.6388888888889173E-3</v>
      </c>
      <c r="H1622" s="11">
        <f t="shared" si="128"/>
        <v>11</v>
      </c>
      <c r="I1622">
        <f t="shared" si="129"/>
        <v>661.45000000000107</v>
      </c>
    </row>
    <row r="1623" spans="1:9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25"/>
        <v>stacjonarny</v>
      </c>
      <c r="F1623">
        <f t="shared" si="126"/>
        <v>0</v>
      </c>
      <c r="G1623" s="12">
        <f t="shared" si="127"/>
        <v>4.9999999999999489E-3</v>
      </c>
      <c r="H1623" s="11">
        <f t="shared" si="128"/>
        <v>7.2</v>
      </c>
      <c r="I1623">
        <f t="shared" si="129"/>
        <v>668.65000000000111</v>
      </c>
    </row>
    <row r="1624" spans="1:9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25"/>
        <v>stacjonarny</v>
      </c>
      <c r="F1624">
        <f t="shared" si="126"/>
        <v>0</v>
      </c>
      <c r="G1624" s="12">
        <f t="shared" si="127"/>
        <v>9.1435185185179124E-4</v>
      </c>
      <c r="H1624" s="11">
        <f t="shared" si="128"/>
        <v>1.3166666666666667</v>
      </c>
      <c r="I1624">
        <f t="shared" si="129"/>
        <v>669.96666666666783</v>
      </c>
    </row>
    <row r="1625" spans="1:9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25"/>
        <v>stacjonarny</v>
      </c>
      <c r="F1625">
        <f t="shared" si="126"/>
        <v>0</v>
      </c>
      <c r="G1625" s="12">
        <f t="shared" si="127"/>
        <v>1.1388888888888893E-2</v>
      </c>
      <c r="H1625" s="11">
        <f t="shared" si="128"/>
        <v>16.399999999999999</v>
      </c>
      <c r="I1625">
        <f t="shared" si="129"/>
        <v>686.36666666666781</v>
      </c>
    </row>
    <row r="1626" spans="1:9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25"/>
        <v>stacjonarny</v>
      </c>
      <c r="F1626">
        <f t="shared" si="126"/>
        <v>0</v>
      </c>
      <c r="G1626" s="12">
        <f t="shared" si="127"/>
        <v>2.2453703703703698E-3</v>
      </c>
      <c r="H1626" s="11">
        <f t="shared" si="128"/>
        <v>3.2333333333333334</v>
      </c>
      <c r="I1626">
        <f t="shared" si="129"/>
        <v>689.60000000000116</v>
      </c>
    </row>
    <row r="1627" spans="1:9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25"/>
        <v>komórkowy</v>
      </c>
      <c r="F1627">
        <f t="shared" si="126"/>
        <v>0</v>
      </c>
      <c r="G1627" s="12">
        <f t="shared" si="127"/>
        <v>9.0393518518518401E-3</v>
      </c>
      <c r="H1627" s="11">
        <f t="shared" si="128"/>
        <v>13.016666666666667</v>
      </c>
      <c r="I1627">
        <f t="shared" si="129"/>
        <v>702.61666666666781</v>
      </c>
    </row>
    <row r="1628" spans="1:9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25"/>
        <v>stacjonarny</v>
      </c>
      <c r="F1628">
        <f t="shared" si="126"/>
        <v>0</v>
      </c>
      <c r="G1628" s="12">
        <f t="shared" si="127"/>
        <v>9.9421296296295925E-3</v>
      </c>
      <c r="H1628" s="11">
        <f t="shared" si="128"/>
        <v>14.316666666666666</v>
      </c>
      <c r="I1628">
        <f t="shared" si="129"/>
        <v>716.93333333333453</v>
      </c>
    </row>
    <row r="1629" spans="1:9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25"/>
        <v>komórkowy</v>
      </c>
      <c r="F1629">
        <f t="shared" si="126"/>
        <v>0</v>
      </c>
      <c r="G1629" s="12">
        <f t="shared" si="127"/>
        <v>3.2523148148148051E-3</v>
      </c>
      <c r="H1629" s="11">
        <f t="shared" si="128"/>
        <v>4.6833333333333336</v>
      </c>
      <c r="I1629">
        <f t="shared" si="129"/>
        <v>721.61666666666781</v>
      </c>
    </row>
    <row r="1630" spans="1:9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25"/>
        <v>komórkowy</v>
      </c>
      <c r="F1630">
        <f t="shared" si="126"/>
        <v>0</v>
      </c>
      <c r="G1630" s="12">
        <f t="shared" si="127"/>
        <v>4.9768518518519267E-3</v>
      </c>
      <c r="H1630" s="11">
        <f t="shared" si="128"/>
        <v>7.166666666666667</v>
      </c>
      <c r="I1630">
        <f t="shared" si="129"/>
        <v>728.78333333333444</v>
      </c>
    </row>
    <row r="1631" spans="1:9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25"/>
        <v>komórkowy</v>
      </c>
      <c r="F1631">
        <f t="shared" si="126"/>
        <v>0</v>
      </c>
      <c r="G1631" s="12">
        <f t="shared" si="127"/>
        <v>1.1516203703703765E-2</v>
      </c>
      <c r="H1631" s="11">
        <f t="shared" si="128"/>
        <v>16.583333333333332</v>
      </c>
      <c r="I1631">
        <f t="shared" si="129"/>
        <v>745.36666666666781</v>
      </c>
    </row>
    <row r="1632" spans="1:9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25"/>
        <v>stacjonarny</v>
      </c>
      <c r="F1632">
        <f t="shared" si="126"/>
        <v>0</v>
      </c>
      <c r="G1632" s="12">
        <f t="shared" si="127"/>
        <v>3.4490740740741321E-3</v>
      </c>
      <c r="H1632" s="11">
        <f t="shared" si="128"/>
        <v>4.9666666666666668</v>
      </c>
      <c r="I1632">
        <f t="shared" si="129"/>
        <v>750.33333333333451</v>
      </c>
    </row>
    <row r="1633" spans="1:9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25"/>
        <v>stacjonarny</v>
      </c>
      <c r="F1633">
        <f t="shared" si="126"/>
        <v>0</v>
      </c>
      <c r="G1633" s="12">
        <f t="shared" si="127"/>
        <v>2.1875000000000089E-3</v>
      </c>
      <c r="H1633" s="11">
        <f t="shared" si="128"/>
        <v>3.15</v>
      </c>
      <c r="I1633">
        <f t="shared" si="129"/>
        <v>753.48333333333449</v>
      </c>
    </row>
    <row r="1634" spans="1:9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25"/>
        <v>stacjonarny</v>
      </c>
      <c r="F1634">
        <f t="shared" si="126"/>
        <v>0</v>
      </c>
      <c r="G1634" s="12">
        <f t="shared" si="127"/>
        <v>6.8518518518518867E-3</v>
      </c>
      <c r="H1634" s="11">
        <f t="shared" si="128"/>
        <v>9.8666666666666671</v>
      </c>
      <c r="I1634">
        <f t="shared" si="129"/>
        <v>763.35000000000116</v>
      </c>
    </row>
    <row r="1635" spans="1:9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25"/>
        <v>stacjonarny</v>
      </c>
      <c r="F1635">
        <f t="shared" si="126"/>
        <v>0</v>
      </c>
      <c r="G1635" s="12">
        <f t="shared" si="127"/>
        <v>6.6087962962962377E-3</v>
      </c>
      <c r="H1635" s="11">
        <f t="shared" si="128"/>
        <v>9.5166666666666675</v>
      </c>
      <c r="I1635">
        <f t="shared" si="129"/>
        <v>772.86666666666781</v>
      </c>
    </row>
    <row r="1636" spans="1:9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25"/>
        <v>komórkowy</v>
      </c>
      <c r="F1636">
        <f t="shared" si="126"/>
        <v>0</v>
      </c>
      <c r="G1636" s="12">
        <f t="shared" si="127"/>
        <v>5.1388888888888595E-3</v>
      </c>
      <c r="H1636" s="11">
        <f t="shared" si="128"/>
        <v>7.4</v>
      </c>
      <c r="I1636">
        <f t="shared" si="129"/>
        <v>780.26666666666779</v>
      </c>
    </row>
    <row r="1637" spans="1:9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25"/>
        <v>stacjonarny</v>
      </c>
      <c r="F1637">
        <f t="shared" si="126"/>
        <v>0</v>
      </c>
      <c r="G1637" s="12">
        <f t="shared" si="127"/>
        <v>9.6527777777777324E-3</v>
      </c>
      <c r="H1637" s="11">
        <f t="shared" si="128"/>
        <v>13.9</v>
      </c>
      <c r="I1637">
        <f t="shared" si="129"/>
        <v>794.16666666666777</v>
      </c>
    </row>
    <row r="1638" spans="1:9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25"/>
        <v>komórkowy</v>
      </c>
      <c r="F1638">
        <f t="shared" si="126"/>
        <v>0</v>
      </c>
      <c r="G1638" s="12">
        <f t="shared" si="127"/>
        <v>1.063657407407409E-2</v>
      </c>
      <c r="H1638" s="11">
        <f t="shared" si="128"/>
        <v>15.316666666666666</v>
      </c>
      <c r="I1638">
        <f t="shared" si="129"/>
        <v>809.48333333333449</v>
      </c>
    </row>
    <row r="1639" spans="1:9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25"/>
        <v>komórkowy</v>
      </c>
      <c r="F1639">
        <f t="shared" si="126"/>
        <v>0</v>
      </c>
      <c r="G1639" s="12">
        <f t="shared" si="127"/>
        <v>3.4490740740740766E-3</v>
      </c>
      <c r="H1639" s="11">
        <f t="shared" si="128"/>
        <v>4.9666666666666668</v>
      </c>
      <c r="I1639">
        <f t="shared" si="129"/>
        <v>9.4833333333344854</v>
      </c>
    </row>
    <row r="1640" spans="1:9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25"/>
        <v>stacjonarny</v>
      </c>
      <c r="F1640">
        <f t="shared" si="126"/>
        <v>0</v>
      </c>
      <c r="G1640" s="12">
        <f t="shared" si="127"/>
        <v>4.6875000000000111E-3</v>
      </c>
      <c r="H1640" s="11">
        <f t="shared" si="128"/>
        <v>6.75</v>
      </c>
      <c r="I1640">
        <f t="shared" si="129"/>
        <v>16.233333333334485</v>
      </c>
    </row>
    <row r="1641" spans="1:9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25"/>
        <v>stacjonarny</v>
      </c>
      <c r="F1641">
        <f t="shared" si="126"/>
        <v>0</v>
      </c>
      <c r="G1641" s="12">
        <f t="shared" si="127"/>
        <v>7.5925925925925952E-3</v>
      </c>
      <c r="H1641" s="11">
        <f t="shared" si="128"/>
        <v>10.933333333333334</v>
      </c>
      <c r="I1641">
        <f t="shared" si="129"/>
        <v>27.166666666667819</v>
      </c>
    </row>
    <row r="1642" spans="1:9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25"/>
        <v>komórkowy</v>
      </c>
      <c r="F1642">
        <f t="shared" si="126"/>
        <v>0</v>
      </c>
      <c r="G1642" s="12">
        <f t="shared" si="127"/>
        <v>4.0625000000000244E-3</v>
      </c>
      <c r="H1642" s="11">
        <f t="shared" si="128"/>
        <v>5.85</v>
      </c>
      <c r="I1642">
        <f t="shared" si="129"/>
        <v>33.016666666667817</v>
      </c>
    </row>
    <row r="1643" spans="1:9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25"/>
        <v>stacjonarny</v>
      </c>
      <c r="F1643">
        <f t="shared" si="126"/>
        <v>0</v>
      </c>
      <c r="G1643" s="12">
        <f t="shared" si="127"/>
        <v>2.0601851851851372E-3</v>
      </c>
      <c r="H1643" s="11">
        <f t="shared" si="128"/>
        <v>2.9666666666666668</v>
      </c>
      <c r="I1643">
        <f t="shared" si="129"/>
        <v>35.983333333334485</v>
      </c>
    </row>
    <row r="1644" spans="1:9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25"/>
        <v>stacjonarny</v>
      </c>
      <c r="F1644">
        <f t="shared" si="126"/>
        <v>0</v>
      </c>
      <c r="G1644" s="12">
        <f t="shared" si="127"/>
        <v>6.7129629629629761E-3</v>
      </c>
      <c r="H1644" s="11">
        <f t="shared" si="128"/>
        <v>9.6666666666666661</v>
      </c>
      <c r="I1644">
        <f t="shared" si="129"/>
        <v>45.65000000000115</v>
      </c>
    </row>
    <row r="1645" spans="1:9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25"/>
        <v>komórkowy</v>
      </c>
      <c r="F1645">
        <f t="shared" si="126"/>
        <v>0</v>
      </c>
      <c r="G1645" s="12">
        <f t="shared" si="127"/>
        <v>3.6226851851852149E-3</v>
      </c>
      <c r="H1645" s="11">
        <f t="shared" si="128"/>
        <v>5.2166666666666668</v>
      </c>
      <c r="I1645">
        <f t="shared" si="129"/>
        <v>50.866666666667818</v>
      </c>
    </row>
    <row r="1646" spans="1:9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25"/>
        <v>stacjonarny</v>
      </c>
      <c r="F1646">
        <f t="shared" si="126"/>
        <v>0</v>
      </c>
      <c r="G1646" s="12">
        <f t="shared" si="127"/>
        <v>1.0150462962962958E-2</v>
      </c>
      <c r="H1646" s="11">
        <f t="shared" si="128"/>
        <v>14.616666666666667</v>
      </c>
      <c r="I1646">
        <f t="shared" si="129"/>
        <v>65.483333333334485</v>
      </c>
    </row>
    <row r="1647" spans="1:9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25"/>
        <v>stacjonarny</v>
      </c>
      <c r="F1647">
        <f t="shared" si="126"/>
        <v>0</v>
      </c>
      <c r="G1647" s="12">
        <f t="shared" si="127"/>
        <v>3.7268518518518423E-3</v>
      </c>
      <c r="H1647" s="11">
        <f t="shared" si="128"/>
        <v>5.3666666666666663</v>
      </c>
      <c r="I1647">
        <f t="shared" si="129"/>
        <v>70.850000000001145</v>
      </c>
    </row>
    <row r="1648" spans="1:9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25"/>
        <v>stacjonarny</v>
      </c>
      <c r="F1648">
        <f t="shared" si="126"/>
        <v>0</v>
      </c>
      <c r="G1648" s="12">
        <f t="shared" si="127"/>
        <v>5.5208333333333637E-3</v>
      </c>
      <c r="H1648" s="11">
        <f t="shared" si="128"/>
        <v>7.95</v>
      </c>
      <c r="I1648">
        <f t="shared" si="129"/>
        <v>78.800000000001148</v>
      </c>
    </row>
    <row r="1649" spans="1:9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25"/>
        <v>komórkowy</v>
      </c>
      <c r="F1649">
        <f t="shared" si="126"/>
        <v>0</v>
      </c>
      <c r="G1649" s="12">
        <f t="shared" si="127"/>
        <v>2.7314814814814459E-3</v>
      </c>
      <c r="H1649" s="11">
        <f t="shared" si="128"/>
        <v>3.9333333333333336</v>
      </c>
      <c r="I1649">
        <f t="shared" si="129"/>
        <v>82.733333333334485</v>
      </c>
    </row>
    <row r="1650" spans="1:9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25"/>
        <v>stacjonarny</v>
      </c>
      <c r="F1650">
        <f t="shared" si="126"/>
        <v>0</v>
      </c>
      <c r="G1650" s="12">
        <f t="shared" si="127"/>
        <v>1.6898148148148384E-3</v>
      </c>
      <c r="H1650" s="11">
        <f t="shared" si="128"/>
        <v>2.4333333333333336</v>
      </c>
      <c r="I1650">
        <f t="shared" si="129"/>
        <v>85.166666666667822</v>
      </c>
    </row>
    <row r="1651" spans="1:9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25"/>
        <v>stacjonarny</v>
      </c>
      <c r="F1651">
        <f t="shared" si="126"/>
        <v>0</v>
      </c>
      <c r="G1651" s="12">
        <f t="shared" si="127"/>
        <v>5.6597222222222188E-3</v>
      </c>
      <c r="H1651" s="11">
        <f t="shared" si="128"/>
        <v>8.15</v>
      </c>
      <c r="I1651">
        <f t="shared" si="129"/>
        <v>93.316666666667828</v>
      </c>
    </row>
    <row r="1652" spans="1:9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25"/>
        <v>stacjonarny</v>
      </c>
      <c r="F1652">
        <f t="shared" si="126"/>
        <v>0</v>
      </c>
      <c r="G1652" s="12">
        <f t="shared" si="127"/>
        <v>9.2245370370370172E-3</v>
      </c>
      <c r="H1652" s="11">
        <f t="shared" si="128"/>
        <v>13.283333333333333</v>
      </c>
      <c r="I1652">
        <f t="shared" si="129"/>
        <v>106.60000000000116</v>
      </c>
    </row>
    <row r="1653" spans="1:9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25"/>
        <v>stacjonarny</v>
      </c>
      <c r="F1653">
        <f t="shared" si="126"/>
        <v>0</v>
      </c>
      <c r="G1653" s="12">
        <f t="shared" si="127"/>
        <v>5.7870370370372015E-4</v>
      </c>
      <c r="H1653" s="11">
        <f t="shared" si="128"/>
        <v>0.83333333333333337</v>
      </c>
      <c r="I1653">
        <f t="shared" si="129"/>
        <v>107.43333333333449</v>
      </c>
    </row>
    <row r="1654" spans="1:9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25"/>
        <v>stacjonarny</v>
      </c>
      <c r="F1654">
        <f t="shared" si="126"/>
        <v>0</v>
      </c>
      <c r="G1654" s="12">
        <f t="shared" si="127"/>
        <v>9.5023148148148384E-3</v>
      </c>
      <c r="H1654" s="11">
        <f t="shared" si="128"/>
        <v>13.683333333333334</v>
      </c>
      <c r="I1654">
        <f t="shared" si="129"/>
        <v>121.11666666666783</v>
      </c>
    </row>
    <row r="1655" spans="1:9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25"/>
        <v>stacjonarny</v>
      </c>
      <c r="F1655">
        <f t="shared" si="126"/>
        <v>0</v>
      </c>
      <c r="G1655" s="12">
        <f t="shared" si="127"/>
        <v>7.3842592592592848E-3</v>
      </c>
      <c r="H1655" s="11">
        <f t="shared" si="128"/>
        <v>10.633333333333333</v>
      </c>
      <c r="I1655">
        <f t="shared" si="129"/>
        <v>131.75000000000117</v>
      </c>
    </row>
    <row r="1656" spans="1:9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25"/>
        <v>komórkowy</v>
      </c>
      <c r="F1656">
        <f t="shared" si="126"/>
        <v>0</v>
      </c>
      <c r="G1656" s="12">
        <f t="shared" si="127"/>
        <v>8.5069444444443865E-3</v>
      </c>
      <c r="H1656" s="11">
        <f t="shared" si="128"/>
        <v>12.25</v>
      </c>
      <c r="I1656">
        <f t="shared" si="129"/>
        <v>144.00000000000117</v>
      </c>
    </row>
    <row r="1657" spans="1:9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25"/>
        <v>stacjonarny</v>
      </c>
      <c r="F1657">
        <f t="shared" si="126"/>
        <v>0</v>
      </c>
      <c r="G1657" s="12">
        <f t="shared" si="127"/>
        <v>9.9537037037037424E-3</v>
      </c>
      <c r="H1657" s="11">
        <f t="shared" si="128"/>
        <v>14.333333333333334</v>
      </c>
      <c r="I1657">
        <f t="shared" si="129"/>
        <v>158.33333333333451</v>
      </c>
    </row>
    <row r="1658" spans="1:9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25"/>
        <v>stacjonarny</v>
      </c>
      <c r="F1658">
        <f t="shared" si="126"/>
        <v>0</v>
      </c>
      <c r="G1658" s="12">
        <f t="shared" si="127"/>
        <v>5.7986111111111294E-3</v>
      </c>
      <c r="H1658" s="11">
        <f t="shared" si="128"/>
        <v>8.35</v>
      </c>
      <c r="I1658">
        <f t="shared" si="129"/>
        <v>166.6833333333345</v>
      </c>
    </row>
    <row r="1659" spans="1:9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25"/>
        <v>komórkowy</v>
      </c>
      <c r="F1659">
        <f t="shared" si="126"/>
        <v>0</v>
      </c>
      <c r="G1659" s="12">
        <f t="shared" si="127"/>
        <v>9.5370370370370661E-3</v>
      </c>
      <c r="H1659" s="11">
        <f t="shared" si="128"/>
        <v>13.733333333333333</v>
      </c>
      <c r="I1659">
        <f t="shared" si="129"/>
        <v>180.41666666666782</v>
      </c>
    </row>
    <row r="1660" spans="1:9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25"/>
        <v>stacjonarny</v>
      </c>
      <c r="F1660">
        <f t="shared" si="126"/>
        <v>0</v>
      </c>
      <c r="G1660" s="12">
        <f t="shared" si="127"/>
        <v>5.046296296296271E-3</v>
      </c>
      <c r="H1660" s="11">
        <f t="shared" si="128"/>
        <v>7.2666666666666666</v>
      </c>
      <c r="I1660">
        <f t="shared" si="129"/>
        <v>187.6833333333345</v>
      </c>
    </row>
    <row r="1661" spans="1:9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25"/>
        <v>stacjonarny</v>
      </c>
      <c r="F1661">
        <f t="shared" si="126"/>
        <v>0</v>
      </c>
      <c r="G1661" s="12">
        <f t="shared" si="127"/>
        <v>5.63657407407403E-3</v>
      </c>
      <c r="H1661" s="11">
        <f t="shared" si="128"/>
        <v>8.1166666666666671</v>
      </c>
      <c r="I1661">
        <f t="shared" si="129"/>
        <v>195.80000000000118</v>
      </c>
    </row>
    <row r="1662" spans="1:9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25"/>
        <v>stacjonarny</v>
      </c>
      <c r="F1662">
        <f t="shared" si="126"/>
        <v>0</v>
      </c>
      <c r="G1662" s="12">
        <f t="shared" si="127"/>
        <v>4.6643518518518778E-3</v>
      </c>
      <c r="H1662" s="11">
        <f t="shared" si="128"/>
        <v>6.7166666666666668</v>
      </c>
      <c r="I1662">
        <f t="shared" si="129"/>
        <v>202.51666666666785</v>
      </c>
    </row>
    <row r="1663" spans="1:9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25"/>
        <v>stacjonarny</v>
      </c>
      <c r="F1663">
        <f t="shared" si="126"/>
        <v>0</v>
      </c>
      <c r="G1663" s="12">
        <f t="shared" si="127"/>
        <v>3.2407407407403221E-4</v>
      </c>
      <c r="H1663" s="11">
        <f t="shared" si="128"/>
        <v>0.46666666666666667</v>
      </c>
      <c r="I1663">
        <f t="shared" si="129"/>
        <v>202.98333333333451</v>
      </c>
    </row>
    <row r="1664" spans="1:9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25"/>
        <v>stacjonarny</v>
      </c>
      <c r="F1664">
        <f t="shared" si="126"/>
        <v>0</v>
      </c>
      <c r="G1664" s="12">
        <f t="shared" si="127"/>
        <v>7.4421296296296457E-3</v>
      </c>
      <c r="H1664" s="11">
        <f t="shared" si="128"/>
        <v>10.716666666666667</v>
      </c>
      <c r="I1664">
        <f t="shared" si="129"/>
        <v>213.70000000000118</v>
      </c>
    </row>
    <row r="1665" spans="1:9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25"/>
        <v>stacjonarny</v>
      </c>
      <c r="F1665">
        <f t="shared" si="126"/>
        <v>0</v>
      </c>
      <c r="G1665" s="12">
        <f t="shared" si="127"/>
        <v>1.1388888888888893E-2</v>
      </c>
      <c r="H1665" s="11">
        <f t="shared" si="128"/>
        <v>16.399999999999999</v>
      </c>
      <c r="I1665">
        <f t="shared" si="129"/>
        <v>230.10000000000119</v>
      </c>
    </row>
    <row r="1666" spans="1:9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25"/>
        <v>stacjonarny</v>
      </c>
      <c r="F1666">
        <f t="shared" si="126"/>
        <v>0</v>
      </c>
      <c r="G1666" s="12">
        <f t="shared" si="127"/>
        <v>4.6412037037036336E-3</v>
      </c>
      <c r="H1666" s="11">
        <f t="shared" si="128"/>
        <v>6.6833333333333336</v>
      </c>
      <c r="I1666">
        <f t="shared" si="129"/>
        <v>236.78333333333453</v>
      </c>
    </row>
    <row r="1667" spans="1:9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30">IF(LEN(A1667)=7,"stacjonarny",IF(LEN(A1667)=8,"komórkowy",IF(LEN(A1667)&gt;=10,"zagraniczny","")))</f>
        <v>stacjonarny</v>
      </c>
      <c r="F1667">
        <f t="shared" ref="F1667:F1730" si="131">IF(AND(E1667="stacjonarny",MID(A1667,1,2)="12"),1,0)</f>
        <v>0</v>
      </c>
      <c r="G1667" s="12">
        <f t="shared" ref="G1667:G1730" si="132">D1667-C1667</f>
        <v>4.6064814814815169E-3</v>
      </c>
      <c r="H1667" s="11">
        <f t="shared" ref="H1667:H1730" si="133">MINUTE(G1667)+(SECOND(G1667)/60)</f>
        <v>6.6333333333333329</v>
      </c>
      <c r="I1667">
        <f t="shared" si="129"/>
        <v>243.41666666666785</v>
      </c>
    </row>
    <row r="1668" spans="1:9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30"/>
        <v>stacjonarny</v>
      </c>
      <c r="F1668">
        <f t="shared" si="131"/>
        <v>0</v>
      </c>
      <c r="G1668" s="12">
        <f t="shared" si="132"/>
        <v>2.5347222222222299E-3</v>
      </c>
      <c r="H1668" s="11">
        <f t="shared" si="133"/>
        <v>3.65</v>
      </c>
      <c r="I1668">
        <f t="shared" ref="I1668:I1731" si="134">IF(E1668&lt;&gt;"zagraniczny",IF(I1667&gt;800,I1667-800,I1667+H1668),I1667)</f>
        <v>247.06666666666786</v>
      </c>
    </row>
    <row r="1669" spans="1:9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30"/>
        <v>stacjonarny</v>
      </c>
      <c r="F1669">
        <f t="shared" si="131"/>
        <v>0</v>
      </c>
      <c r="G1669" s="12">
        <f t="shared" si="132"/>
        <v>1.2037037037036513E-3</v>
      </c>
      <c r="H1669" s="11">
        <f t="shared" si="133"/>
        <v>1.7333333333333334</v>
      </c>
      <c r="I1669">
        <f t="shared" si="134"/>
        <v>248.80000000000118</v>
      </c>
    </row>
    <row r="1670" spans="1:9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30"/>
        <v>stacjonarny</v>
      </c>
      <c r="F1670">
        <f t="shared" si="131"/>
        <v>0</v>
      </c>
      <c r="G1670" s="12">
        <f t="shared" si="132"/>
        <v>1.435185185185206E-3</v>
      </c>
      <c r="H1670" s="11">
        <f t="shared" si="133"/>
        <v>2.0666666666666669</v>
      </c>
      <c r="I1670">
        <f t="shared" si="134"/>
        <v>250.86666666666784</v>
      </c>
    </row>
    <row r="1671" spans="1:9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30"/>
        <v>stacjonarny</v>
      </c>
      <c r="F1671">
        <f t="shared" si="131"/>
        <v>0</v>
      </c>
      <c r="G1671" s="12">
        <f t="shared" si="132"/>
        <v>9.837962962962965E-3</v>
      </c>
      <c r="H1671" s="11">
        <f t="shared" si="133"/>
        <v>14.166666666666666</v>
      </c>
      <c r="I1671">
        <f t="shared" si="134"/>
        <v>265.0333333333345</v>
      </c>
    </row>
    <row r="1672" spans="1:9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30"/>
        <v>stacjonarny</v>
      </c>
      <c r="F1672">
        <f t="shared" si="131"/>
        <v>0</v>
      </c>
      <c r="G1672" s="12">
        <f t="shared" si="132"/>
        <v>6.4467592592592493E-3</v>
      </c>
      <c r="H1672" s="11">
        <f t="shared" si="133"/>
        <v>9.2833333333333332</v>
      </c>
      <c r="I1672">
        <f t="shared" si="134"/>
        <v>274.31666666666786</v>
      </c>
    </row>
    <row r="1673" spans="1:9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30"/>
        <v>zagraniczny</v>
      </c>
      <c r="F1673">
        <f t="shared" si="131"/>
        <v>0</v>
      </c>
      <c r="G1673" s="12">
        <f t="shared" si="132"/>
        <v>2.9745370370370394E-3</v>
      </c>
      <c r="H1673" s="11">
        <f t="shared" si="133"/>
        <v>4.2833333333333332</v>
      </c>
      <c r="I1673">
        <f t="shared" si="134"/>
        <v>274.31666666666786</v>
      </c>
    </row>
    <row r="1674" spans="1:9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30"/>
        <v>komórkowy</v>
      </c>
      <c r="F1674">
        <f t="shared" si="131"/>
        <v>0</v>
      </c>
      <c r="G1674" s="12">
        <f t="shared" si="132"/>
        <v>3.9467592592592471E-3</v>
      </c>
      <c r="H1674" s="11">
        <f t="shared" si="133"/>
        <v>5.6833333333333336</v>
      </c>
      <c r="I1674">
        <f t="shared" si="134"/>
        <v>280.00000000000119</v>
      </c>
    </row>
    <row r="1675" spans="1:9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30"/>
        <v>stacjonarny</v>
      </c>
      <c r="F1675">
        <f t="shared" si="131"/>
        <v>0</v>
      </c>
      <c r="G1675" s="12">
        <f t="shared" si="132"/>
        <v>1.1238425925925943E-2</v>
      </c>
      <c r="H1675" s="11">
        <f t="shared" si="133"/>
        <v>16.183333333333334</v>
      </c>
      <c r="I1675">
        <f t="shared" si="134"/>
        <v>296.18333333333453</v>
      </c>
    </row>
    <row r="1676" spans="1:9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30"/>
        <v>komórkowy</v>
      </c>
      <c r="F1676">
        <f t="shared" si="131"/>
        <v>0</v>
      </c>
      <c r="G1676" s="12">
        <f t="shared" si="132"/>
        <v>8.6226851851852748E-3</v>
      </c>
      <c r="H1676" s="11">
        <f t="shared" si="133"/>
        <v>12.416666666666666</v>
      </c>
      <c r="I1676">
        <f t="shared" si="134"/>
        <v>308.60000000000122</v>
      </c>
    </row>
    <row r="1677" spans="1:9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30"/>
        <v>stacjonarny</v>
      </c>
      <c r="F1677">
        <f t="shared" si="131"/>
        <v>0</v>
      </c>
      <c r="G1677" s="12">
        <f t="shared" si="132"/>
        <v>5.5439814814814969E-3</v>
      </c>
      <c r="H1677" s="11">
        <f t="shared" si="133"/>
        <v>7.9833333333333334</v>
      </c>
      <c r="I1677">
        <f t="shared" si="134"/>
        <v>316.58333333333456</v>
      </c>
    </row>
    <row r="1678" spans="1:9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30"/>
        <v>stacjonarny</v>
      </c>
      <c r="F1678">
        <f t="shared" si="131"/>
        <v>0</v>
      </c>
      <c r="G1678" s="12">
        <f t="shared" si="132"/>
        <v>4.398148148148151E-3</v>
      </c>
      <c r="H1678" s="11">
        <f t="shared" si="133"/>
        <v>6.333333333333333</v>
      </c>
      <c r="I1678">
        <f t="shared" si="134"/>
        <v>322.91666666666788</v>
      </c>
    </row>
    <row r="1679" spans="1:9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30"/>
        <v>stacjonarny</v>
      </c>
      <c r="F1679">
        <f t="shared" si="131"/>
        <v>0</v>
      </c>
      <c r="G1679" s="12">
        <f t="shared" si="132"/>
        <v>3.703703703703709E-3</v>
      </c>
      <c r="H1679" s="11">
        <f t="shared" si="133"/>
        <v>5.333333333333333</v>
      </c>
      <c r="I1679">
        <f t="shared" si="134"/>
        <v>328.25000000000119</v>
      </c>
    </row>
    <row r="1680" spans="1:9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30"/>
        <v>stacjonarny</v>
      </c>
      <c r="F1680">
        <f t="shared" si="131"/>
        <v>0</v>
      </c>
      <c r="G1680" s="12">
        <f t="shared" si="132"/>
        <v>4.745370370370372E-4</v>
      </c>
      <c r="H1680" s="11">
        <f t="shared" si="133"/>
        <v>0.68333333333333335</v>
      </c>
      <c r="I1680">
        <f t="shared" si="134"/>
        <v>328.93333333333453</v>
      </c>
    </row>
    <row r="1681" spans="1:9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30"/>
        <v>stacjonarny</v>
      </c>
      <c r="F1681">
        <f t="shared" si="131"/>
        <v>0</v>
      </c>
      <c r="G1681" s="12">
        <f t="shared" si="132"/>
        <v>7.3379629629629628E-3</v>
      </c>
      <c r="H1681" s="11">
        <f t="shared" si="133"/>
        <v>10.566666666666666</v>
      </c>
      <c r="I1681">
        <f t="shared" si="134"/>
        <v>339.50000000000119</v>
      </c>
    </row>
    <row r="1682" spans="1:9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30"/>
        <v>stacjonarny</v>
      </c>
      <c r="F1682">
        <f t="shared" si="131"/>
        <v>0</v>
      </c>
      <c r="G1682" s="12">
        <f t="shared" si="132"/>
        <v>9.5601851851851993E-3</v>
      </c>
      <c r="H1682" s="11">
        <f t="shared" si="133"/>
        <v>13.766666666666667</v>
      </c>
      <c r="I1682">
        <f t="shared" si="134"/>
        <v>353.26666666666785</v>
      </c>
    </row>
    <row r="1683" spans="1:9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30"/>
        <v>komórkowy</v>
      </c>
      <c r="F1683">
        <f t="shared" si="131"/>
        <v>0</v>
      </c>
      <c r="G1683" s="12">
        <f t="shared" si="132"/>
        <v>9.0277777777778567E-3</v>
      </c>
      <c r="H1683" s="11">
        <f t="shared" si="133"/>
        <v>13</v>
      </c>
      <c r="I1683">
        <f t="shared" si="134"/>
        <v>366.26666666666785</v>
      </c>
    </row>
    <row r="1684" spans="1:9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30"/>
        <v>stacjonarny</v>
      </c>
      <c r="F1684">
        <f t="shared" si="131"/>
        <v>0</v>
      </c>
      <c r="G1684" s="12">
        <f t="shared" si="132"/>
        <v>2.1643518518519311E-3</v>
      </c>
      <c r="H1684" s="11">
        <f t="shared" si="133"/>
        <v>3.1166666666666667</v>
      </c>
      <c r="I1684">
        <f t="shared" si="134"/>
        <v>369.38333333333452</v>
      </c>
    </row>
    <row r="1685" spans="1:9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30"/>
        <v>stacjonarny</v>
      </c>
      <c r="F1685">
        <f t="shared" si="131"/>
        <v>0</v>
      </c>
      <c r="G1685" s="12">
        <f t="shared" si="132"/>
        <v>1.1087962962962994E-2</v>
      </c>
      <c r="H1685" s="11">
        <f t="shared" si="133"/>
        <v>15.966666666666667</v>
      </c>
      <c r="I1685">
        <f t="shared" si="134"/>
        <v>385.35000000000116</v>
      </c>
    </row>
    <row r="1686" spans="1:9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30"/>
        <v>stacjonarny</v>
      </c>
      <c r="F1686">
        <f t="shared" si="131"/>
        <v>0</v>
      </c>
      <c r="G1686" s="12">
        <f t="shared" si="132"/>
        <v>9.3055555555554559E-3</v>
      </c>
      <c r="H1686" s="11">
        <f t="shared" si="133"/>
        <v>13.4</v>
      </c>
      <c r="I1686">
        <f t="shared" si="134"/>
        <v>398.75000000000114</v>
      </c>
    </row>
    <row r="1687" spans="1:9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30"/>
        <v>komórkowy</v>
      </c>
      <c r="F1687">
        <f t="shared" si="131"/>
        <v>0</v>
      </c>
      <c r="G1687" s="12">
        <f t="shared" si="132"/>
        <v>3.5300925925925153E-3</v>
      </c>
      <c r="H1687" s="11">
        <f t="shared" si="133"/>
        <v>5.083333333333333</v>
      </c>
      <c r="I1687">
        <f t="shared" si="134"/>
        <v>403.83333333333445</v>
      </c>
    </row>
    <row r="1688" spans="1:9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30"/>
        <v>komórkowy</v>
      </c>
      <c r="F1688">
        <f t="shared" si="131"/>
        <v>0</v>
      </c>
      <c r="G1688" s="12">
        <f t="shared" si="132"/>
        <v>8.2986111111110761E-3</v>
      </c>
      <c r="H1688" s="11">
        <f t="shared" si="133"/>
        <v>11.95</v>
      </c>
      <c r="I1688">
        <f t="shared" si="134"/>
        <v>415.78333333333444</v>
      </c>
    </row>
    <row r="1689" spans="1:9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30"/>
        <v>komórkowy</v>
      </c>
      <c r="F1689">
        <f t="shared" si="131"/>
        <v>0</v>
      </c>
      <c r="G1689" s="12">
        <f t="shared" si="132"/>
        <v>5.1273148148147651E-3</v>
      </c>
      <c r="H1689" s="11">
        <f t="shared" si="133"/>
        <v>7.3833333333333337</v>
      </c>
      <c r="I1689">
        <f t="shared" si="134"/>
        <v>423.16666666666777</v>
      </c>
    </row>
    <row r="1690" spans="1:9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30"/>
        <v>komórkowy</v>
      </c>
      <c r="F1690">
        <f t="shared" si="131"/>
        <v>0</v>
      </c>
      <c r="G1690" s="12">
        <f t="shared" si="132"/>
        <v>4.3402777777779011E-3</v>
      </c>
      <c r="H1690" s="11">
        <f t="shared" si="133"/>
        <v>6.25</v>
      </c>
      <c r="I1690">
        <f t="shared" si="134"/>
        <v>429.41666666666777</v>
      </c>
    </row>
    <row r="1691" spans="1:9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30"/>
        <v>stacjonarny</v>
      </c>
      <c r="F1691">
        <f t="shared" si="131"/>
        <v>0</v>
      </c>
      <c r="G1691" s="12">
        <f t="shared" si="132"/>
        <v>1.085648148148155E-2</v>
      </c>
      <c r="H1691" s="11">
        <f t="shared" si="133"/>
        <v>15.633333333333333</v>
      </c>
      <c r="I1691">
        <f t="shared" si="134"/>
        <v>445.05000000000109</v>
      </c>
    </row>
    <row r="1692" spans="1:9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30"/>
        <v>stacjonarny</v>
      </c>
      <c r="F1692">
        <f t="shared" si="131"/>
        <v>0</v>
      </c>
      <c r="G1692" s="12">
        <f t="shared" si="132"/>
        <v>1.0763888888888906E-2</v>
      </c>
      <c r="H1692" s="11">
        <f t="shared" si="133"/>
        <v>15.5</v>
      </c>
      <c r="I1692">
        <f t="shared" si="134"/>
        <v>460.55000000000109</v>
      </c>
    </row>
    <row r="1693" spans="1:9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30"/>
        <v>stacjonarny</v>
      </c>
      <c r="F1693">
        <f t="shared" si="131"/>
        <v>0</v>
      </c>
      <c r="G1693" s="12">
        <f t="shared" si="132"/>
        <v>4.861111111111871E-4</v>
      </c>
      <c r="H1693" s="11">
        <f t="shared" si="133"/>
        <v>0.7</v>
      </c>
      <c r="I1693">
        <f t="shared" si="134"/>
        <v>461.25000000000108</v>
      </c>
    </row>
    <row r="1694" spans="1:9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30"/>
        <v>komórkowy</v>
      </c>
      <c r="F1694">
        <f t="shared" si="131"/>
        <v>0</v>
      </c>
      <c r="G1694" s="12">
        <f t="shared" si="132"/>
        <v>5.4745370370370416E-3</v>
      </c>
      <c r="H1694" s="11">
        <f t="shared" si="133"/>
        <v>7.8833333333333329</v>
      </c>
      <c r="I1694">
        <f t="shared" si="134"/>
        <v>469.13333333333441</v>
      </c>
    </row>
    <row r="1695" spans="1:9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30"/>
        <v>stacjonarny</v>
      </c>
      <c r="F1695">
        <f t="shared" si="131"/>
        <v>0</v>
      </c>
      <c r="G1695" s="12">
        <f t="shared" si="132"/>
        <v>2.6273148148148184E-3</v>
      </c>
      <c r="H1695" s="11">
        <f t="shared" si="133"/>
        <v>3.7833333333333332</v>
      </c>
      <c r="I1695">
        <f t="shared" si="134"/>
        <v>472.91666666666777</v>
      </c>
    </row>
    <row r="1696" spans="1:9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30"/>
        <v>stacjonarny</v>
      </c>
      <c r="F1696">
        <f t="shared" si="131"/>
        <v>0</v>
      </c>
      <c r="G1696" s="12">
        <f t="shared" si="132"/>
        <v>6.8402777777777368E-3</v>
      </c>
      <c r="H1696" s="11">
        <f t="shared" si="133"/>
        <v>9.85</v>
      </c>
      <c r="I1696">
        <f t="shared" si="134"/>
        <v>482.76666666666779</v>
      </c>
    </row>
    <row r="1697" spans="1:9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30"/>
        <v>stacjonarny</v>
      </c>
      <c r="F1697">
        <f t="shared" si="131"/>
        <v>0</v>
      </c>
      <c r="G1697" s="12">
        <f t="shared" si="132"/>
        <v>1.3773148148147341E-3</v>
      </c>
      <c r="H1697" s="11">
        <f t="shared" si="133"/>
        <v>1.9833333333333334</v>
      </c>
      <c r="I1697">
        <f t="shared" si="134"/>
        <v>484.75000000000114</v>
      </c>
    </row>
    <row r="1698" spans="1:9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30"/>
        <v>zagraniczny</v>
      </c>
      <c r="F1698">
        <f t="shared" si="131"/>
        <v>0</v>
      </c>
      <c r="G1698" s="12">
        <f t="shared" si="132"/>
        <v>6.3194444444443221E-3</v>
      </c>
      <c r="H1698" s="11">
        <f t="shared" si="133"/>
        <v>9.1</v>
      </c>
      <c r="I1698">
        <f t="shared" si="134"/>
        <v>484.75000000000114</v>
      </c>
    </row>
    <row r="1699" spans="1:9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30"/>
        <v>komórkowy</v>
      </c>
      <c r="F1699">
        <f t="shared" si="131"/>
        <v>0</v>
      </c>
      <c r="G1699" s="12">
        <f t="shared" si="132"/>
        <v>4.1666666666666519E-3</v>
      </c>
      <c r="H1699" s="11">
        <f t="shared" si="133"/>
        <v>6</v>
      </c>
      <c r="I1699">
        <f t="shared" si="134"/>
        <v>490.75000000000114</v>
      </c>
    </row>
    <row r="1700" spans="1:9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30"/>
        <v>stacjonarny</v>
      </c>
      <c r="F1700">
        <f t="shared" si="131"/>
        <v>0</v>
      </c>
      <c r="G1700" s="12">
        <f t="shared" si="132"/>
        <v>2.1875000000000089E-3</v>
      </c>
      <c r="H1700" s="11">
        <f t="shared" si="133"/>
        <v>3.15</v>
      </c>
      <c r="I1700">
        <f t="shared" si="134"/>
        <v>493.90000000000111</v>
      </c>
    </row>
    <row r="1701" spans="1:9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30"/>
        <v>zagraniczny</v>
      </c>
      <c r="F1701">
        <f t="shared" si="131"/>
        <v>0</v>
      </c>
      <c r="G1701" s="12">
        <f t="shared" si="132"/>
        <v>4.2939814814815236E-3</v>
      </c>
      <c r="H1701" s="11">
        <f t="shared" si="133"/>
        <v>6.1833333333333336</v>
      </c>
      <c r="I1701">
        <f t="shared" si="134"/>
        <v>493.90000000000111</v>
      </c>
    </row>
    <row r="1702" spans="1:9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30"/>
        <v>komórkowy</v>
      </c>
      <c r="F1702">
        <f t="shared" si="131"/>
        <v>0</v>
      </c>
      <c r="G1702" s="12">
        <f t="shared" si="132"/>
        <v>2.4884259259259078E-3</v>
      </c>
      <c r="H1702" s="11">
        <f t="shared" si="133"/>
        <v>3.5833333333333335</v>
      </c>
      <c r="I1702">
        <f t="shared" si="134"/>
        <v>497.48333333333443</v>
      </c>
    </row>
    <row r="1703" spans="1:9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30"/>
        <v>stacjonarny</v>
      </c>
      <c r="F1703">
        <f t="shared" si="131"/>
        <v>0</v>
      </c>
      <c r="G1703" s="12">
        <f t="shared" si="132"/>
        <v>4.9652777777777768E-3</v>
      </c>
      <c r="H1703" s="11">
        <f t="shared" si="133"/>
        <v>7.15</v>
      </c>
      <c r="I1703">
        <f t="shared" si="134"/>
        <v>504.63333333333441</v>
      </c>
    </row>
    <row r="1704" spans="1:9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30"/>
        <v>zagraniczny</v>
      </c>
      <c r="F1704">
        <f t="shared" si="131"/>
        <v>0</v>
      </c>
      <c r="G1704" s="12">
        <f t="shared" si="132"/>
        <v>5.3703703703703587E-3</v>
      </c>
      <c r="H1704" s="11">
        <f t="shared" si="133"/>
        <v>7.7333333333333334</v>
      </c>
      <c r="I1704">
        <f t="shared" si="134"/>
        <v>504.63333333333441</v>
      </c>
    </row>
    <row r="1705" spans="1:9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30"/>
        <v>stacjonarny</v>
      </c>
      <c r="F1705">
        <f t="shared" si="131"/>
        <v>0</v>
      </c>
      <c r="G1705" s="12">
        <f t="shared" si="132"/>
        <v>1.7939814814815769E-3</v>
      </c>
      <c r="H1705" s="11">
        <f t="shared" si="133"/>
        <v>2.5833333333333335</v>
      </c>
      <c r="I1705">
        <f t="shared" si="134"/>
        <v>507.21666666666772</v>
      </c>
    </row>
    <row r="1706" spans="1:9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30"/>
        <v>stacjonarny</v>
      </c>
      <c r="F1706">
        <f t="shared" si="131"/>
        <v>0</v>
      </c>
      <c r="G1706" s="12">
        <f t="shared" si="132"/>
        <v>6.0648148148148007E-3</v>
      </c>
      <c r="H1706" s="11">
        <f t="shared" si="133"/>
        <v>8.7333333333333325</v>
      </c>
      <c r="I1706">
        <f t="shared" si="134"/>
        <v>515.95000000000107</v>
      </c>
    </row>
    <row r="1707" spans="1:9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30"/>
        <v>stacjonarny</v>
      </c>
      <c r="F1707">
        <f t="shared" si="131"/>
        <v>0</v>
      </c>
      <c r="G1707" s="12">
        <f t="shared" si="132"/>
        <v>2.2916666666666918E-3</v>
      </c>
      <c r="H1707" s="11">
        <f t="shared" si="133"/>
        <v>3.3</v>
      </c>
      <c r="I1707">
        <f t="shared" si="134"/>
        <v>519.25000000000102</v>
      </c>
    </row>
    <row r="1708" spans="1:9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30"/>
        <v>stacjonarny</v>
      </c>
      <c r="F1708">
        <f t="shared" si="131"/>
        <v>0</v>
      </c>
      <c r="G1708" s="12">
        <f t="shared" si="132"/>
        <v>9.6759259259258101E-3</v>
      </c>
      <c r="H1708" s="11">
        <f t="shared" si="133"/>
        <v>13.933333333333334</v>
      </c>
      <c r="I1708">
        <f t="shared" si="134"/>
        <v>533.1833333333343</v>
      </c>
    </row>
    <row r="1709" spans="1:9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30"/>
        <v>stacjonarny</v>
      </c>
      <c r="F1709">
        <f t="shared" si="131"/>
        <v>0</v>
      </c>
      <c r="G1709" s="12">
        <f t="shared" si="132"/>
        <v>4.0509259259247088E-4</v>
      </c>
      <c r="H1709" s="11">
        <f t="shared" si="133"/>
        <v>0.58333333333333337</v>
      </c>
      <c r="I1709">
        <f t="shared" si="134"/>
        <v>533.76666666666767</v>
      </c>
    </row>
    <row r="1710" spans="1:9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30"/>
        <v>stacjonarny</v>
      </c>
      <c r="F1710">
        <f t="shared" si="131"/>
        <v>0</v>
      </c>
      <c r="G1710" s="12">
        <f t="shared" si="132"/>
        <v>8.6458333333333526E-3</v>
      </c>
      <c r="H1710" s="11">
        <f t="shared" si="133"/>
        <v>12.45</v>
      </c>
      <c r="I1710">
        <f t="shared" si="134"/>
        <v>546.21666666666772</v>
      </c>
    </row>
    <row r="1711" spans="1:9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30"/>
        <v>komórkowy</v>
      </c>
      <c r="F1711">
        <f t="shared" si="131"/>
        <v>0</v>
      </c>
      <c r="G1711" s="12">
        <f t="shared" si="132"/>
        <v>1.5046296296294948E-4</v>
      </c>
      <c r="H1711" s="11">
        <f t="shared" si="133"/>
        <v>0.21666666666666667</v>
      </c>
      <c r="I1711">
        <f t="shared" si="134"/>
        <v>546.43333333333442</v>
      </c>
    </row>
    <row r="1712" spans="1:9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30"/>
        <v>stacjonarny</v>
      </c>
      <c r="F1712">
        <f t="shared" si="131"/>
        <v>0</v>
      </c>
      <c r="G1712" s="12">
        <f t="shared" si="132"/>
        <v>1.6666666666665941E-3</v>
      </c>
      <c r="H1712" s="11">
        <f t="shared" si="133"/>
        <v>2.4</v>
      </c>
      <c r="I1712">
        <f t="shared" si="134"/>
        <v>548.83333333333439</v>
      </c>
    </row>
    <row r="1713" spans="1:9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30"/>
        <v>stacjonarny</v>
      </c>
      <c r="F1713">
        <f t="shared" si="131"/>
        <v>0</v>
      </c>
      <c r="G1713" s="12">
        <f t="shared" si="132"/>
        <v>1.1087962962962883E-2</v>
      </c>
      <c r="H1713" s="11">
        <f t="shared" si="133"/>
        <v>15.966666666666667</v>
      </c>
      <c r="I1713">
        <f t="shared" si="134"/>
        <v>564.80000000000109</v>
      </c>
    </row>
    <row r="1714" spans="1:9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30"/>
        <v>stacjonarny</v>
      </c>
      <c r="F1714">
        <f t="shared" si="131"/>
        <v>0</v>
      </c>
      <c r="G1714" s="12">
        <f t="shared" si="132"/>
        <v>9.6875000000000711E-3</v>
      </c>
      <c r="H1714" s="11">
        <f t="shared" si="133"/>
        <v>13.95</v>
      </c>
      <c r="I1714">
        <f t="shared" si="134"/>
        <v>578.75000000000114</v>
      </c>
    </row>
    <row r="1715" spans="1:9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30"/>
        <v>stacjonarny</v>
      </c>
      <c r="F1715">
        <f t="shared" si="131"/>
        <v>0</v>
      </c>
      <c r="G1715" s="12">
        <f t="shared" si="132"/>
        <v>1.1099537037037144E-2</v>
      </c>
      <c r="H1715" s="11">
        <f t="shared" si="133"/>
        <v>15.983333333333333</v>
      </c>
      <c r="I1715">
        <f t="shared" si="134"/>
        <v>594.73333333333449</v>
      </c>
    </row>
    <row r="1716" spans="1:9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30"/>
        <v>komórkowy</v>
      </c>
      <c r="F1716">
        <f t="shared" si="131"/>
        <v>0</v>
      </c>
      <c r="G1716" s="12">
        <f t="shared" si="132"/>
        <v>2.175925925925859E-3</v>
      </c>
      <c r="H1716" s="11">
        <f t="shared" si="133"/>
        <v>3.1333333333333333</v>
      </c>
      <c r="I1716">
        <f t="shared" si="134"/>
        <v>597.86666666666781</v>
      </c>
    </row>
    <row r="1717" spans="1:9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30"/>
        <v>stacjonarny</v>
      </c>
      <c r="F1717">
        <f t="shared" si="131"/>
        <v>0</v>
      </c>
      <c r="G1717" s="12">
        <f t="shared" si="132"/>
        <v>4.6064814814814614E-3</v>
      </c>
      <c r="H1717" s="11">
        <f t="shared" si="133"/>
        <v>6.6333333333333329</v>
      </c>
      <c r="I1717">
        <f t="shared" si="134"/>
        <v>604.50000000000114</v>
      </c>
    </row>
    <row r="1718" spans="1:9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30"/>
        <v>stacjonarny</v>
      </c>
      <c r="F1718">
        <f t="shared" si="131"/>
        <v>0</v>
      </c>
      <c r="G1718" s="12">
        <f t="shared" si="132"/>
        <v>4.5949074074073115E-3</v>
      </c>
      <c r="H1718" s="11">
        <f t="shared" si="133"/>
        <v>6.6166666666666671</v>
      </c>
      <c r="I1718">
        <f t="shared" si="134"/>
        <v>611.11666666666781</v>
      </c>
    </row>
    <row r="1719" spans="1:9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30"/>
        <v>stacjonarny</v>
      </c>
      <c r="F1719">
        <f t="shared" si="131"/>
        <v>0</v>
      </c>
      <c r="G1719" s="12">
        <f t="shared" si="132"/>
        <v>3.7152777777776924E-3</v>
      </c>
      <c r="H1719" s="11">
        <f t="shared" si="133"/>
        <v>5.35</v>
      </c>
      <c r="I1719">
        <f t="shared" si="134"/>
        <v>616.46666666666783</v>
      </c>
    </row>
    <row r="1720" spans="1:9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30"/>
        <v>komórkowy</v>
      </c>
      <c r="F1720">
        <f t="shared" si="131"/>
        <v>0</v>
      </c>
      <c r="G1720" s="12">
        <f t="shared" si="132"/>
        <v>8.2175925925920268E-4</v>
      </c>
      <c r="H1720" s="11">
        <f t="shared" si="133"/>
        <v>1.1833333333333333</v>
      </c>
      <c r="I1720">
        <f t="shared" si="134"/>
        <v>617.65000000000111</v>
      </c>
    </row>
    <row r="1721" spans="1:9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30"/>
        <v>stacjonarny</v>
      </c>
      <c r="F1721">
        <f t="shared" si="131"/>
        <v>0</v>
      </c>
      <c r="G1721" s="12">
        <f t="shared" si="132"/>
        <v>8.2407407407407707E-3</v>
      </c>
      <c r="H1721" s="11">
        <f t="shared" si="133"/>
        <v>11.866666666666667</v>
      </c>
      <c r="I1721">
        <f t="shared" si="134"/>
        <v>629.51666666666779</v>
      </c>
    </row>
    <row r="1722" spans="1:9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30"/>
        <v>stacjonarny</v>
      </c>
      <c r="F1722">
        <f t="shared" si="131"/>
        <v>0</v>
      </c>
      <c r="G1722" s="12">
        <f t="shared" si="132"/>
        <v>1.8055555555555047E-3</v>
      </c>
      <c r="H1722" s="11">
        <f t="shared" si="133"/>
        <v>2.6</v>
      </c>
      <c r="I1722">
        <f t="shared" si="134"/>
        <v>632.11666666666781</v>
      </c>
    </row>
    <row r="1723" spans="1:9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30"/>
        <v>stacjonarny</v>
      </c>
      <c r="F1723">
        <f t="shared" si="131"/>
        <v>0</v>
      </c>
      <c r="G1723" s="12">
        <f t="shared" si="132"/>
        <v>2.2685185185185031E-3</v>
      </c>
      <c r="H1723" s="11">
        <f t="shared" si="133"/>
        <v>3.2666666666666666</v>
      </c>
      <c r="I1723">
        <f t="shared" si="134"/>
        <v>635.38333333333446</v>
      </c>
    </row>
    <row r="1724" spans="1:9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30"/>
        <v>stacjonarny</v>
      </c>
      <c r="F1724">
        <f t="shared" si="131"/>
        <v>1</v>
      </c>
      <c r="G1724" s="12">
        <f t="shared" si="132"/>
        <v>9.3287037037036447E-3</v>
      </c>
      <c r="H1724" s="11">
        <f t="shared" si="133"/>
        <v>13.433333333333334</v>
      </c>
      <c r="I1724">
        <f t="shared" si="134"/>
        <v>648.81666666666774</v>
      </c>
    </row>
    <row r="1725" spans="1:9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30"/>
        <v>stacjonarny</v>
      </c>
      <c r="F1725">
        <f t="shared" si="131"/>
        <v>0</v>
      </c>
      <c r="G1725" s="12">
        <f t="shared" si="132"/>
        <v>6.5625000000000266E-3</v>
      </c>
      <c r="H1725" s="11">
        <f t="shared" si="133"/>
        <v>9.4499999999999993</v>
      </c>
      <c r="I1725">
        <f t="shared" si="134"/>
        <v>658.26666666666779</v>
      </c>
    </row>
    <row r="1726" spans="1:9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30"/>
        <v>stacjonarny</v>
      </c>
      <c r="F1726">
        <f t="shared" si="131"/>
        <v>0</v>
      </c>
      <c r="G1726" s="12">
        <f t="shared" si="132"/>
        <v>7.5231481481474738E-4</v>
      </c>
      <c r="H1726" s="11">
        <f t="shared" si="133"/>
        <v>1.0833333333333333</v>
      </c>
      <c r="I1726">
        <f t="shared" si="134"/>
        <v>659.35000000000116</v>
      </c>
    </row>
    <row r="1727" spans="1:9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30"/>
        <v>komórkowy</v>
      </c>
      <c r="F1727">
        <f t="shared" si="131"/>
        <v>0</v>
      </c>
      <c r="G1727" s="12">
        <f t="shared" si="132"/>
        <v>3.6342592592593093E-3</v>
      </c>
      <c r="H1727" s="11">
        <f t="shared" si="133"/>
        <v>5.2333333333333334</v>
      </c>
      <c r="I1727">
        <f t="shared" si="134"/>
        <v>664.58333333333451</v>
      </c>
    </row>
    <row r="1728" spans="1:9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30"/>
        <v>stacjonarny</v>
      </c>
      <c r="F1728">
        <f t="shared" si="131"/>
        <v>0</v>
      </c>
      <c r="G1728" s="12">
        <f t="shared" si="132"/>
        <v>7.6851851851852393E-3</v>
      </c>
      <c r="H1728" s="11">
        <f t="shared" si="133"/>
        <v>11.066666666666666</v>
      </c>
      <c r="I1728">
        <f t="shared" si="134"/>
        <v>675.65000000000123</v>
      </c>
    </row>
    <row r="1729" spans="1:9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30"/>
        <v>stacjonarny</v>
      </c>
      <c r="F1729">
        <f t="shared" si="131"/>
        <v>0</v>
      </c>
      <c r="G1729" s="12">
        <f t="shared" si="132"/>
        <v>3.0439814814814392E-3</v>
      </c>
      <c r="H1729" s="11">
        <f t="shared" si="133"/>
        <v>4.3833333333333337</v>
      </c>
      <c r="I1729">
        <f t="shared" si="134"/>
        <v>680.03333333333455</v>
      </c>
    </row>
    <row r="1730" spans="1:9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30"/>
        <v>stacjonarny</v>
      </c>
      <c r="F1730">
        <f t="shared" si="131"/>
        <v>0</v>
      </c>
      <c r="G1730" s="12">
        <f t="shared" si="132"/>
        <v>1.1284722222222099E-2</v>
      </c>
      <c r="H1730" s="11">
        <f t="shared" si="133"/>
        <v>16.25</v>
      </c>
      <c r="I1730">
        <f t="shared" si="134"/>
        <v>696.28333333333455</v>
      </c>
    </row>
    <row r="1731" spans="1:9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35">IF(LEN(A1731)=7,"stacjonarny",IF(LEN(A1731)=8,"komórkowy",IF(LEN(A1731)&gt;=10,"zagraniczny","")))</f>
        <v>komórkowy</v>
      </c>
      <c r="F1731">
        <f t="shared" ref="F1731:F1794" si="136">IF(AND(E1731="stacjonarny",MID(A1731,1,2)="12"),1,0)</f>
        <v>0</v>
      </c>
      <c r="G1731" s="12">
        <f t="shared" ref="G1731:G1794" si="137">D1731-C1731</f>
        <v>8.8078703703703409E-3</v>
      </c>
      <c r="H1731" s="11">
        <f t="shared" ref="H1731:H1794" si="138">MINUTE(G1731)+(SECOND(G1731)/60)</f>
        <v>12.683333333333334</v>
      </c>
      <c r="I1731">
        <f t="shared" si="134"/>
        <v>708.96666666666783</v>
      </c>
    </row>
    <row r="1732" spans="1:9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35"/>
        <v>stacjonarny</v>
      </c>
      <c r="F1732">
        <f t="shared" si="136"/>
        <v>0</v>
      </c>
      <c r="G1732" s="12">
        <f t="shared" si="137"/>
        <v>9.2592592592588563E-4</v>
      </c>
      <c r="H1732" s="11">
        <f t="shared" si="138"/>
        <v>1.3333333333333333</v>
      </c>
      <c r="I1732">
        <f t="shared" ref="I1732:I1795" si="139">IF(E1732&lt;&gt;"zagraniczny",IF(I1731&gt;800,I1731-800,I1731+H1732),I1731)</f>
        <v>710.30000000000121</v>
      </c>
    </row>
    <row r="1733" spans="1:9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35"/>
        <v>stacjonarny</v>
      </c>
      <c r="F1733">
        <f t="shared" si="136"/>
        <v>0</v>
      </c>
      <c r="G1733" s="12">
        <f t="shared" si="137"/>
        <v>1.048611111111114E-2</v>
      </c>
      <c r="H1733" s="11">
        <f t="shared" si="138"/>
        <v>15.1</v>
      </c>
      <c r="I1733">
        <f t="shared" si="139"/>
        <v>725.40000000000123</v>
      </c>
    </row>
    <row r="1734" spans="1:9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35"/>
        <v>stacjonarny</v>
      </c>
      <c r="F1734">
        <f t="shared" si="136"/>
        <v>0</v>
      </c>
      <c r="G1734" s="12">
        <f t="shared" si="137"/>
        <v>7.5347222222221788E-3</v>
      </c>
      <c r="H1734" s="11">
        <f t="shared" si="138"/>
        <v>10.85</v>
      </c>
      <c r="I1734">
        <f t="shared" si="139"/>
        <v>736.25000000000125</v>
      </c>
    </row>
    <row r="1735" spans="1:9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35"/>
        <v>stacjonarny</v>
      </c>
      <c r="F1735">
        <f t="shared" si="136"/>
        <v>0</v>
      </c>
      <c r="G1735" s="12">
        <f t="shared" si="137"/>
        <v>1.0706018518518545E-2</v>
      </c>
      <c r="H1735" s="11">
        <f t="shared" si="138"/>
        <v>15.416666666666666</v>
      </c>
      <c r="I1735">
        <f t="shared" si="139"/>
        <v>751.66666666666788</v>
      </c>
    </row>
    <row r="1736" spans="1:9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35"/>
        <v>stacjonarny</v>
      </c>
      <c r="F1736">
        <f t="shared" si="136"/>
        <v>0</v>
      </c>
      <c r="G1736" s="12">
        <f t="shared" si="137"/>
        <v>7.5231481481481399E-3</v>
      </c>
      <c r="H1736" s="11">
        <f t="shared" si="138"/>
        <v>10.833333333333334</v>
      </c>
      <c r="I1736">
        <f t="shared" si="139"/>
        <v>762.50000000000125</v>
      </c>
    </row>
    <row r="1737" spans="1:9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35"/>
        <v>stacjonarny</v>
      </c>
      <c r="F1737">
        <f t="shared" si="136"/>
        <v>0</v>
      </c>
      <c r="G1737" s="12">
        <f t="shared" si="137"/>
        <v>7.8703703703704164E-3</v>
      </c>
      <c r="H1737" s="11">
        <f t="shared" si="138"/>
        <v>11.333333333333334</v>
      </c>
      <c r="I1737">
        <f t="shared" si="139"/>
        <v>773.83333333333462</v>
      </c>
    </row>
    <row r="1738" spans="1:9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35"/>
        <v>stacjonarny</v>
      </c>
      <c r="F1738">
        <f t="shared" si="136"/>
        <v>0</v>
      </c>
      <c r="G1738" s="12">
        <f t="shared" si="137"/>
        <v>8.3912037037036646E-3</v>
      </c>
      <c r="H1738" s="11">
        <f t="shared" si="138"/>
        <v>12.083333333333334</v>
      </c>
      <c r="I1738">
        <f t="shared" si="139"/>
        <v>785.91666666666799</v>
      </c>
    </row>
    <row r="1739" spans="1:9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35"/>
        <v>stacjonarny</v>
      </c>
      <c r="F1739">
        <f t="shared" si="136"/>
        <v>0</v>
      </c>
      <c r="G1739" s="12">
        <f t="shared" si="137"/>
        <v>6.9328703703703254E-3</v>
      </c>
      <c r="H1739" s="11">
        <f t="shared" si="138"/>
        <v>9.9833333333333325</v>
      </c>
      <c r="I1739">
        <f t="shared" si="139"/>
        <v>795.90000000000134</v>
      </c>
    </row>
    <row r="1740" spans="1:9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35"/>
        <v>zagraniczny</v>
      </c>
      <c r="F1740">
        <f t="shared" si="136"/>
        <v>0</v>
      </c>
      <c r="G1740" s="12">
        <f t="shared" si="137"/>
        <v>1.0289351851851813E-2</v>
      </c>
      <c r="H1740" s="11">
        <f t="shared" si="138"/>
        <v>14.816666666666666</v>
      </c>
      <c r="I1740">
        <f t="shared" si="139"/>
        <v>795.90000000000134</v>
      </c>
    </row>
    <row r="1741" spans="1:9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35"/>
        <v>komórkowy</v>
      </c>
      <c r="F1741">
        <f t="shared" si="136"/>
        <v>0</v>
      </c>
      <c r="G1741" s="12">
        <f t="shared" si="137"/>
        <v>6.7939814814814703E-3</v>
      </c>
      <c r="H1741" s="11">
        <f t="shared" si="138"/>
        <v>9.7833333333333332</v>
      </c>
      <c r="I1741">
        <f t="shared" si="139"/>
        <v>805.68333333333464</v>
      </c>
    </row>
    <row r="1742" spans="1:9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35"/>
        <v>komórkowy</v>
      </c>
      <c r="F1742">
        <f t="shared" si="136"/>
        <v>0</v>
      </c>
      <c r="G1742" s="12">
        <f t="shared" si="137"/>
        <v>7.8472222222222832E-3</v>
      </c>
      <c r="H1742" s="11">
        <f t="shared" si="138"/>
        <v>11.3</v>
      </c>
      <c r="I1742">
        <f t="shared" si="139"/>
        <v>5.6833333333346445</v>
      </c>
    </row>
    <row r="1743" spans="1:9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35"/>
        <v>komórkowy</v>
      </c>
      <c r="F1743">
        <f t="shared" si="136"/>
        <v>0</v>
      </c>
      <c r="G1743" s="12">
        <f t="shared" si="137"/>
        <v>1.0358796296296324E-2</v>
      </c>
      <c r="H1743" s="11">
        <f t="shared" si="138"/>
        <v>14.916666666666666</v>
      </c>
      <c r="I1743">
        <f t="shared" si="139"/>
        <v>20.600000000001309</v>
      </c>
    </row>
    <row r="1744" spans="1:9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35"/>
        <v>stacjonarny</v>
      </c>
      <c r="F1744">
        <f t="shared" si="136"/>
        <v>0</v>
      </c>
      <c r="G1744" s="12">
        <f t="shared" si="137"/>
        <v>3.6805555555555758E-3</v>
      </c>
      <c r="H1744" s="11">
        <f t="shared" si="138"/>
        <v>5.3</v>
      </c>
      <c r="I1744">
        <f t="shared" si="139"/>
        <v>25.90000000000131</v>
      </c>
    </row>
    <row r="1745" spans="1:9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35"/>
        <v>komórkowy</v>
      </c>
      <c r="F1745">
        <f t="shared" si="136"/>
        <v>0</v>
      </c>
      <c r="G1745" s="12">
        <f t="shared" si="137"/>
        <v>1.1030092592592577E-2</v>
      </c>
      <c r="H1745" s="11">
        <f t="shared" si="138"/>
        <v>15.883333333333333</v>
      </c>
      <c r="I1745">
        <f t="shared" si="139"/>
        <v>41.783333333334639</v>
      </c>
    </row>
    <row r="1746" spans="1:9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35"/>
        <v>stacjonarny</v>
      </c>
      <c r="F1746">
        <f t="shared" si="136"/>
        <v>0</v>
      </c>
      <c r="G1746" s="12">
        <f t="shared" si="137"/>
        <v>5.4861111111111915E-3</v>
      </c>
      <c r="H1746" s="11">
        <f t="shared" si="138"/>
        <v>7.9</v>
      </c>
      <c r="I1746">
        <f t="shared" si="139"/>
        <v>49.683333333334637</v>
      </c>
    </row>
    <row r="1747" spans="1:9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35"/>
        <v>stacjonarny</v>
      </c>
      <c r="F1747">
        <f t="shared" si="136"/>
        <v>0</v>
      </c>
      <c r="G1747" s="12">
        <f t="shared" si="137"/>
        <v>9.0277777777775237E-4</v>
      </c>
      <c r="H1747" s="11">
        <f t="shared" si="138"/>
        <v>1.3</v>
      </c>
      <c r="I1747">
        <f t="shared" si="139"/>
        <v>50.983333333334635</v>
      </c>
    </row>
    <row r="1748" spans="1:9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35"/>
        <v>stacjonarny</v>
      </c>
      <c r="F1748">
        <f t="shared" si="136"/>
        <v>0</v>
      </c>
      <c r="G1748" s="12">
        <f t="shared" si="137"/>
        <v>1.1689814814814792E-3</v>
      </c>
      <c r="H1748" s="11">
        <f t="shared" si="138"/>
        <v>1.6833333333333333</v>
      </c>
      <c r="I1748">
        <f t="shared" si="139"/>
        <v>52.666666666667965</v>
      </c>
    </row>
    <row r="1749" spans="1:9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35"/>
        <v>stacjonarny</v>
      </c>
      <c r="F1749">
        <f t="shared" si="136"/>
        <v>0</v>
      </c>
      <c r="G1749" s="12">
        <f t="shared" si="137"/>
        <v>4.108796296296291E-3</v>
      </c>
      <c r="H1749" s="11">
        <f t="shared" si="138"/>
        <v>5.916666666666667</v>
      </c>
      <c r="I1749">
        <f t="shared" si="139"/>
        <v>58.583333333334629</v>
      </c>
    </row>
    <row r="1750" spans="1:9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35"/>
        <v>stacjonarny</v>
      </c>
      <c r="F1750">
        <f t="shared" si="136"/>
        <v>0</v>
      </c>
      <c r="G1750" s="12">
        <f t="shared" si="137"/>
        <v>6.8171296296296036E-3</v>
      </c>
      <c r="H1750" s="11">
        <f t="shared" si="138"/>
        <v>9.8166666666666664</v>
      </c>
      <c r="I1750">
        <f t="shared" si="139"/>
        <v>68.400000000001299</v>
      </c>
    </row>
    <row r="1751" spans="1:9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35"/>
        <v>stacjonarny</v>
      </c>
      <c r="F1751">
        <f t="shared" si="136"/>
        <v>0</v>
      </c>
      <c r="G1751" s="12">
        <f t="shared" si="137"/>
        <v>1.1111111111110628E-3</v>
      </c>
      <c r="H1751" s="11">
        <f t="shared" si="138"/>
        <v>1.6</v>
      </c>
      <c r="I1751">
        <f t="shared" si="139"/>
        <v>70.000000000001293</v>
      </c>
    </row>
    <row r="1752" spans="1:9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35"/>
        <v>stacjonarny</v>
      </c>
      <c r="F1752">
        <f t="shared" si="136"/>
        <v>0</v>
      </c>
      <c r="G1752" s="12">
        <f t="shared" si="137"/>
        <v>5.9259259259260011E-3</v>
      </c>
      <c r="H1752" s="11">
        <f t="shared" si="138"/>
        <v>8.5333333333333332</v>
      </c>
      <c r="I1752">
        <f t="shared" si="139"/>
        <v>78.533333333334625</v>
      </c>
    </row>
    <row r="1753" spans="1:9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35"/>
        <v>stacjonarny</v>
      </c>
      <c r="F1753">
        <f t="shared" si="136"/>
        <v>0</v>
      </c>
      <c r="G1753" s="12">
        <f t="shared" si="137"/>
        <v>6.5972222222221433E-4</v>
      </c>
      <c r="H1753" s="11">
        <f t="shared" si="138"/>
        <v>0.95</v>
      </c>
      <c r="I1753">
        <f t="shared" si="139"/>
        <v>79.483333333334627</v>
      </c>
    </row>
    <row r="1754" spans="1:9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35"/>
        <v>stacjonarny</v>
      </c>
      <c r="F1754">
        <f t="shared" si="136"/>
        <v>0</v>
      </c>
      <c r="G1754" s="12">
        <f t="shared" si="137"/>
        <v>3.8888888888888862E-3</v>
      </c>
      <c r="H1754" s="11">
        <f t="shared" si="138"/>
        <v>5.6</v>
      </c>
      <c r="I1754">
        <f t="shared" si="139"/>
        <v>85.083333333334622</v>
      </c>
    </row>
    <row r="1755" spans="1:9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35"/>
        <v>stacjonarny</v>
      </c>
      <c r="F1755">
        <f t="shared" si="136"/>
        <v>0</v>
      </c>
      <c r="G1755" s="12">
        <f t="shared" si="137"/>
        <v>5.2777777777778256E-3</v>
      </c>
      <c r="H1755" s="11">
        <f t="shared" si="138"/>
        <v>7.6</v>
      </c>
      <c r="I1755">
        <f t="shared" si="139"/>
        <v>92.683333333334616</v>
      </c>
    </row>
    <row r="1756" spans="1:9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35"/>
        <v>stacjonarny</v>
      </c>
      <c r="F1756">
        <f t="shared" si="136"/>
        <v>0</v>
      </c>
      <c r="G1756" s="12">
        <f t="shared" si="137"/>
        <v>2.7777777777776569E-4</v>
      </c>
      <c r="H1756" s="11">
        <f t="shared" si="138"/>
        <v>0.4</v>
      </c>
      <c r="I1756">
        <f t="shared" si="139"/>
        <v>93.083333333334622</v>
      </c>
    </row>
    <row r="1757" spans="1:9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35"/>
        <v>stacjonarny</v>
      </c>
      <c r="F1757">
        <f t="shared" si="136"/>
        <v>0</v>
      </c>
      <c r="G1757" s="12">
        <f t="shared" si="137"/>
        <v>5.1851851851851816E-3</v>
      </c>
      <c r="H1757" s="11">
        <f t="shared" si="138"/>
        <v>7.4666666666666668</v>
      </c>
      <c r="I1757">
        <f t="shared" si="139"/>
        <v>100.55000000000129</v>
      </c>
    </row>
    <row r="1758" spans="1:9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35"/>
        <v>stacjonarny</v>
      </c>
      <c r="F1758">
        <f t="shared" si="136"/>
        <v>0</v>
      </c>
      <c r="G1758" s="12">
        <f t="shared" si="137"/>
        <v>7.7662037037037335E-3</v>
      </c>
      <c r="H1758" s="11">
        <f t="shared" si="138"/>
        <v>11.183333333333334</v>
      </c>
      <c r="I1758">
        <f t="shared" si="139"/>
        <v>111.73333333333463</v>
      </c>
    </row>
    <row r="1759" spans="1:9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35"/>
        <v>stacjonarny</v>
      </c>
      <c r="F1759">
        <f t="shared" si="136"/>
        <v>0</v>
      </c>
      <c r="G1759" s="12">
        <f t="shared" si="137"/>
        <v>6.2615740740741277E-3</v>
      </c>
      <c r="H1759" s="11">
        <f t="shared" si="138"/>
        <v>9.0166666666666675</v>
      </c>
      <c r="I1759">
        <f t="shared" si="139"/>
        <v>120.75000000000129</v>
      </c>
    </row>
    <row r="1760" spans="1:9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35"/>
        <v>stacjonarny</v>
      </c>
      <c r="F1760">
        <f t="shared" si="136"/>
        <v>0</v>
      </c>
      <c r="G1760" s="12">
        <f t="shared" si="137"/>
        <v>2.7083333333333126E-3</v>
      </c>
      <c r="H1760" s="11">
        <f t="shared" si="138"/>
        <v>3.9</v>
      </c>
      <c r="I1760">
        <f t="shared" si="139"/>
        <v>124.6500000000013</v>
      </c>
    </row>
    <row r="1761" spans="1:9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35"/>
        <v>zagraniczny</v>
      </c>
      <c r="F1761">
        <f t="shared" si="136"/>
        <v>0</v>
      </c>
      <c r="G1761" s="12">
        <f t="shared" si="137"/>
        <v>1.979166666666754E-3</v>
      </c>
      <c r="H1761" s="11">
        <f t="shared" si="138"/>
        <v>2.85</v>
      </c>
      <c r="I1761">
        <f t="shared" si="139"/>
        <v>124.6500000000013</v>
      </c>
    </row>
    <row r="1762" spans="1:9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35"/>
        <v>stacjonarny</v>
      </c>
      <c r="F1762">
        <f t="shared" si="136"/>
        <v>0</v>
      </c>
      <c r="G1762" s="12">
        <f t="shared" si="137"/>
        <v>4.2824074074077068E-4</v>
      </c>
      <c r="H1762" s="11">
        <f t="shared" si="138"/>
        <v>0.6166666666666667</v>
      </c>
      <c r="I1762">
        <f t="shared" si="139"/>
        <v>125.26666666666796</v>
      </c>
    </row>
    <row r="1763" spans="1:9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35"/>
        <v>komórkowy</v>
      </c>
      <c r="F1763">
        <f t="shared" si="136"/>
        <v>0</v>
      </c>
      <c r="G1763" s="12">
        <f t="shared" si="137"/>
        <v>4.2592592592592404E-3</v>
      </c>
      <c r="H1763" s="11">
        <f t="shared" si="138"/>
        <v>6.1333333333333337</v>
      </c>
      <c r="I1763">
        <f t="shared" si="139"/>
        <v>131.40000000000128</v>
      </c>
    </row>
    <row r="1764" spans="1:9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35"/>
        <v>komórkowy</v>
      </c>
      <c r="F1764">
        <f t="shared" si="136"/>
        <v>0</v>
      </c>
      <c r="G1764" s="12">
        <f t="shared" si="137"/>
        <v>8.4143518518517979E-3</v>
      </c>
      <c r="H1764" s="11">
        <f t="shared" si="138"/>
        <v>12.116666666666667</v>
      </c>
      <c r="I1764">
        <f t="shared" si="139"/>
        <v>143.51666666666796</v>
      </c>
    </row>
    <row r="1765" spans="1:9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35"/>
        <v>stacjonarny</v>
      </c>
      <c r="F1765">
        <f t="shared" si="136"/>
        <v>0</v>
      </c>
      <c r="G1765" s="12">
        <f t="shared" si="137"/>
        <v>4.5717592592592893E-3</v>
      </c>
      <c r="H1765" s="11">
        <f t="shared" si="138"/>
        <v>6.583333333333333</v>
      </c>
      <c r="I1765">
        <f t="shared" si="139"/>
        <v>150.1000000000013</v>
      </c>
    </row>
    <row r="1766" spans="1:9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35"/>
        <v>stacjonarny</v>
      </c>
      <c r="F1766">
        <f t="shared" si="136"/>
        <v>0</v>
      </c>
      <c r="G1766" s="12">
        <f t="shared" si="137"/>
        <v>7.569444444444462E-3</v>
      </c>
      <c r="H1766" s="11">
        <f t="shared" si="138"/>
        <v>10.9</v>
      </c>
      <c r="I1766">
        <f t="shared" si="139"/>
        <v>161.00000000000131</v>
      </c>
    </row>
    <row r="1767" spans="1:9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35"/>
        <v>stacjonarny</v>
      </c>
      <c r="F1767">
        <f t="shared" si="136"/>
        <v>0</v>
      </c>
      <c r="G1767" s="12">
        <f t="shared" si="137"/>
        <v>9.6643518518518268E-3</v>
      </c>
      <c r="H1767" s="11">
        <f t="shared" si="138"/>
        <v>13.916666666666666</v>
      </c>
      <c r="I1767">
        <f t="shared" si="139"/>
        <v>174.91666666666796</v>
      </c>
    </row>
    <row r="1768" spans="1:9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35"/>
        <v>stacjonarny</v>
      </c>
      <c r="F1768">
        <f t="shared" si="136"/>
        <v>0</v>
      </c>
      <c r="G1768" s="12">
        <f t="shared" si="137"/>
        <v>1.0729166666666567E-2</v>
      </c>
      <c r="H1768" s="11">
        <f t="shared" si="138"/>
        <v>15.45</v>
      </c>
      <c r="I1768">
        <f t="shared" si="139"/>
        <v>190.36666666666795</v>
      </c>
    </row>
    <row r="1769" spans="1:9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35"/>
        <v>komórkowy</v>
      </c>
      <c r="F1769">
        <f t="shared" si="136"/>
        <v>0</v>
      </c>
      <c r="G1769" s="12">
        <f t="shared" si="137"/>
        <v>7.5231481481480289E-4</v>
      </c>
      <c r="H1769" s="11">
        <f t="shared" si="138"/>
        <v>1.0833333333333333</v>
      </c>
      <c r="I1769">
        <f t="shared" si="139"/>
        <v>191.4500000000013</v>
      </c>
    </row>
    <row r="1770" spans="1:9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35"/>
        <v>stacjonarny</v>
      </c>
      <c r="F1770">
        <f t="shared" si="136"/>
        <v>0</v>
      </c>
      <c r="G1770" s="12">
        <f t="shared" si="137"/>
        <v>7.2453703703703742E-3</v>
      </c>
      <c r="H1770" s="11">
        <f t="shared" si="138"/>
        <v>10.433333333333334</v>
      </c>
      <c r="I1770">
        <f t="shared" si="139"/>
        <v>201.88333333333463</v>
      </c>
    </row>
    <row r="1771" spans="1:9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35"/>
        <v>stacjonarny</v>
      </c>
      <c r="F1771">
        <f t="shared" si="136"/>
        <v>0</v>
      </c>
      <c r="G1771" s="12">
        <f t="shared" si="137"/>
        <v>8.3680555555555869E-3</v>
      </c>
      <c r="H1771" s="11">
        <f t="shared" si="138"/>
        <v>12.05</v>
      </c>
      <c r="I1771">
        <f t="shared" si="139"/>
        <v>213.93333333333464</v>
      </c>
    </row>
    <row r="1772" spans="1:9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35"/>
        <v>stacjonarny</v>
      </c>
      <c r="F1772">
        <f t="shared" si="136"/>
        <v>0</v>
      </c>
      <c r="G1772" s="12">
        <f t="shared" si="137"/>
        <v>9.4791666666665941E-3</v>
      </c>
      <c r="H1772" s="11">
        <f t="shared" si="138"/>
        <v>13.65</v>
      </c>
      <c r="I1772">
        <f t="shared" si="139"/>
        <v>227.58333333333465</v>
      </c>
    </row>
    <row r="1773" spans="1:9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35"/>
        <v>komórkowy</v>
      </c>
      <c r="F1773">
        <f t="shared" si="136"/>
        <v>0</v>
      </c>
      <c r="G1773" s="12">
        <f t="shared" si="137"/>
        <v>6.1921296296296169E-3</v>
      </c>
      <c r="H1773" s="11">
        <f t="shared" si="138"/>
        <v>8.9166666666666661</v>
      </c>
      <c r="I1773">
        <f t="shared" si="139"/>
        <v>236.50000000000131</v>
      </c>
    </row>
    <row r="1774" spans="1:9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35"/>
        <v>stacjonarny</v>
      </c>
      <c r="F1774">
        <f t="shared" si="136"/>
        <v>0</v>
      </c>
      <c r="G1774" s="12">
        <f t="shared" si="137"/>
        <v>5.8680555555555847E-3</v>
      </c>
      <c r="H1774" s="11">
        <f t="shared" si="138"/>
        <v>8.4499999999999993</v>
      </c>
      <c r="I1774">
        <f t="shared" si="139"/>
        <v>244.9500000000013</v>
      </c>
    </row>
    <row r="1775" spans="1:9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35"/>
        <v>stacjonarny</v>
      </c>
      <c r="F1775">
        <f t="shared" si="136"/>
        <v>0</v>
      </c>
      <c r="G1775" s="12">
        <f t="shared" si="137"/>
        <v>1.0578703703703674E-2</v>
      </c>
      <c r="H1775" s="11">
        <f t="shared" si="138"/>
        <v>15.233333333333333</v>
      </c>
      <c r="I1775">
        <f t="shared" si="139"/>
        <v>260.18333333333464</v>
      </c>
    </row>
    <row r="1776" spans="1:9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35"/>
        <v>komórkowy</v>
      </c>
      <c r="F1776">
        <f t="shared" si="136"/>
        <v>0</v>
      </c>
      <c r="G1776" s="12">
        <f t="shared" si="137"/>
        <v>9.8611111111112093E-3</v>
      </c>
      <c r="H1776" s="11">
        <f t="shared" si="138"/>
        <v>14.2</v>
      </c>
      <c r="I1776">
        <f t="shared" si="139"/>
        <v>274.38333333333463</v>
      </c>
    </row>
    <row r="1777" spans="1:9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35"/>
        <v>stacjonarny</v>
      </c>
      <c r="F1777">
        <f t="shared" si="136"/>
        <v>0</v>
      </c>
      <c r="G1777" s="12">
        <f t="shared" si="137"/>
        <v>1.0995370370370239E-3</v>
      </c>
      <c r="H1777" s="11">
        <f t="shared" si="138"/>
        <v>1.5833333333333335</v>
      </c>
      <c r="I1777">
        <f t="shared" si="139"/>
        <v>275.96666666666795</v>
      </c>
    </row>
    <row r="1778" spans="1:9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35"/>
        <v>komórkowy</v>
      </c>
      <c r="F1778">
        <f t="shared" si="136"/>
        <v>0</v>
      </c>
      <c r="G1778" s="12">
        <f t="shared" si="137"/>
        <v>1.8634259259258656E-3</v>
      </c>
      <c r="H1778" s="11">
        <f t="shared" si="138"/>
        <v>2.6833333333333336</v>
      </c>
      <c r="I1778">
        <f t="shared" si="139"/>
        <v>278.65000000000128</v>
      </c>
    </row>
    <row r="1779" spans="1:9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35"/>
        <v>stacjonarny</v>
      </c>
      <c r="F1779">
        <f t="shared" si="136"/>
        <v>0</v>
      </c>
      <c r="G1779" s="12">
        <f t="shared" si="137"/>
        <v>3.5879629629629872E-3</v>
      </c>
      <c r="H1779" s="11">
        <f t="shared" si="138"/>
        <v>5.166666666666667</v>
      </c>
      <c r="I1779">
        <f t="shared" si="139"/>
        <v>283.81666666666797</v>
      </c>
    </row>
    <row r="1780" spans="1:9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35"/>
        <v>stacjonarny</v>
      </c>
      <c r="F1780">
        <f t="shared" si="136"/>
        <v>0</v>
      </c>
      <c r="G1780" s="12">
        <f t="shared" si="137"/>
        <v>1.0243055555555547E-2</v>
      </c>
      <c r="H1780" s="11">
        <f t="shared" si="138"/>
        <v>14.75</v>
      </c>
      <c r="I1780">
        <f t="shared" si="139"/>
        <v>298.56666666666797</v>
      </c>
    </row>
    <row r="1781" spans="1:9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35"/>
        <v>komórkowy</v>
      </c>
      <c r="F1781">
        <f t="shared" si="136"/>
        <v>0</v>
      </c>
      <c r="G1781" s="12">
        <f t="shared" si="137"/>
        <v>8.3217592592592649E-3</v>
      </c>
      <c r="H1781" s="11">
        <f t="shared" si="138"/>
        <v>11.983333333333333</v>
      </c>
      <c r="I1781">
        <f t="shared" si="139"/>
        <v>310.55000000000132</v>
      </c>
    </row>
    <row r="1782" spans="1:9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35"/>
        <v>komórkowy</v>
      </c>
      <c r="F1782">
        <f t="shared" si="136"/>
        <v>0</v>
      </c>
      <c r="G1782" s="12">
        <f t="shared" si="137"/>
        <v>6.2847222222222054E-3</v>
      </c>
      <c r="H1782" s="11">
        <f t="shared" si="138"/>
        <v>9.0500000000000007</v>
      </c>
      <c r="I1782">
        <f t="shared" si="139"/>
        <v>319.60000000000133</v>
      </c>
    </row>
    <row r="1783" spans="1:9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35"/>
        <v>stacjonarny</v>
      </c>
      <c r="F1783">
        <f t="shared" si="136"/>
        <v>0</v>
      </c>
      <c r="G1783" s="12">
        <f t="shared" si="137"/>
        <v>5.590277777777708E-3</v>
      </c>
      <c r="H1783" s="11">
        <f t="shared" si="138"/>
        <v>8.0500000000000007</v>
      </c>
      <c r="I1783">
        <f t="shared" si="139"/>
        <v>327.65000000000134</v>
      </c>
    </row>
    <row r="1784" spans="1:9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35"/>
        <v>stacjonarny</v>
      </c>
      <c r="F1784">
        <f t="shared" si="136"/>
        <v>0</v>
      </c>
      <c r="G1784" s="12">
        <f t="shared" si="137"/>
        <v>8.6458333333332971E-3</v>
      </c>
      <c r="H1784" s="11">
        <f t="shared" si="138"/>
        <v>12.45</v>
      </c>
      <c r="I1784">
        <f t="shared" si="139"/>
        <v>340.10000000000133</v>
      </c>
    </row>
    <row r="1785" spans="1:9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35"/>
        <v>stacjonarny</v>
      </c>
      <c r="F1785">
        <f t="shared" si="136"/>
        <v>0</v>
      </c>
      <c r="G1785" s="12">
        <f t="shared" si="137"/>
        <v>1.0312499999999947E-2</v>
      </c>
      <c r="H1785" s="11">
        <f t="shared" si="138"/>
        <v>14.85</v>
      </c>
      <c r="I1785">
        <f t="shared" si="139"/>
        <v>354.95000000000135</v>
      </c>
    </row>
    <row r="1786" spans="1:9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35"/>
        <v>stacjonarny</v>
      </c>
      <c r="F1786">
        <f t="shared" si="136"/>
        <v>0</v>
      </c>
      <c r="G1786" s="12">
        <f t="shared" si="137"/>
        <v>3.7037037037035425E-4</v>
      </c>
      <c r="H1786" s="11">
        <f t="shared" si="138"/>
        <v>0.53333333333333333</v>
      </c>
      <c r="I1786">
        <f t="shared" si="139"/>
        <v>355.48333333333471</v>
      </c>
    </row>
    <row r="1787" spans="1:9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35"/>
        <v>stacjonarny</v>
      </c>
      <c r="F1787">
        <f t="shared" si="136"/>
        <v>0</v>
      </c>
      <c r="G1787" s="12">
        <f t="shared" si="137"/>
        <v>5.0347222222222321E-3</v>
      </c>
      <c r="H1787" s="11">
        <f t="shared" si="138"/>
        <v>7.25</v>
      </c>
      <c r="I1787">
        <f t="shared" si="139"/>
        <v>362.73333333333471</v>
      </c>
    </row>
    <row r="1788" spans="1:9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35"/>
        <v>stacjonarny</v>
      </c>
      <c r="F1788">
        <f t="shared" si="136"/>
        <v>0</v>
      </c>
      <c r="G1788" s="12">
        <f t="shared" si="137"/>
        <v>2.8009259259259567E-3</v>
      </c>
      <c r="H1788" s="11">
        <f t="shared" si="138"/>
        <v>4.0333333333333332</v>
      </c>
      <c r="I1788">
        <f t="shared" si="139"/>
        <v>366.76666666666807</v>
      </c>
    </row>
    <row r="1789" spans="1:9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35"/>
        <v>stacjonarny</v>
      </c>
      <c r="F1789">
        <f t="shared" si="136"/>
        <v>0</v>
      </c>
      <c r="G1789" s="12">
        <f t="shared" si="137"/>
        <v>6.0532407407407618E-3</v>
      </c>
      <c r="H1789" s="11">
        <f t="shared" si="138"/>
        <v>8.7166666666666668</v>
      </c>
      <c r="I1789">
        <f t="shared" si="139"/>
        <v>375.48333333333471</v>
      </c>
    </row>
    <row r="1790" spans="1:9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35"/>
        <v>stacjonarny</v>
      </c>
      <c r="F1790">
        <f t="shared" si="136"/>
        <v>0</v>
      </c>
      <c r="G1790" s="12">
        <f t="shared" si="137"/>
        <v>8.1597222222222765E-3</v>
      </c>
      <c r="H1790" s="11">
        <f t="shared" si="138"/>
        <v>11.75</v>
      </c>
      <c r="I1790">
        <f t="shared" si="139"/>
        <v>387.23333333333471</v>
      </c>
    </row>
    <row r="1791" spans="1:9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35"/>
        <v>zagraniczny</v>
      </c>
      <c r="F1791">
        <f t="shared" si="136"/>
        <v>0</v>
      </c>
      <c r="G1791" s="12">
        <f t="shared" si="137"/>
        <v>9.1203703703703343E-3</v>
      </c>
      <c r="H1791" s="11">
        <f t="shared" si="138"/>
        <v>13.133333333333333</v>
      </c>
      <c r="I1791">
        <f t="shared" si="139"/>
        <v>387.23333333333471</v>
      </c>
    </row>
    <row r="1792" spans="1:9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35"/>
        <v>stacjonarny</v>
      </c>
      <c r="F1792">
        <f t="shared" si="136"/>
        <v>0</v>
      </c>
      <c r="G1792" s="12">
        <f t="shared" si="137"/>
        <v>3.3680555555555269E-3</v>
      </c>
      <c r="H1792" s="11">
        <f t="shared" si="138"/>
        <v>4.8499999999999996</v>
      </c>
      <c r="I1792">
        <f t="shared" si="139"/>
        <v>392.08333333333474</v>
      </c>
    </row>
    <row r="1793" spans="1:9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35"/>
        <v>komórkowy</v>
      </c>
      <c r="F1793">
        <f t="shared" si="136"/>
        <v>0</v>
      </c>
      <c r="G1793" s="12">
        <f t="shared" si="137"/>
        <v>8.946759259259196E-3</v>
      </c>
      <c r="H1793" s="11">
        <f t="shared" si="138"/>
        <v>12.883333333333333</v>
      </c>
      <c r="I1793">
        <f t="shared" si="139"/>
        <v>404.96666666666806</v>
      </c>
    </row>
    <row r="1794" spans="1:9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35"/>
        <v>komórkowy</v>
      </c>
      <c r="F1794">
        <f t="shared" si="136"/>
        <v>0</v>
      </c>
      <c r="G1794" s="12">
        <f t="shared" si="137"/>
        <v>4.0625000000000244E-3</v>
      </c>
      <c r="H1794" s="11">
        <f t="shared" si="138"/>
        <v>5.85</v>
      </c>
      <c r="I1794">
        <f t="shared" si="139"/>
        <v>410.81666666666808</v>
      </c>
    </row>
    <row r="1795" spans="1:9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40">IF(LEN(A1795)=7,"stacjonarny",IF(LEN(A1795)=8,"komórkowy",IF(LEN(A1795)&gt;=10,"zagraniczny","")))</f>
        <v>stacjonarny</v>
      </c>
      <c r="F1795">
        <f t="shared" ref="F1795:F1858" si="141">IF(AND(E1795="stacjonarny",MID(A1795,1,2)="12"),1,0)</f>
        <v>0</v>
      </c>
      <c r="G1795" s="12">
        <f t="shared" ref="G1795:G1858" si="142">D1795-C1795</f>
        <v>2.5462962962962687E-3</v>
      </c>
      <c r="H1795" s="11">
        <f t="shared" ref="H1795:H1858" si="143">MINUTE(G1795)+(SECOND(G1795)/60)</f>
        <v>3.6666666666666665</v>
      </c>
      <c r="I1795">
        <f t="shared" si="139"/>
        <v>414.48333333333477</v>
      </c>
    </row>
    <row r="1796" spans="1:9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40"/>
        <v>komórkowy</v>
      </c>
      <c r="F1796">
        <f t="shared" si="141"/>
        <v>0</v>
      </c>
      <c r="G1796" s="12">
        <f t="shared" si="142"/>
        <v>3.0092592592589895E-4</v>
      </c>
      <c r="H1796" s="11">
        <f t="shared" si="143"/>
        <v>0.43333333333333335</v>
      </c>
      <c r="I1796">
        <f t="shared" ref="I1796:I1859" si="144">IF(E1796&lt;&gt;"zagraniczny",IF(I1795&gt;800,I1795-800,I1795+H1796),I1795)</f>
        <v>414.91666666666811</v>
      </c>
    </row>
    <row r="1797" spans="1:9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40"/>
        <v>stacjonarny</v>
      </c>
      <c r="F1797">
        <f t="shared" si="141"/>
        <v>0</v>
      </c>
      <c r="G1797" s="12">
        <f t="shared" si="142"/>
        <v>5.6249999999999911E-3</v>
      </c>
      <c r="H1797" s="11">
        <f t="shared" si="143"/>
        <v>8.1</v>
      </c>
      <c r="I1797">
        <f t="shared" si="144"/>
        <v>423.01666666666813</v>
      </c>
    </row>
    <row r="1798" spans="1:9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40"/>
        <v>komórkowy</v>
      </c>
      <c r="F1798">
        <f t="shared" si="141"/>
        <v>0</v>
      </c>
      <c r="G1798" s="12">
        <f t="shared" si="142"/>
        <v>5.9606481481481177E-3</v>
      </c>
      <c r="H1798" s="11">
        <f t="shared" si="143"/>
        <v>8.5833333333333339</v>
      </c>
      <c r="I1798">
        <f t="shared" si="144"/>
        <v>431.60000000000144</v>
      </c>
    </row>
    <row r="1799" spans="1:9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40"/>
        <v>stacjonarny</v>
      </c>
      <c r="F1799">
        <f t="shared" si="141"/>
        <v>0</v>
      </c>
      <c r="G1799" s="12">
        <f t="shared" si="142"/>
        <v>7.2569444444444686E-3</v>
      </c>
      <c r="H1799" s="11">
        <f t="shared" si="143"/>
        <v>10.45</v>
      </c>
      <c r="I1799">
        <f t="shared" si="144"/>
        <v>442.05000000000143</v>
      </c>
    </row>
    <row r="1800" spans="1:9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40"/>
        <v>stacjonarny</v>
      </c>
      <c r="F1800">
        <f t="shared" si="141"/>
        <v>0</v>
      </c>
      <c r="G1800" s="12">
        <f t="shared" si="142"/>
        <v>9.3518518518519445E-3</v>
      </c>
      <c r="H1800" s="11">
        <f t="shared" si="143"/>
        <v>13.466666666666667</v>
      </c>
      <c r="I1800">
        <f t="shared" si="144"/>
        <v>455.51666666666807</v>
      </c>
    </row>
    <row r="1801" spans="1:9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40"/>
        <v>stacjonarny</v>
      </c>
      <c r="F1801">
        <f t="shared" si="141"/>
        <v>0</v>
      </c>
      <c r="G1801" s="12">
        <f t="shared" si="142"/>
        <v>4.6412037037038001E-3</v>
      </c>
      <c r="H1801" s="11">
        <f t="shared" si="143"/>
        <v>6.6833333333333336</v>
      </c>
      <c r="I1801">
        <f t="shared" si="144"/>
        <v>462.20000000000141</v>
      </c>
    </row>
    <row r="1802" spans="1:9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40"/>
        <v>zagraniczny</v>
      </c>
      <c r="F1802">
        <f t="shared" si="141"/>
        <v>0</v>
      </c>
      <c r="G1802" s="12">
        <f t="shared" si="142"/>
        <v>8.2523148148148096E-3</v>
      </c>
      <c r="H1802" s="11">
        <f t="shared" si="143"/>
        <v>11.883333333333333</v>
      </c>
      <c r="I1802">
        <f t="shared" si="144"/>
        <v>462.20000000000141</v>
      </c>
    </row>
    <row r="1803" spans="1:9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40"/>
        <v>stacjonarny</v>
      </c>
      <c r="F1803">
        <f t="shared" si="141"/>
        <v>0</v>
      </c>
      <c r="G1803" s="12">
        <f t="shared" si="142"/>
        <v>8.2638888888888484E-3</v>
      </c>
      <c r="H1803" s="11">
        <f t="shared" si="143"/>
        <v>11.9</v>
      </c>
      <c r="I1803">
        <f t="shared" si="144"/>
        <v>474.10000000000139</v>
      </c>
    </row>
    <row r="1804" spans="1:9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40"/>
        <v>stacjonarny</v>
      </c>
      <c r="F1804">
        <f t="shared" si="141"/>
        <v>0</v>
      </c>
      <c r="G1804" s="12">
        <f t="shared" si="142"/>
        <v>7.9050925925925331E-3</v>
      </c>
      <c r="H1804" s="11">
        <f t="shared" si="143"/>
        <v>11.383333333333333</v>
      </c>
      <c r="I1804">
        <f t="shared" si="144"/>
        <v>485.48333333333471</v>
      </c>
    </row>
    <row r="1805" spans="1:9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40"/>
        <v>stacjonarny</v>
      </c>
      <c r="F1805">
        <f t="shared" si="141"/>
        <v>0</v>
      </c>
      <c r="G1805" s="12">
        <f t="shared" si="142"/>
        <v>6.724537037037015E-3</v>
      </c>
      <c r="H1805" s="11">
        <f t="shared" si="143"/>
        <v>9.6833333333333336</v>
      </c>
      <c r="I1805">
        <f t="shared" si="144"/>
        <v>495.16666666666805</v>
      </c>
    </row>
    <row r="1806" spans="1:9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40"/>
        <v>komórkowy</v>
      </c>
      <c r="F1806">
        <f t="shared" si="141"/>
        <v>0</v>
      </c>
      <c r="G1806" s="12">
        <f t="shared" si="142"/>
        <v>2.1875000000000089E-3</v>
      </c>
      <c r="H1806" s="11">
        <f t="shared" si="143"/>
        <v>3.15</v>
      </c>
      <c r="I1806">
        <f t="shared" si="144"/>
        <v>498.31666666666803</v>
      </c>
    </row>
    <row r="1807" spans="1:9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40"/>
        <v>stacjonarny</v>
      </c>
      <c r="F1807">
        <f t="shared" si="141"/>
        <v>0</v>
      </c>
      <c r="G1807" s="12">
        <f t="shared" si="142"/>
        <v>1.041666666666663E-2</v>
      </c>
      <c r="H1807" s="11">
        <f t="shared" si="143"/>
        <v>15</v>
      </c>
      <c r="I1807">
        <f t="shared" si="144"/>
        <v>513.31666666666797</v>
      </c>
    </row>
    <row r="1808" spans="1:9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40"/>
        <v>stacjonarny</v>
      </c>
      <c r="F1808">
        <f t="shared" si="141"/>
        <v>0</v>
      </c>
      <c r="G1808" s="12">
        <f t="shared" si="142"/>
        <v>3.7384259259259922E-3</v>
      </c>
      <c r="H1808" s="11">
        <f t="shared" si="143"/>
        <v>5.3833333333333337</v>
      </c>
      <c r="I1808">
        <f t="shared" si="144"/>
        <v>518.7000000000013</v>
      </c>
    </row>
    <row r="1809" spans="1:9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40"/>
        <v>komórkowy</v>
      </c>
      <c r="F1809">
        <f t="shared" si="141"/>
        <v>0</v>
      </c>
      <c r="G1809" s="12">
        <f t="shared" si="142"/>
        <v>7.9282407407407218E-3</v>
      </c>
      <c r="H1809" s="11">
        <f t="shared" si="143"/>
        <v>11.416666666666666</v>
      </c>
      <c r="I1809">
        <f t="shared" si="144"/>
        <v>530.11666666666792</v>
      </c>
    </row>
    <row r="1810" spans="1:9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40"/>
        <v>komórkowy</v>
      </c>
      <c r="F1810">
        <f t="shared" si="141"/>
        <v>0</v>
      </c>
      <c r="G1810" s="12">
        <f t="shared" si="142"/>
        <v>4.2824074074065965E-4</v>
      </c>
      <c r="H1810" s="11">
        <f t="shared" si="143"/>
        <v>0.6166666666666667</v>
      </c>
      <c r="I1810">
        <f t="shared" si="144"/>
        <v>530.7333333333346</v>
      </c>
    </row>
    <row r="1811" spans="1:9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40"/>
        <v>stacjonarny</v>
      </c>
      <c r="F1811">
        <f t="shared" si="141"/>
        <v>0</v>
      </c>
      <c r="G1811" s="12">
        <f t="shared" si="142"/>
        <v>8.9814814814814792E-3</v>
      </c>
      <c r="H1811" s="11">
        <f t="shared" si="143"/>
        <v>12.933333333333334</v>
      </c>
      <c r="I1811">
        <f t="shared" si="144"/>
        <v>543.66666666666788</v>
      </c>
    </row>
    <row r="1812" spans="1:9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40"/>
        <v>stacjonarny</v>
      </c>
      <c r="F1812">
        <f t="shared" si="141"/>
        <v>0</v>
      </c>
      <c r="G1812" s="12">
        <f t="shared" si="142"/>
        <v>1.0335648148148135E-2</v>
      </c>
      <c r="H1812" s="11">
        <f t="shared" si="143"/>
        <v>14.883333333333333</v>
      </c>
      <c r="I1812">
        <f t="shared" si="144"/>
        <v>558.55000000000121</v>
      </c>
    </row>
    <row r="1813" spans="1:9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40"/>
        <v>stacjonarny</v>
      </c>
      <c r="F1813">
        <f t="shared" si="141"/>
        <v>0</v>
      </c>
      <c r="G1813" s="12">
        <f t="shared" si="142"/>
        <v>1.0289351851851869E-2</v>
      </c>
      <c r="H1813" s="11">
        <f t="shared" si="143"/>
        <v>14.816666666666666</v>
      </c>
      <c r="I1813">
        <f t="shared" si="144"/>
        <v>573.36666666666792</v>
      </c>
    </row>
    <row r="1814" spans="1:9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40"/>
        <v>stacjonarny</v>
      </c>
      <c r="F1814">
        <f t="shared" si="141"/>
        <v>0</v>
      </c>
      <c r="G1814" s="12">
        <f t="shared" si="142"/>
        <v>6.1921296296296724E-3</v>
      </c>
      <c r="H1814" s="11">
        <f t="shared" si="143"/>
        <v>8.9166666666666661</v>
      </c>
      <c r="I1814">
        <f t="shared" si="144"/>
        <v>582.28333333333455</v>
      </c>
    </row>
    <row r="1815" spans="1:9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40"/>
        <v>stacjonarny</v>
      </c>
      <c r="F1815">
        <f t="shared" si="141"/>
        <v>0</v>
      </c>
      <c r="G1815" s="12">
        <f t="shared" si="142"/>
        <v>6.3888888888887774E-3</v>
      </c>
      <c r="H1815" s="11">
        <f t="shared" si="143"/>
        <v>9.1999999999999993</v>
      </c>
      <c r="I1815">
        <f t="shared" si="144"/>
        <v>591.4833333333346</v>
      </c>
    </row>
    <row r="1816" spans="1:9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40"/>
        <v>stacjonarny</v>
      </c>
      <c r="F1816">
        <f t="shared" si="141"/>
        <v>0</v>
      </c>
      <c r="G1816" s="12">
        <f t="shared" si="142"/>
        <v>7.7777777777777724E-3</v>
      </c>
      <c r="H1816" s="11">
        <f t="shared" si="143"/>
        <v>11.2</v>
      </c>
      <c r="I1816">
        <f t="shared" si="144"/>
        <v>602.68333333333464</v>
      </c>
    </row>
    <row r="1817" spans="1:9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40"/>
        <v>zagraniczny</v>
      </c>
      <c r="F1817">
        <f t="shared" si="141"/>
        <v>0</v>
      </c>
      <c r="G1817" s="12">
        <f t="shared" si="142"/>
        <v>6.5509259259258767E-3</v>
      </c>
      <c r="H1817" s="11">
        <f t="shared" si="143"/>
        <v>9.4333333333333336</v>
      </c>
      <c r="I1817">
        <f t="shared" si="144"/>
        <v>602.68333333333464</v>
      </c>
    </row>
    <row r="1818" spans="1:9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40"/>
        <v>komórkowy</v>
      </c>
      <c r="F1818">
        <f t="shared" si="141"/>
        <v>0</v>
      </c>
      <c r="G1818" s="12">
        <f t="shared" si="142"/>
        <v>3.6226851851852704E-3</v>
      </c>
      <c r="H1818" s="11">
        <f t="shared" si="143"/>
        <v>5.2166666666666668</v>
      </c>
      <c r="I1818">
        <f t="shared" si="144"/>
        <v>607.90000000000134</v>
      </c>
    </row>
    <row r="1819" spans="1:9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40"/>
        <v>komórkowy</v>
      </c>
      <c r="F1819">
        <f t="shared" si="141"/>
        <v>0</v>
      </c>
      <c r="G1819" s="12">
        <f t="shared" si="142"/>
        <v>1.4351851851852615E-3</v>
      </c>
      <c r="H1819" s="11">
        <f t="shared" si="143"/>
        <v>2.0666666666666669</v>
      </c>
      <c r="I1819">
        <f t="shared" si="144"/>
        <v>609.96666666666806</v>
      </c>
    </row>
    <row r="1820" spans="1:9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40"/>
        <v>stacjonarny</v>
      </c>
      <c r="F1820">
        <f t="shared" si="141"/>
        <v>0</v>
      </c>
      <c r="G1820" s="12">
        <f t="shared" si="142"/>
        <v>1.0844907407407511E-2</v>
      </c>
      <c r="H1820" s="11">
        <f t="shared" si="143"/>
        <v>15.616666666666667</v>
      </c>
      <c r="I1820">
        <f t="shared" si="144"/>
        <v>625.58333333333474</v>
      </c>
    </row>
    <row r="1821" spans="1:9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40"/>
        <v>stacjonarny</v>
      </c>
      <c r="F1821">
        <f t="shared" si="141"/>
        <v>0</v>
      </c>
      <c r="G1821" s="12">
        <f t="shared" si="142"/>
        <v>1.3194444444444287E-3</v>
      </c>
      <c r="H1821" s="11">
        <f t="shared" si="143"/>
        <v>1.9</v>
      </c>
      <c r="I1821">
        <f t="shared" si="144"/>
        <v>627.48333333333471</v>
      </c>
    </row>
    <row r="1822" spans="1:9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40"/>
        <v>komórkowy</v>
      </c>
      <c r="F1822">
        <f t="shared" si="141"/>
        <v>0</v>
      </c>
      <c r="G1822" s="12">
        <f t="shared" si="142"/>
        <v>8.1481481481481266E-3</v>
      </c>
      <c r="H1822" s="11">
        <f t="shared" si="143"/>
        <v>11.733333333333333</v>
      </c>
      <c r="I1822">
        <f t="shared" si="144"/>
        <v>639.21666666666806</v>
      </c>
    </row>
    <row r="1823" spans="1:9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40"/>
        <v>zagraniczny</v>
      </c>
      <c r="F1823">
        <f t="shared" si="141"/>
        <v>0</v>
      </c>
      <c r="G1823" s="12">
        <f t="shared" si="142"/>
        <v>4.5138888888884843E-4</v>
      </c>
      <c r="H1823" s="11">
        <f t="shared" si="143"/>
        <v>0.65</v>
      </c>
      <c r="I1823">
        <f t="shared" si="144"/>
        <v>639.21666666666806</v>
      </c>
    </row>
    <row r="1824" spans="1:9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40"/>
        <v>stacjonarny</v>
      </c>
      <c r="F1824">
        <f t="shared" si="141"/>
        <v>0</v>
      </c>
      <c r="G1824" s="12">
        <f t="shared" si="142"/>
        <v>5.4282407407406641E-3</v>
      </c>
      <c r="H1824" s="11">
        <f t="shared" si="143"/>
        <v>7.8166666666666664</v>
      </c>
      <c r="I1824">
        <f t="shared" si="144"/>
        <v>647.03333333333478</v>
      </c>
    </row>
    <row r="1825" spans="1:9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40"/>
        <v>stacjonarny</v>
      </c>
      <c r="F1825">
        <f t="shared" si="141"/>
        <v>0</v>
      </c>
      <c r="G1825" s="12">
        <f t="shared" si="142"/>
        <v>7.0486111111112137E-3</v>
      </c>
      <c r="H1825" s="11">
        <f t="shared" si="143"/>
        <v>10.15</v>
      </c>
      <c r="I1825">
        <f t="shared" si="144"/>
        <v>657.18333333333476</v>
      </c>
    </row>
    <row r="1826" spans="1:9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40"/>
        <v>komórkowy</v>
      </c>
      <c r="F1826">
        <f t="shared" si="141"/>
        <v>0</v>
      </c>
      <c r="G1826" s="12">
        <f t="shared" si="142"/>
        <v>6.250000000000977E-4</v>
      </c>
      <c r="H1826" s="11">
        <f t="shared" si="143"/>
        <v>0.9</v>
      </c>
      <c r="I1826">
        <f t="shared" si="144"/>
        <v>658.08333333333474</v>
      </c>
    </row>
    <row r="1827" spans="1:9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40"/>
        <v>stacjonarny</v>
      </c>
      <c r="F1827">
        <f t="shared" si="141"/>
        <v>0</v>
      </c>
      <c r="G1827" s="12">
        <f t="shared" si="142"/>
        <v>2.6851851851852349E-3</v>
      </c>
      <c r="H1827" s="11">
        <f t="shared" si="143"/>
        <v>3.8666666666666667</v>
      </c>
      <c r="I1827">
        <f t="shared" si="144"/>
        <v>661.95000000000141</v>
      </c>
    </row>
    <row r="1828" spans="1:9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40"/>
        <v>komórkowy</v>
      </c>
      <c r="F1828">
        <f t="shared" si="141"/>
        <v>0</v>
      </c>
      <c r="G1828" s="12">
        <f t="shared" si="142"/>
        <v>8.206018518518432E-3</v>
      </c>
      <c r="H1828" s="11">
        <f t="shared" si="143"/>
        <v>11.816666666666666</v>
      </c>
      <c r="I1828">
        <f t="shared" si="144"/>
        <v>673.76666666666813</v>
      </c>
    </row>
    <row r="1829" spans="1:9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40"/>
        <v>stacjonarny</v>
      </c>
      <c r="F1829">
        <f t="shared" si="141"/>
        <v>0</v>
      </c>
      <c r="G1829" s="12">
        <f t="shared" si="142"/>
        <v>1.0821759259259212E-2</v>
      </c>
      <c r="H1829" s="11">
        <f t="shared" si="143"/>
        <v>15.583333333333334</v>
      </c>
      <c r="I1829">
        <f t="shared" si="144"/>
        <v>689.3500000000015</v>
      </c>
    </row>
    <row r="1830" spans="1:9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40"/>
        <v>stacjonarny</v>
      </c>
      <c r="F1830">
        <f t="shared" si="141"/>
        <v>0</v>
      </c>
      <c r="G1830" s="12">
        <f t="shared" si="142"/>
        <v>6.2037037037036002E-3</v>
      </c>
      <c r="H1830" s="11">
        <f t="shared" si="143"/>
        <v>8.9333333333333336</v>
      </c>
      <c r="I1830">
        <f t="shared" si="144"/>
        <v>698.28333333333478</v>
      </c>
    </row>
    <row r="1831" spans="1:9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40"/>
        <v>stacjonarny</v>
      </c>
      <c r="F1831">
        <f t="shared" si="141"/>
        <v>0</v>
      </c>
      <c r="G1831" s="12">
        <f t="shared" si="142"/>
        <v>1.0752314814814867E-2</v>
      </c>
      <c r="H1831" s="11">
        <f t="shared" si="143"/>
        <v>15.483333333333333</v>
      </c>
      <c r="I1831">
        <f t="shared" si="144"/>
        <v>713.76666666666813</v>
      </c>
    </row>
    <row r="1832" spans="1:9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40"/>
        <v>stacjonarny</v>
      </c>
      <c r="F1832">
        <f t="shared" si="141"/>
        <v>0</v>
      </c>
      <c r="G1832" s="12">
        <f t="shared" si="142"/>
        <v>6.8287037037029208E-4</v>
      </c>
      <c r="H1832" s="11">
        <f t="shared" si="143"/>
        <v>0.98333333333333328</v>
      </c>
      <c r="I1832">
        <f t="shared" si="144"/>
        <v>714.75000000000148</v>
      </c>
    </row>
    <row r="1833" spans="1:9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40"/>
        <v>stacjonarny</v>
      </c>
      <c r="F1833">
        <f t="shared" si="141"/>
        <v>0</v>
      </c>
      <c r="G1833" s="12">
        <f t="shared" si="142"/>
        <v>4.3171296296297124E-3</v>
      </c>
      <c r="H1833" s="11">
        <f t="shared" si="143"/>
        <v>6.2166666666666668</v>
      </c>
      <c r="I1833">
        <f t="shared" si="144"/>
        <v>720.96666666666817</v>
      </c>
    </row>
    <row r="1834" spans="1:9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40"/>
        <v>stacjonarny</v>
      </c>
      <c r="F1834">
        <f t="shared" si="141"/>
        <v>0</v>
      </c>
      <c r="G1834" s="12">
        <f t="shared" si="142"/>
        <v>9.9074074074074758E-3</v>
      </c>
      <c r="H1834" s="11">
        <f t="shared" si="143"/>
        <v>14.266666666666667</v>
      </c>
      <c r="I1834">
        <f t="shared" si="144"/>
        <v>735.23333333333483</v>
      </c>
    </row>
    <row r="1835" spans="1:9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40"/>
        <v>stacjonarny</v>
      </c>
      <c r="F1835">
        <f t="shared" si="141"/>
        <v>0</v>
      </c>
      <c r="G1835" s="12">
        <f t="shared" si="142"/>
        <v>9.8379629629630205E-3</v>
      </c>
      <c r="H1835" s="11">
        <f t="shared" si="143"/>
        <v>14.166666666666666</v>
      </c>
      <c r="I1835">
        <f t="shared" si="144"/>
        <v>749.40000000000146</v>
      </c>
    </row>
    <row r="1836" spans="1:9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40"/>
        <v>stacjonarny</v>
      </c>
      <c r="F1836">
        <f t="shared" si="141"/>
        <v>0</v>
      </c>
      <c r="G1836" s="12">
        <f t="shared" si="142"/>
        <v>1.1423611111111232E-2</v>
      </c>
      <c r="H1836" s="11">
        <f t="shared" si="143"/>
        <v>16.45</v>
      </c>
      <c r="I1836">
        <f t="shared" si="144"/>
        <v>765.8500000000015</v>
      </c>
    </row>
    <row r="1837" spans="1:9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40"/>
        <v>stacjonarny</v>
      </c>
      <c r="F1837">
        <f t="shared" si="141"/>
        <v>0</v>
      </c>
      <c r="G1837" s="12">
        <f t="shared" si="142"/>
        <v>7.0601851851859188E-4</v>
      </c>
      <c r="H1837" s="11">
        <f t="shared" si="143"/>
        <v>1.0166666666666666</v>
      </c>
      <c r="I1837">
        <f t="shared" si="144"/>
        <v>766.86666666666815</v>
      </c>
    </row>
    <row r="1838" spans="1:9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40"/>
        <v>stacjonarny</v>
      </c>
      <c r="F1838">
        <f t="shared" si="141"/>
        <v>0</v>
      </c>
      <c r="G1838" s="12">
        <f t="shared" si="142"/>
        <v>2.2337962962962754E-3</v>
      </c>
      <c r="H1838" s="11">
        <f t="shared" si="143"/>
        <v>3.2166666666666668</v>
      </c>
      <c r="I1838">
        <f t="shared" si="144"/>
        <v>770.08333333333485</v>
      </c>
    </row>
    <row r="1839" spans="1:9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40"/>
        <v>stacjonarny</v>
      </c>
      <c r="F1839">
        <f t="shared" si="141"/>
        <v>0</v>
      </c>
      <c r="G1839" s="12">
        <f t="shared" si="142"/>
        <v>6.5046296296296102E-3</v>
      </c>
      <c r="H1839" s="11">
        <f t="shared" si="143"/>
        <v>9.3666666666666671</v>
      </c>
      <c r="I1839">
        <f t="shared" si="144"/>
        <v>779.45000000000152</v>
      </c>
    </row>
    <row r="1840" spans="1:9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40"/>
        <v>stacjonarny</v>
      </c>
      <c r="F1840">
        <f t="shared" si="141"/>
        <v>0</v>
      </c>
      <c r="G1840" s="12">
        <f t="shared" si="142"/>
        <v>3.4722222222172139E-5</v>
      </c>
      <c r="H1840" s="11">
        <f t="shared" si="143"/>
        <v>0.05</v>
      </c>
      <c r="I1840">
        <f t="shared" si="144"/>
        <v>779.50000000000148</v>
      </c>
    </row>
    <row r="1841" spans="1:9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40"/>
        <v>komórkowy</v>
      </c>
      <c r="F1841">
        <f t="shared" si="141"/>
        <v>0</v>
      </c>
      <c r="G1841" s="12">
        <f t="shared" si="142"/>
        <v>3.4953703703703431E-3</v>
      </c>
      <c r="H1841" s="11">
        <f t="shared" si="143"/>
        <v>5.0333333333333332</v>
      </c>
      <c r="I1841">
        <f t="shared" si="144"/>
        <v>784.53333333333478</v>
      </c>
    </row>
    <row r="1842" spans="1:9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40"/>
        <v>komórkowy</v>
      </c>
      <c r="F1842">
        <f t="shared" si="141"/>
        <v>0</v>
      </c>
      <c r="G1842" s="12">
        <f t="shared" si="142"/>
        <v>9.5023148148148384E-3</v>
      </c>
      <c r="H1842" s="11">
        <f t="shared" si="143"/>
        <v>13.683333333333334</v>
      </c>
      <c r="I1842">
        <f t="shared" si="144"/>
        <v>798.21666666666806</v>
      </c>
    </row>
    <row r="1843" spans="1:9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40"/>
        <v>zagraniczny</v>
      </c>
      <c r="F1843">
        <f t="shared" si="141"/>
        <v>0</v>
      </c>
      <c r="G1843" s="12">
        <f t="shared" si="142"/>
        <v>8.1018518518494176E-5</v>
      </c>
      <c r="H1843" s="11">
        <f t="shared" si="143"/>
        <v>0.11666666666666667</v>
      </c>
      <c r="I1843">
        <f t="shared" si="144"/>
        <v>798.21666666666806</v>
      </c>
    </row>
    <row r="1844" spans="1:9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40"/>
        <v>zagraniczny</v>
      </c>
      <c r="F1844">
        <f t="shared" si="141"/>
        <v>0</v>
      </c>
      <c r="G1844" s="12">
        <f t="shared" si="142"/>
        <v>5.7638888888889017E-3</v>
      </c>
      <c r="H1844" s="11">
        <f t="shared" si="143"/>
        <v>8.3000000000000007</v>
      </c>
      <c r="I1844">
        <f t="shared" si="144"/>
        <v>798.21666666666806</v>
      </c>
    </row>
    <row r="1845" spans="1:9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40"/>
        <v>stacjonarny</v>
      </c>
      <c r="F1845">
        <f t="shared" si="141"/>
        <v>0</v>
      </c>
      <c r="G1845" s="12">
        <f t="shared" si="142"/>
        <v>9.9537037037037424E-3</v>
      </c>
      <c r="H1845" s="11">
        <f t="shared" si="143"/>
        <v>14.333333333333334</v>
      </c>
      <c r="I1845">
        <f t="shared" si="144"/>
        <v>812.55000000000143</v>
      </c>
    </row>
    <row r="1846" spans="1:9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40"/>
        <v>stacjonarny</v>
      </c>
      <c r="F1846">
        <f t="shared" si="141"/>
        <v>0</v>
      </c>
      <c r="G1846" s="12">
        <f t="shared" si="142"/>
        <v>2.9166666666666785E-3</v>
      </c>
      <c r="H1846" s="11">
        <f t="shared" si="143"/>
        <v>4.2</v>
      </c>
      <c r="I1846">
        <f t="shared" si="144"/>
        <v>12.550000000001432</v>
      </c>
    </row>
    <row r="1847" spans="1:9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40"/>
        <v>stacjonarny</v>
      </c>
      <c r="F1847">
        <f t="shared" si="141"/>
        <v>0</v>
      </c>
      <c r="G1847" s="12">
        <f t="shared" si="142"/>
        <v>2.5347222222222299E-3</v>
      </c>
      <c r="H1847" s="11">
        <f t="shared" si="143"/>
        <v>3.65</v>
      </c>
      <c r="I1847">
        <f t="shared" si="144"/>
        <v>16.200000000001431</v>
      </c>
    </row>
    <row r="1848" spans="1:9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40"/>
        <v>stacjonarny</v>
      </c>
      <c r="F1848">
        <f t="shared" si="141"/>
        <v>0</v>
      </c>
      <c r="G1848" s="12">
        <f t="shared" si="142"/>
        <v>7.6388888888889173E-3</v>
      </c>
      <c r="H1848" s="11">
        <f t="shared" si="143"/>
        <v>11</v>
      </c>
      <c r="I1848">
        <f t="shared" si="144"/>
        <v>27.200000000001431</v>
      </c>
    </row>
    <row r="1849" spans="1:9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40"/>
        <v>komórkowy</v>
      </c>
      <c r="F1849">
        <f t="shared" si="141"/>
        <v>0</v>
      </c>
      <c r="G1849" s="12">
        <f t="shared" si="142"/>
        <v>7.7430555555555447E-3</v>
      </c>
      <c r="H1849" s="11">
        <f t="shared" si="143"/>
        <v>11.15</v>
      </c>
      <c r="I1849">
        <f t="shared" si="144"/>
        <v>38.35000000000143</v>
      </c>
    </row>
    <row r="1850" spans="1:9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40"/>
        <v>stacjonarny</v>
      </c>
      <c r="F1850">
        <f t="shared" si="141"/>
        <v>0</v>
      </c>
      <c r="G1850" s="12">
        <f t="shared" si="142"/>
        <v>4.7106481481481999E-3</v>
      </c>
      <c r="H1850" s="11">
        <f t="shared" si="143"/>
        <v>6.7833333333333332</v>
      </c>
      <c r="I1850">
        <f t="shared" si="144"/>
        <v>45.133333333334761</v>
      </c>
    </row>
    <row r="1851" spans="1:9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40"/>
        <v>stacjonarny</v>
      </c>
      <c r="F1851">
        <f t="shared" si="141"/>
        <v>0</v>
      </c>
      <c r="G1851" s="12">
        <f t="shared" si="142"/>
        <v>2.9282407407407174E-3</v>
      </c>
      <c r="H1851" s="11">
        <f t="shared" si="143"/>
        <v>4.2166666666666668</v>
      </c>
      <c r="I1851">
        <f t="shared" si="144"/>
        <v>49.35000000000143</v>
      </c>
    </row>
    <row r="1852" spans="1:9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40"/>
        <v>stacjonarny</v>
      </c>
      <c r="F1852">
        <f t="shared" si="141"/>
        <v>0</v>
      </c>
      <c r="G1852" s="12">
        <f t="shared" si="142"/>
        <v>1.0717592592592584E-2</v>
      </c>
      <c r="H1852" s="11">
        <f t="shared" si="143"/>
        <v>15.433333333333334</v>
      </c>
      <c r="I1852">
        <f t="shared" si="144"/>
        <v>64.783333333334767</v>
      </c>
    </row>
    <row r="1853" spans="1:9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40"/>
        <v>stacjonarny</v>
      </c>
      <c r="F1853">
        <f t="shared" si="141"/>
        <v>0</v>
      </c>
      <c r="G1853" s="12">
        <f t="shared" si="142"/>
        <v>8.7615740740740744E-3</v>
      </c>
      <c r="H1853" s="11">
        <f t="shared" si="143"/>
        <v>12.616666666666667</v>
      </c>
      <c r="I1853">
        <f t="shared" si="144"/>
        <v>77.400000000001427</v>
      </c>
    </row>
    <row r="1854" spans="1:9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40"/>
        <v>komórkowy</v>
      </c>
      <c r="F1854">
        <f t="shared" si="141"/>
        <v>0</v>
      </c>
      <c r="G1854" s="12">
        <f t="shared" si="142"/>
        <v>7.9050925925925886E-3</v>
      </c>
      <c r="H1854" s="11">
        <f t="shared" si="143"/>
        <v>11.383333333333333</v>
      </c>
      <c r="I1854">
        <f t="shared" si="144"/>
        <v>88.783333333334753</v>
      </c>
    </row>
    <row r="1855" spans="1:9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40"/>
        <v>stacjonarny</v>
      </c>
      <c r="F1855">
        <f t="shared" si="141"/>
        <v>0</v>
      </c>
      <c r="G1855" s="12">
        <f t="shared" si="142"/>
        <v>7.9861111111112493E-4</v>
      </c>
      <c r="H1855" s="11">
        <f t="shared" si="143"/>
        <v>1.1499999999999999</v>
      </c>
      <c r="I1855">
        <f t="shared" si="144"/>
        <v>89.933333333334758</v>
      </c>
    </row>
    <row r="1856" spans="1:9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40"/>
        <v>stacjonarny</v>
      </c>
      <c r="F1856">
        <f t="shared" si="141"/>
        <v>0</v>
      </c>
      <c r="G1856" s="12">
        <f t="shared" si="142"/>
        <v>5.9606481481481732E-3</v>
      </c>
      <c r="H1856" s="11">
        <f t="shared" si="143"/>
        <v>8.5833333333333339</v>
      </c>
      <c r="I1856">
        <f t="shared" si="144"/>
        <v>98.516666666668087</v>
      </c>
    </row>
    <row r="1857" spans="1:9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40"/>
        <v>stacjonarny</v>
      </c>
      <c r="F1857">
        <f t="shared" si="141"/>
        <v>0</v>
      </c>
      <c r="G1857" s="12">
        <f t="shared" si="142"/>
        <v>7.7777777777777168E-3</v>
      </c>
      <c r="H1857" s="11">
        <f t="shared" si="143"/>
        <v>11.2</v>
      </c>
      <c r="I1857">
        <f t="shared" si="144"/>
        <v>109.71666666666809</v>
      </c>
    </row>
    <row r="1858" spans="1:9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40"/>
        <v>komórkowy</v>
      </c>
      <c r="F1858">
        <f t="shared" si="141"/>
        <v>0</v>
      </c>
      <c r="G1858" s="12">
        <f t="shared" si="142"/>
        <v>4.2245370370370128E-3</v>
      </c>
      <c r="H1858" s="11">
        <f t="shared" si="143"/>
        <v>6.083333333333333</v>
      </c>
      <c r="I1858">
        <f t="shared" si="144"/>
        <v>115.80000000000142</v>
      </c>
    </row>
    <row r="1859" spans="1:9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145">IF(LEN(A1859)=7,"stacjonarny",IF(LEN(A1859)=8,"komórkowy",IF(LEN(A1859)&gt;=10,"zagraniczny","")))</f>
        <v>stacjonarny</v>
      </c>
      <c r="F1859">
        <f t="shared" ref="F1859:F1922" si="146">IF(AND(E1859="stacjonarny",MID(A1859,1,2)="12"),1,0)</f>
        <v>1</v>
      </c>
      <c r="G1859" s="12">
        <f t="shared" ref="G1859:G1922" si="147">D1859-C1859</f>
        <v>8.7731481481481688E-3</v>
      </c>
      <c r="H1859" s="11">
        <f t="shared" ref="H1859:H1922" si="148">MINUTE(G1859)+(SECOND(G1859)/60)</f>
        <v>12.633333333333333</v>
      </c>
      <c r="I1859">
        <f t="shared" si="144"/>
        <v>128.43333333333476</v>
      </c>
    </row>
    <row r="1860" spans="1:9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145"/>
        <v>stacjonarny</v>
      </c>
      <c r="F1860">
        <f t="shared" si="146"/>
        <v>0</v>
      </c>
      <c r="G1860" s="12">
        <f t="shared" si="147"/>
        <v>9.8495370370370594E-3</v>
      </c>
      <c r="H1860" s="11">
        <f t="shared" si="148"/>
        <v>14.183333333333334</v>
      </c>
      <c r="I1860">
        <f t="shared" ref="I1860:I1923" si="149">IF(E1860&lt;&gt;"zagraniczny",IF(I1859&gt;800,I1859-800,I1859+H1860),I1859)</f>
        <v>142.6166666666681</v>
      </c>
    </row>
    <row r="1861" spans="1:9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145"/>
        <v>stacjonarny</v>
      </c>
      <c r="F1861">
        <f t="shared" si="146"/>
        <v>0</v>
      </c>
      <c r="G1861" s="12">
        <f t="shared" si="147"/>
        <v>7.4537037037037401E-3</v>
      </c>
      <c r="H1861" s="11">
        <f t="shared" si="148"/>
        <v>10.733333333333333</v>
      </c>
      <c r="I1861">
        <f t="shared" si="149"/>
        <v>153.35000000000142</v>
      </c>
    </row>
    <row r="1862" spans="1:9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145"/>
        <v>stacjonarny</v>
      </c>
      <c r="F1862">
        <f t="shared" si="146"/>
        <v>0</v>
      </c>
      <c r="G1862" s="12">
        <f t="shared" si="147"/>
        <v>1.5856481481481555E-3</v>
      </c>
      <c r="H1862" s="11">
        <f t="shared" si="148"/>
        <v>2.2833333333333332</v>
      </c>
      <c r="I1862">
        <f t="shared" si="149"/>
        <v>155.63333333333475</v>
      </c>
    </row>
    <row r="1863" spans="1:9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145"/>
        <v>stacjonarny</v>
      </c>
      <c r="F1863">
        <f t="shared" si="146"/>
        <v>0</v>
      </c>
      <c r="G1863" s="12">
        <f t="shared" si="147"/>
        <v>5.1273148148147651E-3</v>
      </c>
      <c r="H1863" s="11">
        <f t="shared" si="148"/>
        <v>7.3833333333333337</v>
      </c>
      <c r="I1863">
        <f t="shared" si="149"/>
        <v>163.01666666666807</v>
      </c>
    </row>
    <row r="1864" spans="1:9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145"/>
        <v>stacjonarny</v>
      </c>
      <c r="F1864">
        <f t="shared" si="146"/>
        <v>0</v>
      </c>
      <c r="G1864" s="12">
        <f t="shared" si="147"/>
        <v>8.3333333333329707E-4</v>
      </c>
      <c r="H1864" s="11">
        <f t="shared" si="148"/>
        <v>1.2</v>
      </c>
      <c r="I1864">
        <f t="shared" si="149"/>
        <v>164.21666666666806</v>
      </c>
    </row>
    <row r="1865" spans="1:9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145"/>
        <v>stacjonarny</v>
      </c>
      <c r="F1865">
        <f t="shared" si="146"/>
        <v>0</v>
      </c>
      <c r="G1865" s="12">
        <f t="shared" si="147"/>
        <v>4.6527777777777835E-3</v>
      </c>
      <c r="H1865" s="11">
        <f t="shared" si="148"/>
        <v>6.7</v>
      </c>
      <c r="I1865">
        <f t="shared" si="149"/>
        <v>170.91666666666805</v>
      </c>
    </row>
    <row r="1866" spans="1:9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145"/>
        <v>stacjonarny</v>
      </c>
      <c r="F1866">
        <f t="shared" si="146"/>
        <v>0</v>
      </c>
      <c r="G1866" s="12">
        <f t="shared" si="147"/>
        <v>3.0092592592595446E-4</v>
      </c>
      <c r="H1866" s="11">
        <f t="shared" si="148"/>
        <v>0.43333333333333335</v>
      </c>
      <c r="I1866">
        <f t="shared" si="149"/>
        <v>171.35000000000139</v>
      </c>
    </row>
    <row r="1867" spans="1:9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145"/>
        <v>zagraniczny</v>
      </c>
      <c r="F1867">
        <f t="shared" si="146"/>
        <v>0</v>
      </c>
      <c r="G1867" s="12">
        <f t="shared" si="147"/>
        <v>9.7453703703703765E-3</v>
      </c>
      <c r="H1867" s="11">
        <f t="shared" si="148"/>
        <v>14.033333333333333</v>
      </c>
      <c r="I1867">
        <f t="shared" si="149"/>
        <v>171.35000000000139</v>
      </c>
    </row>
    <row r="1868" spans="1:9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145"/>
        <v>stacjonarny</v>
      </c>
      <c r="F1868">
        <f t="shared" si="146"/>
        <v>0</v>
      </c>
      <c r="G1868" s="12">
        <f t="shared" si="147"/>
        <v>3.7500000000000311E-3</v>
      </c>
      <c r="H1868" s="11">
        <f t="shared" si="148"/>
        <v>5.4</v>
      </c>
      <c r="I1868">
        <f t="shared" si="149"/>
        <v>176.75000000000139</v>
      </c>
    </row>
    <row r="1869" spans="1:9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145"/>
        <v>stacjonarny</v>
      </c>
      <c r="F1869">
        <f t="shared" si="146"/>
        <v>0</v>
      </c>
      <c r="G1869" s="12">
        <f t="shared" si="147"/>
        <v>5.3935185185185475E-3</v>
      </c>
      <c r="H1869" s="11">
        <f t="shared" si="148"/>
        <v>7.7666666666666666</v>
      </c>
      <c r="I1869">
        <f t="shared" si="149"/>
        <v>184.51666666666807</v>
      </c>
    </row>
    <row r="1870" spans="1:9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145"/>
        <v>stacjonarny</v>
      </c>
      <c r="F1870">
        <f t="shared" si="146"/>
        <v>0</v>
      </c>
      <c r="G1870" s="12">
        <f t="shared" si="147"/>
        <v>5.9953703703703454E-3</v>
      </c>
      <c r="H1870" s="11">
        <f t="shared" si="148"/>
        <v>8.6333333333333329</v>
      </c>
      <c r="I1870">
        <f t="shared" si="149"/>
        <v>193.1500000000014</v>
      </c>
    </row>
    <row r="1871" spans="1:9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145"/>
        <v>stacjonarny</v>
      </c>
      <c r="F1871">
        <f t="shared" si="146"/>
        <v>0</v>
      </c>
      <c r="G1871" s="12">
        <f t="shared" si="147"/>
        <v>6.423611111111116E-3</v>
      </c>
      <c r="H1871" s="11">
        <f t="shared" si="148"/>
        <v>9.25</v>
      </c>
      <c r="I1871">
        <f t="shared" si="149"/>
        <v>202.4000000000014</v>
      </c>
    </row>
    <row r="1872" spans="1:9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145"/>
        <v>zagraniczny</v>
      </c>
      <c r="F1872">
        <f t="shared" si="146"/>
        <v>0</v>
      </c>
      <c r="G1872" s="12">
        <f t="shared" si="147"/>
        <v>6.828703703704031E-4</v>
      </c>
      <c r="H1872" s="11">
        <f t="shared" si="148"/>
        <v>0.98333333333333328</v>
      </c>
      <c r="I1872">
        <f t="shared" si="149"/>
        <v>202.4000000000014</v>
      </c>
    </row>
    <row r="1873" spans="1:9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145"/>
        <v>komórkowy</v>
      </c>
      <c r="F1873">
        <f t="shared" si="146"/>
        <v>0</v>
      </c>
      <c r="G1873" s="12">
        <f t="shared" si="147"/>
        <v>8.7847222222222077E-3</v>
      </c>
      <c r="H1873" s="11">
        <f t="shared" si="148"/>
        <v>12.65</v>
      </c>
      <c r="I1873">
        <f t="shared" si="149"/>
        <v>215.0500000000014</v>
      </c>
    </row>
    <row r="1874" spans="1:9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145"/>
        <v>komórkowy</v>
      </c>
      <c r="F1874">
        <f t="shared" si="146"/>
        <v>0</v>
      </c>
      <c r="G1874" s="12">
        <f t="shared" si="147"/>
        <v>3.1365740740740833E-3</v>
      </c>
      <c r="H1874" s="11">
        <f t="shared" si="148"/>
        <v>4.5166666666666666</v>
      </c>
      <c r="I1874">
        <f t="shared" si="149"/>
        <v>219.56666666666808</v>
      </c>
    </row>
    <row r="1875" spans="1:9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145"/>
        <v>komórkowy</v>
      </c>
      <c r="F1875">
        <f t="shared" si="146"/>
        <v>0</v>
      </c>
      <c r="G1875" s="12">
        <f t="shared" si="147"/>
        <v>6.6666666666667096E-3</v>
      </c>
      <c r="H1875" s="11">
        <f t="shared" si="148"/>
        <v>9.6</v>
      </c>
      <c r="I1875">
        <f t="shared" si="149"/>
        <v>229.16666666666808</v>
      </c>
    </row>
    <row r="1876" spans="1:9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145"/>
        <v>komórkowy</v>
      </c>
      <c r="F1876">
        <f t="shared" si="146"/>
        <v>0</v>
      </c>
      <c r="G1876" s="12">
        <f t="shared" si="147"/>
        <v>8.6458333333333526E-3</v>
      </c>
      <c r="H1876" s="11">
        <f t="shared" si="148"/>
        <v>12.45</v>
      </c>
      <c r="I1876">
        <f t="shared" si="149"/>
        <v>241.61666666666807</v>
      </c>
    </row>
    <row r="1877" spans="1:9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145"/>
        <v>komórkowy</v>
      </c>
      <c r="F1877">
        <f t="shared" si="146"/>
        <v>0</v>
      </c>
      <c r="G1877" s="12">
        <f t="shared" si="147"/>
        <v>3.5995370370370261E-3</v>
      </c>
      <c r="H1877" s="11">
        <f t="shared" si="148"/>
        <v>5.1833333333333336</v>
      </c>
      <c r="I1877">
        <f t="shared" si="149"/>
        <v>246.8000000000014</v>
      </c>
    </row>
    <row r="1878" spans="1:9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145"/>
        <v>komórkowy</v>
      </c>
      <c r="F1878">
        <f t="shared" si="146"/>
        <v>0</v>
      </c>
      <c r="G1878" s="12">
        <f t="shared" si="147"/>
        <v>2.1643518518518201E-3</v>
      </c>
      <c r="H1878" s="11">
        <f t="shared" si="148"/>
        <v>3.1166666666666667</v>
      </c>
      <c r="I1878">
        <f t="shared" si="149"/>
        <v>249.91666666666808</v>
      </c>
    </row>
    <row r="1879" spans="1:9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145"/>
        <v>komórkowy</v>
      </c>
      <c r="F1879">
        <f t="shared" si="146"/>
        <v>0</v>
      </c>
      <c r="G1879" s="12">
        <f t="shared" si="147"/>
        <v>2.0138888888888706E-3</v>
      </c>
      <c r="H1879" s="11">
        <f t="shared" si="148"/>
        <v>2.9</v>
      </c>
      <c r="I1879">
        <f t="shared" si="149"/>
        <v>252.81666666666808</v>
      </c>
    </row>
    <row r="1880" spans="1:9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145"/>
        <v>stacjonarny</v>
      </c>
      <c r="F1880">
        <f t="shared" si="146"/>
        <v>0</v>
      </c>
      <c r="G1880" s="12">
        <f t="shared" si="147"/>
        <v>5.8101851851852238E-3</v>
      </c>
      <c r="H1880" s="11">
        <f t="shared" si="148"/>
        <v>8.3666666666666671</v>
      </c>
      <c r="I1880">
        <f t="shared" si="149"/>
        <v>261.18333333333476</v>
      </c>
    </row>
    <row r="1881" spans="1:9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145"/>
        <v>stacjonarny</v>
      </c>
      <c r="F1881">
        <f t="shared" si="146"/>
        <v>0</v>
      </c>
      <c r="G1881" s="12">
        <f t="shared" si="147"/>
        <v>9.5601851851851993E-3</v>
      </c>
      <c r="H1881" s="11">
        <f t="shared" si="148"/>
        <v>13.766666666666667</v>
      </c>
      <c r="I1881">
        <f t="shared" si="149"/>
        <v>274.95000000000141</v>
      </c>
    </row>
    <row r="1882" spans="1:9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145"/>
        <v>stacjonarny</v>
      </c>
      <c r="F1882">
        <f t="shared" si="146"/>
        <v>0</v>
      </c>
      <c r="G1882" s="12">
        <f t="shared" si="147"/>
        <v>4.05092592592593E-3</v>
      </c>
      <c r="H1882" s="11">
        <f t="shared" si="148"/>
        <v>5.833333333333333</v>
      </c>
      <c r="I1882">
        <f t="shared" si="149"/>
        <v>280.78333333333472</v>
      </c>
    </row>
    <row r="1883" spans="1:9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145"/>
        <v>stacjonarny</v>
      </c>
      <c r="F1883">
        <f t="shared" si="146"/>
        <v>0</v>
      </c>
      <c r="G1883" s="12">
        <f t="shared" si="147"/>
        <v>3.1250000000000444E-3</v>
      </c>
      <c r="H1883" s="11">
        <f t="shared" si="148"/>
        <v>4.5</v>
      </c>
      <c r="I1883">
        <f t="shared" si="149"/>
        <v>285.28333333333472</v>
      </c>
    </row>
    <row r="1884" spans="1:9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145"/>
        <v>stacjonarny</v>
      </c>
      <c r="F1884">
        <f t="shared" si="146"/>
        <v>0</v>
      </c>
      <c r="G1884" s="12">
        <f t="shared" si="147"/>
        <v>4.5254629629629672E-3</v>
      </c>
      <c r="H1884" s="11">
        <f t="shared" si="148"/>
        <v>6.5166666666666666</v>
      </c>
      <c r="I1884">
        <f t="shared" si="149"/>
        <v>291.80000000000138</v>
      </c>
    </row>
    <row r="1885" spans="1:9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145"/>
        <v>stacjonarny</v>
      </c>
      <c r="F1885">
        <f t="shared" si="146"/>
        <v>0</v>
      </c>
      <c r="G1885" s="12">
        <f t="shared" si="147"/>
        <v>8.796296296296191E-4</v>
      </c>
      <c r="H1885" s="11">
        <f t="shared" si="148"/>
        <v>1.2666666666666666</v>
      </c>
      <c r="I1885">
        <f t="shared" si="149"/>
        <v>293.06666666666803</v>
      </c>
    </row>
    <row r="1886" spans="1:9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145"/>
        <v>stacjonarny</v>
      </c>
      <c r="F1886">
        <f t="shared" si="146"/>
        <v>0</v>
      </c>
      <c r="G1886" s="12">
        <f t="shared" si="147"/>
        <v>1.0115740740740786E-2</v>
      </c>
      <c r="H1886" s="11">
        <f t="shared" si="148"/>
        <v>14.566666666666666</v>
      </c>
      <c r="I1886">
        <f t="shared" si="149"/>
        <v>307.63333333333469</v>
      </c>
    </row>
    <row r="1887" spans="1:9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145"/>
        <v>komórkowy</v>
      </c>
      <c r="F1887">
        <f t="shared" si="146"/>
        <v>0</v>
      </c>
      <c r="G1887" s="12">
        <f t="shared" si="147"/>
        <v>8.2291666666666763E-3</v>
      </c>
      <c r="H1887" s="11">
        <f t="shared" si="148"/>
        <v>11.85</v>
      </c>
      <c r="I1887">
        <f t="shared" si="149"/>
        <v>319.48333333333471</v>
      </c>
    </row>
    <row r="1888" spans="1:9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145"/>
        <v>stacjonarny</v>
      </c>
      <c r="F1888">
        <f t="shared" si="146"/>
        <v>0</v>
      </c>
      <c r="G1888" s="12">
        <f t="shared" si="147"/>
        <v>4.7569444444444109E-3</v>
      </c>
      <c r="H1888" s="11">
        <f t="shared" si="148"/>
        <v>6.85</v>
      </c>
      <c r="I1888">
        <f t="shared" si="149"/>
        <v>326.33333333333474</v>
      </c>
    </row>
    <row r="1889" spans="1:9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145"/>
        <v>stacjonarny</v>
      </c>
      <c r="F1889">
        <f t="shared" si="146"/>
        <v>0</v>
      </c>
      <c r="G1889" s="12">
        <f t="shared" si="147"/>
        <v>5.2777777777777146E-3</v>
      </c>
      <c r="H1889" s="11">
        <f t="shared" si="148"/>
        <v>7.6</v>
      </c>
      <c r="I1889">
        <f t="shared" si="149"/>
        <v>333.93333333333476</v>
      </c>
    </row>
    <row r="1890" spans="1:9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145"/>
        <v>stacjonarny</v>
      </c>
      <c r="F1890">
        <f t="shared" si="146"/>
        <v>0</v>
      </c>
      <c r="G1890" s="12">
        <f t="shared" si="147"/>
        <v>3.7962962962962976E-3</v>
      </c>
      <c r="H1890" s="11">
        <f t="shared" si="148"/>
        <v>5.4666666666666668</v>
      </c>
      <c r="I1890">
        <f t="shared" si="149"/>
        <v>339.4000000000014</v>
      </c>
    </row>
    <row r="1891" spans="1:9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145"/>
        <v>komórkowy</v>
      </c>
      <c r="F1891">
        <f t="shared" si="146"/>
        <v>0</v>
      </c>
      <c r="G1891" s="12">
        <f t="shared" si="147"/>
        <v>8.0787037037036713E-3</v>
      </c>
      <c r="H1891" s="11">
        <f t="shared" si="148"/>
        <v>11.633333333333333</v>
      </c>
      <c r="I1891">
        <f t="shared" si="149"/>
        <v>351.03333333333472</v>
      </c>
    </row>
    <row r="1892" spans="1:9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145"/>
        <v>stacjonarny</v>
      </c>
      <c r="F1892">
        <f t="shared" si="146"/>
        <v>0</v>
      </c>
      <c r="G1892" s="12">
        <f t="shared" si="147"/>
        <v>1.6550925925925553E-3</v>
      </c>
      <c r="H1892" s="11">
        <f t="shared" si="148"/>
        <v>2.3833333333333333</v>
      </c>
      <c r="I1892">
        <f t="shared" si="149"/>
        <v>353.41666666666805</v>
      </c>
    </row>
    <row r="1893" spans="1:9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145"/>
        <v>stacjonarny</v>
      </c>
      <c r="F1893">
        <f t="shared" si="146"/>
        <v>0</v>
      </c>
      <c r="G1893" s="12">
        <f t="shared" si="147"/>
        <v>1.1516203703703654E-2</v>
      </c>
      <c r="H1893" s="11">
        <f t="shared" si="148"/>
        <v>16.583333333333332</v>
      </c>
      <c r="I1893">
        <f t="shared" si="149"/>
        <v>370.00000000000136</v>
      </c>
    </row>
    <row r="1894" spans="1:9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145"/>
        <v>stacjonarny</v>
      </c>
      <c r="F1894">
        <f t="shared" si="146"/>
        <v>0</v>
      </c>
      <c r="G1894" s="12">
        <f t="shared" si="147"/>
        <v>7.615740740740784E-3</v>
      </c>
      <c r="H1894" s="11">
        <f t="shared" si="148"/>
        <v>10.966666666666667</v>
      </c>
      <c r="I1894">
        <f t="shared" si="149"/>
        <v>380.966666666668</v>
      </c>
    </row>
    <row r="1895" spans="1:9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145"/>
        <v>stacjonarny</v>
      </c>
      <c r="F1895">
        <f t="shared" si="146"/>
        <v>0</v>
      </c>
      <c r="G1895" s="12">
        <f t="shared" si="147"/>
        <v>1.5509259259258723E-3</v>
      </c>
      <c r="H1895" s="11">
        <f t="shared" si="148"/>
        <v>2.2333333333333334</v>
      </c>
      <c r="I1895">
        <f t="shared" si="149"/>
        <v>383.20000000000135</v>
      </c>
    </row>
    <row r="1896" spans="1:9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145"/>
        <v>stacjonarny</v>
      </c>
      <c r="F1896">
        <f t="shared" si="146"/>
        <v>0</v>
      </c>
      <c r="G1896" s="12">
        <f t="shared" si="147"/>
        <v>5.5439814814814969E-3</v>
      </c>
      <c r="H1896" s="11">
        <f t="shared" si="148"/>
        <v>7.9833333333333334</v>
      </c>
      <c r="I1896">
        <f t="shared" si="149"/>
        <v>391.1833333333347</v>
      </c>
    </row>
    <row r="1897" spans="1:9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145"/>
        <v>stacjonarny</v>
      </c>
      <c r="F1897">
        <f t="shared" si="146"/>
        <v>0</v>
      </c>
      <c r="G1897" s="12">
        <f t="shared" si="147"/>
        <v>7.1759259259259744E-3</v>
      </c>
      <c r="H1897" s="11">
        <f t="shared" si="148"/>
        <v>10.333333333333334</v>
      </c>
      <c r="I1897">
        <f t="shared" si="149"/>
        <v>401.51666666666802</v>
      </c>
    </row>
    <row r="1898" spans="1:9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145"/>
        <v>stacjonarny</v>
      </c>
      <c r="F1898">
        <f t="shared" si="146"/>
        <v>0</v>
      </c>
      <c r="G1898" s="12">
        <f t="shared" si="147"/>
        <v>9.2476851851851505E-3</v>
      </c>
      <c r="H1898" s="11">
        <f t="shared" si="148"/>
        <v>13.316666666666666</v>
      </c>
      <c r="I1898">
        <f t="shared" si="149"/>
        <v>414.83333333333468</v>
      </c>
    </row>
    <row r="1899" spans="1:9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145"/>
        <v>stacjonarny</v>
      </c>
      <c r="F1899">
        <f t="shared" si="146"/>
        <v>0</v>
      </c>
      <c r="G1899" s="12">
        <f t="shared" si="147"/>
        <v>4.050925925925819E-4</v>
      </c>
      <c r="H1899" s="11">
        <f t="shared" si="148"/>
        <v>0.58333333333333337</v>
      </c>
      <c r="I1899">
        <f t="shared" si="149"/>
        <v>415.41666666666799</v>
      </c>
    </row>
    <row r="1900" spans="1:9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145"/>
        <v>stacjonarny</v>
      </c>
      <c r="F1900">
        <f t="shared" si="146"/>
        <v>0</v>
      </c>
      <c r="G1900" s="12">
        <f t="shared" si="147"/>
        <v>5.2199074074074092E-3</v>
      </c>
      <c r="H1900" s="11">
        <f t="shared" si="148"/>
        <v>7.5166666666666666</v>
      </c>
      <c r="I1900">
        <f t="shared" si="149"/>
        <v>422.93333333333464</v>
      </c>
    </row>
    <row r="1901" spans="1:9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145"/>
        <v>stacjonarny</v>
      </c>
      <c r="F1901">
        <f t="shared" si="146"/>
        <v>0</v>
      </c>
      <c r="G1901" s="12">
        <f t="shared" si="147"/>
        <v>8.3333333333334147E-3</v>
      </c>
      <c r="H1901" s="11">
        <f t="shared" si="148"/>
        <v>12</v>
      </c>
      <c r="I1901">
        <f t="shared" si="149"/>
        <v>434.93333333333464</v>
      </c>
    </row>
    <row r="1902" spans="1:9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145"/>
        <v>komórkowy</v>
      </c>
      <c r="F1902">
        <f t="shared" si="146"/>
        <v>0</v>
      </c>
      <c r="G1902" s="12">
        <f t="shared" si="147"/>
        <v>9.2361111111111116E-3</v>
      </c>
      <c r="H1902" s="11">
        <f t="shared" si="148"/>
        <v>13.3</v>
      </c>
      <c r="I1902">
        <f t="shared" si="149"/>
        <v>448.23333333333466</v>
      </c>
    </row>
    <row r="1903" spans="1:9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145"/>
        <v>stacjonarny</v>
      </c>
      <c r="F1903">
        <f t="shared" si="146"/>
        <v>0</v>
      </c>
      <c r="G1903" s="12">
        <f t="shared" si="147"/>
        <v>1.0300925925925686E-3</v>
      </c>
      <c r="H1903" s="11">
        <f t="shared" si="148"/>
        <v>1.4833333333333334</v>
      </c>
      <c r="I1903">
        <f t="shared" si="149"/>
        <v>449.716666666668</v>
      </c>
    </row>
    <row r="1904" spans="1:9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145"/>
        <v>stacjonarny</v>
      </c>
      <c r="F1904">
        <f t="shared" si="146"/>
        <v>0</v>
      </c>
      <c r="G1904" s="12">
        <f t="shared" si="147"/>
        <v>2.5925925925925908E-3</v>
      </c>
      <c r="H1904" s="11">
        <f t="shared" si="148"/>
        <v>3.7333333333333334</v>
      </c>
      <c r="I1904">
        <f t="shared" si="149"/>
        <v>453.45000000000135</v>
      </c>
    </row>
    <row r="1905" spans="1:9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145"/>
        <v>stacjonarny</v>
      </c>
      <c r="F1905">
        <f t="shared" si="146"/>
        <v>0</v>
      </c>
      <c r="G1905" s="12">
        <f t="shared" si="147"/>
        <v>5.1041666666666874E-3</v>
      </c>
      <c r="H1905" s="11">
        <f t="shared" si="148"/>
        <v>7.35</v>
      </c>
      <c r="I1905">
        <f t="shared" si="149"/>
        <v>460.80000000000138</v>
      </c>
    </row>
    <row r="1906" spans="1:9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145"/>
        <v>stacjonarny</v>
      </c>
      <c r="F1906">
        <f t="shared" si="146"/>
        <v>0</v>
      </c>
      <c r="G1906" s="12">
        <f t="shared" si="147"/>
        <v>7.4652777777778345E-3</v>
      </c>
      <c r="H1906" s="11">
        <f t="shared" si="148"/>
        <v>10.75</v>
      </c>
      <c r="I1906">
        <f t="shared" si="149"/>
        <v>471.55000000000138</v>
      </c>
    </row>
    <row r="1907" spans="1:9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145"/>
        <v>stacjonarny</v>
      </c>
      <c r="F1907">
        <f t="shared" si="146"/>
        <v>0</v>
      </c>
      <c r="G1907" s="12">
        <f t="shared" si="147"/>
        <v>1.388888888888995E-3</v>
      </c>
      <c r="H1907" s="11">
        <f t="shared" si="148"/>
        <v>2</v>
      </c>
      <c r="I1907">
        <f t="shared" si="149"/>
        <v>473.55000000000138</v>
      </c>
    </row>
    <row r="1908" spans="1:9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145"/>
        <v>stacjonarny</v>
      </c>
      <c r="F1908">
        <f t="shared" si="146"/>
        <v>0</v>
      </c>
      <c r="G1908" s="12">
        <f t="shared" si="147"/>
        <v>4.3402777777776791E-3</v>
      </c>
      <c r="H1908" s="11">
        <f t="shared" si="148"/>
        <v>6.25</v>
      </c>
      <c r="I1908">
        <f t="shared" si="149"/>
        <v>479.80000000000138</v>
      </c>
    </row>
    <row r="1909" spans="1:9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145"/>
        <v>komórkowy</v>
      </c>
      <c r="F1909">
        <f t="shared" si="146"/>
        <v>0</v>
      </c>
      <c r="G1909" s="12">
        <f t="shared" si="147"/>
        <v>1.6898148148147829E-3</v>
      </c>
      <c r="H1909" s="11">
        <f t="shared" si="148"/>
        <v>2.4333333333333336</v>
      </c>
      <c r="I1909">
        <f t="shared" si="149"/>
        <v>482.23333333333471</v>
      </c>
    </row>
    <row r="1910" spans="1:9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145"/>
        <v>komórkowy</v>
      </c>
      <c r="F1910">
        <f t="shared" si="146"/>
        <v>0</v>
      </c>
      <c r="G1910" s="12">
        <f t="shared" si="147"/>
        <v>9.4097222222222499E-3</v>
      </c>
      <c r="H1910" s="11">
        <f t="shared" si="148"/>
        <v>13.55</v>
      </c>
      <c r="I1910">
        <f t="shared" si="149"/>
        <v>495.78333333333472</v>
      </c>
    </row>
    <row r="1911" spans="1:9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145"/>
        <v>stacjonarny</v>
      </c>
      <c r="F1911">
        <f t="shared" si="146"/>
        <v>0</v>
      </c>
      <c r="G1911" s="12">
        <f t="shared" si="147"/>
        <v>2.6620370370370461E-3</v>
      </c>
      <c r="H1911" s="11">
        <f t="shared" si="148"/>
        <v>3.8333333333333335</v>
      </c>
      <c r="I1911">
        <f t="shared" si="149"/>
        <v>499.61666666666804</v>
      </c>
    </row>
    <row r="1912" spans="1:9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145"/>
        <v>stacjonarny</v>
      </c>
      <c r="F1912">
        <f t="shared" si="146"/>
        <v>0</v>
      </c>
      <c r="G1912" s="12">
        <f t="shared" si="147"/>
        <v>1.6203703703698835E-4</v>
      </c>
      <c r="H1912" s="11">
        <f t="shared" si="148"/>
        <v>0.23333333333333334</v>
      </c>
      <c r="I1912">
        <f t="shared" si="149"/>
        <v>499.85000000000139</v>
      </c>
    </row>
    <row r="1913" spans="1:9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145"/>
        <v>stacjonarny</v>
      </c>
      <c r="F1913">
        <f t="shared" si="146"/>
        <v>0</v>
      </c>
      <c r="G1913" s="12">
        <f t="shared" si="147"/>
        <v>9.3750000000000222E-3</v>
      </c>
      <c r="H1913" s="11">
        <f t="shared" si="148"/>
        <v>13.5</v>
      </c>
      <c r="I1913">
        <f t="shared" si="149"/>
        <v>513.35000000000139</v>
      </c>
    </row>
    <row r="1914" spans="1:9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145"/>
        <v>stacjonarny</v>
      </c>
      <c r="F1914">
        <f t="shared" si="146"/>
        <v>0</v>
      </c>
      <c r="G1914" s="12">
        <f t="shared" si="147"/>
        <v>9.3055555555556779E-3</v>
      </c>
      <c r="H1914" s="11">
        <f t="shared" si="148"/>
        <v>13.4</v>
      </c>
      <c r="I1914">
        <f t="shared" si="149"/>
        <v>526.75000000000136</v>
      </c>
    </row>
    <row r="1915" spans="1:9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145"/>
        <v>komórkowy</v>
      </c>
      <c r="F1915">
        <f t="shared" si="146"/>
        <v>0</v>
      </c>
      <c r="G1915" s="12">
        <f t="shared" si="147"/>
        <v>7.4537037037036846E-3</v>
      </c>
      <c r="H1915" s="11">
        <f t="shared" si="148"/>
        <v>10.733333333333333</v>
      </c>
      <c r="I1915">
        <f t="shared" si="149"/>
        <v>537.48333333333471</v>
      </c>
    </row>
    <row r="1916" spans="1:9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145"/>
        <v>stacjonarny</v>
      </c>
      <c r="F1916">
        <f t="shared" si="146"/>
        <v>0</v>
      </c>
      <c r="G1916" s="12">
        <f t="shared" si="147"/>
        <v>3.4722222222216548E-4</v>
      </c>
      <c r="H1916" s="11">
        <f t="shared" si="148"/>
        <v>0.5</v>
      </c>
      <c r="I1916">
        <f t="shared" si="149"/>
        <v>537.98333333333471</v>
      </c>
    </row>
    <row r="1917" spans="1:9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145"/>
        <v>stacjonarny</v>
      </c>
      <c r="F1917">
        <f t="shared" si="146"/>
        <v>0</v>
      </c>
      <c r="G1917" s="12">
        <f t="shared" si="147"/>
        <v>4.0972222222223076E-3</v>
      </c>
      <c r="H1917" s="11">
        <f t="shared" si="148"/>
        <v>5.9</v>
      </c>
      <c r="I1917">
        <f t="shared" si="149"/>
        <v>543.88333333333469</v>
      </c>
    </row>
    <row r="1918" spans="1:9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145"/>
        <v>stacjonarny</v>
      </c>
      <c r="F1918">
        <f t="shared" si="146"/>
        <v>0</v>
      </c>
      <c r="G1918" s="12">
        <f t="shared" si="147"/>
        <v>2.4884259259259078E-3</v>
      </c>
      <c r="H1918" s="11">
        <f t="shared" si="148"/>
        <v>3.5833333333333335</v>
      </c>
      <c r="I1918">
        <f t="shared" si="149"/>
        <v>547.46666666666806</v>
      </c>
    </row>
    <row r="1919" spans="1:9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145"/>
        <v>zagraniczny</v>
      </c>
      <c r="F1919">
        <f t="shared" si="146"/>
        <v>0</v>
      </c>
      <c r="G1919" s="12">
        <f t="shared" si="147"/>
        <v>1.9675925925926041E-3</v>
      </c>
      <c r="H1919" s="11">
        <f t="shared" si="148"/>
        <v>2.8333333333333335</v>
      </c>
      <c r="I1919">
        <f t="shared" si="149"/>
        <v>547.46666666666806</v>
      </c>
    </row>
    <row r="1920" spans="1:9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145"/>
        <v>stacjonarny</v>
      </c>
      <c r="F1920">
        <f t="shared" si="146"/>
        <v>0</v>
      </c>
      <c r="G1920" s="12">
        <f t="shared" si="147"/>
        <v>3.8657407407407529E-3</v>
      </c>
      <c r="H1920" s="11">
        <f t="shared" si="148"/>
        <v>5.5666666666666664</v>
      </c>
      <c r="I1920">
        <f t="shared" si="149"/>
        <v>553.03333333333478</v>
      </c>
    </row>
    <row r="1921" spans="1:9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145"/>
        <v>stacjonarny</v>
      </c>
      <c r="F1921">
        <f t="shared" si="146"/>
        <v>0</v>
      </c>
      <c r="G1921" s="12">
        <f t="shared" si="147"/>
        <v>4.1319444444444242E-3</v>
      </c>
      <c r="H1921" s="11">
        <f t="shared" si="148"/>
        <v>5.95</v>
      </c>
      <c r="I1921">
        <f t="shared" si="149"/>
        <v>558.98333333333483</v>
      </c>
    </row>
    <row r="1922" spans="1:9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145"/>
        <v>komórkowy</v>
      </c>
      <c r="F1922">
        <f t="shared" si="146"/>
        <v>0</v>
      </c>
      <c r="G1922" s="12">
        <f t="shared" si="147"/>
        <v>7.6851851851851283E-3</v>
      </c>
      <c r="H1922" s="11">
        <f t="shared" si="148"/>
        <v>11.066666666666666</v>
      </c>
      <c r="I1922">
        <f t="shared" si="149"/>
        <v>570.05000000000155</v>
      </c>
    </row>
    <row r="1923" spans="1:9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150">IF(LEN(A1923)=7,"stacjonarny",IF(LEN(A1923)=8,"komórkowy",IF(LEN(A1923)&gt;=10,"zagraniczny","")))</f>
        <v>stacjonarny</v>
      </c>
      <c r="F1923">
        <f t="shared" ref="F1923:F1986" si="151">IF(AND(E1923="stacjonarny",MID(A1923,1,2)="12"),1,0)</f>
        <v>0</v>
      </c>
      <c r="G1923" s="12">
        <f t="shared" ref="G1923:G1986" si="152">D1923-C1923</f>
        <v>1.1168981481481488E-2</v>
      </c>
      <c r="H1923" s="11">
        <f t="shared" ref="H1923:H1986" si="153">MINUTE(G1923)+(SECOND(G1923)/60)</f>
        <v>16.083333333333332</v>
      </c>
      <c r="I1923">
        <f t="shared" si="149"/>
        <v>586.13333333333492</v>
      </c>
    </row>
    <row r="1924" spans="1:9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150"/>
        <v>stacjonarny</v>
      </c>
      <c r="F1924">
        <f t="shared" si="151"/>
        <v>0</v>
      </c>
      <c r="G1924" s="12">
        <f t="shared" si="152"/>
        <v>3.6921296296296147E-3</v>
      </c>
      <c r="H1924" s="11">
        <f t="shared" si="153"/>
        <v>5.3166666666666664</v>
      </c>
      <c r="I1924">
        <f t="shared" ref="I1924:I1987" si="154">IF(E1924&lt;&gt;"zagraniczny",IF(I1923&gt;800,I1923-800,I1923+H1924),I1923)</f>
        <v>591.45000000000164</v>
      </c>
    </row>
    <row r="1925" spans="1:9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150"/>
        <v>stacjonarny</v>
      </c>
      <c r="F1925">
        <f t="shared" si="151"/>
        <v>0</v>
      </c>
      <c r="G1925" s="12">
        <f t="shared" si="152"/>
        <v>1.1064814814814805E-2</v>
      </c>
      <c r="H1925" s="11">
        <f t="shared" si="153"/>
        <v>15.933333333333334</v>
      </c>
      <c r="I1925">
        <f t="shared" si="154"/>
        <v>607.38333333333492</v>
      </c>
    </row>
    <row r="1926" spans="1:9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150"/>
        <v>stacjonarny</v>
      </c>
      <c r="F1926">
        <f t="shared" si="151"/>
        <v>0</v>
      </c>
      <c r="G1926" s="12">
        <f t="shared" si="152"/>
        <v>7.418981481481346E-3</v>
      </c>
      <c r="H1926" s="11">
        <f t="shared" si="153"/>
        <v>10.683333333333334</v>
      </c>
      <c r="I1926">
        <f t="shared" si="154"/>
        <v>618.0666666666682</v>
      </c>
    </row>
    <row r="1927" spans="1:9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150"/>
        <v>stacjonarny</v>
      </c>
      <c r="F1927">
        <f t="shared" si="151"/>
        <v>0</v>
      </c>
      <c r="G1927" s="12">
        <f t="shared" si="152"/>
        <v>8.0671296296296324E-3</v>
      </c>
      <c r="H1927" s="11">
        <f t="shared" si="153"/>
        <v>11.616666666666667</v>
      </c>
      <c r="I1927">
        <f t="shared" si="154"/>
        <v>629.68333333333487</v>
      </c>
    </row>
    <row r="1928" spans="1:9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150"/>
        <v>stacjonarny</v>
      </c>
      <c r="F1928">
        <f t="shared" si="151"/>
        <v>0</v>
      </c>
      <c r="G1928" s="12">
        <f t="shared" si="152"/>
        <v>1.8518518518517713E-3</v>
      </c>
      <c r="H1928" s="11">
        <f t="shared" si="153"/>
        <v>2.6666666666666665</v>
      </c>
      <c r="I1928">
        <f t="shared" si="154"/>
        <v>632.3500000000015</v>
      </c>
    </row>
    <row r="1929" spans="1:9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150"/>
        <v>komórkowy</v>
      </c>
      <c r="F1929">
        <f t="shared" si="151"/>
        <v>0</v>
      </c>
      <c r="G1929" s="12">
        <f t="shared" si="152"/>
        <v>1.0740740740740717E-2</v>
      </c>
      <c r="H1929" s="11">
        <f t="shared" si="153"/>
        <v>15.466666666666667</v>
      </c>
      <c r="I1929">
        <f t="shared" si="154"/>
        <v>647.8166666666682</v>
      </c>
    </row>
    <row r="1930" spans="1:9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150"/>
        <v>komórkowy</v>
      </c>
      <c r="F1930">
        <f t="shared" si="151"/>
        <v>0</v>
      </c>
      <c r="G1930" s="12">
        <f t="shared" si="152"/>
        <v>1.071759259259264E-2</v>
      </c>
      <c r="H1930" s="11">
        <f t="shared" si="153"/>
        <v>15.433333333333334</v>
      </c>
      <c r="I1930">
        <f t="shared" si="154"/>
        <v>663.25000000000148</v>
      </c>
    </row>
    <row r="1931" spans="1:9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150"/>
        <v>stacjonarny</v>
      </c>
      <c r="F1931">
        <f t="shared" si="151"/>
        <v>0</v>
      </c>
      <c r="G1931" s="12">
        <f t="shared" si="152"/>
        <v>2.4537037037037912E-3</v>
      </c>
      <c r="H1931" s="11">
        <f t="shared" si="153"/>
        <v>3.5333333333333332</v>
      </c>
      <c r="I1931">
        <f t="shared" si="154"/>
        <v>666.78333333333478</v>
      </c>
    </row>
    <row r="1932" spans="1:9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150"/>
        <v>stacjonarny</v>
      </c>
      <c r="F1932">
        <f t="shared" si="151"/>
        <v>0</v>
      </c>
      <c r="G1932" s="12">
        <f t="shared" si="152"/>
        <v>3.5300925925926263E-3</v>
      </c>
      <c r="H1932" s="11">
        <f t="shared" si="153"/>
        <v>5.083333333333333</v>
      </c>
      <c r="I1932">
        <f t="shared" si="154"/>
        <v>671.86666666666815</v>
      </c>
    </row>
    <row r="1933" spans="1:9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150"/>
        <v>komórkowy</v>
      </c>
      <c r="F1933">
        <f t="shared" si="151"/>
        <v>0</v>
      </c>
      <c r="G1933" s="12">
        <f t="shared" si="152"/>
        <v>4.3750000000000178E-3</v>
      </c>
      <c r="H1933" s="11">
        <f t="shared" si="153"/>
        <v>6.3</v>
      </c>
      <c r="I1933">
        <f t="shared" si="154"/>
        <v>678.16666666666811</v>
      </c>
    </row>
    <row r="1934" spans="1:9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150"/>
        <v>stacjonarny</v>
      </c>
      <c r="F1934">
        <f t="shared" si="151"/>
        <v>0</v>
      </c>
      <c r="G1934" s="12">
        <f t="shared" si="152"/>
        <v>3.171296296296422E-3</v>
      </c>
      <c r="H1934" s="11">
        <f t="shared" si="153"/>
        <v>4.5666666666666664</v>
      </c>
      <c r="I1934">
        <f t="shared" si="154"/>
        <v>682.73333333333483</v>
      </c>
    </row>
    <row r="1935" spans="1:9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150"/>
        <v>stacjonarny</v>
      </c>
      <c r="F1935">
        <f t="shared" si="151"/>
        <v>0</v>
      </c>
      <c r="G1935" s="12">
        <f t="shared" si="152"/>
        <v>3.4837962962963598E-3</v>
      </c>
      <c r="H1935" s="11">
        <f t="shared" si="153"/>
        <v>5.0166666666666666</v>
      </c>
      <c r="I1935">
        <f t="shared" si="154"/>
        <v>687.75000000000148</v>
      </c>
    </row>
    <row r="1936" spans="1:9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150"/>
        <v>stacjonarny</v>
      </c>
      <c r="F1936">
        <f t="shared" si="151"/>
        <v>0</v>
      </c>
      <c r="G1936" s="12">
        <f t="shared" si="152"/>
        <v>4.745370370370372E-3</v>
      </c>
      <c r="H1936" s="11">
        <f t="shared" si="153"/>
        <v>6.833333333333333</v>
      </c>
      <c r="I1936">
        <f t="shared" si="154"/>
        <v>694.58333333333485</v>
      </c>
    </row>
    <row r="1937" spans="1:9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150"/>
        <v>stacjonarny</v>
      </c>
      <c r="F1937">
        <f t="shared" si="151"/>
        <v>0</v>
      </c>
      <c r="G1937" s="12">
        <f t="shared" si="152"/>
        <v>7.0717592592591805E-3</v>
      </c>
      <c r="H1937" s="11">
        <f t="shared" si="153"/>
        <v>10.183333333333334</v>
      </c>
      <c r="I1937">
        <f t="shared" si="154"/>
        <v>704.76666666666813</v>
      </c>
    </row>
    <row r="1938" spans="1:9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150"/>
        <v>komórkowy</v>
      </c>
      <c r="F1938">
        <f t="shared" si="151"/>
        <v>0</v>
      </c>
      <c r="G1938" s="12">
        <f t="shared" si="152"/>
        <v>1.1226851851851571E-3</v>
      </c>
      <c r="H1938" s="11">
        <f t="shared" si="153"/>
        <v>1.6166666666666667</v>
      </c>
      <c r="I1938">
        <f t="shared" si="154"/>
        <v>706.3833333333348</v>
      </c>
    </row>
    <row r="1939" spans="1:9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150"/>
        <v>stacjonarny</v>
      </c>
      <c r="F1939">
        <f t="shared" si="151"/>
        <v>0</v>
      </c>
      <c r="G1939" s="12">
        <f t="shared" si="152"/>
        <v>9.2708333333333393E-3</v>
      </c>
      <c r="H1939" s="11">
        <f t="shared" si="153"/>
        <v>13.35</v>
      </c>
      <c r="I1939">
        <f t="shared" si="154"/>
        <v>719.73333333333483</v>
      </c>
    </row>
    <row r="1940" spans="1:9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150"/>
        <v>stacjonarny</v>
      </c>
      <c r="F1940">
        <f t="shared" si="151"/>
        <v>0</v>
      </c>
      <c r="G1940" s="12">
        <f t="shared" si="152"/>
        <v>9.3402777777777946E-3</v>
      </c>
      <c r="H1940" s="11">
        <f t="shared" si="153"/>
        <v>13.45</v>
      </c>
      <c r="I1940">
        <f t="shared" si="154"/>
        <v>733.18333333333487</v>
      </c>
    </row>
    <row r="1941" spans="1:9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150"/>
        <v>stacjonarny</v>
      </c>
      <c r="F1941">
        <f t="shared" si="151"/>
        <v>0</v>
      </c>
      <c r="G1941" s="12">
        <f t="shared" si="152"/>
        <v>9.8958333333333259E-3</v>
      </c>
      <c r="H1941" s="11">
        <f t="shared" si="153"/>
        <v>14.25</v>
      </c>
      <c r="I1941">
        <f t="shared" si="154"/>
        <v>747.43333333333487</v>
      </c>
    </row>
    <row r="1942" spans="1:9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150"/>
        <v>komórkowy</v>
      </c>
      <c r="F1942">
        <f t="shared" si="151"/>
        <v>0</v>
      </c>
      <c r="G1942" s="12">
        <f t="shared" si="152"/>
        <v>4.5138888888890394E-4</v>
      </c>
      <c r="H1942" s="11">
        <f t="shared" si="153"/>
        <v>0.65</v>
      </c>
      <c r="I1942">
        <f t="shared" si="154"/>
        <v>748.08333333333485</v>
      </c>
    </row>
    <row r="1943" spans="1:9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150"/>
        <v>zagraniczny</v>
      </c>
      <c r="F1943">
        <f t="shared" si="151"/>
        <v>0</v>
      </c>
      <c r="G1943" s="12">
        <f t="shared" si="152"/>
        <v>4.3287037037037512E-3</v>
      </c>
      <c r="H1943" s="11">
        <f t="shared" si="153"/>
        <v>6.2333333333333334</v>
      </c>
      <c r="I1943">
        <f t="shared" si="154"/>
        <v>748.08333333333485</v>
      </c>
    </row>
    <row r="1944" spans="1:9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150"/>
        <v>stacjonarny</v>
      </c>
      <c r="F1944">
        <f t="shared" si="151"/>
        <v>0</v>
      </c>
      <c r="G1944" s="12">
        <f t="shared" si="152"/>
        <v>5.2199074074074647E-3</v>
      </c>
      <c r="H1944" s="11">
        <f t="shared" si="153"/>
        <v>7.5166666666666666</v>
      </c>
      <c r="I1944">
        <f t="shared" si="154"/>
        <v>755.6000000000015</v>
      </c>
    </row>
    <row r="1945" spans="1:9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150"/>
        <v>stacjonarny</v>
      </c>
      <c r="F1945">
        <f t="shared" si="151"/>
        <v>0</v>
      </c>
      <c r="G1945" s="12">
        <f t="shared" si="152"/>
        <v>5.5324074074074581E-3</v>
      </c>
      <c r="H1945" s="11">
        <f t="shared" si="153"/>
        <v>7.9666666666666668</v>
      </c>
      <c r="I1945">
        <f t="shared" si="154"/>
        <v>763.5666666666682</v>
      </c>
    </row>
    <row r="1946" spans="1:9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150"/>
        <v>stacjonarny</v>
      </c>
      <c r="F1946">
        <f t="shared" si="151"/>
        <v>0</v>
      </c>
      <c r="G1946" s="12">
        <f t="shared" si="152"/>
        <v>1.0416666666666685E-2</v>
      </c>
      <c r="H1946" s="11">
        <f t="shared" si="153"/>
        <v>15</v>
      </c>
      <c r="I1946">
        <f t="shared" si="154"/>
        <v>778.5666666666682</v>
      </c>
    </row>
    <row r="1947" spans="1:9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150"/>
        <v>komórkowy</v>
      </c>
      <c r="F1947">
        <f t="shared" si="151"/>
        <v>0</v>
      </c>
      <c r="G1947" s="12">
        <f t="shared" si="152"/>
        <v>1.0289351851851869E-2</v>
      </c>
      <c r="H1947" s="11">
        <f t="shared" si="153"/>
        <v>14.816666666666666</v>
      </c>
      <c r="I1947">
        <f t="shared" si="154"/>
        <v>793.38333333333492</v>
      </c>
    </row>
    <row r="1948" spans="1:9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150"/>
        <v>komórkowy</v>
      </c>
      <c r="F1948">
        <f t="shared" si="151"/>
        <v>0</v>
      </c>
      <c r="G1948" s="12">
        <f t="shared" si="152"/>
        <v>2.0717592592592315E-3</v>
      </c>
      <c r="H1948" s="11">
        <f t="shared" si="153"/>
        <v>2.9833333333333334</v>
      </c>
      <c r="I1948">
        <f t="shared" si="154"/>
        <v>796.36666666666827</v>
      </c>
    </row>
    <row r="1949" spans="1:9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150"/>
        <v>stacjonarny</v>
      </c>
      <c r="F1949">
        <f t="shared" si="151"/>
        <v>0</v>
      </c>
      <c r="G1949" s="12">
        <f t="shared" si="152"/>
        <v>3.6805555555555203E-3</v>
      </c>
      <c r="H1949" s="11">
        <f t="shared" si="153"/>
        <v>5.3</v>
      </c>
      <c r="I1949">
        <f t="shared" si="154"/>
        <v>801.66666666666822</v>
      </c>
    </row>
    <row r="1950" spans="1:9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150"/>
        <v>stacjonarny</v>
      </c>
      <c r="F1950">
        <f t="shared" si="151"/>
        <v>0</v>
      </c>
      <c r="G1950" s="12">
        <f t="shared" si="152"/>
        <v>6.5625000000000266E-3</v>
      </c>
      <c r="H1950" s="11">
        <f t="shared" si="153"/>
        <v>9.4499999999999993</v>
      </c>
      <c r="I1950">
        <f t="shared" si="154"/>
        <v>1.6666666666682204</v>
      </c>
    </row>
    <row r="1951" spans="1:9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150"/>
        <v>stacjonarny</v>
      </c>
      <c r="F1951">
        <f t="shared" si="151"/>
        <v>0</v>
      </c>
      <c r="G1951" s="12">
        <f t="shared" si="152"/>
        <v>1.1342592592592515E-3</v>
      </c>
      <c r="H1951" s="11">
        <f t="shared" si="153"/>
        <v>1.6333333333333333</v>
      </c>
      <c r="I1951">
        <f t="shared" si="154"/>
        <v>3.3000000000015537</v>
      </c>
    </row>
    <row r="1952" spans="1:9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150"/>
        <v>stacjonarny</v>
      </c>
      <c r="F1952">
        <f t="shared" si="151"/>
        <v>0</v>
      </c>
      <c r="G1952" s="12">
        <f t="shared" si="152"/>
        <v>6.3541666666666607E-3</v>
      </c>
      <c r="H1952" s="11">
        <f t="shared" si="153"/>
        <v>9.15</v>
      </c>
      <c r="I1952">
        <f t="shared" si="154"/>
        <v>12.450000000001554</v>
      </c>
    </row>
    <row r="1953" spans="1:9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150"/>
        <v>stacjonarny</v>
      </c>
      <c r="F1953">
        <f t="shared" si="151"/>
        <v>0</v>
      </c>
      <c r="G1953" s="12">
        <f t="shared" si="152"/>
        <v>2.3611111111110916E-3</v>
      </c>
      <c r="H1953" s="11">
        <f t="shared" si="153"/>
        <v>3.4</v>
      </c>
      <c r="I1953">
        <f t="shared" si="154"/>
        <v>15.850000000001554</v>
      </c>
    </row>
    <row r="1954" spans="1:9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150"/>
        <v>stacjonarny</v>
      </c>
      <c r="F1954">
        <f t="shared" si="151"/>
        <v>0</v>
      </c>
      <c r="G1954" s="12">
        <f t="shared" si="152"/>
        <v>9.4212962962962887E-3</v>
      </c>
      <c r="H1954" s="11">
        <f t="shared" si="153"/>
        <v>13.566666666666666</v>
      </c>
      <c r="I1954">
        <f t="shared" si="154"/>
        <v>29.41666666666822</v>
      </c>
    </row>
    <row r="1955" spans="1:9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150"/>
        <v>stacjonarny</v>
      </c>
      <c r="F1955">
        <f t="shared" si="151"/>
        <v>0</v>
      </c>
      <c r="G1955" s="12">
        <f t="shared" si="152"/>
        <v>4.1319444444444797E-3</v>
      </c>
      <c r="H1955" s="11">
        <f t="shared" si="153"/>
        <v>5.95</v>
      </c>
      <c r="I1955">
        <f t="shared" si="154"/>
        <v>35.366666666668223</v>
      </c>
    </row>
    <row r="1956" spans="1:9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150"/>
        <v>komórkowy</v>
      </c>
      <c r="F1956">
        <f t="shared" si="151"/>
        <v>0</v>
      </c>
      <c r="G1956" s="12">
        <f t="shared" si="152"/>
        <v>8.5879629629629362E-3</v>
      </c>
      <c r="H1956" s="11">
        <f t="shared" si="153"/>
        <v>12.366666666666667</v>
      </c>
      <c r="I1956">
        <f t="shared" si="154"/>
        <v>47.73333333333489</v>
      </c>
    </row>
    <row r="1957" spans="1:9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150"/>
        <v>stacjonarny</v>
      </c>
      <c r="F1957">
        <f t="shared" si="151"/>
        <v>0</v>
      </c>
      <c r="G1957" s="12">
        <f t="shared" si="152"/>
        <v>5.5555555555555358E-3</v>
      </c>
      <c r="H1957" s="11">
        <f t="shared" si="153"/>
        <v>8</v>
      </c>
      <c r="I1957">
        <f t="shared" si="154"/>
        <v>55.73333333333489</v>
      </c>
    </row>
    <row r="1958" spans="1:9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150"/>
        <v>stacjonarny</v>
      </c>
      <c r="F1958">
        <f t="shared" si="151"/>
        <v>0</v>
      </c>
      <c r="G1958" s="12">
        <f t="shared" si="152"/>
        <v>8.5648148148148584E-3</v>
      </c>
      <c r="H1958" s="11">
        <f t="shared" si="153"/>
        <v>12.333333333333334</v>
      </c>
      <c r="I1958">
        <f t="shared" si="154"/>
        <v>68.066666666668226</v>
      </c>
    </row>
    <row r="1959" spans="1:9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150"/>
        <v>stacjonarny</v>
      </c>
      <c r="F1959">
        <f t="shared" si="151"/>
        <v>0</v>
      </c>
      <c r="G1959" s="12">
        <f t="shared" si="152"/>
        <v>3.5416666666666097E-3</v>
      </c>
      <c r="H1959" s="11">
        <f t="shared" si="153"/>
        <v>5.0999999999999996</v>
      </c>
      <c r="I1959">
        <f t="shared" si="154"/>
        <v>73.16666666666822</v>
      </c>
    </row>
    <row r="1960" spans="1:9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150"/>
        <v>stacjonarny</v>
      </c>
      <c r="F1960">
        <f t="shared" si="151"/>
        <v>0</v>
      </c>
      <c r="G1960" s="12">
        <f t="shared" si="152"/>
        <v>3.0092592592600997E-4</v>
      </c>
      <c r="H1960" s="11">
        <f t="shared" si="153"/>
        <v>0.43333333333333335</v>
      </c>
      <c r="I1960">
        <f t="shared" si="154"/>
        <v>73.600000000001558</v>
      </c>
    </row>
    <row r="1961" spans="1:9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150"/>
        <v>stacjonarny</v>
      </c>
      <c r="F1961">
        <f t="shared" si="151"/>
        <v>0</v>
      </c>
      <c r="G1961" s="12">
        <f t="shared" si="152"/>
        <v>5.6018518518519134E-3</v>
      </c>
      <c r="H1961" s="11">
        <f t="shared" si="153"/>
        <v>8.0666666666666664</v>
      </c>
      <c r="I1961">
        <f t="shared" si="154"/>
        <v>81.66666666666822</v>
      </c>
    </row>
    <row r="1962" spans="1:9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150"/>
        <v>komórkowy</v>
      </c>
      <c r="F1962">
        <f t="shared" si="151"/>
        <v>0</v>
      </c>
      <c r="G1962" s="12">
        <f t="shared" si="152"/>
        <v>3.2175925925926885E-3</v>
      </c>
      <c r="H1962" s="11">
        <f t="shared" si="153"/>
        <v>4.6333333333333329</v>
      </c>
      <c r="I1962">
        <f t="shared" si="154"/>
        <v>86.300000000001546</v>
      </c>
    </row>
    <row r="1963" spans="1:9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150"/>
        <v>stacjonarny</v>
      </c>
      <c r="F1963">
        <f t="shared" si="151"/>
        <v>0</v>
      </c>
      <c r="G1963" s="12">
        <f t="shared" si="152"/>
        <v>1.0243055555555547E-2</v>
      </c>
      <c r="H1963" s="11">
        <f t="shared" si="153"/>
        <v>14.75</v>
      </c>
      <c r="I1963">
        <f t="shared" si="154"/>
        <v>101.05000000000155</v>
      </c>
    </row>
    <row r="1964" spans="1:9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150"/>
        <v>stacjonarny</v>
      </c>
      <c r="F1964">
        <f t="shared" si="151"/>
        <v>0</v>
      </c>
      <c r="G1964" s="12">
        <f t="shared" si="152"/>
        <v>3.2291666666667274E-3</v>
      </c>
      <c r="H1964" s="11">
        <f t="shared" si="153"/>
        <v>4.6500000000000004</v>
      </c>
      <c r="I1964">
        <f t="shared" si="154"/>
        <v>105.70000000000155</v>
      </c>
    </row>
    <row r="1965" spans="1:9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150"/>
        <v>komórkowy</v>
      </c>
      <c r="F1965">
        <f t="shared" si="151"/>
        <v>0</v>
      </c>
      <c r="G1965" s="12">
        <f t="shared" si="152"/>
        <v>4.9074074074073604E-3</v>
      </c>
      <c r="H1965" s="11">
        <f t="shared" si="153"/>
        <v>7.0666666666666664</v>
      </c>
      <c r="I1965">
        <f t="shared" si="154"/>
        <v>112.76666666666821</v>
      </c>
    </row>
    <row r="1966" spans="1:9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150"/>
        <v>komórkowy</v>
      </c>
      <c r="F1966">
        <f t="shared" si="151"/>
        <v>0</v>
      </c>
      <c r="G1966" s="12">
        <f t="shared" si="152"/>
        <v>3.7152777777777479E-3</v>
      </c>
      <c r="H1966" s="11">
        <f t="shared" si="153"/>
        <v>5.35</v>
      </c>
      <c r="I1966">
        <f t="shared" si="154"/>
        <v>118.11666666666821</v>
      </c>
    </row>
    <row r="1967" spans="1:9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150"/>
        <v>stacjonarny</v>
      </c>
      <c r="F1967">
        <f t="shared" si="151"/>
        <v>0</v>
      </c>
      <c r="G1967" s="12">
        <f t="shared" si="152"/>
        <v>7.3148148148148295E-3</v>
      </c>
      <c r="H1967" s="11">
        <f t="shared" si="153"/>
        <v>10.533333333333333</v>
      </c>
      <c r="I1967">
        <f t="shared" si="154"/>
        <v>128.65000000000154</v>
      </c>
    </row>
    <row r="1968" spans="1:9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150"/>
        <v>stacjonarny</v>
      </c>
      <c r="F1968">
        <f t="shared" si="151"/>
        <v>0</v>
      </c>
      <c r="G1968" s="12">
        <f t="shared" si="152"/>
        <v>1.284722222222201E-3</v>
      </c>
      <c r="H1968" s="11">
        <f t="shared" si="153"/>
        <v>1.85</v>
      </c>
      <c r="I1968">
        <f t="shared" si="154"/>
        <v>130.50000000000153</v>
      </c>
    </row>
    <row r="1969" spans="1:9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150"/>
        <v>komórkowy</v>
      </c>
      <c r="F1969">
        <f t="shared" si="151"/>
        <v>0</v>
      </c>
      <c r="G1969" s="12">
        <f t="shared" si="152"/>
        <v>6.4004629629629273E-3</v>
      </c>
      <c r="H1969" s="11">
        <f t="shared" si="153"/>
        <v>9.2166666666666668</v>
      </c>
      <c r="I1969">
        <f t="shared" si="154"/>
        <v>139.7166666666682</v>
      </c>
    </row>
    <row r="1970" spans="1:9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150"/>
        <v>zagraniczny</v>
      </c>
      <c r="F1970">
        <f t="shared" si="151"/>
        <v>0</v>
      </c>
      <c r="G1970" s="12">
        <f t="shared" si="152"/>
        <v>9.8263888888889261E-3</v>
      </c>
      <c r="H1970" s="11">
        <f t="shared" si="153"/>
        <v>14.15</v>
      </c>
      <c r="I1970">
        <f t="shared" si="154"/>
        <v>139.7166666666682</v>
      </c>
    </row>
    <row r="1971" spans="1:9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150"/>
        <v>stacjonarny</v>
      </c>
      <c r="F1971">
        <f t="shared" si="151"/>
        <v>0</v>
      </c>
      <c r="G1971" s="12">
        <f t="shared" si="152"/>
        <v>7.3958333333333792E-3</v>
      </c>
      <c r="H1971" s="11">
        <f t="shared" si="153"/>
        <v>10.65</v>
      </c>
      <c r="I1971">
        <f t="shared" si="154"/>
        <v>150.36666666666821</v>
      </c>
    </row>
    <row r="1972" spans="1:9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150"/>
        <v>stacjonarny</v>
      </c>
      <c r="F1972">
        <f t="shared" si="151"/>
        <v>0</v>
      </c>
      <c r="G1972" s="12">
        <f t="shared" si="152"/>
        <v>7.6967592592593337E-3</v>
      </c>
      <c r="H1972" s="11">
        <f t="shared" si="153"/>
        <v>11.083333333333334</v>
      </c>
      <c r="I1972">
        <f t="shared" si="154"/>
        <v>161.45000000000155</v>
      </c>
    </row>
    <row r="1973" spans="1:9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150"/>
        <v>stacjonarny</v>
      </c>
      <c r="F1973">
        <f t="shared" si="151"/>
        <v>0</v>
      </c>
      <c r="G1973" s="12">
        <f t="shared" si="152"/>
        <v>1.0358796296296269E-2</v>
      </c>
      <c r="H1973" s="11">
        <f t="shared" si="153"/>
        <v>14.916666666666666</v>
      </c>
      <c r="I1973">
        <f t="shared" si="154"/>
        <v>176.36666666666821</v>
      </c>
    </row>
    <row r="1974" spans="1:9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150"/>
        <v>stacjonarny</v>
      </c>
      <c r="F1974">
        <f t="shared" si="151"/>
        <v>0</v>
      </c>
      <c r="G1974" s="12">
        <f t="shared" si="152"/>
        <v>7.5231481481481399E-3</v>
      </c>
      <c r="H1974" s="11">
        <f t="shared" si="153"/>
        <v>10.833333333333334</v>
      </c>
      <c r="I1974">
        <f t="shared" si="154"/>
        <v>187.20000000000155</v>
      </c>
    </row>
    <row r="1975" spans="1:9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150"/>
        <v>stacjonarny</v>
      </c>
      <c r="F1975">
        <f t="shared" si="151"/>
        <v>0</v>
      </c>
      <c r="G1975" s="12">
        <f t="shared" si="152"/>
        <v>8.796296296296191E-4</v>
      </c>
      <c r="H1975" s="11">
        <f t="shared" si="153"/>
        <v>1.2666666666666666</v>
      </c>
      <c r="I1975">
        <f t="shared" si="154"/>
        <v>188.46666666666823</v>
      </c>
    </row>
    <row r="1976" spans="1:9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150"/>
        <v>komórkowy</v>
      </c>
      <c r="F1976">
        <f t="shared" si="151"/>
        <v>0</v>
      </c>
      <c r="G1976" s="12">
        <f t="shared" si="152"/>
        <v>6.4814814814815325E-3</v>
      </c>
      <c r="H1976" s="11">
        <f t="shared" si="153"/>
        <v>9.3333333333333339</v>
      </c>
      <c r="I1976">
        <f t="shared" si="154"/>
        <v>197.80000000000157</v>
      </c>
    </row>
    <row r="1977" spans="1:9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150"/>
        <v>zagraniczny</v>
      </c>
      <c r="F1977">
        <f t="shared" si="151"/>
        <v>0</v>
      </c>
      <c r="G1977" s="12">
        <f t="shared" si="152"/>
        <v>6.134259259259256E-3</v>
      </c>
      <c r="H1977" s="11">
        <f t="shared" si="153"/>
        <v>8.8333333333333339</v>
      </c>
      <c r="I1977">
        <f t="shared" si="154"/>
        <v>197.80000000000157</v>
      </c>
    </row>
    <row r="1978" spans="1:9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150"/>
        <v>stacjonarny</v>
      </c>
      <c r="F1978">
        <f t="shared" si="151"/>
        <v>0</v>
      </c>
      <c r="G1978" s="12">
        <f t="shared" si="152"/>
        <v>7.1296296296296524E-3</v>
      </c>
      <c r="H1978" s="11">
        <f t="shared" si="153"/>
        <v>10.266666666666667</v>
      </c>
      <c r="I1978">
        <f t="shared" si="154"/>
        <v>208.06666666666825</v>
      </c>
    </row>
    <row r="1979" spans="1:9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150"/>
        <v>stacjonarny</v>
      </c>
      <c r="F1979">
        <f t="shared" si="151"/>
        <v>0</v>
      </c>
      <c r="G1979" s="12">
        <f t="shared" si="152"/>
        <v>3.8425925925925086E-3</v>
      </c>
      <c r="H1979" s="11">
        <f t="shared" si="153"/>
        <v>5.5333333333333332</v>
      </c>
      <c r="I1979">
        <f t="shared" si="154"/>
        <v>213.60000000000159</v>
      </c>
    </row>
    <row r="1980" spans="1:9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150"/>
        <v>komórkowy</v>
      </c>
      <c r="F1980">
        <f t="shared" si="151"/>
        <v>0</v>
      </c>
      <c r="G1980" s="12">
        <f t="shared" si="152"/>
        <v>3.5069444444444375E-3</v>
      </c>
      <c r="H1980" s="11">
        <f t="shared" si="153"/>
        <v>5.05</v>
      </c>
      <c r="I1980">
        <f t="shared" si="154"/>
        <v>218.6500000000016</v>
      </c>
    </row>
    <row r="1981" spans="1:9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150"/>
        <v>komórkowy</v>
      </c>
      <c r="F1981">
        <f t="shared" si="151"/>
        <v>0</v>
      </c>
      <c r="G1981" s="12">
        <f t="shared" si="152"/>
        <v>1.4467592592592449E-3</v>
      </c>
      <c r="H1981" s="11">
        <f t="shared" si="153"/>
        <v>2.0833333333333335</v>
      </c>
      <c r="I1981">
        <f t="shared" si="154"/>
        <v>220.73333333333494</v>
      </c>
    </row>
    <row r="1982" spans="1:9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150"/>
        <v>stacjonarny</v>
      </c>
      <c r="F1982">
        <f t="shared" si="151"/>
        <v>0</v>
      </c>
      <c r="G1982" s="12">
        <f t="shared" si="152"/>
        <v>5.9606481481481177E-3</v>
      </c>
      <c r="H1982" s="11">
        <f t="shared" si="153"/>
        <v>8.5833333333333339</v>
      </c>
      <c r="I1982">
        <f t="shared" si="154"/>
        <v>229.31666666666828</v>
      </c>
    </row>
    <row r="1983" spans="1:9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150"/>
        <v>stacjonarny</v>
      </c>
      <c r="F1983">
        <f t="shared" si="151"/>
        <v>0</v>
      </c>
      <c r="G1983" s="12">
        <f t="shared" si="152"/>
        <v>9.0624999999999734E-3</v>
      </c>
      <c r="H1983" s="11">
        <f t="shared" si="153"/>
        <v>13.05</v>
      </c>
      <c r="I1983">
        <f t="shared" si="154"/>
        <v>242.36666666666829</v>
      </c>
    </row>
    <row r="1984" spans="1:9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150"/>
        <v>stacjonarny</v>
      </c>
      <c r="F1984">
        <f t="shared" si="151"/>
        <v>0</v>
      </c>
      <c r="G1984" s="12">
        <f t="shared" si="152"/>
        <v>1.0763888888888906E-3</v>
      </c>
      <c r="H1984" s="11">
        <f t="shared" si="153"/>
        <v>1.55</v>
      </c>
      <c r="I1984">
        <f t="shared" si="154"/>
        <v>243.91666666666831</v>
      </c>
    </row>
    <row r="1985" spans="1:9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150"/>
        <v>stacjonarny</v>
      </c>
      <c r="F1985">
        <f t="shared" si="151"/>
        <v>0</v>
      </c>
      <c r="G1985" s="12">
        <f t="shared" si="152"/>
        <v>2.6967592592592737E-3</v>
      </c>
      <c r="H1985" s="11">
        <f t="shared" si="153"/>
        <v>3.8833333333333333</v>
      </c>
      <c r="I1985">
        <f t="shared" si="154"/>
        <v>247.80000000000163</v>
      </c>
    </row>
    <row r="1986" spans="1:9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150"/>
        <v>stacjonarny</v>
      </c>
      <c r="F1986">
        <f t="shared" si="151"/>
        <v>0</v>
      </c>
      <c r="G1986" s="12">
        <f t="shared" si="152"/>
        <v>9.3981481481481555E-3</v>
      </c>
      <c r="H1986" s="11">
        <f t="shared" si="153"/>
        <v>13.533333333333333</v>
      </c>
      <c r="I1986">
        <f t="shared" si="154"/>
        <v>261.33333333333496</v>
      </c>
    </row>
    <row r="1987" spans="1:9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155">IF(LEN(A1987)=7,"stacjonarny",IF(LEN(A1987)=8,"komórkowy",IF(LEN(A1987)&gt;=10,"zagraniczny","")))</f>
        <v>komórkowy</v>
      </c>
      <c r="F1987">
        <f t="shared" ref="F1987:F2050" si="156">IF(AND(E1987="stacjonarny",MID(A1987,1,2)="12"),1,0)</f>
        <v>0</v>
      </c>
      <c r="G1987" s="12">
        <f t="shared" ref="G1987:G2050" si="157">D1987-C1987</f>
        <v>2.5925925925925908E-3</v>
      </c>
      <c r="H1987" s="11">
        <f t="shared" ref="H1987:H2050" si="158">MINUTE(G1987)+(SECOND(G1987)/60)</f>
        <v>3.7333333333333334</v>
      </c>
      <c r="I1987">
        <f t="shared" si="154"/>
        <v>265.06666666666831</v>
      </c>
    </row>
    <row r="1988" spans="1:9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155"/>
        <v>stacjonarny</v>
      </c>
      <c r="F1988">
        <f t="shared" si="156"/>
        <v>0</v>
      </c>
      <c r="G1988" s="12">
        <f t="shared" si="157"/>
        <v>3.7962962962962976E-3</v>
      </c>
      <c r="H1988" s="11">
        <f t="shared" si="158"/>
        <v>5.4666666666666668</v>
      </c>
      <c r="I1988">
        <f t="shared" ref="I1988:I2051" si="159">IF(E1988&lt;&gt;"zagraniczny",IF(I1987&gt;800,I1987-800,I1987+H1988),I1987)</f>
        <v>270.53333333333495</v>
      </c>
    </row>
    <row r="1989" spans="1:9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155"/>
        <v>stacjonarny</v>
      </c>
      <c r="F1989">
        <f t="shared" si="156"/>
        <v>0</v>
      </c>
      <c r="G1989" s="12">
        <f t="shared" si="157"/>
        <v>6.4467592592592493E-3</v>
      </c>
      <c r="H1989" s="11">
        <f t="shared" si="158"/>
        <v>9.2833333333333332</v>
      </c>
      <c r="I1989">
        <f t="shared" si="159"/>
        <v>279.81666666666831</v>
      </c>
    </row>
    <row r="1990" spans="1:9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155"/>
        <v>stacjonarny</v>
      </c>
      <c r="F1990">
        <f t="shared" si="156"/>
        <v>0</v>
      </c>
      <c r="G1990" s="12">
        <f t="shared" si="157"/>
        <v>6.3541666666666607E-3</v>
      </c>
      <c r="H1990" s="11">
        <f t="shared" si="158"/>
        <v>9.15</v>
      </c>
      <c r="I1990">
        <f t="shared" si="159"/>
        <v>288.96666666666829</v>
      </c>
    </row>
    <row r="1991" spans="1:9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155"/>
        <v>zagraniczny</v>
      </c>
      <c r="F1991">
        <f t="shared" si="156"/>
        <v>0</v>
      </c>
      <c r="G1991" s="12">
        <f t="shared" si="157"/>
        <v>2.4074074074074137E-3</v>
      </c>
      <c r="H1991" s="11">
        <f t="shared" si="158"/>
        <v>3.4666666666666668</v>
      </c>
      <c r="I1991">
        <f t="shared" si="159"/>
        <v>288.96666666666829</v>
      </c>
    </row>
    <row r="1992" spans="1:9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155"/>
        <v>stacjonarny</v>
      </c>
      <c r="F1992">
        <f t="shared" si="156"/>
        <v>0</v>
      </c>
      <c r="G1992" s="12">
        <f t="shared" si="157"/>
        <v>6.3657407407407551E-3</v>
      </c>
      <c r="H1992" s="11">
        <f t="shared" si="158"/>
        <v>9.1666666666666661</v>
      </c>
      <c r="I1992">
        <f t="shared" si="159"/>
        <v>298.13333333333497</v>
      </c>
    </row>
    <row r="1993" spans="1:9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155"/>
        <v>stacjonarny</v>
      </c>
      <c r="F1993">
        <f t="shared" si="156"/>
        <v>0</v>
      </c>
      <c r="G1993" s="12">
        <f t="shared" si="157"/>
        <v>1.1296296296296249E-2</v>
      </c>
      <c r="H1993" s="11">
        <f t="shared" si="158"/>
        <v>16.266666666666666</v>
      </c>
      <c r="I1993">
        <f t="shared" si="159"/>
        <v>314.40000000000163</v>
      </c>
    </row>
    <row r="1994" spans="1:9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155"/>
        <v>stacjonarny</v>
      </c>
      <c r="F1994">
        <f t="shared" si="156"/>
        <v>0</v>
      </c>
      <c r="G1994" s="12">
        <f t="shared" si="157"/>
        <v>2.8125000000000511E-3</v>
      </c>
      <c r="H1994" s="11">
        <f t="shared" si="158"/>
        <v>4.05</v>
      </c>
      <c r="I1994">
        <f t="shared" si="159"/>
        <v>318.45000000000164</v>
      </c>
    </row>
    <row r="1995" spans="1:9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155"/>
        <v>komórkowy</v>
      </c>
      <c r="F1995">
        <f t="shared" si="156"/>
        <v>0</v>
      </c>
      <c r="G1995" s="12">
        <f t="shared" si="157"/>
        <v>1.134259259259307E-3</v>
      </c>
      <c r="H1995" s="11">
        <f t="shared" si="158"/>
        <v>1.6333333333333333</v>
      </c>
      <c r="I1995">
        <f t="shared" si="159"/>
        <v>320.08333333333496</v>
      </c>
    </row>
    <row r="1996" spans="1:9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155"/>
        <v>komórkowy</v>
      </c>
      <c r="F1996">
        <f t="shared" si="156"/>
        <v>0</v>
      </c>
      <c r="G1996" s="12">
        <f t="shared" si="157"/>
        <v>1.0324074074074041E-2</v>
      </c>
      <c r="H1996" s="11">
        <f t="shared" si="158"/>
        <v>14.866666666666667</v>
      </c>
      <c r="I1996">
        <f t="shared" si="159"/>
        <v>334.95000000000164</v>
      </c>
    </row>
    <row r="1997" spans="1:9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155"/>
        <v>zagraniczny</v>
      </c>
      <c r="F1997">
        <f t="shared" si="156"/>
        <v>0</v>
      </c>
      <c r="G1997" s="12">
        <f t="shared" si="157"/>
        <v>8.9236111111110628E-3</v>
      </c>
      <c r="H1997" s="11">
        <f t="shared" si="158"/>
        <v>12.85</v>
      </c>
      <c r="I1997">
        <f t="shared" si="159"/>
        <v>334.95000000000164</v>
      </c>
    </row>
    <row r="1998" spans="1:9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155"/>
        <v>stacjonarny</v>
      </c>
      <c r="F1998">
        <f t="shared" si="156"/>
        <v>0</v>
      </c>
      <c r="G1998" s="12">
        <f t="shared" si="157"/>
        <v>2.2916666666665808E-3</v>
      </c>
      <c r="H1998" s="11">
        <f t="shared" si="158"/>
        <v>3.3</v>
      </c>
      <c r="I1998">
        <f t="shared" si="159"/>
        <v>338.25000000000165</v>
      </c>
    </row>
    <row r="1999" spans="1:9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155"/>
        <v>stacjonarny</v>
      </c>
      <c r="F1999">
        <f t="shared" si="156"/>
        <v>0</v>
      </c>
      <c r="G1999" s="12">
        <f t="shared" si="157"/>
        <v>8.599537037036975E-3</v>
      </c>
      <c r="H1999" s="11">
        <f t="shared" si="158"/>
        <v>12.383333333333333</v>
      </c>
      <c r="I1999">
        <f t="shared" si="159"/>
        <v>350.63333333333497</v>
      </c>
    </row>
    <row r="2000" spans="1:9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155"/>
        <v>komórkowy</v>
      </c>
      <c r="F2000">
        <f t="shared" si="156"/>
        <v>0</v>
      </c>
      <c r="G2000" s="12">
        <f t="shared" si="157"/>
        <v>5.5439814814814969E-3</v>
      </c>
      <c r="H2000" s="11">
        <f t="shared" si="158"/>
        <v>7.9833333333333334</v>
      </c>
      <c r="I2000">
        <f t="shared" si="159"/>
        <v>358.61666666666832</v>
      </c>
    </row>
    <row r="2001" spans="1:9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155"/>
        <v>stacjonarny</v>
      </c>
      <c r="F2001">
        <f t="shared" si="156"/>
        <v>0</v>
      </c>
      <c r="G2001" s="12">
        <f t="shared" si="157"/>
        <v>7.0833333333333304E-3</v>
      </c>
      <c r="H2001" s="11">
        <f t="shared" si="158"/>
        <v>10.199999999999999</v>
      </c>
      <c r="I2001">
        <f t="shared" si="159"/>
        <v>368.81666666666831</v>
      </c>
    </row>
    <row r="2002" spans="1:9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155"/>
        <v>komórkowy</v>
      </c>
      <c r="F2002">
        <f t="shared" si="156"/>
        <v>0</v>
      </c>
      <c r="G2002" s="12">
        <f t="shared" si="157"/>
        <v>9.8611111111110983E-3</v>
      </c>
      <c r="H2002" s="11">
        <f t="shared" si="158"/>
        <v>14.2</v>
      </c>
      <c r="I2002">
        <f t="shared" si="159"/>
        <v>383.0166666666683</v>
      </c>
    </row>
    <row r="2003" spans="1:9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155"/>
        <v>stacjonarny</v>
      </c>
      <c r="F2003">
        <f t="shared" si="156"/>
        <v>0</v>
      </c>
      <c r="G2003" s="12">
        <f t="shared" si="157"/>
        <v>1.1805555555555181E-3</v>
      </c>
      <c r="H2003" s="11">
        <f t="shared" si="158"/>
        <v>1.7</v>
      </c>
      <c r="I2003">
        <f t="shared" si="159"/>
        <v>384.71666666666829</v>
      </c>
    </row>
    <row r="2004" spans="1:9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155"/>
        <v>stacjonarny</v>
      </c>
      <c r="F2004">
        <f t="shared" si="156"/>
        <v>0</v>
      </c>
      <c r="G2004" s="12">
        <f t="shared" si="157"/>
        <v>2.083333333333659E-4</v>
      </c>
      <c r="H2004" s="11">
        <f t="shared" si="158"/>
        <v>0.3</v>
      </c>
      <c r="I2004">
        <f t="shared" si="159"/>
        <v>385.0166666666683</v>
      </c>
    </row>
    <row r="2005" spans="1:9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155"/>
        <v>komórkowy</v>
      </c>
      <c r="F2005">
        <f t="shared" si="156"/>
        <v>0</v>
      </c>
      <c r="G2005" s="12">
        <f t="shared" si="157"/>
        <v>7.1064814814815191E-3</v>
      </c>
      <c r="H2005" s="11">
        <f t="shared" si="158"/>
        <v>10.233333333333333</v>
      </c>
      <c r="I2005">
        <f t="shared" si="159"/>
        <v>395.25000000000165</v>
      </c>
    </row>
    <row r="2006" spans="1:9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155"/>
        <v>komórkowy</v>
      </c>
      <c r="F2006">
        <f t="shared" si="156"/>
        <v>0</v>
      </c>
      <c r="G2006" s="12">
        <f t="shared" si="157"/>
        <v>7.0138888888888751E-3</v>
      </c>
      <c r="H2006" s="11">
        <f t="shared" si="158"/>
        <v>10.1</v>
      </c>
      <c r="I2006">
        <f t="shared" si="159"/>
        <v>405.35000000000167</v>
      </c>
    </row>
    <row r="2007" spans="1:9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155"/>
        <v>stacjonarny</v>
      </c>
      <c r="F2007">
        <f t="shared" si="156"/>
        <v>0</v>
      </c>
      <c r="G2007" s="12">
        <f t="shared" si="157"/>
        <v>2.2569444444444642E-3</v>
      </c>
      <c r="H2007" s="11">
        <f t="shared" si="158"/>
        <v>3.25</v>
      </c>
      <c r="I2007">
        <f t="shared" si="159"/>
        <v>408.60000000000167</v>
      </c>
    </row>
    <row r="2008" spans="1:9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155"/>
        <v>stacjonarny</v>
      </c>
      <c r="F2008">
        <f t="shared" si="156"/>
        <v>0</v>
      </c>
      <c r="G2008" s="12">
        <f t="shared" si="157"/>
        <v>5.6134259259259522E-3</v>
      </c>
      <c r="H2008" s="11">
        <f t="shared" si="158"/>
        <v>8.0833333333333339</v>
      </c>
      <c r="I2008">
        <f t="shared" si="159"/>
        <v>416.68333333333499</v>
      </c>
    </row>
    <row r="2009" spans="1:9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155"/>
        <v>stacjonarny</v>
      </c>
      <c r="F2009">
        <f t="shared" si="156"/>
        <v>0</v>
      </c>
      <c r="G2009" s="12">
        <f t="shared" si="157"/>
        <v>1.2500000000000844E-3</v>
      </c>
      <c r="H2009" s="11">
        <f t="shared" si="158"/>
        <v>1.8</v>
      </c>
      <c r="I2009">
        <f t="shared" si="159"/>
        <v>418.483333333335</v>
      </c>
    </row>
    <row r="2010" spans="1:9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155"/>
        <v>stacjonarny</v>
      </c>
      <c r="F2010">
        <f t="shared" si="156"/>
        <v>0</v>
      </c>
      <c r="G2010" s="12">
        <f t="shared" si="157"/>
        <v>8.5532407407408195E-3</v>
      </c>
      <c r="H2010" s="11">
        <f t="shared" si="158"/>
        <v>12.316666666666666</v>
      </c>
      <c r="I2010">
        <f t="shared" si="159"/>
        <v>430.80000000000166</v>
      </c>
    </row>
    <row r="2011" spans="1:9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155"/>
        <v>stacjonarny</v>
      </c>
      <c r="F2011">
        <f t="shared" si="156"/>
        <v>0</v>
      </c>
      <c r="G2011" s="12">
        <f t="shared" si="157"/>
        <v>7.2685185185185075E-3</v>
      </c>
      <c r="H2011" s="11">
        <f t="shared" si="158"/>
        <v>10.466666666666667</v>
      </c>
      <c r="I2011">
        <f t="shared" si="159"/>
        <v>441.2666666666683</v>
      </c>
    </row>
    <row r="2012" spans="1:9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155"/>
        <v>stacjonarny</v>
      </c>
      <c r="F2012">
        <f t="shared" si="156"/>
        <v>0</v>
      </c>
      <c r="G2012" s="12">
        <f t="shared" si="157"/>
        <v>1.5972222222221388E-3</v>
      </c>
      <c r="H2012" s="11">
        <f t="shared" si="158"/>
        <v>2.2999999999999998</v>
      </c>
      <c r="I2012">
        <f t="shared" si="159"/>
        <v>443.56666666666831</v>
      </c>
    </row>
    <row r="2013" spans="1:9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155"/>
        <v>komórkowy</v>
      </c>
      <c r="F2013">
        <f t="shared" si="156"/>
        <v>0</v>
      </c>
      <c r="G2013" s="12">
        <f t="shared" si="157"/>
        <v>4.3865740740741677E-3</v>
      </c>
      <c r="H2013" s="11">
        <f t="shared" si="158"/>
        <v>6.3166666666666664</v>
      </c>
      <c r="I2013">
        <f t="shared" si="159"/>
        <v>449.88333333333497</v>
      </c>
    </row>
    <row r="2014" spans="1:9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155"/>
        <v>stacjonarny</v>
      </c>
      <c r="F2014">
        <f t="shared" si="156"/>
        <v>0</v>
      </c>
      <c r="G2014" s="12">
        <f t="shared" si="157"/>
        <v>1.0046296296296386E-2</v>
      </c>
      <c r="H2014" s="11">
        <f t="shared" si="158"/>
        <v>14.466666666666667</v>
      </c>
      <c r="I2014">
        <f t="shared" si="159"/>
        <v>464.35000000000161</v>
      </c>
    </row>
    <row r="2015" spans="1:9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155"/>
        <v>stacjonarny</v>
      </c>
      <c r="F2015">
        <f t="shared" si="156"/>
        <v>0</v>
      </c>
      <c r="G2015" s="12">
        <f t="shared" si="157"/>
        <v>1.1689814814814792E-3</v>
      </c>
      <c r="H2015" s="11">
        <f t="shared" si="158"/>
        <v>1.6833333333333333</v>
      </c>
      <c r="I2015">
        <f t="shared" si="159"/>
        <v>466.03333333333495</v>
      </c>
    </row>
    <row r="2016" spans="1:9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155"/>
        <v>stacjonarny</v>
      </c>
      <c r="F2016">
        <f t="shared" si="156"/>
        <v>0</v>
      </c>
      <c r="G2016" s="12">
        <f t="shared" si="157"/>
        <v>7.1412037037036358E-3</v>
      </c>
      <c r="H2016" s="11">
        <f t="shared" si="158"/>
        <v>10.283333333333333</v>
      </c>
      <c r="I2016">
        <f t="shared" si="159"/>
        <v>476.31666666666831</v>
      </c>
    </row>
    <row r="2017" spans="1:9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155"/>
        <v>komórkowy</v>
      </c>
      <c r="F2017">
        <f t="shared" si="156"/>
        <v>0</v>
      </c>
      <c r="G2017" s="12">
        <f t="shared" si="157"/>
        <v>1.0520833333333313E-2</v>
      </c>
      <c r="H2017" s="11">
        <f t="shared" si="158"/>
        <v>15.15</v>
      </c>
      <c r="I2017">
        <f t="shared" si="159"/>
        <v>491.46666666666829</v>
      </c>
    </row>
    <row r="2018" spans="1:9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155"/>
        <v>stacjonarny</v>
      </c>
      <c r="F2018">
        <f t="shared" si="156"/>
        <v>0</v>
      </c>
      <c r="G2018" s="12">
        <f t="shared" si="157"/>
        <v>9.1435185185184675E-3</v>
      </c>
      <c r="H2018" s="11">
        <f t="shared" si="158"/>
        <v>13.166666666666666</v>
      </c>
      <c r="I2018">
        <f t="shared" si="159"/>
        <v>504.63333333333497</v>
      </c>
    </row>
    <row r="2019" spans="1:9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155"/>
        <v>stacjonarny</v>
      </c>
      <c r="F2019">
        <f t="shared" si="156"/>
        <v>0</v>
      </c>
      <c r="G2019" s="12">
        <f t="shared" si="157"/>
        <v>9.98842592592597E-3</v>
      </c>
      <c r="H2019" s="11">
        <f t="shared" si="158"/>
        <v>14.383333333333333</v>
      </c>
      <c r="I2019">
        <f t="shared" si="159"/>
        <v>519.01666666666836</v>
      </c>
    </row>
    <row r="2020" spans="1:9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155"/>
        <v>stacjonarny</v>
      </c>
      <c r="F2020">
        <f t="shared" si="156"/>
        <v>0</v>
      </c>
      <c r="G2020" s="12">
        <f t="shared" si="157"/>
        <v>4.9537037037036269E-3</v>
      </c>
      <c r="H2020" s="11">
        <f t="shared" si="158"/>
        <v>7.1333333333333337</v>
      </c>
      <c r="I2020">
        <f t="shared" si="159"/>
        <v>526.15000000000168</v>
      </c>
    </row>
    <row r="2021" spans="1:9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155"/>
        <v>stacjonarny</v>
      </c>
      <c r="F2021">
        <f t="shared" si="156"/>
        <v>0</v>
      </c>
      <c r="G2021" s="12">
        <f t="shared" si="157"/>
        <v>1.9328703703702654E-3</v>
      </c>
      <c r="H2021" s="11">
        <f t="shared" si="158"/>
        <v>2.7833333333333332</v>
      </c>
      <c r="I2021">
        <f t="shared" si="159"/>
        <v>528.93333333333499</v>
      </c>
    </row>
    <row r="2022" spans="1:9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155"/>
        <v>stacjonarny</v>
      </c>
      <c r="F2022">
        <f t="shared" si="156"/>
        <v>0</v>
      </c>
      <c r="G2022" s="12">
        <f t="shared" si="157"/>
        <v>9.988425925925859E-3</v>
      </c>
      <c r="H2022" s="11">
        <f t="shared" si="158"/>
        <v>14.383333333333333</v>
      </c>
      <c r="I2022">
        <f t="shared" si="159"/>
        <v>543.31666666666831</v>
      </c>
    </row>
    <row r="2023" spans="1:9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155"/>
        <v>stacjonarny</v>
      </c>
      <c r="F2023">
        <f t="shared" si="156"/>
        <v>0</v>
      </c>
      <c r="G2023" s="12">
        <f t="shared" si="157"/>
        <v>8.0902777777777102E-3</v>
      </c>
      <c r="H2023" s="11">
        <f t="shared" si="158"/>
        <v>11.65</v>
      </c>
      <c r="I2023">
        <f t="shared" si="159"/>
        <v>554.96666666666829</v>
      </c>
    </row>
    <row r="2024" spans="1:9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155"/>
        <v>stacjonarny</v>
      </c>
      <c r="F2024">
        <f t="shared" si="156"/>
        <v>0</v>
      </c>
      <c r="G2024" s="12">
        <f t="shared" si="157"/>
        <v>2.0833333333333259E-3</v>
      </c>
      <c r="H2024" s="11">
        <f t="shared" si="158"/>
        <v>3</v>
      </c>
      <c r="I2024">
        <f t="shared" si="159"/>
        <v>557.96666666666829</v>
      </c>
    </row>
    <row r="2025" spans="1:9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155"/>
        <v>komórkowy</v>
      </c>
      <c r="F2025">
        <f t="shared" si="156"/>
        <v>0</v>
      </c>
      <c r="G2025" s="12">
        <f t="shared" si="157"/>
        <v>5.9722222222221566E-3</v>
      </c>
      <c r="H2025" s="11">
        <f t="shared" si="158"/>
        <v>8.6</v>
      </c>
      <c r="I2025">
        <f t="shared" si="159"/>
        <v>566.56666666666831</v>
      </c>
    </row>
    <row r="2026" spans="1:9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155"/>
        <v>stacjonarny</v>
      </c>
      <c r="F2026">
        <f t="shared" si="156"/>
        <v>0</v>
      </c>
      <c r="G2026" s="12">
        <f t="shared" si="157"/>
        <v>4.8958333333333215E-3</v>
      </c>
      <c r="H2026" s="11">
        <f t="shared" si="158"/>
        <v>7.05</v>
      </c>
      <c r="I2026">
        <f t="shared" si="159"/>
        <v>573.61666666666827</v>
      </c>
    </row>
    <row r="2027" spans="1:9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155"/>
        <v>stacjonarny</v>
      </c>
      <c r="F2027">
        <f t="shared" si="156"/>
        <v>0</v>
      </c>
      <c r="G2027" s="12">
        <f t="shared" si="157"/>
        <v>8.9351851851852127E-3</v>
      </c>
      <c r="H2027" s="11">
        <f t="shared" si="158"/>
        <v>12.866666666666667</v>
      </c>
      <c r="I2027">
        <f t="shared" si="159"/>
        <v>586.48333333333494</v>
      </c>
    </row>
    <row r="2028" spans="1:9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155"/>
        <v>zagraniczny</v>
      </c>
      <c r="F2028">
        <f t="shared" si="156"/>
        <v>0</v>
      </c>
      <c r="G2028" s="12">
        <f t="shared" si="157"/>
        <v>6.0879629629629894E-3</v>
      </c>
      <c r="H2028" s="11">
        <f t="shared" si="158"/>
        <v>8.7666666666666675</v>
      </c>
      <c r="I2028">
        <f t="shared" si="159"/>
        <v>586.48333333333494</v>
      </c>
    </row>
    <row r="2029" spans="1:9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155"/>
        <v>komórkowy</v>
      </c>
      <c r="F2029">
        <f t="shared" si="156"/>
        <v>0</v>
      </c>
      <c r="G2029" s="12">
        <f t="shared" si="157"/>
        <v>7.8819444444444553E-3</v>
      </c>
      <c r="H2029" s="11">
        <f t="shared" si="158"/>
        <v>11.35</v>
      </c>
      <c r="I2029">
        <f t="shared" si="159"/>
        <v>597.83333333333496</v>
      </c>
    </row>
    <row r="2030" spans="1:9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155"/>
        <v>stacjonarny</v>
      </c>
      <c r="F2030">
        <f t="shared" si="156"/>
        <v>0</v>
      </c>
      <c r="G2030" s="12">
        <f t="shared" si="157"/>
        <v>3.0555555555555891E-3</v>
      </c>
      <c r="H2030" s="11">
        <f t="shared" si="158"/>
        <v>4.4000000000000004</v>
      </c>
      <c r="I2030">
        <f t="shared" si="159"/>
        <v>602.23333333333494</v>
      </c>
    </row>
    <row r="2031" spans="1:9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155"/>
        <v>stacjonarny</v>
      </c>
      <c r="F2031">
        <f t="shared" si="156"/>
        <v>0</v>
      </c>
      <c r="G2031" s="12">
        <f t="shared" si="157"/>
        <v>2.7199074074074625E-3</v>
      </c>
      <c r="H2031" s="11">
        <f t="shared" si="158"/>
        <v>3.9166666666666665</v>
      </c>
      <c r="I2031">
        <f t="shared" si="159"/>
        <v>606.15000000000157</v>
      </c>
    </row>
    <row r="2032" spans="1:9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155"/>
        <v>stacjonarny</v>
      </c>
      <c r="F2032">
        <f t="shared" si="156"/>
        <v>0</v>
      </c>
      <c r="G2032" s="12">
        <f t="shared" si="157"/>
        <v>8.310185185185226E-3</v>
      </c>
      <c r="H2032" s="11">
        <f t="shared" si="158"/>
        <v>11.966666666666667</v>
      </c>
      <c r="I2032">
        <f t="shared" si="159"/>
        <v>618.11666666666827</v>
      </c>
    </row>
    <row r="2033" spans="1:9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155"/>
        <v>zagraniczny</v>
      </c>
      <c r="F2033">
        <f t="shared" si="156"/>
        <v>0</v>
      </c>
      <c r="G2033" s="12">
        <f t="shared" si="157"/>
        <v>8.5879629629630472E-3</v>
      </c>
      <c r="H2033" s="11">
        <f t="shared" si="158"/>
        <v>12.366666666666667</v>
      </c>
      <c r="I2033">
        <f t="shared" si="159"/>
        <v>618.11666666666827</v>
      </c>
    </row>
    <row r="2034" spans="1:9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155"/>
        <v>zagraniczny</v>
      </c>
      <c r="F2034">
        <f t="shared" si="156"/>
        <v>0</v>
      </c>
      <c r="G2034" s="12">
        <f t="shared" si="157"/>
        <v>4.3634259259259789E-3</v>
      </c>
      <c r="H2034" s="11">
        <f t="shared" si="158"/>
        <v>6.2833333333333332</v>
      </c>
      <c r="I2034">
        <f t="shared" si="159"/>
        <v>618.11666666666827</v>
      </c>
    </row>
    <row r="2035" spans="1:9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155"/>
        <v>stacjonarny</v>
      </c>
      <c r="F2035">
        <f t="shared" si="156"/>
        <v>0</v>
      </c>
      <c r="G2035" s="12">
        <f t="shared" si="157"/>
        <v>2.3611111111111471E-3</v>
      </c>
      <c r="H2035" s="11">
        <f t="shared" si="158"/>
        <v>3.4</v>
      </c>
      <c r="I2035">
        <f t="shared" si="159"/>
        <v>621.51666666666824</v>
      </c>
    </row>
    <row r="2036" spans="1:9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155"/>
        <v>komórkowy</v>
      </c>
      <c r="F2036">
        <f t="shared" si="156"/>
        <v>0</v>
      </c>
      <c r="G2036" s="12">
        <f t="shared" si="157"/>
        <v>1.0717592592592529E-2</v>
      </c>
      <c r="H2036" s="11">
        <f t="shared" si="158"/>
        <v>15.433333333333334</v>
      </c>
      <c r="I2036">
        <f t="shared" si="159"/>
        <v>636.95000000000152</v>
      </c>
    </row>
    <row r="2037" spans="1:9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155"/>
        <v>stacjonarny</v>
      </c>
      <c r="F2037">
        <f t="shared" si="156"/>
        <v>0</v>
      </c>
      <c r="G2037" s="12">
        <f t="shared" si="157"/>
        <v>7.3958333333333792E-3</v>
      </c>
      <c r="H2037" s="11">
        <f t="shared" si="158"/>
        <v>10.65</v>
      </c>
      <c r="I2037">
        <f t="shared" si="159"/>
        <v>647.6000000000015</v>
      </c>
    </row>
    <row r="2038" spans="1:9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155"/>
        <v>komórkowy</v>
      </c>
      <c r="F2038">
        <f t="shared" si="156"/>
        <v>0</v>
      </c>
      <c r="G2038" s="12">
        <f t="shared" si="157"/>
        <v>4.201388888888935E-3</v>
      </c>
      <c r="H2038" s="11">
        <f t="shared" si="158"/>
        <v>6.05</v>
      </c>
      <c r="I2038">
        <f t="shared" si="159"/>
        <v>653.65000000000146</v>
      </c>
    </row>
    <row r="2039" spans="1:9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155"/>
        <v>stacjonarny</v>
      </c>
      <c r="F2039">
        <f t="shared" si="156"/>
        <v>0</v>
      </c>
      <c r="G2039" s="12">
        <f t="shared" si="157"/>
        <v>2.9861111111111338E-3</v>
      </c>
      <c r="H2039" s="11">
        <f t="shared" si="158"/>
        <v>4.3</v>
      </c>
      <c r="I2039">
        <f t="shared" si="159"/>
        <v>657.95000000000141</v>
      </c>
    </row>
    <row r="2040" spans="1:9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155"/>
        <v>stacjonarny</v>
      </c>
      <c r="F2040">
        <f t="shared" si="156"/>
        <v>0</v>
      </c>
      <c r="G2040" s="12">
        <f t="shared" si="157"/>
        <v>5.0810185185184986E-3</v>
      </c>
      <c r="H2040" s="11">
        <f t="shared" si="158"/>
        <v>7.3166666666666664</v>
      </c>
      <c r="I2040">
        <f t="shared" si="159"/>
        <v>665.26666666666813</v>
      </c>
    </row>
    <row r="2041" spans="1:9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155"/>
        <v>stacjonarny</v>
      </c>
      <c r="F2041">
        <f t="shared" si="156"/>
        <v>0</v>
      </c>
      <c r="G2041" s="12">
        <f t="shared" si="157"/>
        <v>3.7037037037036535E-3</v>
      </c>
      <c r="H2041" s="11">
        <f t="shared" si="158"/>
        <v>5.333333333333333</v>
      </c>
      <c r="I2041">
        <f t="shared" si="159"/>
        <v>670.6000000000015</v>
      </c>
    </row>
    <row r="2042" spans="1:9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155"/>
        <v>stacjonarny</v>
      </c>
      <c r="F2042">
        <f t="shared" si="156"/>
        <v>0</v>
      </c>
      <c r="G2042" s="12">
        <f t="shared" si="157"/>
        <v>5.1157407407407263E-3</v>
      </c>
      <c r="H2042" s="11">
        <f t="shared" si="158"/>
        <v>7.3666666666666663</v>
      </c>
      <c r="I2042">
        <f t="shared" si="159"/>
        <v>677.96666666666817</v>
      </c>
    </row>
    <row r="2043" spans="1:9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155"/>
        <v>stacjonarny</v>
      </c>
      <c r="F2043">
        <f t="shared" si="156"/>
        <v>0</v>
      </c>
      <c r="G2043" s="12">
        <f t="shared" si="157"/>
        <v>7.7777777777778279E-3</v>
      </c>
      <c r="H2043" s="11">
        <f t="shared" si="158"/>
        <v>11.2</v>
      </c>
      <c r="I2043">
        <f t="shared" si="159"/>
        <v>689.16666666666822</v>
      </c>
    </row>
    <row r="2044" spans="1:9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155"/>
        <v>stacjonarny</v>
      </c>
      <c r="F2044">
        <f t="shared" si="156"/>
        <v>0</v>
      </c>
      <c r="G2044" s="12">
        <f t="shared" si="157"/>
        <v>9.0625000000000844E-3</v>
      </c>
      <c r="H2044" s="11">
        <f t="shared" si="158"/>
        <v>13.05</v>
      </c>
      <c r="I2044">
        <f t="shared" si="159"/>
        <v>702.21666666666817</v>
      </c>
    </row>
    <row r="2045" spans="1:9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155"/>
        <v>stacjonarny</v>
      </c>
      <c r="F2045">
        <f t="shared" si="156"/>
        <v>0</v>
      </c>
      <c r="G2045" s="12">
        <f t="shared" si="157"/>
        <v>9.791666666666643E-3</v>
      </c>
      <c r="H2045" s="11">
        <f t="shared" si="158"/>
        <v>14.1</v>
      </c>
      <c r="I2045">
        <f t="shared" si="159"/>
        <v>716.3166666666682</v>
      </c>
    </row>
    <row r="2046" spans="1:9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155"/>
        <v>stacjonarny</v>
      </c>
      <c r="F2046">
        <f t="shared" si="156"/>
        <v>0</v>
      </c>
      <c r="G2046" s="12">
        <f t="shared" si="157"/>
        <v>4.1782407407406907E-3</v>
      </c>
      <c r="H2046" s="11">
        <f t="shared" si="158"/>
        <v>6.0166666666666666</v>
      </c>
      <c r="I2046">
        <f t="shared" si="159"/>
        <v>722.33333333333485</v>
      </c>
    </row>
    <row r="2047" spans="1:9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155"/>
        <v>stacjonarny</v>
      </c>
      <c r="F2047">
        <f t="shared" si="156"/>
        <v>0</v>
      </c>
      <c r="G2047" s="12">
        <f t="shared" si="157"/>
        <v>8.0787037037037268E-3</v>
      </c>
      <c r="H2047" s="11">
        <f t="shared" si="158"/>
        <v>11.633333333333333</v>
      </c>
      <c r="I2047">
        <f t="shared" si="159"/>
        <v>733.96666666666817</v>
      </c>
    </row>
    <row r="2048" spans="1:9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155"/>
        <v>stacjonarny</v>
      </c>
      <c r="F2048">
        <f t="shared" si="156"/>
        <v>0</v>
      </c>
      <c r="G2048" s="12">
        <f t="shared" si="157"/>
        <v>1.1354166666666665E-2</v>
      </c>
      <c r="H2048" s="11">
        <f t="shared" si="158"/>
        <v>16.350000000000001</v>
      </c>
      <c r="I2048">
        <f t="shared" si="159"/>
        <v>750.3166666666682</v>
      </c>
    </row>
    <row r="2049" spans="1:9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155"/>
        <v>zagraniczny</v>
      </c>
      <c r="F2049">
        <f t="shared" si="156"/>
        <v>0</v>
      </c>
      <c r="G2049" s="12">
        <f t="shared" si="157"/>
        <v>4.4097222222222454E-3</v>
      </c>
      <c r="H2049" s="11">
        <f t="shared" si="158"/>
        <v>6.35</v>
      </c>
      <c r="I2049">
        <f t="shared" si="159"/>
        <v>750.3166666666682</v>
      </c>
    </row>
    <row r="2050" spans="1:9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155"/>
        <v>stacjonarny</v>
      </c>
      <c r="F2050">
        <f t="shared" si="156"/>
        <v>0</v>
      </c>
      <c r="G2050" s="12">
        <f t="shared" si="157"/>
        <v>4.05092592592593E-3</v>
      </c>
      <c r="H2050" s="11">
        <f t="shared" si="158"/>
        <v>5.833333333333333</v>
      </c>
      <c r="I2050">
        <f t="shared" si="159"/>
        <v>756.15000000000157</v>
      </c>
    </row>
    <row r="2051" spans="1:9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160">IF(LEN(A2051)=7,"stacjonarny",IF(LEN(A2051)=8,"komórkowy",IF(LEN(A2051)&gt;=10,"zagraniczny","")))</f>
        <v>stacjonarny</v>
      </c>
      <c r="F2051">
        <f t="shared" ref="F2051:F2114" si="161">IF(AND(E2051="stacjonarny",MID(A2051,1,2)="12"),1,0)</f>
        <v>0</v>
      </c>
      <c r="G2051" s="12">
        <f t="shared" ref="G2051:G2114" si="162">D2051-C2051</f>
        <v>1.4930555555556224E-3</v>
      </c>
      <c r="H2051" s="11">
        <f t="shared" ref="H2051:H2114" si="163">MINUTE(G2051)+(SECOND(G2051)/60)</f>
        <v>2.15</v>
      </c>
      <c r="I2051">
        <f t="shared" si="159"/>
        <v>758.30000000000155</v>
      </c>
    </row>
    <row r="2052" spans="1:9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160"/>
        <v>komórkowy</v>
      </c>
      <c r="F2052">
        <f t="shared" si="161"/>
        <v>0</v>
      </c>
      <c r="G2052" s="12">
        <f t="shared" si="162"/>
        <v>7.5231481481480289E-4</v>
      </c>
      <c r="H2052" s="11">
        <f t="shared" si="163"/>
        <v>1.0833333333333333</v>
      </c>
      <c r="I2052">
        <f t="shared" ref="I2052:I2115" si="164">IF(E2052&lt;&gt;"zagraniczny",IF(I2051&gt;800,I2051-800,I2051+H2052),I2051)</f>
        <v>759.38333333333492</v>
      </c>
    </row>
    <row r="2053" spans="1:9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160"/>
        <v>komórkowy</v>
      </c>
      <c r="F2053">
        <f t="shared" si="161"/>
        <v>0</v>
      </c>
      <c r="G2053" s="12">
        <f t="shared" si="162"/>
        <v>9.0856481481481621E-3</v>
      </c>
      <c r="H2053" s="11">
        <f t="shared" si="163"/>
        <v>13.083333333333334</v>
      </c>
      <c r="I2053">
        <f t="shared" si="164"/>
        <v>772.46666666666829</v>
      </c>
    </row>
    <row r="2054" spans="1:9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160"/>
        <v>komórkowy</v>
      </c>
      <c r="F2054">
        <f t="shared" si="161"/>
        <v>0</v>
      </c>
      <c r="G2054" s="12">
        <f t="shared" si="162"/>
        <v>7.9398148148148717E-3</v>
      </c>
      <c r="H2054" s="11">
        <f t="shared" si="163"/>
        <v>11.433333333333334</v>
      </c>
      <c r="I2054">
        <f t="shared" si="164"/>
        <v>783.90000000000157</v>
      </c>
    </row>
    <row r="2055" spans="1:9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160"/>
        <v>stacjonarny</v>
      </c>
      <c r="F2055">
        <f t="shared" si="161"/>
        <v>0</v>
      </c>
      <c r="G2055" s="12">
        <f t="shared" si="162"/>
        <v>7.2569444444444131E-3</v>
      </c>
      <c r="H2055" s="11">
        <f t="shared" si="163"/>
        <v>10.45</v>
      </c>
      <c r="I2055">
        <f t="shared" si="164"/>
        <v>794.35000000000161</v>
      </c>
    </row>
    <row r="2056" spans="1:9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160"/>
        <v>stacjonarny</v>
      </c>
      <c r="F2056">
        <f t="shared" si="161"/>
        <v>0</v>
      </c>
      <c r="G2056" s="12">
        <f t="shared" si="162"/>
        <v>8.3912037037037202E-3</v>
      </c>
      <c r="H2056" s="11">
        <f t="shared" si="163"/>
        <v>12.083333333333334</v>
      </c>
      <c r="I2056">
        <f t="shared" si="164"/>
        <v>806.43333333333499</v>
      </c>
    </row>
    <row r="2057" spans="1:9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160"/>
        <v>stacjonarny</v>
      </c>
      <c r="F2057">
        <f t="shared" si="161"/>
        <v>0</v>
      </c>
      <c r="G2057" s="12">
        <f t="shared" si="162"/>
        <v>1.9097222222222987E-3</v>
      </c>
      <c r="H2057" s="11">
        <f t="shared" si="163"/>
        <v>2.75</v>
      </c>
      <c r="I2057">
        <f t="shared" si="164"/>
        <v>6.4333333333349856</v>
      </c>
    </row>
    <row r="2058" spans="1:9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160"/>
        <v>komórkowy</v>
      </c>
      <c r="F2058">
        <f t="shared" si="161"/>
        <v>0</v>
      </c>
      <c r="G2058" s="12">
        <f t="shared" si="162"/>
        <v>1.631944444444422E-3</v>
      </c>
      <c r="H2058" s="11">
        <f t="shared" si="163"/>
        <v>2.35</v>
      </c>
      <c r="I2058">
        <f t="shared" si="164"/>
        <v>8.7833333333349852</v>
      </c>
    </row>
    <row r="2059" spans="1:9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160"/>
        <v>zagraniczny</v>
      </c>
      <c r="F2059">
        <f t="shared" si="161"/>
        <v>0</v>
      </c>
      <c r="G2059" s="12">
        <f t="shared" si="162"/>
        <v>4.5949074074074225E-3</v>
      </c>
      <c r="H2059" s="11">
        <f t="shared" si="163"/>
        <v>6.6166666666666671</v>
      </c>
      <c r="I2059">
        <f t="shared" si="164"/>
        <v>8.7833333333349852</v>
      </c>
    </row>
    <row r="2060" spans="1:9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160"/>
        <v>zagraniczny</v>
      </c>
      <c r="F2060">
        <f t="shared" si="161"/>
        <v>0</v>
      </c>
      <c r="G2060" s="12">
        <f t="shared" si="162"/>
        <v>1.0763888888888962E-2</v>
      </c>
      <c r="H2060" s="11">
        <f t="shared" si="163"/>
        <v>15.5</v>
      </c>
      <c r="I2060">
        <f t="shared" si="164"/>
        <v>8.7833333333349852</v>
      </c>
    </row>
    <row r="2061" spans="1:9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160"/>
        <v>stacjonarny</v>
      </c>
      <c r="F2061">
        <f t="shared" si="161"/>
        <v>0</v>
      </c>
      <c r="G2061" s="12">
        <f t="shared" si="162"/>
        <v>6.7013888888888262E-3</v>
      </c>
      <c r="H2061" s="11">
        <f t="shared" si="163"/>
        <v>9.65</v>
      </c>
      <c r="I2061">
        <f t="shared" si="164"/>
        <v>18.433333333334986</v>
      </c>
    </row>
    <row r="2062" spans="1:9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160"/>
        <v>stacjonarny</v>
      </c>
      <c r="F2062">
        <f t="shared" si="161"/>
        <v>0</v>
      </c>
      <c r="G2062" s="12">
        <f t="shared" si="162"/>
        <v>1.0937500000000044E-2</v>
      </c>
      <c r="H2062" s="11">
        <f t="shared" si="163"/>
        <v>15.75</v>
      </c>
      <c r="I2062">
        <f t="shared" si="164"/>
        <v>34.183333333334986</v>
      </c>
    </row>
    <row r="2063" spans="1:9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160"/>
        <v>stacjonarny</v>
      </c>
      <c r="F2063">
        <f t="shared" si="161"/>
        <v>0</v>
      </c>
      <c r="G2063" s="12">
        <f t="shared" si="162"/>
        <v>5.9027777777775903E-4</v>
      </c>
      <c r="H2063" s="11">
        <f t="shared" si="163"/>
        <v>0.85</v>
      </c>
      <c r="I2063">
        <f t="shared" si="164"/>
        <v>35.033333333334987</v>
      </c>
    </row>
    <row r="2064" spans="1:9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160"/>
        <v>komórkowy</v>
      </c>
      <c r="F2064">
        <f t="shared" si="161"/>
        <v>0</v>
      </c>
      <c r="G2064" s="12">
        <f t="shared" si="162"/>
        <v>1.0578703703703674E-2</v>
      </c>
      <c r="H2064" s="11">
        <f t="shared" si="163"/>
        <v>15.233333333333333</v>
      </c>
      <c r="I2064">
        <f t="shared" si="164"/>
        <v>50.266666666668321</v>
      </c>
    </row>
    <row r="2065" spans="1:9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160"/>
        <v>stacjonarny</v>
      </c>
      <c r="F2065">
        <f t="shared" si="161"/>
        <v>0</v>
      </c>
      <c r="G2065" s="12">
        <f t="shared" si="162"/>
        <v>4.0509259259258745E-3</v>
      </c>
      <c r="H2065" s="11">
        <f t="shared" si="163"/>
        <v>5.833333333333333</v>
      </c>
      <c r="I2065">
        <f t="shared" si="164"/>
        <v>56.100000000001657</v>
      </c>
    </row>
    <row r="2066" spans="1:9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160"/>
        <v>zagraniczny</v>
      </c>
      <c r="F2066">
        <f t="shared" si="161"/>
        <v>0</v>
      </c>
      <c r="G2066" s="12">
        <f t="shared" si="162"/>
        <v>7.9976851851852326E-3</v>
      </c>
      <c r="H2066" s="11">
        <f t="shared" si="163"/>
        <v>11.516666666666667</v>
      </c>
      <c r="I2066">
        <f t="shared" si="164"/>
        <v>56.100000000001657</v>
      </c>
    </row>
    <row r="2067" spans="1:9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160"/>
        <v>stacjonarny</v>
      </c>
      <c r="F2067">
        <f t="shared" si="161"/>
        <v>0</v>
      </c>
      <c r="G2067" s="12">
        <f t="shared" si="162"/>
        <v>8.356481481481437E-3</v>
      </c>
      <c r="H2067" s="11">
        <f t="shared" si="163"/>
        <v>12.033333333333333</v>
      </c>
      <c r="I2067">
        <f t="shared" si="164"/>
        <v>68.133333333334988</v>
      </c>
    </row>
    <row r="2068" spans="1:9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160"/>
        <v>komórkowy</v>
      </c>
      <c r="F2068">
        <f t="shared" si="161"/>
        <v>0</v>
      </c>
      <c r="G2068" s="12">
        <f t="shared" si="162"/>
        <v>6.2847222222222054E-3</v>
      </c>
      <c r="H2068" s="11">
        <f t="shared" si="163"/>
        <v>9.0500000000000007</v>
      </c>
      <c r="I2068">
        <f t="shared" si="164"/>
        <v>77.183333333334986</v>
      </c>
    </row>
    <row r="2069" spans="1:9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160"/>
        <v>komórkowy</v>
      </c>
      <c r="F2069">
        <f t="shared" si="161"/>
        <v>0</v>
      </c>
      <c r="G2069" s="12">
        <f t="shared" si="162"/>
        <v>1.5277777777777946E-3</v>
      </c>
      <c r="H2069" s="11">
        <f t="shared" si="163"/>
        <v>2.2000000000000002</v>
      </c>
      <c r="I2069">
        <f t="shared" si="164"/>
        <v>79.383333333334988</v>
      </c>
    </row>
    <row r="2070" spans="1:9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160"/>
        <v>komórkowy</v>
      </c>
      <c r="F2070">
        <f t="shared" si="161"/>
        <v>0</v>
      </c>
      <c r="G2070" s="12">
        <f t="shared" si="162"/>
        <v>3.310185185185166E-3</v>
      </c>
      <c r="H2070" s="11">
        <f t="shared" si="163"/>
        <v>4.7666666666666666</v>
      </c>
      <c r="I2070">
        <f t="shared" si="164"/>
        <v>84.150000000001654</v>
      </c>
    </row>
    <row r="2071" spans="1:9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160"/>
        <v>stacjonarny</v>
      </c>
      <c r="F2071">
        <f t="shared" si="161"/>
        <v>0</v>
      </c>
      <c r="G2071" s="12">
        <f t="shared" si="162"/>
        <v>4.4097222222222454E-3</v>
      </c>
      <c r="H2071" s="11">
        <f t="shared" si="163"/>
        <v>6.35</v>
      </c>
      <c r="I2071">
        <f t="shared" si="164"/>
        <v>90.500000000001648</v>
      </c>
    </row>
    <row r="2072" spans="1:9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160"/>
        <v>komórkowy</v>
      </c>
      <c r="F2072">
        <f t="shared" si="161"/>
        <v>0</v>
      </c>
      <c r="G2072" s="12">
        <f t="shared" si="162"/>
        <v>1.2499999999999734E-3</v>
      </c>
      <c r="H2072" s="11">
        <f t="shared" si="163"/>
        <v>1.8</v>
      </c>
      <c r="I2072">
        <f t="shared" si="164"/>
        <v>92.300000000001646</v>
      </c>
    </row>
    <row r="2073" spans="1:9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160"/>
        <v>stacjonarny</v>
      </c>
      <c r="F2073">
        <f t="shared" si="161"/>
        <v>0</v>
      </c>
      <c r="G2073" s="12">
        <f t="shared" si="162"/>
        <v>9.9189814814815147E-3</v>
      </c>
      <c r="H2073" s="11">
        <f t="shared" si="163"/>
        <v>14.283333333333333</v>
      </c>
      <c r="I2073">
        <f t="shared" si="164"/>
        <v>106.58333333333498</v>
      </c>
    </row>
    <row r="2074" spans="1:9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160"/>
        <v>zagraniczny</v>
      </c>
      <c r="F2074">
        <f t="shared" si="161"/>
        <v>0</v>
      </c>
      <c r="G2074" s="12">
        <f t="shared" si="162"/>
        <v>3.2986111111111271E-3</v>
      </c>
      <c r="H2074" s="11">
        <f t="shared" si="163"/>
        <v>4.75</v>
      </c>
      <c r="I2074">
        <f t="shared" si="164"/>
        <v>106.58333333333498</v>
      </c>
    </row>
    <row r="2075" spans="1:9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160"/>
        <v>stacjonarny</v>
      </c>
      <c r="F2075">
        <f t="shared" si="161"/>
        <v>0</v>
      </c>
      <c r="G2075" s="12">
        <f t="shared" si="162"/>
        <v>7.071759259259236E-3</v>
      </c>
      <c r="H2075" s="11">
        <f t="shared" si="163"/>
        <v>10.183333333333334</v>
      </c>
      <c r="I2075">
        <f t="shared" si="164"/>
        <v>116.76666666666831</v>
      </c>
    </row>
    <row r="2076" spans="1:9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160"/>
        <v>stacjonarny</v>
      </c>
      <c r="F2076">
        <f t="shared" si="161"/>
        <v>0</v>
      </c>
      <c r="G2076" s="12">
        <f t="shared" si="162"/>
        <v>1.106481481481475E-2</v>
      </c>
      <c r="H2076" s="11">
        <f t="shared" si="163"/>
        <v>15.933333333333334</v>
      </c>
      <c r="I2076">
        <f t="shared" si="164"/>
        <v>132.70000000000164</v>
      </c>
    </row>
    <row r="2077" spans="1:9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160"/>
        <v>stacjonarny</v>
      </c>
      <c r="F2077">
        <f t="shared" si="161"/>
        <v>0</v>
      </c>
      <c r="G2077" s="12">
        <f t="shared" si="162"/>
        <v>1.0902777777777761E-2</v>
      </c>
      <c r="H2077" s="11">
        <f t="shared" si="163"/>
        <v>15.7</v>
      </c>
      <c r="I2077">
        <f t="shared" si="164"/>
        <v>148.40000000000163</v>
      </c>
    </row>
    <row r="2078" spans="1:9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160"/>
        <v>stacjonarny</v>
      </c>
      <c r="F2078">
        <f t="shared" si="161"/>
        <v>0</v>
      </c>
      <c r="G2078" s="12">
        <f t="shared" si="162"/>
        <v>3.2407407407414324E-4</v>
      </c>
      <c r="H2078" s="11">
        <f t="shared" si="163"/>
        <v>0.46666666666666667</v>
      </c>
      <c r="I2078">
        <f t="shared" si="164"/>
        <v>148.86666666666829</v>
      </c>
    </row>
    <row r="2079" spans="1:9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160"/>
        <v>stacjonarny</v>
      </c>
      <c r="F2079">
        <f t="shared" si="161"/>
        <v>0</v>
      </c>
      <c r="G2079" s="12">
        <f t="shared" si="162"/>
        <v>9.9305555555555536E-3</v>
      </c>
      <c r="H2079" s="11">
        <f t="shared" si="163"/>
        <v>14.3</v>
      </c>
      <c r="I2079">
        <f t="shared" si="164"/>
        <v>163.16666666666831</v>
      </c>
    </row>
    <row r="2080" spans="1:9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160"/>
        <v>stacjonarny</v>
      </c>
      <c r="F2080">
        <f t="shared" si="161"/>
        <v>0</v>
      </c>
      <c r="G2080" s="12">
        <f t="shared" si="162"/>
        <v>1.8865740740741099E-3</v>
      </c>
      <c r="H2080" s="11">
        <f t="shared" si="163"/>
        <v>2.7166666666666668</v>
      </c>
      <c r="I2080">
        <f t="shared" si="164"/>
        <v>165.88333333333497</v>
      </c>
    </row>
    <row r="2081" spans="1:9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160"/>
        <v>stacjonarny</v>
      </c>
      <c r="F2081">
        <f t="shared" si="161"/>
        <v>0</v>
      </c>
      <c r="G2081" s="12">
        <f t="shared" si="162"/>
        <v>1.0543981481481446E-2</v>
      </c>
      <c r="H2081" s="11">
        <f t="shared" si="163"/>
        <v>15.183333333333334</v>
      </c>
      <c r="I2081">
        <f t="shared" si="164"/>
        <v>181.06666666666831</v>
      </c>
    </row>
    <row r="2082" spans="1:9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160"/>
        <v>komórkowy</v>
      </c>
      <c r="F2082">
        <f t="shared" si="161"/>
        <v>0</v>
      </c>
      <c r="G2082" s="12">
        <f t="shared" si="162"/>
        <v>5.7986111111110739E-3</v>
      </c>
      <c r="H2082" s="11">
        <f t="shared" si="163"/>
        <v>8.35</v>
      </c>
      <c r="I2082">
        <f t="shared" si="164"/>
        <v>189.41666666666831</v>
      </c>
    </row>
    <row r="2083" spans="1:9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160"/>
        <v>stacjonarny</v>
      </c>
      <c r="F2083">
        <f t="shared" si="161"/>
        <v>0</v>
      </c>
      <c r="G2083" s="12">
        <f t="shared" si="162"/>
        <v>1.1342592592592626E-2</v>
      </c>
      <c r="H2083" s="11">
        <f t="shared" si="163"/>
        <v>16.333333333333332</v>
      </c>
      <c r="I2083">
        <f t="shared" si="164"/>
        <v>205.75000000000165</v>
      </c>
    </row>
    <row r="2084" spans="1:9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160"/>
        <v>stacjonarny</v>
      </c>
      <c r="F2084">
        <f t="shared" si="161"/>
        <v>0</v>
      </c>
      <c r="G2084" s="12">
        <f t="shared" si="162"/>
        <v>8.3333333333335258E-4</v>
      </c>
      <c r="H2084" s="11">
        <f t="shared" si="163"/>
        <v>1.2</v>
      </c>
      <c r="I2084">
        <f t="shared" si="164"/>
        <v>206.95000000000164</v>
      </c>
    </row>
    <row r="2085" spans="1:9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160"/>
        <v>stacjonarny</v>
      </c>
      <c r="F2085">
        <f t="shared" si="161"/>
        <v>0</v>
      </c>
      <c r="G2085" s="12">
        <f t="shared" si="162"/>
        <v>6.2037037037036558E-3</v>
      </c>
      <c r="H2085" s="11">
        <f t="shared" si="163"/>
        <v>8.9333333333333336</v>
      </c>
      <c r="I2085">
        <f t="shared" si="164"/>
        <v>215.88333333333497</v>
      </c>
    </row>
    <row r="2086" spans="1:9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160"/>
        <v>komórkowy</v>
      </c>
      <c r="F2086">
        <f t="shared" si="161"/>
        <v>0</v>
      </c>
      <c r="G2086" s="12">
        <f t="shared" si="162"/>
        <v>6.770833333333337E-3</v>
      </c>
      <c r="H2086" s="11">
        <f t="shared" si="163"/>
        <v>9.75</v>
      </c>
      <c r="I2086">
        <f t="shared" si="164"/>
        <v>225.63333333333497</v>
      </c>
    </row>
    <row r="2087" spans="1:9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160"/>
        <v>komórkowy</v>
      </c>
      <c r="F2087">
        <f t="shared" si="161"/>
        <v>0</v>
      </c>
      <c r="G2087" s="12">
        <f t="shared" si="162"/>
        <v>3.1249999999999889E-3</v>
      </c>
      <c r="H2087" s="11">
        <f t="shared" si="163"/>
        <v>4.5</v>
      </c>
      <c r="I2087">
        <f t="shared" si="164"/>
        <v>230.13333333333497</v>
      </c>
    </row>
    <row r="2088" spans="1:9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160"/>
        <v>stacjonarny</v>
      </c>
      <c r="F2088">
        <f t="shared" si="161"/>
        <v>0</v>
      </c>
      <c r="G2088" s="12">
        <f t="shared" si="162"/>
        <v>3.2870370370370328E-3</v>
      </c>
      <c r="H2088" s="11">
        <f t="shared" si="163"/>
        <v>4.7333333333333334</v>
      </c>
      <c r="I2088">
        <f t="shared" si="164"/>
        <v>234.86666666666829</v>
      </c>
    </row>
    <row r="2089" spans="1:9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160"/>
        <v>stacjonarny</v>
      </c>
      <c r="F2089">
        <f t="shared" si="161"/>
        <v>0</v>
      </c>
      <c r="G2089" s="12">
        <f t="shared" si="162"/>
        <v>3.7152777777778034E-3</v>
      </c>
      <c r="H2089" s="11">
        <f t="shared" si="163"/>
        <v>5.35</v>
      </c>
      <c r="I2089">
        <f t="shared" si="164"/>
        <v>240.21666666666829</v>
      </c>
    </row>
    <row r="2090" spans="1:9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160"/>
        <v>stacjonarny</v>
      </c>
      <c r="F2090">
        <f t="shared" si="161"/>
        <v>0</v>
      </c>
      <c r="G2090" s="12">
        <f t="shared" si="162"/>
        <v>5.3240740740740922E-3</v>
      </c>
      <c r="H2090" s="11">
        <f t="shared" si="163"/>
        <v>7.666666666666667</v>
      </c>
      <c r="I2090">
        <f t="shared" si="164"/>
        <v>247.88333333333495</v>
      </c>
    </row>
    <row r="2091" spans="1:9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160"/>
        <v>stacjonarny</v>
      </c>
      <c r="F2091">
        <f t="shared" si="161"/>
        <v>0</v>
      </c>
      <c r="G2091" s="12">
        <f t="shared" si="162"/>
        <v>2.0717592592592315E-3</v>
      </c>
      <c r="H2091" s="11">
        <f t="shared" si="163"/>
        <v>2.9833333333333334</v>
      </c>
      <c r="I2091">
        <f t="shared" si="164"/>
        <v>250.86666666666827</v>
      </c>
    </row>
    <row r="2092" spans="1:9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160"/>
        <v>stacjonarny</v>
      </c>
      <c r="F2092">
        <f t="shared" si="161"/>
        <v>0</v>
      </c>
      <c r="G2092" s="12">
        <f t="shared" si="162"/>
        <v>6.5393518518518934E-3</v>
      </c>
      <c r="H2092" s="11">
        <f t="shared" si="163"/>
        <v>9.4166666666666661</v>
      </c>
      <c r="I2092">
        <f t="shared" si="164"/>
        <v>260.28333333333495</v>
      </c>
    </row>
    <row r="2093" spans="1:9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160"/>
        <v>stacjonarny</v>
      </c>
      <c r="F2093">
        <f t="shared" si="161"/>
        <v>0</v>
      </c>
      <c r="G2093" s="12">
        <f t="shared" si="162"/>
        <v>6.6550925925926152E-3</v>
      </c>
      <c r="H2093" s="11">
        <f t="shared" si="163"/>
        <v>9.5833333333333339</v>
      </c>
      <c r="I2093">
        <f t="shared" si="164"/>
        <v>269.86666666666827</v>
      </c>
    </row>
    <row r="2094" spans="1:9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160"/>
        <v>komórkowy</v>
      </c>
      <c r="F2094">
        <f t="shared" si="161"/>
        <v>0</v>
      </c>
      <c r="G2094" s="12">
        <f t="shared" si="162"/>
        <v>7.7546296296296946E-3</v>
      </c>
      <c r="H2094" s="11">
        <f t="shared" si="163"/>
        <v>11.166666666666666</v>
      </c>
      <c r="I2094">
        <f t="shared" si="164"/>
        <v>281.03333333333495</v>
      </c>
    </row>
    <row r="2095" spans="1:9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160"/>
        <v>stacjonarny</v>
      </c>
      <c r="F2095">
        <f t="shared" si="161"/>
        <v>0</v>
      </c>
      <c r="G2095" s="12">
        <f t="shared" si="162"/>
        <v>9.2245370370370727E-3</v>
      </c>
      <c r="H2095" s="11">
        <f t="shared" si="163"/>
        <v>13.283333333333333</v>
      </c>
      <c r="I2095">
        <f t="shared" si="164"/>
        <v>294.31666666666831</v>
      </c>
    </row>
    <row r="2096" spans="1:9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160"/>
        <v>stacjonarny</v>
      </c>
      <c r="F2096">
        <f t="shared" si="161"/>
        <v>0</v>
      </c>
      <c r="G2096" s="12">
        <f t="shared" si="162"/>
        <v>5.0810185185185541E-3</v>
      </c>
      <c r="H2096" s="11">
        <f t="shared" si="163"/>
        <v>7.3166666666666664</v>
      </c>
      <c r="I2096">
        <f t="shared" si="164"/>
        <v>301.63333333333497</v>
      </c>
    </row>
    <row r="2097" spans="1:9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160"/>
        <v>stacjonarny</v>
      </c>
      <c r="F2097">
        <f t="shared" si="161"/>
        <v>0</v>
      </c>
      <c r="G2097" s="12">
        <f t="shared" si="162"/>
        <v>4.4907407407407396E-3</v>
      </c>
      <c r="H2097" s="11">
        <f t="shared" si="163"/>
        <v>6.4666666666666668</v>
      </c>
      <c r="I2097">
        <f t="shared" si="164"/>
        <v>308.10000000000161</v>
      </c>
    </row>
    <row r="2098" spans="1:9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160"/>
        <v>stacjonarny</v>
      </c>
      <c r="F2098">
        <f t="shared" si="161"/>
        <v>0</v>
      </c>
      <c r="G2098" s="12">
        <f t="shared" si="162"/>
        <v>3.9004629629630361E-3</v>
      </c>
      <c r="H2098" s="11">
        <f t="shared" si="163"/>
        <v>5.6166666666666671</v>
      </c>
      <c r="I2098">
        <f t="shared" si="164"/>
        <v>313.71666666666829</v>
      </c>
    </row>
    <row r="2099" spans="1:9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160"/>
        <v>stacjonarny</v>
      </c>
      <c r="F2099">
        <f t="shared" si="161"/>
        <v>0</v>
      </c>
      <c r="G2099" s="12">
        <f t="shared" si="162"/>
        <v>8.9351851851852127E-3</v>
      </c>
      <c r="H2099" s="11">
        <f t="shared" si="163"/>
        <v>12.866666666666667</v>
      </c>
      <c r="I2099">
        <f t="shared" si="164"/>
        <v>326.58333333333496</v>
      </c>
    </row>
    <row r="2100" spans="1:9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160"/>
        <v>komórkowy</v>
      </c>
      <c r="F2100">
        <f t="shared" si="161"/>
        <v>0</v>
      </c>
      <c r="G2100" s="12">
        <f t="shared" si="162"/>
        <v>1.1122685185185222E-2</v>
      </c>
      <c r="H2100" s="11">
        <f t="shared" si="163"/>
        <v>16.016666666666666</v>
      </c>
      <c r="I2100">
        <f t="shared" si="164"/>
        <v>342.60000000000161</v>
      </c>
    </row>
    <row r="2101" spans="1:9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160"/>
        <v>stacjonarny</v>
      </c>
      <c r="F2101">
        <f t="shared" si="161"/>
        <v>0</v>
      </c>
      <c r="G2101" s="12">
        <f t="shared" si="162"/>
        <v>1.0763888888888851E-2</v>
      </c>
      <c r="H2101" s="11">
        <f t="shared" si="163"/>
        <v>15.5</v>
      </c>
      <c r="I2101">
        <f t="shared" si="164"/>
        <v>358.10000000000161</v>
      </c>
    </row>
    <row r="2102" spans="1:9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160"/>
        <v>stacjonarny</v>
      </c>
      <c r="F2102">
        <f t="shared" si="161"/>
        <v>0</v>
      </c>
      <c r="G2102" s="12">
        <f t="shared" si="162"/>
        <v>1.1550925925925881E-2</v>
      </c>
      <c r="H2102" s="11">
        <f t="shared" si="163"/>
        <v>16.633333333333333</v>
      </c>
      <c r="I2102">
        <f t="shared" si="164"/>
        <v>374.73333333333494</v>
      </c>
    </row>
    <row r="2103" spans="1:9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160"/>
        <v>stacjonarny</v>
      </c>
      <c r="F2103">
        <f t="shared" si="161"/>
        <v>0</v>
      </c>
      <c r="G2103" s="12">
        <f t="shared" si="162"/>
        <v>8.3217592592592649E-3</v>
      </c>
      <c r="H2103" s="11">
        <f t="shared" si="163"/>
        <v>11.983333333333333</v>
      </c>
      <c r="I2103">
        <f t="shared" si="164"/>
        <v>386.71666666666829</v>
      </c>
    </row>
    <row r="2104" spans="1:9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160"/>
        <v>stacjonarny</v>
      </c>
      <c r="F2104">
        <f t="shared" si="161"/>
        <v>0</v>
      </c>
      <c r="G2104" s="12">
        <f t="shared" si="162"/>
        <v>5.6134259259259522E-3</v>
      </c>
      <c r="H2104" s="11">
        <f t="shared" si="163"/>
        <v>8.0833333333333339</v>
      </c>
      <c r="I2104">
        <f t="shared" si="164"/>
        <v>394.8000000000016</v>
      </c>
    </row>
    <row r="2105" spans="1:9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160"/>
        <v>komórkowy</v>
      </c>
      <c r="F2105">
        <f t="shared" si="161"/>
        <v>0</v>
      </c>
      <c r="G2105" s="12">
        <f t="shared" si="162"/>
        <v>1.284722222222201E-3</v>
      </c>
      <c r="H2105" s="11">
        <f t="shared" si="163"/>
        <v>1.85</v>
      </c>
      <c r="I2105">
        <f t="shared" si="164"/>
        <v>396.65000000000163</v>
      </c>
    </row>
    <row r="2106" spans="1:9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160"/>
        <v>stacjonarny</v>
      </c>
      <c r="F2106">
        <f t="shared" si="161"/>
        <v>0</v>
      </c>
      <c r="G2106" s="12">
        <f t="shared" si="162"/>
        <v>1.4351851851851505E-3</v>
      </c>
      <c r="H2106" s="11">
        <f t="shared" si="163"/>
        <v>2.0666666666666669</v>
      </c>
      <c r="I2106">
        <f t="shared" si="164"/>
        <v>398.71666666666829</v>
      </c>
    </row>
    <row r="2107" spans="1:9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160"/>
        <v>stacjonarny</v>
      </c>
      <c r="F2107">
        <f t="shared" si="161"/>
        <v>0</v>
      </c>
      <c r="G2107" s="12">
        <f t="shared" si="162"/>
        <v>1.5972222222221388E-3</v>
      </c>
      <c r="H2107" s="11">
        <f t="shared" si="163"/>
        <v>2.2999999999999998</v>
      </c>
      <c r="I2107">
        <f t="shared" si="164"/>
        <v>401.0166666666683</v>
      </c>
    </row>
    <row r="2108" spans="1:9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160"/>
        <v>stacjonarny</v>
      </c>
      <c r="F2108">
        <f t="shared" si="161"/>
        <v>0</v>
      </c>
      <c r="G2108" s="12">
        <f t="shared" si="162"/>
        <v>1.5393518518519445E-3</v>
      </c>
      <c r="H2108" s="11">
        <f t="shared" si="163"/>
        <v>2.2166666666666668</v>
      </c>
      <c r="I2108">
        <f t="shared" si="164"/>
        <v>403.23333333333494</v>
      </c>
    </row>
    <row r="2109" spans="1:9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160"/>
        <v>stacjonarny</v>
      </c>
      <c r="F2109">
        <f t="shared" si="161"/>
        <v>0</v>
      </c>
      <c r="G2109" s="12">
        <f t="shared" si="162"/>
        <v>9.5833333333333881E-3</v>
      </c>
      <c r="H2109" s="11">
        <f t="shared" si="163"/>
        <v>13.8</v>
      </c>
      <c r="I2109">
        <f t="shared" si="164"/>
        <v>417.03333333333495</v>
      </c>
    </row>
    <row r="2110" spans="1:9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160"/>
        <v>stacjonarny</v>
      </c>
      <c r="F2110">
        <f t="shared" si="161"/>
        <v>0</v>
      </c>
      <c r="G2110" s="12">
        <f t="shared" si="162"/>
        <v>5.1157407407407263E-3</v>
      </c>
      <c r="H2110" s="11">
        <f t="shared" si="163"/>
        <v>7.3666666666666663</v>
      </c>
      <c r="I2110">
        <f t="shared" si="164"/>
        <v>424.40000000000163</v>
      </c>
    </row>
    <row r="2111" spans="1:9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160"/>
        <v>stacjonarny</v>
      </c>
      <c r="F2111">
        <f t="shared" si="161"/>
        <v>0</v>
      </c>
      <c r="G2111" s="12">
        <f t="shared" si="162"/>
        <v>5.7870370370372015E-4</v>
      </c>
      <c r="H2111" s="11">
        <f t="shared" si="163"/>
        <v>0.83333333333333337</v>
      </c>
      <c r="I2111">
        <f t="shared" si="164"/>
        <v>425.23333333333494</v>
      </c>
    </row>
    <row r="2112" spans="1:9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160"/>
        <v>komórkowy</v>
      </c>
      <c r="F2112">
        <f t="shared" si="161"/>
        <v>0</v>
      </c>
      <c r="G2112" s="12">
        <f t="shared" si="162"/>
        <v>3.0902777777778168E-3</v>
      </c>
      <c r="H2112" s="11">
        <f t="shared" si="163"/>
        <v>4.45</v>
      </c>
      <c r="I2112">
        <f t="shared" si="164"/>
        <v>429.68333333333493</v>
      </c>
    </row>
    <row r="2113" spans="1:9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160"/>
        <v>stacjonarny</v>
      </c>
      <c r="F2113">
        <f t="shared" si="161"/>
        <v>0</v>
      </c>
      <c r="G2113" s="12">
        <f t="shared" si="162"/>
        <v>4.1666666666666519E-3</v>
      </c>
      <c r="H2113" s="11">
        <f t="shared" si="163"/>
        <v>6</v>
      </c>
      <c r="I2113">
        <f t="shared" si="164"/>
        <v>435.68333333333493</v>
      </c>
    </row>
    <row r="2114" spans="1:9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160"/>
        <v>komórkowy</v>
      </c>
      <c r="F2114">
        <f t="shared" si="161"/>
        <v>0</v>
      </c>
      <c r="G2114" s="12">
        <f t="shared" si="162"/>
        <v>1.9097222222222987E-3</v>
      </c>
      <c r="H2114" s="11">
        <f t="shared" si="163"/>
        <v>2.75</v>
      </c>
      <c r="I2114">
        <f t="shared" si="164"/>
        <v>438.43333333333493</v>
      </c>
    </row>
    <row r="2115" spans="1:9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165">IF(LEN(A2115)=7,"stacjonarny",IF(LEN(A2115)=8,"komórkowy",IF(LEN(A2115)&gt;=10,"zagraniczny","")))</f>
        <v>stacjonarny</v>
      </c>
      <c r="F2115">
        <f t="shared" ref="F2115:F2149" si="166">IF(AND(E2115="stacjonarny",MID(A2115,1,2)="12"),1,0)</f>
        <v>0</v>
      </c>
      <c r="G2115" s="12">
        <f t="shared" ref="G2115:G2149" si="167">D2115-C2115</f>
        <v>6.3657407407408106E-3</v>
      </c>
      <c r="H2115" s="11">
        <f t="shared" ref="H2115:H2149" si="168">MINUTE(G2115)+(SECOND(G2115)/60)</f>
        <v>9.1666666666666661</v>
      </c>
      <c r="I2115">
        <f t="shared" si="164"/>
        <v>447.60000000000161</v>
      </c>
    </row>
    <row r="2116" spans="1:9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165"/>
        <v>stacjonarny</v>
      </c>
      <c r="F2116">
        <f t="shared" si="166"/>
        <v>0</v>
      </c>
      <c r="G2116" s="12">
        <f t="shared" si="167"/>
        <v>7.7662037037037335E-3</v>
      </c>
      <c r="H2116" s="11">
        <f t="shared" si="168"/>
        <v>11.183333333333334</v>
      </c>
      <c r="I2116">
        <f t="shared" ref="I2116:I2149" si="169">IF(E2116&lt;&gt;"zagraniczny",IF(I2115&gt;800,I2115-800,I2115+H2116),I2115)</f>
        <v>458.78333333333495</v>
      </c>
    </row>
    <row r="2117" spans="1:9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165"/>
        <v>stacjonarny</v>
      </c>
      <c r="F2117">
        <f t="shared" si="166"/>
        <v>0</v>
      </c>
      <c r="G2117" s="12">
        <f t="shared" si="167"/>
        <v>3.4374999999999822E-3</v>
      </c>
      <c r="H2117" s="11">
        <f t="shared" si="168"/>
        <v>4.95</v>
      </c>
      <c r="I2117">
        <f t="shared" si="169"/>
        <v>463.73333333333494</v>
      </c>
    </row>
    <row r="2118" spans="1:9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165"/>
        <v>stacjonarny</v>
      </c>
      <c r="F2118">
        <f t="shared" si="166"/>
        <v>0</v>
      </c>
      <c r="G2118" s="12">
        <f t="shared" si="167"/>
        <v>9.0856481481481621E-3</v>
      </c>
      <c r="H2118" s="11">
        <f t="shared" si="168"/>
        <v>13.083333333333334</v>
      </c>
      <c r="I2118">
        <f t="shared" si="169"/>
        <v>476.81666666666825</v>
      </c>
    </row>
    <row r="2119" spans="1:9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165"/>
        <v>stacjonarny</v>
      </c>
      <c r="F2119">
        <f t="shared" si="166"/>
        <v>0</v>
      </c>
      <c r="G2119" s="12">
        <f t="shared" si="167"/>
        <v>7.2916666666666963E-4</v>
      </c>
      <c r="H2119" s="11">
        <f t="shared" si="168"/>
        <v>1.05</v>
      </c>
      <c r="I2119">
        <f t="shared" si="169"/>
        <v>477.86666666666827</v>
      </c>
    </row>
    <row r="2120" spans="1:9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165"/>
        <v>stacjonarny</v>
      </c>
      <c r="F2120">
        <f t="shared" si="166"/>
        <v>0</v>
      </c>
      <c r="G2120" s="12">
        <f t="shared" si="167"/>
        <v>7.7083333333334281E-3</v>
      </c>
      <c r="H2120" s="11">
        <f t="shared" si="168"/>
        <v>11.1</v>
      </c>
      <c r="I2120">
        <f t="shared" si="169"/>
        <v>488.96666666666829</v>
      </c>
    </row>
    <row r="2121" spans="1:9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165"/>
        <v>stacjonarny</v>
      </c>
      <c r="F2121">
        <f t="shared" si="166"/>
        <v>0</v>
      </c>
      <c r="G2121" s="12">
        <f t="shared" si="167"/>
        <v>3.8773148148147918E-3</v>
      </c>
      <c r="H2121" s="11">
        <f t="shared" si="168"/>
        <v>5.583333333333333</v>
      </c>
      <c r="I2121">
        <f t="shared" si="169"/>
        <v>494.5500000000016</v>
      </c>
    </row>
    <row r="2122" spans="1:9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165"/>
        <v>komórkowy</v>
      </c>
      <c r="F2122">
        <f t="shared" si="166"/>
        <v>0</v>
      </c>
      <c r="G2122" s="12">
        <f t="shared" si="167"/>
        <v>5.9259259259258901E-3</v>
      </c>
      <c r="H2122" s="11">
        <f t="shared" si="168"/>
        <v>8.5333333333333332</v>
      </c>
      <c r="I2122">
        <f t="shared" si="169"/>
        <v>503.08333333333496</v>
      </c>
    </row>
    <row r="2123" spans="1:9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165"/>
        <v>zagraniczny</v>
      </c>
      <c r="F2123">
        <f t="shared" si="166"/>
        <v>0</v>
      </c>
      <c r="G2123" s="12">
        <f t="shared" si="167"/>
        <v>2.8240740740740344E-3</v>
      </c>
      <c r="H2123" s="11">
        <f t="shared" si="168"/>
        <v>4.0666666666666664</v>
      </c>
      <c r="I2123">
        <f t="shared" si="169"/>
        <v>503.08333333333496</v>
      </c>
    </row>
    <row r="2124" spans="1:9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165"/>
        <v>komórkowy</v>
      </c>
      <c r="F2124">
        <f t="shared" si="166"/>
        <v>0</v>
      </c>
      <c r="G2124" s="12">
        <f t="shared" si="167"/>
        <v>1.0185185185185297E-3</v>
      </c>
      <c r="H2124" s="11">
        <f t="shared" si="168"/>
        <v>1.4666666666666668</v>
      </c>
      <c r="I2124">
        <f t="shared" si="169"/>
        <v>504.5500000000016</v>
      </c>
    </row>
    <row r="2125" spans="1:9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165"/>
        <v>stacjonarny</v>
      </c>
      <c r="F2125">
        <f t="shared" si="166"/>
        <v>0</v>
      </c>
      <c r="G2125" s="12">
        <f t="shared" si="167"/>
        <v>7.9976851851852881E-3</v>
      </c>
      <c r="H2125" s="11">
        <f t="shared" si="168"/>
        <v>11.516666666666667</v>
      </c>
      <c r="I2125">
        <f t="shared" si="169"/>
        <v>516.06666666666831</v>
      </c>
    </row>
    <row r="2126" spans="1:9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165"/>
        <v>stacjonarny</v>
      </c>
      <c r="F2126">
        <f t="shared" si="166"/>
        <v>0</v>
      </c>
      <c r="G2126" s="12">
        <f t="shared" si="167"/>
        <v>7.3263888888889239E-3</v>
      </c>
      <c r="H2126" s="11">
        <f t="shared" si="168"/>
        <v>10.55</v>
      </c>
      <c r="I2126">
        <f t="shared" si="169"/>
        <v>526.61666666666827</v>
      </c>
    </row>
    <row r="2127" spans="1:9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165"/>
        <v>zagraniczny</v>
      </c>
      <c r="F2127">
        <f t="shared" si="166"/>
        <v>0</v>
      </c>
      <c r="G2127" s="12">
        <f t="shared" si="167"/>
        <v>9.3518518518518334E-3</v>
      </c>
      <c r="H2127" s="11">
        <f t="shared" si="168"/>
        <v>13.466666666666667</v>
      </c>
      <c r="I2127">
        <f t="shared" si="169"/>
        <v>526.61666666666827</v>
      </c>
    </row>
    <row r="2128" spans="1:9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165"/>
        <v>stacjonarny</v>
      </c>
      <c r="F2128">
        <f t="shared" si="166"/>
        <v>0</v>
      </c>
      <c r="G2128" s="12">
        <f t="shared" si="167"/>
        <v>9.0162037037037068E-3</v>
      </c>
      <c r="H2128" s="11">
        <f t="shared" si="168"/>
        <v>12.983333333333333</v>
      </c>
      <c r="I2128">
        <f t="shared" si="169"/>
        <v>539.60000000000161</v>
      </c>
    </row>
    <row r="2129" spans="1:9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165"/>
        <v>stacjonarny</v>
      </c>
      <c r="F2129">
        <f t="shared" si="166"/>
        <v>0</v>
      </c>
      <c r="G2129" s="12">
        <f t="shared" si="167"/>
        <v>1.1550925925925881E-2</v>
      </c>
      <c r="H2129" s="11">
        <f t="shared" si="168"/>
        <v>16.633333333333333</v>
      </c>
      <c r="I2129">
        <f t="shared" si="169"/>
        <v>556.23333333333494</v>
      </c>
    </row>
    <row r="2130" spans="1:9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165"/>
        <v>komórkowy</v>
      </c>
      <c r="F2130">
        <f t="shared" si="166"/>
        <v>0</v>
      </c>
      <c r="G2130" s="12">
        <f t="shared" si="167"/>
        <v>1.7129629629629717E-3</v>
      </c>
      <c r="H2130" s="11">
        <f t="shared" si="168"/>
        <v>2.4666666666666668</v>
      </c>
      <c r="I2130">
        <f t="shared" si="169"/>
        <v>558.70000000000164</v>
      </c>
    </row>
    <row r="2131" spans="1:9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165"/>
        <v>stacjonarny</v>
      </c>
      <c r="F2131">
        <f t="shared" si="166"/>
        <v>0</v>
      </c>
      <c r="G2131" s="12">
        <f t="shared" si="167"/>
        <v>4.3287037037037512E-3</v>
      </c>
      <c r="H2131" s="11">
        <f t="shared" si="168"/>
        <v>6.2333333333333334</v>
      </c>
      <c r="I2131">
        <f t="shared" si="169"/>
        <v>564.93333333333499</v>
      </c>
    </row>
    <row r="2132" spans="1:9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165"/>
        <v>stacjonarny</v>
      </c>
      <c r="F2132">
        <f t="shared" si="166"/>
        <v>0</v>
      </c>
      <c r="G2132" s="12">
        <f t="shared" si="167"/>
        <v>1.3773148148147341E-3</v>
      </c>
      <c r="H2132" s="11">
        <f t="shared" si="168"/>
        <v>1.9833333333333334</v>
      </c>
      <c r="I2132">
        <f t="shared" si="169"/>
        <v>566.91666666666833</v>
      </c>
    </row>
    <row r="2133" spans="1:9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165"/>
        <v>stacjonarny</v>
      </c>
      <c r="F2133">
        <f t="shared" si="166"/>
        <v>0</v>
      </c>
      <c r="G2133" s="12">
        <f t="shared" si="167"/>
        <v>5.5902777777777635E-3</v>
      </c>
      <c r="H2133" s="11">
        <f t="shared" si="168"/>
        <v>8.0500000000000007</v>
      </c>
      <c r="I2133">
        <f t="shared" si="169"/>
        <v>574.96666666666829</v>
      </c>
    </row>
    <row r="2134" spans="1:9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165"/>
        <v>stacjonarny</v>
      </c>
      <c r="F2134">
        <f t="shared" si="166"/>
        <v>0</v>
      </c>
      <c r="G2134" s="12">
        <f t="shared" si="167"/>
        <v>6.0185185185190893E-4</v>
      </c>
      <c r="H2134" s="11">
        <f t="shared" si="168"/>
        <v>0.8666666666666667</v>
      </c>
      <c r="I2134">
        <f t="shared" si="169"/>
        <v>575.83333333333496</v>
      </c>
    </row>
    <row r="2135" spans="1:9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165"/>
        <v>stacjonarny</v>
      </c>
      <c r="F2135">
        <f t="shared" si="166"/>
        <v>0</v>
      </c>
      <c r="G2135" s="12">
        <f t="shared" si="167"/>
        <v>1.5625000000000222E-3</v>
      </c>
      <c r="H2135" s="11">
        <f t="shared" si="168"/>
        <v>2.25</v>
      </c>
      <c r="I2135">
        <f t="shared" si="169"/>
        <v>578.08333333333496</v>
      </c>
    </row>
    <row r="2136" spans="1:9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165"/>
        <v>komórkowy</v>
      </c>
      <c r="F2136">
        <f t="shared" si="166"/>
        <v>0</v>
      </c>
      <c r="G2136" s="12">
        <f t="shared" si="167"/>
        <v>6.5046296296297212E-3</v>
      </c>
      <c r="H2136" s="11">
        <f t="shared" si="168"/>
        <v>9.3666666666666671</v>
      </c>
      <c r="I2136">
        <f t="shared" si="169"/>
        <v>587.45000000000164</v>
      </c>
    </row>
    <row r="2137" spans="1:9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165"/>
        <v>stacjonarny</v>
      </c>
      <c r="F2137">
        <f t="shared" si="166"/>
        <v>0</v>
      </c>
      <c r="G2137" s="12">
        <f t="shared" si="167"/>
        <v>1.0324074074073986E-2</v>
      </c>
      <c r="H2137" s="11">
        <f t="shared" si="168"/>
        <v>14.866666666666667</v>
      </c>
      <c r="I2137">
        <f t="shared" si="169"/>
        <v>602.31666666666831</v>
      </c>
    </row>
    <row r="2138" spans="1:9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165"/>
        <v>stacjonarny</v>
      </c>
      <c r="F2138">
        <f t="shared" si="166"/>
        <v>0</v>
      </c>
      <c r="G2138" s="12">
        <f t="shared" si="167"/>
        <v>8.0324074074074048E-3</v>
      </c>
      <c r="H2138" s="11">
        <f t="shared" si="168"/>
        <v>11.566666666666666</v>
      </c>
      <c r="I2138">
        <f t="shared" si="169"/>
        <v>613.88333333333503</v>
      </c>
    </row>
    <row r="2139" spans="1:9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165"/>
        <v>stacjonarny</v>
      </c>
      <c r="F2139">
        <f t="shared" si="166"/>
        <v>0</v>
      </c>
      <c r="G2139" s="12">
        <f t="shared" si="167"/>
        <v>3.1018518518518556E-3</v>
      </c>
      <c r="H2139" s="11">
        <f t="shared" si="168"/>
        <v>4.4666666666666668</v>
      </c>
      <c r="I2139">
        <f t="shared" si="169"/>
        <v>618.35000000000173</v>
      </c>
    </row>
    <row r="2140" spans="1:9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165"/>
        <v>stacjonarny</v>
      </c>
      <c r="F2140">
        <f t="shared" si="166"/>
        <v>0</v>
      </c>
      <c r="G2140" s="12">
        <f t="shared" si="167"/>
        <v>6.5856481481482154E-3</v>
      </c>
      <c r="H2140" s="11">
        <f t="shared" si="168"/>
        <v>9.4833333333333325</v>
      </c>
      <c r="I2140">
        <f t="shared" si="169"/>
        <v>627.83333333333508</v>
      </c>
    </row>
    <row r="2141" spans="1:9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165"/>
        <v>stacjonarny</v>
      </c>
      <c r="F2141">
        <f t="shared" si="166"/>
        <v>0</v>
      </c>
      <c r="G2141" s="12">
        <f t="shared" si="167"/>
        <v>1.0173611111111036E-2</v>
      </c>
      <c r="H2141" s="11">
        <f t="shared" si="168"/>
        <v>14.65</v>
      </c>
      <c r="I2141">
        <f t="shared" si="169"/>
        <v>642.48333333333505</v>
      </c>
    </row>
    <row r="2142" spans="1:9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165"/>
        <v>stacjonarny</v>
      </c>
      <c r="F2142">
        <f t="shared" si="166"/>
        <v>0</v>
      </c>
      <c r="G2142" s="12">
        <f t="shared" si="167"/>
        <v>7.0138888888889861E-3</v>
      </c>
      <c r="H2142" s="11">
        <f t="shared" si="168"/>
        <v>10.1</v>
      </c>
      <c r="I2142">
        <f t="shared" si="169"/>
        <v>652.58333333333508</v>
      </c>
    </row>
    <row r="2143" spans="1:9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165"/>
        <v>stacjonarny</v>
      </c>
      <c r="F2143">
        <f t="shared" si="166"/>
        <v>0</v>
      </c>
      <c r="G2143" s="12">
        <f t="shared" si="167"/>
        <v>2.2337962962963864E-3</v>
      </c>
      <c r="H2143" s="11">
        <f t="shared" si="168"/>
        <v>3.2166666666666668</v>
      </c>
      <c r="I2143">
        <f t="shared" si="169"/>
        <v>655.80000000000177</v>
      </c>
    </row>
    <row r="2144" spans="1:9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165"/>
        <v>stacjonarny</v>
      </c>
      <c r="F2144">
        <f t="shared" si="166"/>
        <v>0</v>
      </c>
      <c r="G2144" s="12">
        <f t="shared" si="167"/>
        <v>2.7430555555555403E-3</v>
      </c>
      <c r="H2144" s="11">
        <f t="shared" si="168"/>
        <v>3.95</v>
      </c>
      <c r="I2144">
        <f t="shared" si="169"/>
        <v>659.75000000000182</v>
      </c>
    </row>
    <row r="2145" spans="1:9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165"/>
        <v>zagraniczny</v>
      </c>
      <c r="F2145">
        <f t="shared" si="166"/>
        <v>0</v>
      </c>
      <c r="G2145" s="12">
        <f t="shared" si="167"/>
        <v>5.0000000000000044E-3</v>
      </c>
      <c r="H2145" s="11">
        <f t="shared" si="168"/>
        <v>7.2</v>
      </c>
      <c r="I2145">
        <f t="shared" si="169"/>
        <v>659.75000000000182</v>
      </c>
    </row>
    <row r="2146" spans="1:9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165"/>
        <v>komórkowy</v>
      </c>
      <c r="F2146">
        <f t="shared" si="166"/>
        <v>0</v>
      </c>
      <c r="G2146" s="12">
        <f t="shared" si="167"/>
        <v>9.0856481481480511E-3</v>
      </c>
      <c r="H2146" s="11">
        <f t="shared" si="168"/>
        <v>13.083333333333334</v>
      </c>
      <c r="I2146">
        <f t="shared" si="169"/>
        <v>672.83333333333519</v>
      </c>
    </row>
    <row r="2147" spans="1:9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165"/>
        <v>stacjonarny</v>
      </c>
      <c r="F2147">
        <f t="shared" si="166"/>
        <v>0</v>
      </c>
      <c r="G2147" s="12">
        <f t="shared" si="167"/>
        <v>8.8425925925926796E-3</v>
      </c>
      <c r="H2147" s="11">
        <f t="shared" si="168"/>
        <v>12.733333333333333</v>
      </c>
      <c r="I2147">
        <f t="shared" si="169"/>
        <v>685.56666666666854</v>
      </c>
    </row>
    <row r="2148" spans="1:9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165"/>
        <v>stacjonarny</v>
      </c>
      <c r="F2148">
        <f t="shared" si="166"/>
        <v>0</v>
      </c>
      <c r="G2148" s="12">
        <f t="shared" si="167"/>
        <v>1.1574074074072183E-4</v>
      </c>
      <c r="H2148" s="11">
        <f t="shared" si="168"/>
        <v>0.16666666666666666</v>
      </c>
      <c r="I2148">
        <f t="shared" si="169"/>
        <v>685.73333333333517</v>
      </c>
    </row>
    <row r="2149" spans="1:9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165"/>
        <v>stacjonarny</v>
      </c>
      <c r="F2149">
        <f t="shared" si="166"/>
        <v>0</v>
      </c>
      <c r="G2149" s="12">
        <f t="shared" si="167"/>
        <v>1.4467592592593004E-3</v>
      </c>
      <c r="H2149" s="11">
        <f t="shared" si="168"/>
        <v>2.0833333333333335</v>
      </c>
      <c r="I2149">
        <f t="shared" si="169"/>
        <v>687.81666666666854</v>
      </c>
    </row>
  </sheetData>
  <mergeCells count="2">
    <mergeCell ref="N1:O1"/>
    <mergeCell ref="N7:O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839"/>
  <sheetViews>
    <sheetView workbookViewId="0">
      <selection activeCell="E5" sqref="E5:F7"/>
    </sheetView>
  </sheetViews>
  <sheetFormatPr defaultRowHeight="15"/>
  <cols>
    <col min="1" max="1" width="17.7109375" bestFit="1" customWidth="1"/>
    <col min="2" max="2" width="12.42578125" bestFit="1" customWidth="1"/>
  </cols>
  <sheetData>
    <row r="3" spans="1:2">
      <c r="A3" s="3" t="s">
        <v>4</v>
      </c>
      <c r="B3" t="s">
        <v>7</v>
      </c>
    </row>
    <row r="4" spans="1:2">
      <c r="A4" s="4">
        <v>4546455</v>
      </c>
      <c r="B4" s="5">
        <v>8</v>
      </c>
    </row>
    <row r="5" spans="1:2">
      <c r="A5" s="4">
        <v>3505978</v>
      </c>
      <c r="B5" s="5">
        <v>7</v>
      </c>
    </row>
    <row r="6" spans="1:2">
      <c r="A6" s="4">
        <v>4657345</v>
      </c>
      <c r="B6" s="5">
        <v>6</v>
      </c>
    </row>
    <row r="7" spans="1:2">
      <c r="A7" s="4">
        <v>2109147679</v>
      </c>
      <c r="B7" s="5">
        <v>5</v>
      </c>
    </row>
    <row r="8" spans="1:2">
      <c r="A8" s="4">
        <v>97953696</v>
      </c>
      <c r="B8" s="5">
        <v>5</v>
      </c>
    </row>
    <row r="9" spans="1:2">
      <c r="A9" s="4">
        <v>96375379</v>
      </c>
      <c r="B9" s="5">
        <v>4</v>
      </c>
    </row>
    <row r="10" spans="1:2">
      <c r="A10" s="4">
        <v>5094248</v>
      </c>
      <c r="B10" s="5">
        <v>4</v>
      </c>
    </row>
    <row r="11" spans="1:2">
      <c r="A11" s="4">
        <v>13484133</v>
      </c>
      <c r="B11" s="5">
        <v>4</v>
      </c>
    </row>
    <row r="12" spans="1:2">
      <c r="A12" s="4">
        <v>3095218</v>
      </c>
      <c r="B12" s="5">
        <v>4</v>
      </c>
    </row>
    <row r="13" spans="1:2">
      <c r="A13" s="4">
        <v>93696449</v>
      </c>
      <c r="B13" s="5">
        <v>4</v>
      </c>
    </row>
    <row r="14" spans="1:2">
      <c r="A14" s="4">
        <v>3178616</v>
      </c>
      <c r="B14" s="5">
        <v>4</v>
      </c>
    </row>
    <row r="15" spans="1:2">
      <c r="A15" s="4">
        <v>9413315</v>
      </c>
      <c r="B15" s="5">
        <v>4</v>
      </c>
    </row>
    <row r="16" spans="1:2">
      <c r="A16" s="4">
        <v>4555937</v>
      </c>
      <c r="B16" s="5">
        <v>4</v>
      </c>
    </row>
    <row r="17" spans="1:2">
      <c r="A17" s="4">
        <v>5076649</v>
      </c>
      <c r="B17" s="5">
        <v>4</v>
      </c>
    </row>
    <row r="18" spans="1:2">
      <c r="A18" s="4">
        <v>5790304</v>
      </c>
      <c r="B18" s="5">
        <v>4</v>
      </c>
    </row>
    <row r="19" spans="1:2">
      <c r="A19" s="4">
        <v>8870498</v>
      </c>
      <c r="B19" s="5">
        <v>3</v>
      </c>
    </row>
    <row r="20" spans="1:2">
      <c r="A20" s="4">
        <v>45948073</v>
      </c>
      <c r="B20" s="5">
        <v>3</v>
      </c>
    </row>
    <row r="21" spans="1:2">
      <c r="A21" s="4">
        <v>26204415</v>
      </c>
      <c r="B21" s="5">
        <v>3</v>
      </c>
    </row>
    <row r="22" spans="1:2">
      <c r="A22" s="4">
        <v>3017523</v>
      </c>
      <c r="B22" s="5">
        <v>3</v>
      </c>
    </row>
    <row r="23" spans="1:2">
      <c r="A23" s="4">
        <v>7795911</v>
      </c>
      <c r="B23" s="5">
        <v>3</v>
      </c>
    </row>
    <row r="24" spans="1:2">
      <c r="A24" s="4">
        <v>1488369</v>
      </c>
      <c r="B24" s="5">
        <v>3</v>
      </c>
    </row>
    <row r="25" spans="1:2">
      <c r="A25" s="4">
        <v>4293872</v>
      </c>
      <c r="B25" s="5">
        <v>3</v>
      </c>
    </row>
    <row r="26" spans="1:2">
      <c r="A26" s="4">
        <v>3434934</v>
      </c>
      <c r="B26" s="5">
        <v>3</v>
      </c>
    </row>
    <row r="27" spans="1:2">
      <c r="A27" s="4">
        <v>38244568</v>
      </c>
      <c r="B27" s="5">
        <v>3</v>
      </c>
    </row>
    <row r="28" spans="1:2">
      <c r="A28" s="4">
        <v>5087066</v>
      </c>
      <c r="B28" s="5">
        <v>3</v>
      </c>
    </row>
    <row r="29" spans="1:2">
      <c r="A29" s="4">
        <v>7415603</v>
      </c>
      <c r="B29" s="5">
        <v>3</v>
      </c>
    </row>
    <row r="30" spans="1:2">
      <c r="A30" s="4">
        <v>3437033</v>
      </c>
      <c r="B30" s="5">
        <v>3</v>
      </c>
    </row>
    <row r="31" spans="1:2">
      <c r="A31" s="4">
        <v>8679036</v>
      </c>
      <c r="B31" s="5">
        <v>3</v>
      </c>
    </row>
    <row r="32" spans="1:2">
      <c r="A32" s="4">
        <v>54586484</v>
      </c>
      <c r="B32" s="5">
        <v>3</v>
      </c>
    </row>
    <row r="33" spans="1:2">
      <c r="A33" s="4">
        <v>3691457</v>
      </c>
      <c r="B33" s="5">
        <v>3</v>
      </c>
    </row>
    <row r="34" spans="1:2">
      <c r="A34" s="4">
        <v>66800387</v>
      </c>
      <c r="B34" s="5">
        <v>3</v>
      </c>
    </row>
    <row r="35" spans="1:2">
      <c r="A35" s="4">
        <v>20679187</v>
      </c>
      <c r="B35" s="5">
        <v>3</v>
      </c>
    </row>
    <row r="36" spans="1:2">
      <c r="A36" s="4">
        <v>1119740</v>
      </c>
      <c r="B36" s="5">
        <v>3</v>
      </c>
    </row>
    <row r="37" spans="1:2">
      <c r="A37" s="4">
        <v>27791497</v>
      </c>
      <c r="B37" s="5">
        <v>3</v>
      </c>
    </row>
    <row r="38" spans="1:2">
      <c r="A38" s="4">
        <v>3539762</v>
      </c>
      <c r="B38" s="5">
        <v>3</v>
      </c>
    </row>
    <row r="39" spans="1:2">
      <c r="A39" s="4">
        <v>38535407</v>
      </c>
      <c r="B39" s="5">
        <v>3</v>
      </c>
    </row>
    <row r="40" spans="1:2">
      <c r="A40" s="4">
        <v>6772052</v>
      </c>
      <c r="B40" s="5">
        <v>3</v>
      </c>
    </row>
    <row r="41" spans="1:2">
      <c r="A41" s="4">
        <v>1223943</v>
      </c>
      <c r="B41" s="5">
        <v>3</v>
      </c>
    </row>
    <row r="42" spans="1:2">
      <c r="A42" s="4">
        <v>6999348</v>
      </c>
      <c r="B42" s="5">
        <v>3</v>
      </c>
    </row>
    <row r="43" spans="1:2">
      <c r="A43" s="4">
        <v>84589848</v>
      </c>
      <c r="B43" s="5">
        <v>3</v>
      </c>
    </row>
    <row r="44" spans="1:2">
      <c r="A44" s="4">
        <v>97798921</v>
      </c>
      <c r="B44" s="5">
        <v>3</v>
      </c>
    </row>
    <row r="45" spans="1:2">
      <c r="A45" s="4">
        <v>96191858</v>
      </c>
      <c r="B45" s="5">
        <v>3</v>
      </c>
    </row>
    <row r="46" spans="1:2">
      <c r="A46" s="4">
        <v>2235911</v>
      </c>
      <c r="B46" s="5">
        <v>3</v>
      </c>
    </row>
    <row r="47" spans="1:2">
      <c r="A47" s="4">
        <v>2826868</v>
      </c>
      <c r="B47" s="5">
        <v>3</v>
      </c>
    </row>
    <row r="48" spans="1:2">
      <c r="A48" s="4">
        <v>9007177570</v>
      </c>
      <c r="B48" s="5">
        <v>3</v>
      </c>
    </row>
    <row r="49" spans="1:2">
      <c r="A49" s="4">
        <v>5816822</v>
      </c>
      <c r="B49" s="5">
        <v>3</v>
      </c>
    </row>
    <row r="50" spans="1:2">
      <c r="A50" s="4">
        <v>5107477025</v>
      </c>
      <c r="B50" s="5">
        <v>3</v>
      </c>
    </row>
    <row r="51" spans="1:2">
      <c r="A51" s="4">
        <v>6175467</v>
      </c>
      <c r="B51" s="5">
        <v>3</v>
      </c>
    </row>
    <row r="52" spans="1:2">
      <c r="A52" s="4">
        <v>6689117</v>
      </c>
      <c r="B52" s="5">
        <v>3</v>
      </c>
    </row>
    <row r="53" spans="1:2">
      <c r="A53" s="4">
        <v>7236035</v>
      </c>
      <c r="B53" s="5">
        <v>3</v>
      </c>
    </row>
    <row r="54" spans="1:2">
      <c r="A54" s="4">
        <v>9894998</v>
      </c>
      <c r="B54" s="5">
        <v>2</v>
      </c>
    </row>
    <row r="55" spans="1:2">
      <c r="A55" s="4">
        <v>8079505</v>
      </c>
      <c r="B55" s="5">
        <v>2</v>
      </c>
    </row>
    <row r="56" spans="1:2">
      <c r="A56" s="4">
        <v>66871690</v>
      </c>
      <c r="B56" s="5">
        <v>2</v>
      </c>
    </row>
    <row r="57" spans="1:2">
      <c r="A57" s="4">
        <v>1467591</v>
      </c>
      <c r="B57" s="5">
        <v>2</v>
      </c>
    </row>
    <row r="58" spans="1:2">
      <c r="A58" s="4">
        <v>9088452</v>
      </c>
      <c r="B58" s="5">
        <v>2</v>
      </c>
    </row>
    <row r="59" spans="1:2">
      <c r="A59" s="4">
        <v>1579531</v>
      </c>
      <c r="B59" s="5">
        <v>2</v>
      </c>
    </row>
    <row r="60" spans="1:2">
      <c r="A60" s="4">
        <v>39848401</v>
      </c>
      <c r="B60" s="5">
        <v>2</v>
      </c>
    </row>
    <row r="61" spans="1:2">
      <c r="A61" s="4">
        <v>1583683</v>
      </c>
      <c r="B61" s="5">
        <v>2</v>
      </c>
    </row>
    <row r="62" spans="1:2">
      <c r="A62" s="4">
        <v>96949751</v>
      </c>
      <c r="B62" s="5">
        <v>2</v>
      </c>
    </row>
    <row r="63" spans="1:2">
      <c r="A63" s="4">
        <v>1617146</v>
      </c>
      <c r="B63" s="5">
        <v>2</v>
      </c>
    </row>
    <row r="64" spans="1:2">
      <c r="A64" s="4">
        <v>8369815</v>
      </c>
      <c r="B64" s="5">
        <v>2</v>
      </c>
    </row>
    <row r="65" spans="1:2">
      <c r="A65" s="4">
        <v>1661633</v>
      </c>
      <c r="B65" s="5">
        <v>2</v>
      </c>
    </row>
    <row r="66" spans="1:2">
      <c r="A66" s="4">
        <v>9685747</v>
      </c>
      <c r="B66" s="5">
        <v>2</v>
      </c>
    </row>
    <row r="67" spans="1:2">
      <c r="A67" s="4">
        <v>1775586</v>
      </c>
      <c r="B67" s="5">
        <v>2</v>
      </c>
    </row>
    <row r="68" spans="1:2">
      <c r="A68" s="4">
        <v>24290062</v>
      </c>
      <c r="B68" s="5">
        <v>2</v>
      </c>
    </row>
    <row r="69" spans="1:2">
      <c r="A69" s="4">
        <v>1787732</v>
      </c>
      <c r="B69" s="5">
        <v>2</v>
      </c>
    </row>
    <row r="70" spans="1:2">
      <c r="A70" s="4">
        <v>54136845</v>
      </c>
      <c r="B70" s="5">
        <v>2</v>
      </c>
    </row>
    <row r="71" spans="1:2">
      <c r="A71" s="4">
        <v>1887758</v>
      </c>
      <c r="B71" s="5">
        <v>2</v>
      </c>
    </row>
    <row r="72" spans="1:2">
      <c r="A72" s="4">
        <v>79381100</v>
      </c>
      <c r="B72" s="5">
        <v>2</v>
      </c>
    </row>
    <row r="73" spans="1:2">
      <c r="A73" s="4">
        <v>1926053</v>
      </c>
      <c r="B73" s="5">
        <v>2</v>
      </c>
    </row>
    <row r="74" spans="1:2">
      <c r="A74" s="4">
        <v>4600571814</v>
      </c>
      <c r="B74" s="5">
        <v>2</v>
      </c>
    </row>
    <row r="75" spans="1:2">
      <c r="A75" s="4">
        <v>2005653</v>
      </c>
      <c r="B75" s="5">
        <v>2</v>
      </c>
    </row>
    <row r="76" spans="1:2">
      <c r="A76" s="4">
        <v>8250018</v>
      </c>
      <c r="B76" s="5">
        <v>2</v>
      </c>
    </row>
    <row r="77" spans="1:2">
      <c r="A77" s="4">
        <v>2304726</v>
      </c>
      <c r="B77" s="5">
        <v>2</v>
      </c>
    </row>
    <row r="78" spans="1:2">
      <c r="A78" s="4">
        <v>1207918</v>
      </c>
      <c r="B78" s="5">
        <v>2</v>
      </c>
    </row>
    <row r="79" spans="1:2">
      <c r="A79" s="4">
        <v>2506618</v>
      </c>
      <c r="B79" s="5">
        <v>2</v>
      </c>
    </row>
    <row r="80" spans="1:2">
      <c r="A80" s="4">
        <v>9422310</v>
      </c>
      <c r="B80" s="5">
        <v>2</v>
      </c>
    </row>
    <row r="81" spans="1:2">
      <c r="A81" s="4">
        <v>2619219</v>
      </c>
      <c r="B81" s="5">
        <v>2</v>
      </c>
    </row>
    <row r="82" spans="1:2">
      <c r="A82" s="4">
        <v>9773176</v>
      </c>
      <c r="B82" s="5">
        <v>2</v>
      </c>
    </row>
    <row r="83" spans="1:2">
      <c r="A83" s="4">
        <v>2668991</v>
      </c>
      <c r="B83" s="5">
        <v>2</v>
      </c>
    </row>
    <row r="84" spans="1:2">
      <c r="A84" s="4">
        <v>14783929</v>
      </c>
      <c r="B84" s="5">
        <v>2</v>
      </c>
    </row>
    <row r="85" spans="1:2">
      <c r="A85" s="4">
        <v>2722706</v>
      </c>
      <c r="B85" s="5">
        <v>2</v>
      </c>
    </row>
    <row r="86" spans="1:2">
      <c r="A86" s="4">
        <v>30893038</v>
      </c>
      <c r="B86" s="5">
        <v>2</v>
      </c>
    </row>
    <row r="87" spans="1:2">
      <c r="A87" s="4">
        <v>2781512</v>
      </c>
      <c r="B87" s="5">
        <v>2</v>
      </c>
    </row>
    <row r="88" spans="1:2">
      <c r="A88" s="4">
        <v>1247125</v>
      </c>
      <c r="B88" s="5">
        <v>2</v>
      </c>
    </row>
    <row r="89" spans="1:2">
      <c r="A89" s="4">
        <v>2790475</v>
      </c>
      <c r="B89" s="5">
        <v>2</v>
      </c>
    </row>
    <row r="90" spans="1:2">
      <c r="A90" s="4">
        <v>58420185</v>
      </c>
      <c r="B90" s="5">
        <v>2</v>
      </c>
    </row>
    <row r="91" spans="1:2">
      <c r="A91" s="4">
        <v>2861766</v>
      </c>
      <c r="B91" s="5">
        <v>2</v>
      </c>
    </row>
    <row r="92" spans="1:2">
      <c r="A92" s="4">
        <v>70730125</v>
      </c>
      <c r="B92" s="5">
        <v>2</v>
      </c>
    </row>
    <row r="93" spans="1:2">
      <c r="A93" s="4">
        <v>2915745</v>
      </c>
      <c r="B93" s="5">
        <v>2</v>
      </c>
    </row>
    <row r="94" spans="1:2">
      <c r="A94" s="4">
        <v>83559673</v>
      </c>
      <c r="B94" s="5">
        <v>2</v>
      </c>
    </row>
    <row r="95" spans="1:2">
      <c r="A95" s="4">
        <v>2947889</v>
      </c>
      <c r="B95" s="5">
        <v>2</v>
      </c>
    </row>
    <row r="96" spans="1:2">
      <c r="A96" s="4">
        <v>1088377750</v>
      </c>
      <c r="B96" s="5">
        <v>2</v>
      </c>
    </row>
    <row r="97" spans="1:2">
      <c r="A97" s="4">
        <v>3086185</v>
      </c>
      <c r="B97" s="5">
        <v>2</v>
      </c>
    </row>
    <row r="98" spans="1:2">
      <c r="A98" s="4">
        <v>6561564994</v>
      </c>
      <c r="B98" s="5">
        <v>2</v>
      </c>
    </row>
    <row r="99" spans="1:2">
      <c r="A99" s="4">
        <v>3131883</v>
      </c>
      <c r="B99" s="5">
        <v>2</v>
      </c>
    </row>
    <row r="100" spans="1:2">
      <c r="A100" s="4">
        <v>8163790</v>
      </c>
      <c r="B100" s="5">
        <v>2</v>
      </c>
    </row>
    <row r="101" spans="1:2">
      <c r="A101" s="4">
        <v>3150344</v>
      </c>
      <c r="B101" s="5">
        <v>2</v>
      </c>
    </row>
    <row r="102" spans="1:2">
      <c r="A102" s="4">
        <v>8276893</v>
      </c>
      <c r="B102" s="5">
        <v>2</v>
      </c>
    </row>
    <row r="103" spans="1:2">
      <c r="A103" s="4">
        <v>3379401</v>
      </c>
      <c r="B103" s="5">
        <v>2</v>
      </c>
    </row>
    <row r="104" spans="1:2">
      <c r="A104" s="4">
        <v>8498076</v>
      </c>
      <c r="B104" s="5">
        <v>2</v>
      </c>
    </row>
    <row r="105" spans="1:2">
      <c r="A105" s="4">
        <v>3407358</v>
      </c>
      <c r="B105" s="5">
        <v>2</v>
      </c>
    </row>
    <row r="106" spans="1:2">
      <c r="A106" s="4">
        <v>8802222</v>
      </c>
      <c r="B106" s="5">
        <v>2</v>
      </c>
    </row>
    <row r="107" spans="1:2">
      <c r="A107" s="4">
        <v>1081610</v>
      </c>
      <c r="B107" s="5">
        <v>2</v>
      </c>
    </row>
    <row r="108" spans="1:2">
      <c r="A108" s="4">
        <v>9304830</v>
      </c>
      <c r="B108" s="5">
        <v>2</v>
      </c>
    </row>
    <row r="109" spans="1:2">
      <c r="A109" s="4">
        <v>3478173</v>
      </c>
      <c r="B109" s="5">
        <v>2</v>
      </c>
    </row>
    <row r="110" spans="1:2">
      <c r="A110" s="4">
        <v>9566647</v>
      </c>
      <c r="B110" s="5">
        <v>2</v>
      </c>
    </row>
    <row r="111" spans="1:2">
      <c r="A111" s="4">
        <v>3624713</v>
      </c>
      <c r="B111" s="5">
        <v>2</v>
      </c>
    </row>
    <row r="112" spans="1:2">
      <c r="A112" s="4">
        <v>9763924</v>
      </c>
      <c r="B112" s="5">
        <v>2</v>
      </c>
    </row>
    <row r="113" spans="1:2">
      <c r="A113" s="4">
        <v>3656681</v>
      </c>
      <c r="B113" s="5">
        <v>2</v>
      </c>
    </row>
    <row r="114" spans="1:2">
      <c r="A114" s="4">
        <v>9849071</v>
      </c>
      <c r="B114" s="5">
        <v>2</v>
      </c>
    </row>
    <row r="115" spans="1:2">
      <c r="A115" s="4">
        <v>1117628</v>
      </c>
      <c r="B115" s="5">
        <v>2</v>
      </c>
    </row>
    <row r="116" spans="1:2">
      <c r="A116" s="4">
        <v>11274735</v>
      </c>
      <c r="B116" s="5">
        <v>2</v>
      </c>
    </row>
    <row r="117" spans="1:2">
      <c r="A117" s="4">
        <v>3785540</v>
      </c>
      <c r="B117" s="5">
        <v>2</v>
      </c>
    </row>
    <row r="118" spans="1:2">
      <c r="A118" s="4">
        <v>22747425</v>
      </c>
      <c r="B118" s="5">
        <v>2</v>
      </c>
    </row>
    <row r="119" spans="1:2">
      <c r="A119" s="4">
        <v>3824371</v>
      </c>
      <c r="B119" s="5">
        <v>2</v>
      </c>
    </row>
    <row r="120" spans="1:2">
      <c r="A120" s="4">
        <v>28961250</v>
      </c>
      <c r="B120" s="5">
        <v>2</v>
      </c>
    </row>
    <row r="121" spans="1:2">
      <c r="A121" s="4">
        <v>3858766</v>
      </c>
      <c r="B121" s="5">
        <v>2</v>
      </c>
    </row>
    <row r="122" spans="1:2">
      <c r="A122" s="4">
        <v>39669014</v>
      </c>
      <c r="B122" s="5">
        <v>2</v>
      </c>
    </row>
    <row r="123" spans="1:2">
      <c r="A123" s="4">
        <v>3984696</v>
      </c>
      <c r="B123" s="5">
        <v>2</v>
      </c>
    </row>
    <row r="124" spans="1:2">
      <c r="A124" s="4">
        <v>43109897</v>
      </c>
      <c r="B124" s="5">
        <v>2</v>
      </c>
    </row>
    <row r="125" spans="1:2">
      <c r="A125" s="4">
        <v>4039284</v>
      </c>
      <c r="B125" s="5">
        <v>2</v>
      </c>
    </row>
    <row r="126" spans="1:2">
      <c r="A126" s="4">
        <v>49342013</v>
      </c>
      <c r="B126" s="5">
        <v>2</v>
      </c>
    </row>
    <row r="127" spans="1:2">
      <c r="A127" s="4">
        <v>4111617</v>
      </c>
      <c r="B127" s="5">
        <v>2</v>
      </c>
    </row>
    <row r="128" spans="1:2">
      <c r="A128" s="4">
        <v>54840810</v>
      </c>
      <c r="B128" s="5">
        <v>2</v>
      </c>
    </row>
    <row r="129" spans="1:2">
      <c r="A129" s="4">
        <v>4131448</v>
      </c>
      <c r="B129" s="5">
        <v>2</v>
      </c>
    </row>
    <row r="130" spans="1:2">
      <c r="A130" s="4">
        <v>62016185</v>
      </c>
      <c r="B130" s="5">
        <v>2</v>
      </c>
    </row>
    <row r="131" spans="1:2">
      <c r="A131" s="4">
        <v>4154521</v>
      </c>
      <c r="B131" s="5">
        <v>2</v>
      </c>
    </row>
    <row r="132" spans="1:2">
      <c r="A132" s="4">
        <v>67748426</v>
      </c>
      <c r="B132" s="5">
        <v>2</v>
      </c>
    </row>
    <row r="133" spans="1:2">
      <c r="A133" s="4">
        <v>4212838</v>
      </c>
      <c r="B133" s="5">
        <v>2</v>
      </c>
    </row>
    <row r="134" spans="1:2">
      <c r="A134" s="4">
        <v>73690742</v>
      </c>
      <c r="B134" s="5">
        <v>2</v>
      </c>
    </row>
    <row r="135" spans="1:2">
      <c r="A135" s="4">
        <v>4250194</v>
      </c>
      <c r="B135" s="5">
        <v>2</v>
      </c>
    </row>
    <row r="136" spans="1:2">
      <c r="A136" s="4">
        <v>80038636</v>
      </c>
      <c r="B136" s="5">
        <v>2</v>
      </c>
    </row>
    <row r="137" spans="1:2">
      <c r="A137" s="4">
        <v>4264808</v>
      </c>
      <c r="B137" s="5">
        <v>2</v>
      </c>
    </row>
    <row r="138" spans="1:2">
      <c r="A138" s="4">
        <v>91907883</v>
      </c>
      <c r="B138" s="5">
        <v>2</v>
      </c>
    </row>
    <row r="139" spans="1:2">
      <c r="A139" s="4">
        <v>4469748</v>
      </c>
      <c r="B139" s="5">
        <v>2</v>
      </c>
    </row>
    <row r="140" spans="1:2">
      <c r="A140" s="4">
        <v>98939809</v>
      </c>
      <c r="B140" s="5">
        <v>2</v>
      </c>
    </row>
    <row r="141" spans="1:2">
      <c r="A141" s="4">
        <v>4471203</v>
      </c>
      <c r="B141" s="5">
        <v>2</v>
      </c>
    </row>
    <row r="142" spans="1:2">
      <c r="A142" s="4">
        <v>2211277198</v>
      </c>
      <c r="B142" s="5">
        <v>2</v>
      </c>
    </row>
    <row r="143" spans="1:2">
      <c r="A143" s="4">
        <v>4473835</v>
      </c>
      <c r="B143" s="5">
        <v>2</v>
      </c>
    </row>
    <row r="144" spans="1:2">
      <c r="A144" s="4">
        <v>5341697748</v>
      </c>
      <c r="B144" s="5">
        <v>2</v>
      </c>
    </row>
    <row r="145" spans="1:2">
      <c r="A145" s="4">
        <v>4505950</v>
      </c>
      <c r="B145" s="5">
        <v>2</v>
      </c>
    </row>
    <row r="146" spans="1:2">
      <c r="A146" s="4">
        <v>8063487</v>
      </c>
      <c r="B146" s="5">
        <v>2</v>
      </c>
    </row>
    <row r="147" spans="1:2">
      <c r="A147" s="4">
        <v>4623731</v>
      </c>
      <c r="B147" s="5">
        <v>2</v>
      </c>
    </row>
    <row r="148" spans="1:2">
      <c r="A148" s="4">
        <v>8136309</v>
      </c>
      <c r="B148" s="5">
        <v>2</v>
      </c>
    </row>
    <row r="149" spans="1:2">
      <c r="A149" s="4">
        <v>4653709</v>
      </c>
      <c r="B149" s="5">
        <v>2</v>
      </c>
    </row>
    <row r="150" spans="1:2">
      <c r="A150" s="4">
        <v>8214927</v>
      </c>
      <c r="B150" s="5">
        <v>2</v>
      </c>
    </row>
    <row r="151" spans="1:2">
      <c r="A151" s="4">
        <v>4738129</v>
      </c>
      <c r="B151" s="5">
        <v>2</v>
      </c>
    </row>
    <row r="152" spans="1:2">
      <c r="A152" s="4">
        <v>8270097</v>
      </c>
      <c r="B152" s="5">
        <v>2</v>
      </c>
    </row>
    <row r="153" spans="1:2">
      <c r="A153" s="4">
        <v>4804872</v>
      </c>
      <c r="B153" s="5">
        <v>2</v>
      </c>
    </row>
    <row r="154" spans="1:2">
      <c r="A154" s="4">
        <v>8313390</v>
      </c>
      <c r="B154" s="5">
        <v>2</v>
      </c>
    </row>
    <row r="155" spans="1:2">
      <c r="A155" s="4">
        <v>4963499</v>
      </c>
      <c r="B155" s="5">
        <v>2</v>
      </c>
    </row>
    <row r="156" spans="1:2">
      <c r="A156" s="4">
        <v>8461631</v>
      </c>
      <c r="B156" s="5">
        <v>2</v>
      </c>
    </row>
    <row r="157" spans="1:2">
      <c r="A157" s="4">
        <v>5131341</v>
      </c>
      <c r="B157" s="5">
        <v>2</v>
      </c>
    </row>
    <row r="158" spans="1:2">
      <c r="A158" s="4">
        <v>8585321</v>
      </c>
      <c r="B158" s="5">
        <v>2</v>
      </c>
    </row>
    <row r="159" spans="1:2">
      <c r="A159" s="4">
        <v>5147651</v>
      </c>
      <c r="B159" s="5">
        <v>2</v>
      </c>
    </row>
    <row r="160" spans="1:2">
      <c r="A160" s="4">
        <v>8768896</v>
      </c>
      <c r="B160" s="5">
        <v>2</v>
      </c>
    </row>
    <row r="161" spans="1:2">
      <c r="A161" s="4">
        <v>5223970</v>
      </c>
      <c r="B161" s="5">
        <v>2</v>
      </c>
    </row>
    <row r="162" spans="1:2">
      <c r="A162" s="4">
        <v>9088045</v>
      </c>
      <c r="B162" s="5">
        <v>2</v>
      </c>
    </row>
    <row r="163" spans="1:2">
      <c r="A163" s="4">
        <v>5231877</v>
      </c>
      <c r="B163" s="5">
        <v>2</v>
      </c>
    </row>
    <row r="164" spans="1:2">
      <c r="A164" s="4">
        <v>9225807</v>
      </c>
      <c r="B164" s="5">
        <v>2</v>
      </c>
    </row>
    <row r="165" spans="1:2">
      <c r="A165" s="4">
        <v>5277660</v>
      </c>
      <c r="B165" s="5">
        <v>2</v>
      </c>
    </row>
    <row r="166" spans="1:2">
      <c r="A166" s="4">
        <v>9321082</v>
      </c>
      <c r="B166" s="5">
        <v>2</v>
      </c>
    </row>
    <row r="167" spans="1:2">
      <c r="A167" s="4">
        <v>5492379</v>
      </c>
      <c r="B167" s="5">
        <v>2</v>
      </c>
    </row>
    <row r="168" spans="1:2">
      <c r="A168" s="4">
        <v>9555643</v>
      </c>
      <c r="B168" s="5">
        <v>2</v>
      </c>
    </row>
    <row r="169" spans="1:2">
      <c r="A169" s="4">
        <v>5505912</v>
      </c>
      <c r="B169" s="5">
        <v>2</v>
      </c>
    </row>
    <row r="170" spans="1:2">
      <c r="A170" s="4">
        <v>9600226</v>
      </c>
      <c r="B170" s="5">
        <v>2</v>
      </c>
    </row>
    <row r="171" spans="1:2">
      <c r="A171" s="4">
        <v>5512237</v>
      </c>
      <c r="B171" s="5">
        <v>2</v>
      </c>
    </row>
    <row r="172" spans="1:2">
      <c r="A172" s="4">
        <v>9728932</v>
      </c>
      <c r="B172" s="5">
        <v>2</v>
      </c>
    </row>
    <row r="173" spans="1:2">
      <c r="A173" s="4">
        <v>5528648</v>
      </c>
      <c r="B173" s="5">
        <v>2</v>
      </c>
    </row>
    <row r="174" spans="1:2">
      <c r="A174" s="4">
        <v>9772824</v>
      </c>
      <c r="B174" s="5">
        <v>2</v>
      </c>
    </row>
    <row r="175" spans="1:2">
      <c r="A175" s="4">
        <v>5696056</v>
      </c>
      <c r="B175" s="5">
        <v>2</v>
      </c>
    </row>
    <row r="176" spans="1:2">
      <c r="A176" s="4">
        <v>9815754</v>
      </c>
      <c r="B176" s="5">
        <v>2</v>
      </c>
    </row>
    <row r="177" spans="1:2">
      <c r="A177" s="4">
        <v>5833452</v>
      </c>
      <c r="B177" s="5">
        <v>2</v>
      </c>
    </row>
    <row r="178" spans="1:2">
      <c r="A178" s="4">
        <v>9865716</v>
      </c>
      <c r="B178" s="5">
        <v>2</v>
      </c>
    </row>
    <row r="179" spans="1:2">
      <c r="A179" s="4">
        <v>6060835</v>
      </c>
      <c r="B179" s="5">
        <v>2</v>
      </c>
    </row>
    <row r="180" spans="1:2">
      <c r="A180" s="4">
        <v>9941776</v>
      </c>
      <c r="B180" s="5">
        <v>2</v>
      </c>
    </row>
    <row r="181" spans="1:2">
      <c r="A181" s="4">
        <v>6068132</v>
      </c>
      <c r="B181" s="5">
        <v>2</v>
      </c>
    </row>
    <row r="182" spans="1:2">
      <c r="A182" s="4">
        <v>12063341</v>
      </c>
      <c r="B182" s="5">
        <v>2</v>
      </c>
    </row>
    <row r="183" spans="1:2">
      <c r="A183" s="4">
        <v>6231537</v>
      </c>
      <c r="B183" s="5">
        <v>2</v>
      </c>
    </row>
    <row r="184" spans="1:2">
      <c r="A184" s="4">
        <v>18036364</v>
      </c>
      <c r="B184" s="5">
        <v>2</v>
      </c>
    </row>
    <row r="185" spans="1:2">
      <c r="A185" s="4">
        <v>6264844</v>
      </c>
      <c r="B185" s="5">
        <v>2</v>
      </c>
    </row>
    <row r="186" spans="1:2">
      <c r="A186" s="4">
        <v>23123600</v>
      </c>
      <c r="B186" s="5">
        <v>2</v>
      </c>
    </row>
    <row r="187" spans="1:2">
      <c r="A187" s="4">
        <v>6312575</v>
      </c>
      <c r="B187" s="5">
        <v>2</v>
      </c>
    </row>
    <row r="188" spans="1:2">
      <c r="A188" s="4">
        <v>24665933</v>
      </c>
      <c r="B188" s="5">
        <v>2</v>
      </c>
    </row>
    <row r="189" spans="1:2">
      <c r="A189" s="4">
        <v>6401011</v>
      </c>
      <c r="B189" s="5">
        <v>2</v>
      </c>
    </row>
    <row r="190" spans="1:2">
      <c r="A190" s="4">
        <v>30178521</v>
      </c>
      <c r="B190" s="5">
        <v>2</v>
      </c>
    </row>
    <row r="191" spans="1:2">
      <c r="A191" s="4">
        <v>6408952</v>
      </c>
      <c r="B191" s="5">
        <v>2</v>
      </c>
    </row>
    <row r="192" spans="1:2">
      <c r="A192" s="4">
        <v>38063903</v>
      </c>
      <c r="B192" s="5">
        <v>2</v>
      </c>
    </row>
    <row r="193" spans="1:2">
      <c r="A193" s="4">
        <v>6551880</v>
      </c>
      <c r="B193" s="5">
        <v>2</v>
      </c>
    </row>
    <row r="194" spans="1:2">
      <c r="A194" s="4">
        <v>39697250</v>
      </c>
      <c r="B194" s="5">
        <v>2</v>
      </c>
    </row>
    <row r="195" spans="1:2">
      <c r="A195" s="4">
        <v>6615729</v>
      </c>
      <c r="B195" s="5">
        <v>2</v>
      </c>
    </row>
    <row r="196" spans="1:2">
      <c r="A196" s="4">
        <v>41852472</v>
      </c>
      <c r="B196" s="5">
        <v>2</v>
      </c>
    </row>
    <row r="197" spans="1:2">
      <c r="A197" s="4">
        <v>6657074</v>
      </c>
      <c r="B197" s="5">
        <v>2</v>
      </c>
    </row>
    <row r="198" spans="1:2">
      <c r="A198" s="4">
        <v>45081794</v>
      </c>
      <c r="B198" s="5">
        <v>2</v>
      </c>
    </row>
    <row r="199" spans="1:2">
      <c r="A199" s="4">
        <v>6674505</v>
      </c>
      <c r="B199" s="5">
        <v>2</v>
      </c>
    </row>
    <row r="200" spans="1:2">
      <c r="A200" s="4">
        <v>48676568</v>
      </c>
      <c r="B200" s="5">
        <v>2</v>
      </c>
    </row>
    <row r="201" spans="1:2">
      <c r="A201" s="4">
        <v>6709939</v>
      </c>
      <c r="B201" s="5">
        <v>2</v>
      </c>
    </row>
    <row r="202" spans="1:2">
      <c r="A202" s="4">
        <v>52165701</v>
      </c>
      <c r="B202" s="5">
        <v>2</v>
      </c>
    </row>
    <row r="203" spans="1:2">
      <c r="A203" s="4">
        <v>6717763</v>
      </c>
      <c r="B203" s="5">
        <v>2</v>
      </c>
    </row>
    <row r="204" spans="1:2">
      <c r="A204" s="4">
        <v>54821549</v>
      </c>
      <c r="B204" s="5">
        <v>2</v>
      </c>
    </row>
    <row r="205" spans="1:2">
      <c r="A205" s="4">
        <v>6719542</v>
      </c>
      <c r="B205" s="5">
        <v>2</v>
      </c>
    </row>
    <row r="206" spans="1:2">
      <c r="A206" s="4">
        <v>57891628</v>
      </c>
      <c r="B206" s="5">
        <v>2</v>
      </c>
    </row>
    <row r="207" spans="1:2">
      <c r="A207" s="4">
        <v>6735390</v>
      </c>
      <c r="B207" s="5">
        <v>2</v>
      </c>
    </row>
    <row r="208" spans="1:2">
      <c r="A208" s="4">
        <v>60113139</v>
      </c>
      <c r="B208" s="5">
        <v>2</v>
      </c>
    </row>
    <row r="209" spans="1:2">
      <c r="A209" s="4">
        <v>6741642</v>
      </c>
      <c r="B209" s="5">
        <v>2</v>
      </c>
    </row>
    <row r="210" spans="1:2">
      <c r="A210" s="4">
        <v>62086163</v>
      </c>
      <c r="B210" s="5">
        <v>2</v>
      </c>
    </row>
    <row r="211" spans="1:2">
      <c r="A211" s="4">
        <v>6801890</v>
      </c>
      <c r="B211" s="5">
        <v>2</v>
      </c>
    </row>
    <row r="212" spans="1:2">
      <c r="A212" s="4">
        <v>67064385</v>
      </c>
      <c r="B212" s="5">
        <v>2</v>
      </c>
    </row>
    <row r="213" spans="1:2">
      <c r="A213" s="4">
        <v>6865106</v>
      </c>
      <c r="B213" s="5">
        <v>2</v>
      </c>
    </row>
    <row r="214" spans="1:2">
      <c r="A214" s="4">
        <v>67964973</v>
      </c>
      <c r="B214" s="5">
        <v>2</v>
      </c>
    </row>
    <row r="215" spans="1:2">
      <c r="A215" s="4">
        <v>6905863</v>
      </c>
      <c r="B215" s="5">
        <v>2</v>
      </c>
    </row>
    <row r="216" spans="1:2">
      <c r="A216" s="4">
        <v>73350537</v>
      </c>
      <c r="B216" s="5">
        <v>2</v>
      </c>
    </row>
    <row r="217" spans="1:2">
      <c r="A217" s="4">
        <v>7085993</v>
      </c>
      <c r="B217" s="5">
        <v>2</v>
      </c>
    </row>
    <row r="218" spans="1:2">
      <c r="A218" s="4">
        <v>77705897</v>
      </c>
      <c r="B218" s="5">
        <v>2</v>
      </c>
    </row>
    <row r="219" spans="1:2">
      <c r="A219" s="4">
        <v>7118082</v>
      </c>
      <c r="B219" s="5">
        <v>2</v>
      </c>
    </row>
    <row r="220" spans="1:2">
      <c r="A220" s="4">
        <v>79890857</v>
      </c>
      <c r="B220" s="5">
        <v>2</v>
      </c>
    </row>
    <row r="221" spans="1:2">
      <c r="A221" s="4">
        <v>7215284</v>
      </c>
      <c r="B221" s="5">
        <v>2</v>
      </c>
    </row>
    <row r="222" spans="1:2">
      <c r="A222" s="4">
        <v>81613163</v>
      </c>
      <c r="B222" s="5">
        <v>2</v>
      </c>
    </row>
    <row r="223" spans="1:2">
      <c r="A223" s="4">
        <v>7275091</v>
      </c>
      <c r="B223" s="5">
        <v>2</v>
      </c>
    </row>
    <row r="224" spans="1:2">
      <c r="A224" s="4">
        <v>87702896</v>
      </c>
      <c r="B224" s="5">
        <v>2</v>
      </c>
    </row>
    <row r="225" spans="1:2">
      <c r="A225" s="4">
        <v>7353916</v>
      </c>
      <c r="B225" s="5">
        <v>2</v>
      </c>
    </row>
    <row r="226" spans="1:2">
      <c r="A226" s="4">
        <v>93611539</v>
      </c>
      <c r="B226" s="5">
        <v>2</v>
      </c>
    </row>
    <row r="227" spans="1:2">
      <c r="A227" s="4">
        <v>7377702</v>
      </c>
      <c r="B227" s="5">
        <v>2</v>
      </c>
    </row>
    <row r="228" spans="1:2">
      <c r="A228" s="4">
        <v>97317489</v>
      </c>
      <c r="B228" s="5">
        <v>2</v>
      </c>
    </row>
    <row r="229" spans="1:2">
      <c r="A229" s="4">
        <v>7421868</v>
      </c>
      <c r="B229" s="5">
        <v>2</v>
      </c>
    </row>
    <row r="230" spans="1:2">
      <c r="A230" s="4">
        <v>99162491</v>
      </c>
      <c r="B230" s="5">
        <v>2</v>
      </c>
    </row>
    <row r="231" spans="1:2">
      <c r="A231" s="4">
        <v>7473804</v>
      </c>
      <c r="B231" s="5">
        <v>2</v>
      </c>
    </row>
    <row r="232" spans="1:2">
      <c r="A232" s="4">
        <v>1973826522</v>
      </c>
      <c r="B232" s="5">
        <v>2</v>
      </c>
    </row>
    <row r="233" spans="1:2">
      <c r="A233" s="4">
        <v>7622819</v>
      </c>
      <c r="B233" s="5">
        <v>2</v>
      </c>
    </row>
    <row r="234" spans="1:2">
      <c r="A234" s="4">
        <v>2890519255</v>
      </c>
      <c r="B234" s="5">
        <v>2</v>
      </c>
    </row>
    <row r="235" spans="1:2">
      <c r="A235" s="4">
        <v>7663988</v>
      </c>
      <c r="B235" s="5">
        <v>2</v>
      </c>
    </row>
    <row r="236" spans="1:2">
      <c r="A236" s="4">
        <v>5111892302</v>
      </c>
      <c r="B236" s="5">
        <v>2</v>
      </c>
    </row>
    <row r="237" spans="1:2">
      <c r="A237" s="4">
        <v>7727942</v>
      </c>
      <c r="B237" s="5">
        <v>2</v>
      </c>
    </row>
    <row r="238" spans="1:2">
      <c r="A238" s="4">
        <v>6275284312</v>
      </c>
      <c r="B238" s="5">
        <v>2</v>
      </c>
    </row>
    <row r="239" spans="1:2">
      <c r="A239" s="4">
        <v>7914439</v>
      </c>
      <c r="B239" s="5">
        <v>2</v>
      </c>
    </row>
    <row r="240" spans="1:2">
      <c r="A240" s="4">
        <v>7937998</v>
      </c>
      <c r="B240" s="5">
        <v>2</v>
      </c>
    </row>
    <row r="241" spans="1:2">
      <c r="A241" s="4">
        <v>7432767</v>
      </c>
      <c r="B241" s="5">
        <v>2</v>
      </c>
    </row>
    <row r="242" spans="1:2">
      <c r="A242" s="4">
        <v>9747403</v>
      </c>
      <c r="B242" s="5">
        <v>1</v>
      </c>
    </row>
    <row r="243" spans="1:2">
      <c r="A243" s="4">
        <v>4045129075</v>
      </c>
      <c r="B243" s="5">
        <v>1</v>
      </c>
    </row>
    <row r="244" spans="1:2">
      <c r="A244" s="4">
        <v>2329556</v>
      </c>
      <c r="B244" s="5">
        <v>1</v>
      </c>
    </row>
    <row r="245" spans="1:2">
      <c r="A245" s="4">
        <v>2603125</v>
      </c>
      <c r="B245" s="5">
        <v>1</v>
      </c>
    </row>
    <row r="246" spans="1:2">
      <c r="A246" s="4">
        <v>8840288</v>
      </c>
      <c r="B246" s="5">
        <v>1</v>
      </c>
    </row>
    <row r="247" spans="1:2">
      <c r="A247" s="4">
        <v>2604004</v>
      </c>
      <c r="B247" s="5">
        <v>1</v>
      </c>
    </row>
    <row r="248" spans="1:2">
      <c r="A248" s="4">
        <v>24724570</v>
      </c>
      <c r="B248" s="5">
        <v>1</v>
      </c>
    </row>
    <row r="249" spans="1:2">
      <c r="A249" s="4">
        <v>2611045</v>
      </c>
      <c r="B249" s="5">
        <v>1</v>
      </c>
    </row>
    <row r="250" spans="1:2">
      <c r="A250" s="4">
        <v>2462682</v>
      </c>
      <c r="B250" s="5">
        <v>1</v>
      </c>
    </row>
    <row r="251" spans="1:2">
      <c r="A251" s="4">
        <v>1405478</v>
      </c>
      <c r="B251" s="5">
        <v>1</v>
      </c>
    </row>
    <row r="252" spans="1:2">
      <c r="A252" s="4">
        <v>8322522</v>
      </c>
      <c r="B252" s="5">
        <v>1</v>
      </c>
    </row>
    <row r="253" spans="1:2">
      <c r="A253" s="4">
        <v>2631285</v>
      </c>
      <c r="B253" s="5">
        <v>1</v>
      </c>
    </row>
    <row r="254" spans="1:2">
      <c r="A254" s="4">
        <v>9305031</v>
      </c>
      <c r="B254" s="5">
        <v>1</v>
      </c>
    </row>
    <row r="255" spans="1:2">
      <c r="A255" s="4">
        <v>2635121</v>
      </c>
      <c r="B255" s="5">
        <v>1</v>
      </c>
    </row>
    <row r="256" spans="1:2">
      <c r="A256" s="4">
        <v>1223816</v>
      </c>
      <c r="B256" s="5">
        <v>1</v>
      </c>
    </row>
    <row r="257" spans="1:2">
      <c r="A257" s="4">
        <v>2636055</v>
      </c>
      <c r="B257" s="5">
        <v>1</v>
      </c>
    </row>
    <row r="258" spans="1:2">
      <c r="A258" s="4">
        <v>2256093</v>
      </c>
      <c r="B258" s="5">
        <v>1</v>
      </c>
    </row>
    <row r="259" spans="1:2">
      <c r="A259" s="4">
        <v>2644526</v>
      </c>
      <c r="B259" s="5">
        <v>1</v>
      </c>
    </row>
    <row r="260" spans="1:2">
      <c r="A260" s="4">
        <v>1268336</v>
      </c>
      <c r="B260" s="5">
        <v>1</v>
      </c>
    </row>
    <row r="261" spans="1:2">
      <c r="A261" s="4">
        <v>2645518</v>
      </c>
      <c r="B261" s="5">
        <v>1</v>
      </c>
    </row>
    <row r="262" spans="1:2">
      <c r="A262" s="4">
        <v>1294973</v>
      </c>
      <c r="B262" s="5">
        <v>1</v>
      </c>
    </row>
    <row r="263" spans="1:2">
      <c r="A263" s="4">
        <v>2653312</v>
      </c>
      <c r="B263" s="5">
        <v>1</v>
      </c>
    </row>
    <row r="264" spans="1:2">
      <c r="A264" s="4">
        <v>8086847</v>
      </c>
      <c r="B264" s="5">
        <v>1</v>
      </c>
    </row>
    <row r="265" spans="1:2">
      <c r="A265" s="4">
        <v>2663800</v>
      </c>
      <c r="B265" s="5">
        <v>1</v>
      </c>
    </row>
    <row r="266" spans="1:2">
      <c r="A266" s="4">
        <v>8541151</v>
      </c>
      <c r="B266" s="5">
        <v>1</v>
      </c>
    </row>
    <row r="267" spans="1:2">
      <c r="A267" s="4">
        <v>1409543</v>
      </c>
      <c r="B267" s="5">
        <v>1</v>
      </c>
    </row>
    <row r="268" spans="1:2">
      <c r="A268" s="4">
        <v>9084978</v>
      </c>
      <c r="B268" s="5">
        <v>1</v>
      </c>
    </row>
    <row r="269" spans="1:2">
      <c r="A269" s="4">
        <v>2672229</v>
      </c>
      <c r="B269" s="5">
        <v>1</v>
      </c>
    </row>
    <row r="270" spans="1:2">
      <c r="A270" s="4">
        <v>9535780</v>
      </c>
      <c r="B270" s="5">
        <v>1</v>
      </c>
    </row>
    <row r="271" spans="1:2">
      <c r="A271" s="4">
        <v>2675422</v>
      </c>
      <c r="B271" s="5">
        <v>1</v>
      </c>
    </row>
    <row r="272" spans="1:2">
      <c r="A272" s="4">
        <v>9878283</v>
      </c>
      <c r="B272" s="5">
        <v>1</v>
      </c>
    </row>
    <row r="273" spans="1:2">
      <c r="A273" s="4">
        <v>2684831</v>
      </c>
      <c r="B273" s="5">
        <v>1</v>
      </c>
    </row>
    <row r="274" spans="1:2">
      <c r="A274" s="4">
        <v>19343766</v>
      </c>
      <c r="B274" s="5">
        <v>1</v>
      </c>
    </row>
    <row r="275" spans="1:2">
      <c r="A275" s="4">
        <v>2697566</v>
      </c>
      <c r="B275" s="5">
        <v>1</v>
      </c>
    </row>
    <row r="276" spans="1:2">
      <c r="A276" s="4">
        <v>29555837</v>
      </c>
      <c r="B276" s="5">
        <v>1</v>
      </c>
    </row>
    <row r="277" spans="1:2">
      <c r="A277" s="4">
        <v>2701816</v>
      </c>
      <c r="B277" s="5">
        <v>1</v>
      </c>
    </row>
    <row r="278" spans="1:2">
      <c r="A278" s="4">
        <v>45232967</v>
      </c>
      <c r="B278" s="5">
        <v>1</v>
      </c>
    </row>
    <row r="279" spans="1:2">
      <c r="A279" s="4">
        <v>1415198</v>
      </c>
      <c r="B279" s="5">
        <v>1</v>
      </c>
    </row>
    <row r="280" spans="1:2">
      <c r="A280" s="4">
        <v>59508384</v>
      </c>
      <c r="B280" s="5">
        <v>1</v>
      </c>
    </row>
    <row r="281" spans="1:2">
      <c r="A281" s="4">
        <v>2723614</v>
      </c>
      <c r="B281" s="5">
        <v>1</v>
      </c>
    </row>
    <row r="282" spans="1:2">
      <c r="A282" s="4">
        <v>73042148</v>
      </c>
      <c r="B282" s="5">
        <v>1</v>
      </c>
    </row>
    <row r="283" spans="1:2">
      <c r="A283" s="4">
        <v>2731955</v>
      </c>
      <c r="B283" s="5">
        <v>1</v>
      </c>
    </row>
    <row r="284" spans="1:2">
      <c r="A284" s="4">
        <v>90271112</v>
      </c>
      <c r="B284" s="5">
        <v>1</v>
      </c>
    </row>
    <row r="285" spans="1:2">
      <c r="A285" s="4">
        <v>2733008</v>
      </c>
      <c r="B285" s="5">
        <v>1</v>
      </c>
    </row>
    <row r="286" spans="1:2">
      <c r="A286" s="4">
        <v>1094486764</v>
      </c>
      <c r="B286" s="5">
        <v>1</v>
      </c>
    </row>
    <row r="287" spans="1:2">
      <c r="A287" s="4">
        <v>2741017</v>
      </c>
      <c r="B287" s="5">
        <v>1</v>
      </c>
    </row>
    <row r="288" spans="1:2">
      <c r="A288" s="4">
        <v>7138804596</v>
      </c>
      <c r="B288" s="5">
        <v>1</v>
      </c>
    </row>
    <row r="289" spans="1:2">
      <c r="A289" s="4">
        <v>2750193</v>
      </c>
      <c r="B289" s="5">
        <v>1</v>
      </c>
    </row>
    <row r="290" spans="1:2">
      <c r="A290" s="4">
        <v>8223406</v>
      </c>
      <c r="B290" s="5">
        <v>1</v>
      </c>
    </row>
    <row r="291" spans="1:2">
      <c r="A291" s="4">
        <v>2753778</v>
      </c>
      <c r="B291" s="5">
        <v>1</v>
      </c>
    </row>
    <row r="292" spans="1:2">
      <c r="A292" s="4">
        <v>8449157</v>
      </c>
      <c r="B292" s="5">
        <v>1</v>
      </c>
    </row>
    <row r="293" spans="1:2">
      <c r="A293" s="4">
        <v>2771511</v>
      </c>
      <c r="B293" s="5">
        <v>1</v>
      </c>
    </row>
    <row r="294" spans="1:2">
      <c r="A294" s="4">
        <v>8691743</v>
      </c>
      <c r="B294" s="5">
        <v>1</v>
      </c>
    </row>
    <row r="295" spans="1:2">
      <c r="A295" s="4">
        <v>2780765</v>
      </c>
      <c r="B295" s="5">
        <v>1</v>
      </c>
    </row>
    <row r="296" spans="1:2">
      <c r="A296" s="4">
        <v>8967842</v>
      </c>
      <c r="B296" s="5">
        <v>1</v>
      </c>
    </row>
    <row r="297" spans="1:2">
      <c r="A297" s="4">
        <v>1418351</v>
      </c>
      <c r="B297" s="5">
        <v>1</v>
      </c>
    </row>
    <row r="298" spans="1:2">
      <c r="A298" s="4">
        <v>9187410</v>
      </c>
      <c r="B298" s="5">
        <v>1</v>
      </c>
    </row>
    <row r="299" spans="1:2">
      <c r="A299" s="4">
        <v>1431491</v>
      </c>
      <c r="B299" s="5">
        <v>1</v>
      </c>
    </row>
    <row r="300" spans="1:2">
      <c r="A300" s="4">
        <v>9419117</v>
      </c>
      <c r="B300" s="5">
        <v>1</v>
      </c>
    </row>
    <row r="301" spans="1:2">
      <c r="A301" s="4">
        <v>2808052</v>
      </c>
      <c r="B301" s="5">
        <v>1</v>
      </c>
    </row>
    <row r="302" spans="1:2">
      <c r="A302" s="4">
        <v>9647309</v>
      </c>
      <c r="B302" s="5">
        <v>1</v>
      </c>
    </row>
    <row r="303" spans="1:2">
      <c r="A303" s="4">
        <v>2814524</v>
      </c>
      <c r="B303" s="5">
        <v>1</v>
      </c>
    </row>
    <row r="304" spans="1:2">
      <c r="A304" s="4">
        <v>9807682</v>
      </c>
      <c r="B304" s="5">
        <v>1</v>
      </c>
    </row>
    <row r="305" spans="1:2">
      <c r="A305" s="4">
        <v>2825289</v>
      </c>
      <c r="B305" s="5">
        <v>1</v>
      </c>
    </row>
    <row r="306" spans="1:2">
      <c r="A306" s="4">
        <v>9979899</v>
      </c>
      <c r="B306" s="5">
        <v>1</v>
      </c>
    </row>
    <row r="307" spans="1:2">
      <c r="A307" s="4">
        <v>1043289</v>
      </c>
      <c r="B307" s="5">
        <v>1</v>
      </c>
    </row>
    <row r="308" spans="1:2">
      <c r="A308" s="4">
        <v>16724936</v>
      </c>
      <c r="B308" s="5">
        <v>1</v>
      </c>
    </row>
    <row r="309" spans="1:2">
      <c r="A309" s="4">
        <v>2828759</v>
      </c>
      <c r="B309" s="5">
        <v>1</v>
      </c>
    </row>
    <row r="310" spans="1:2">
      <c r="A310" s="4">
        <v>22266436</v>
      </c>
      <c r="B310" s="5">
        <v>1</v>
      </c>
    </row>
    <row r="311" spans="1:2">
      <c r="A311" s="4">
        <v>2835355</v>
      </c>
      <c r="B311" s="5">
        <v>1</v>
      </c>
    </row>
    <row r="312" spans="1:2">
      <c r="A312" s="4">
        <v>26895957</v>
      </c>
      <c r="B312" s="5">
        <v>1</v>
      </c>
    </row>
    <row r="313" spans="1:2">
      <c r="A313" s="4">
        <v>2838216</v>
      </c>
      <c r="B313" s="5">
        <v>1</v>
      </c>
    </row>
    <row r="314" spans="1:2">
      <c r="A314" s="4">
        <v>35634368</v>
      </c>
      <c r="B314" s="5">
        <v>1</v>
      </c>
    </row>
    <row r="315" spans="1:2">
      <c r="A315" s="4">
        <v>2841969</v>
      </c>
      <c r="B315" s="5">
        <v>1</v>
      </c>
    </row>
    <row r="316" spans="1:2">
      <c r="A316" s="4">
        <v>42603700</v>
      </c>
      <c r="B316" s="5">
        <v>1</v>
      </c>
    </row>
    <row r="317" spans="1:2">
      <c r="A317" s="4">
        <v>2844911</v>
      </c>
      <c r="B317" s="5">
        <v>1</v>
      </c>
    </row>
    <row r="318" spans="1:2">
      <c r="A318" s="4">
        <v>48625903</v>
      </c>
      <c r="B318" s="5">
        <v>1</v>
      </c>
    </row>
    <row r="319" spans="1:2">
      <c r="A319" s="4">
        <v>2849439</v>
      </c>
      <c r="B319" s="5">
        <v>1</v>
      </c>
    </row>
    <row r="320" spans="1:2">
      <c r="A320" s="4">
        <v>2355456</v>
      </c>
      <c r="B320" s="5">
        <v>1</v>
      </c>
    </row>
    <row r="321" spans="1:2">
      <c r="A321" s="4">
        <v>2853860</v>
      </c>
      <c r="B321" s="5">
        <v>1</v>
      </c>
    </row>
    <row r="322" spans="1:2">
      <c r="A322" s="4">
        <v>62836073</v>
      </c>
      <c r="B322" s="5">
        <v>1</v>
      </c>
    </row>
    <row r="323" spans="1:2">
      <c r="A323" s="4">
        <v>1435049</v>
      </c>
      <c r="B323" s="5">
        <v>1</v>
      </c>
    </row>
    <row r="324" spans="1:2">
      <c r="A324" s="4">
        <v>70606958</v>
      </c>
      <c r="B324" s="5">
        <v>1</v>
      </c>
    </row>
    <row r="325" spans="1:2">
      <c r="A325" s="4">
        <v>2866546</v>
      </c>
      <c r="B325" s="5">
        <v>1</v>
      </c>
    </row>
    <row r="326" spans="1:2">
      <c r="A326" s="4">
        <v>76777492</v>
      </c>
      <c r="B326" s="5">
        <v>1</v>
      </c>
    </row>
    <row r="327" spans="1:2">
      <c r="A327" s="4">
        <v>2873323</v>
      </c>
      <c r="B327" s="5">
        <v>1</v>
      </c>
    </row>
    <row r="328" spans="1:2">
      <c r="A328" s="4">
        <v>85598139</v>
      </c>
      <c r="B328" s="5">
        <v>1</v>
      </c>
    </row>
    <row r="329" spans="1:2">
      <c r="A329" s="4">
        <v>2890720</v>
      </c>
      <c r="B329" s="5">
        <v>1</v>
      </c>
    </row>
    <row r="330" spans="1:2">
      <c r="A330" s="4">
        <v>92414932</v>
      </c>
      <c r="B330" s="5">
        <v>1</v>
      </c>
    </row>
    <row r="331" spans="1:2">
      <c r="A331" s="4">
        <v>2900584</v>
      </c>
      <c r="B331" s="5">
        <v>1</v>
      </c>
    </row>
    <row r="332" spans="1:2">
      <c r="A332" s="4">
        <v>1301099</v>
      </c>
      <c r="B332" s="5">
        <v>1</v>
      </c>
    </row>
    <row r="333" spans="1:2">
      <c r="A333" s="4">
        <v>2912297</v>
      </c>
      <c r="B333" s="5">
        <v>1</v>
      </c>
    </row>
    <row r="334" spans="1:2">
      <c r="A334" s="4">
        <v>2557668</v>
      </c>
      <c r="B334" s="5">
        <v>1</v>
      </c>
    </row>
    <row r="335" spans="1:2">
      <c r="A335" s="4">
        <v>1439114</v>
      </c>
      <c r="B335" s="5">
        <v>1</v>
      </c>
    </row>
    <row r="336" spans="1:2">
      <c r="A336" s="4">
        <v>5839324907</v>
      </c>
      <c r="B336" s="5">
        <v>1</v>
      </c>
    </row>
    <row r="337" spans="1:2">
      <c r="A337" s="4">
        <v>2920581</v>
      </c>
      <c r="B337" s="5">
        <v>1</v>
      </c>
    </row>
    <row r="338" spans="1:2">
      <c r="A338" s="4">
        <v>1309359</v>
      </c>
      <c r="B338" s="5">
        <v>1</v>
      </c>
    </row>
    <row r="339" spans="1:2">
      <c r="A339" s="4">
        <v>2922327</v>
      </c>
      <c r="B339" s="5">
        <v>1</v>
      </c>
    </row>
    <row r="340" spans="1:2">
      <c r="A340" s="4">
        <v>8159631</v>
      </c>
      <c r="B340" s="5">
        <v>1</v>
      </c>
    </row>
    <row r="341" spans="1:2">
      <c r="A341" s="4">
        <v>2928766</v>
      </c>
      <c r="B341" s="5">
        <v>1</v>
      </c>
    </row>
    <row r="342" spans="1:2">
      <c r="A342" s="4">
        <v>8253162</v>
      </c>
      <c r="B342" s="5">
        <v>1</v>
      </c>
    </row>
    <row r="343" spans="1:2">
      <c r="A343" s="4">
        <v>2947035</v>
      </c>
      <c r="B343" s="5">
        <v>1</v>
      </c>
    </row>
    <row r="344" spans="1:2">
      <c r="A344" s="4">
        <v>8387594</v>
      </c>
      <c r="B344" s="5">
        <v>1</v>
      </c>
    </row>
    <row r="345" spans="1:2">
      <c r="A345" s="4">
        <v>2947660</v>
      </c>
      <c r="B345" s="5">
        <v>1</v>
      </c>
    </row>
    <row r="346" spans="1:2">
      <c r="A346" s="4">
        <v>2028923</v>
      </c>
      <c r="B346" s="5">
        <v>1</v>
      </c>
    </row>
    <row r="347" spans="1:2">
      <c r="A347" s="4">
        <v>1451455</v>
      </c>
      <c r="B347" s="5">
        <v>1</v>
      </c>
    </row>
    <row r="348" spans="1:2">
      <c r="A348" s="4">
        <v>8632893</v>
      </c>
      <c r="B348" s="5">
        <v>1</v>
      </c>
    </row>
    <row r="349" spans="1:2">
      <c r="A349" s="4">
        <v>2963652</v>
      </c>
      <c r="B349" s="5">
        <v>1</v>
      </c>
    </row>
    <row r="350" spans="1:2">
      <c r="A350" s="4">
        <v>2071691</v>
      </c>
      <c r="B350" s="5">
        <v>1</v>
      </c>
    </row>
    <row r="351" spans="1:2">
      <c r="A351" s="4">
        <v>2969264</v>
      </c>
      <c r="B351" s="5">
        <v>1</v>
      </c>
    </row>
    <row r="352" spans="1:2">
      <c r="A352" s="4">
        <v>8885606</v>
      </c>
      <c r="B352" s="5">
        <v>1</v>
      </c>
    </row>
    <row r="353" spans="1:2">
      <c r="A353" s="4">
        <v>2985743</v>
      </c>
      <c r="B353" s="5">
        <v>1</v>
      </c>
    </row>
    <row r="354" spans="1:2">
      <c r="A354" s="4">
        <v>9039872</v>
      </c>
      <c r="B354" s="5">
        <v>1</v>
      </c>
    </row>
    <row r="355" spans="1:2">
      <c r="A355" s="4">
        <v>2989192</v>
      </c>
      <c r="B355" s="5">
        <v>1</v>
      </c>
    </row>
    <row r="356" spans="1:2">
      <c r="A356" s="4">
        <v>9137235</v>
      </c>
      <c r="B356" s="5">
        <v>1</v>
      </c>
    </row>
    <row r="357" spans="1:2">
      <c r="A357" s="4">
        <v>3004571</v>
      </c>
      <c r="B357" s="5">
        <v>1</v>
      </c>
    </row>
    <row r="358" spans="1:2">
      <c r="A358" s="4">
        <v>9270571</v>
      </c>
      <c r="B358" s="5">
        <v>1</v>
      </c>
    </row>
    <row r="359" spans="1:2">
      <c r="A359" s="4">
        <v>3004967</v>
      </c>
      <c r="B359" s="5">
        <v>1</v>
      </c>
    </row>
    <row r="360" spans="1:2">
      <c r="A360" s="4">
        <v>9356216</v>
      </c>
      <c r="B360" s="5">
        <v>1</v>
      </c>
    </row>
    <row r="361" spans="1:2">
      <c r="A361" s="4">
        <v>1047809</v>
      </c>
      <c r="B361" s="5">
        <v>1</v>
      </c>
    </row>
    <row r="362" spans="1:2">
      <c r="A362" s="4">
        <v>9487255</v>
      </c>
      <c r="B362" s="5">
        <v>1</v>
      </c>
    </row>
    <row r="363" spans="1:2">
      <c r="A363" s="4">
        <v>3018218</v>
      </c>
      <c r="B363" s="5">
        <v>1</v>
      </c>
    </row>
    <row r="364" spans="1:2">
      <c r="A364" s="4">
        <v>9591892</v>
      </c>
      <c r="B364" s="5">
        <v>1</v>
      </c>
    </row>
    <row r="365" spans="1:2">
      <c r="A365" s="4">
        <v>3025855</v>
      </c>
      <c r="B365" s="5">
        <v>1</v>
      </c>
    </row>
    <row r="366" spans="1:2">
      <c r="A366" s="4">
        <v>9689833</v>
      </c>
      <c r="B366" s="5">
        <v>1</v>
      </c>
    </row>
    <row r="367" spans="1:2">
      <c r="A367" s="4">
        <v>3028093</v>
      </c>
      <c r="B367" s="5">
        <v>1</v>
      </c>
    </row>
    <row r="368" spans="1:2">
      <c r="A368" s="4">
        <v>9781981</v>
      </c>
      <c r="B368" s="5">
        <v>1</v>
      </c>
    </row>
    <row r="369" spans="1:2">
      <c r="A369" s="4">
        <v>3029994</v>
      </c>
      <c r="B369" s="5">
        <v>1</v>
      </c>
    </row>
    <row r="370" spans="1:2">
      <c r="A370" s="4">
        <v>9864502</v>
      </c>
      <c r="B370" s="5">
        <v>1</v>
      </c>
    </row>
    <row r="371" spans="1:2">
      <c r="A371" s="4">
        <v>3040267</v>
      </c>
      <c r="B371" s="5">
        <v>1</v>
      </c>
    </row>
    <row r="372" spans="1:2">
      <c r="A372" s="4">
        <v>2163209</v>
      </c>
      <c r="B372" s="5">
        <v>1</v>
      </c>
    </row>
    <row r="373" spans="1:2">
      <c r="A373" s="4">
        <v>3072421</v>
      </c>
      <c r="B373" s="5">
        <v>1</v>
      </c>
    </row>
    <row r="374" spans="1:2">
      <c r="A374" s="4">
        <v>11425383</v>
      </c>
      <c r="B374" s="5">
        <v>1</v>
      </c>
    </row>
    <row r="375" spans="1:2">
      <c r="A375" s="4">
        <v>3073815</v>
      </c>
      <c r="B375" s="5">
        <v>1</v>
      </c>
    </row>
    <row r="376" spans="1:2">
      <c r="A376" s="4">
        <v>2186880</v>
      </c>
      <c r="B376" s="5">
        <v>1</v>
      </c>
    </row>
    <row r="377" spans="1:2">
      <c r="A377" s="4">
        <v>1454555</v>
      </c>
      <c r="B377" s="5">
        <v>1</v>
      </c>
    </row>
    <row r="378" spans="1:2">
      <c r="A378" s="4">
        <v>17864361</v>
      </c>
      <c r="B378" s="5">
        <v>1</v>
      </c>
    </row>
    <row r="379" spans="1:2">
      <c r="A379" s="4">
        <v>3087246</v>
      </c>
      <c r="B379" s="5">
        <v>1</v>
      </c>
    </row>
    <row r="380" spans="1:2">
      <c r="A380" s="4">
        <v>20485333</v>
      </c>
      <c r="B380" s="5">
        <v>1</v>
      </c>
    </row>
    <row r="381" spans="1:2">
      <c r="A381" s="4">
        <v>3093964</v>
      </c>
      <c r="B381" s="5">
        <v>1</v>
      </c>
    </row>
    <row r="382" spans="1:2">
      <c r="A382" s="4">
        <v>23504109</v>
      </c>
      <c r="B382" s="5">
        <v>1</v>
      </c>
    </row>
    <row r="383" spans="1:2">
      <c r="A383" s="4">
        <v>1055495</v>
      </c>
      <c r="B383" s="5">
        <v>1</v>
      </c>
    </row>
    <row r="384" spans="1:2">
      <c r="A384" s="4">
        <v>25574074</v>
      </c>
      <c r="B384" s="5">
        <v>1</v>
      </c>
    </row>
    <row r="385" spans="1:2">
      <c r="A385" s="4">
        <v>3102910</v>
      </c>
      <c r="B385" s="5">
        <v>1</v>
      </c>
    </row>
    <row r="386" spans="1:2">
      <c r="A386" s="4">
        <v>28145499</v>
      </c>
      <c r="B386" s="5">
        <v>1</v>
      </c>
    </row>
    <row r="387" spans="1:2">
      <c r="A387" s="4">
        <v>3109039</v>
      </c>
      <c r="B387" s="5">
        <v>1</v>
      </c>
    </row>
    <row r="388" spans="1:2">
      <c r="A388" s="4">
        <v>32779069</v>
      </c>
      <c r="B388" s="5">
        <v>1</v>
      </c>
    </row>
    <row r="389" spans="1:2">
      <c r="A389" s="4">
        <v>3109133</v>
      </c>
      <c r="B389" s="5">
        <v>1</v>
      </c>
    </row>
    <row r="390" spans="1:2">
      <c r="A390" s="4">
        <v>38047574</v>
      </c>
      <c r="B390" s="5">
        <v>1</v>
      </c>
    </row>
    <row r="391" spans="1:2">
      <c r="A391" s="4">
        <v>3120387</v>
      </c>
      <c r="B391" s="5">
        <v>1</v>
      </c>
    </row>
    <row r="392" spans="1:2">
      <c r="A392" s="4">
        <v>41144838</v>
      </c>
      <c r="B392" s="5">
        <v>1</v>
      </c>
    </row>
    <row r="393" spans="1:2">
      <c r="A393" s="4">
        <v>3121640</v>
      </c>
      <c r="B393" s="5">
        <v>1</v>
      </c>
    </row>
    <row r="394" spans="1:2">
      <c r="A394" s="4">
        <v>44200961</v>
      </c>
      <c r="B394" s="5">
        <v>1</v>
      </c>
    </row>
    <row r="395" spans="1:2">
      <c r="A395" s="4">
        <v>3121850</v>
      </c>
      <c r="B395" s="5">
        <v>1</v>
      </c>
    </row>
    <row r="396" spans="1:2">
      <c r="A396" s="4">
        <v>47261256</v>
      </c>
      <c r="B396" s="5">
        <v>1</v>
      </c>
    </row>
    <row r="397" spans="1:2">
      <c r="A397" s="4">
        <v>3127402</v>
      </c>
      <c r="B397" s="5">
        <v>1</v>
      </c>
    </row>
    <row r="398" spans="1:2">
      <c r="A398" s="4">
        <v>2327418</v>
      </c>
      <c r="B398" s="5">
        <v>1</v>
      </c>
    </row>
    <row r="399" spans="1:2">
      <c r="A399" s="4">
        <v>1457083</v>
      </c>
      <c r="B399" s="5">
        <v>1</v>
      </c>
    </row>
    <row r="400" spans="1:2">
      <c r="A400" s="4">
        <v>53762222</v>
      </c>
      <c r="B400" s="5">
        <v>1</v>
      </c>
    </row>
    <row r="401" spans="1:2">
      <c r="A401" s="4">
        <v>3134379</v>
      </c>
      <c r="B401" s="5">
        <v>1</v>
      </c>
    </row>
    <row r="402" spans="1:2">
      <c r="A402" s="4">
        <v>57101974</v>
      </c>
      <c r="B402" s="5">
        <v>1</v>
      </c>
    </row>
    <row r="403" spans="1:2">
      <c r="A403" s="4">
        <v>3135285</v>
      </c>
      <c r="B403" s="5">
        <v>1</v>
      </c>
    </row>
    <row r="404" spans="1:2">
      <c r="A404" s="4">
        <v>61228399</v>
      </c>
      <c r="B404" s="5">
        <v>1</v>
      </c>
    </row>
    <row r="405" spans="1:2">
      <c r="A405" s="4">
        <v>3136675</v>
      </c>
      <c r="B405" s="5">
        <v>1</v>
      </c>
    </row>
    <row r="406" spans="1:2">
      <c r="A406" s="4">
        <v>64932677</v>
      </c>
      <c r="B406" s="5">
        <v>1</v>
      </c>
    </row>
    <row r="407" spans="1:2">
      <c r="A407" s="4">
        <v>1458287</v>
      </c>
      <c r="B407" s="5">
        <v>1</v>
      </c>
    </row>
    <row r="408" spans="1:2">
      <c r="A408" s="4">
        <v>68647339</v>
      </c>
      <c r="B408" s="5">
        <v>1</v>
      </c>
    </row>
    <row r="409" spans="1:2">
      <c r="A409" s="4">
        <v>3153023</v>
      </c>
      <c r="B409" s="5">
        <v>1</v>
      </c>
    </row>
    <row r="410" spans="1:2">
      <c r="A410" s="4">
        <v>71564278</v>
      </c>
      <c r="B410" s="5">
        <v>1</v>
      </c>
    </row>
    <row r="411" spans="1:2">
      <c r="A411" s="4">
        <v>3153283</v>
      </c>
      <c r="B411" s="5">
        <v>1</v>
      </c>
    </row>
    <row r="412" spans="1:2">
      <c r="A412" s="4">
        <v>75122204</v>
      </c>
      <c r="B412" s="5">
        <v>1</v>
      </c>
    </row>
    <row r="413" spans="1:2">
      <c r="A413" s="4">
        <v>3177370</v>
      </c>
      <c r="B413" s="5">
        <v>1</v>
      </c>
    </row>
    <row r="414" spans="1:2">
      <c r="A414" s="4">
        <v>78009874</v>
      </c>
      <c r="B414" s="5">
        <v>1</v>
      </c>
    </row>
    <row r="415" spans="1:2">
      <c r="A415" s="4">
        <v>1068000</v>
      </c>
      <c r="B415" s="5">
        <v>1</v>
      </c>
    </row>
    <row r="416" spans="1:2">
      <c r="A416" s="4">
        <v>82239478</v>
      </c>
      <c r="B416" s="5">
        <v>1</v>
      </c>
    </row>
    <row r="417" spans="1:2">
      <c r="A417" s="4">
        <v>3184339</v>
      </c>
      <c r="B417" s="5">
        <v>1</v>
      </c>
    </row>
    <row r="418" spans="1:2">
      <c r="A418" s="4">
        <v>88666908</v>
      </c>
      <c r="B418" s="5">
        <v>1</v>
      </c>
    </row>
    <row r="419" spans="1:2">
      <c r="A419" s="4">
        <v>3189059</v>
      </c>
      <c r="B419" s="5">
        <v>1</v>
      </c>
    </row>
    <row r="420" spans="1:2">
      <c r="A420" s="4">
        <v>91032395</v>
      </c>
      <c r="B420" s="5">
        <v>1</v>
      </c>
    </row>
    <row r="421" spans="1:2">
      <c r="A421" s="4">
        <v>3192053</v>
      </c>
      <c r="B421" s="5">
        <v>1</v>
      </c>
    </row>
    <row r="422" spans="1:2">
      <c r="A422" s="4">
        <v>94197168</v>
      </c>
      <c r="B422" s="5">
        <v>1</v>
      </c>
    </row>
    <row r="423" spans="1:2">
      <c r="A423" s="4">
        <v>3192836</v>
      </c>
      <c r="B423" s="5">
        <v>1</v>
      </c>
    </row>
    <row r="424" spans="1:2">
      <c r="A424" s="4">
        <v>1391272</v>
      </c>
      <c r="B424" s="5">
        <v>1</v>
      </c>
    </row>
    <row r="425" spans="1:2">
      <c r="A425" s="4">
        <v>3198725</v>
      </c>
      <c r="B425" s="5">
        <v>1</v>
      </c>
    </row>
    <row r="426" spans="1:2">
      <c r="A426" s="4">
        <v>2509631</v>
      </c>
      <c r="B426" s="5">
        <v>1</v>
      </c>
    </row>
    <row r="427" spans="1:2">
      <c r="A427" s="4">
        <v>3200206</v>
      </c>
      <c r="B427" s="5">
        <v>1</v>
      </c>
    </row>
    <row r="428" spans="1:2">
      <c r="A428" s="4">
        <v>1822675725</v>
      </c>
      <c r="B428" s="5">
        <v>1</v>
      </c>
    </row>
    <row r="429" spans="1:2">
      <c r="A429" s="4">
        <v>3202610</v>
      </c>
      <c r="B429" s="5">
        <v>1</v>
      </c>
    </row>
    <row r="430" spans="1:2">
      <c r="A430" s="4">
        <v>3414247278</v>
      </c>
      <c r="B430" s="5">
        <v>1</v>
      </c>
    </row>
    <row r="431" spans="1:2">
      <c r="A431" s="4">
        <v>3206241</v>
      </c>
      <c r="B431" s="5">
        <v>1</v>
      </c>
    </row>
    <row r="432" spans="1:2">
      <c r="A432" s="4">
        <v>1302842</v>
      </c>
      <c r="B432" s="5">
        <v>1</v>
      </c>
    </row>
    <row r="433" spans="1:2">
      <c r="A433" s="4">
        <v>3211876</v>
      </c>
      <c r="B433" s="5">
        <v>1</v>
      </c>
    </row>
    <row r="434" spans="1:2">
      <c r="A434" s="4">
        <v>6637746981</v>
      </c>
      <c r="B434" s="5">
        <v>1</v>
      </c>
    </row>
    <row r="435" spans="1:2">
      <c r="A435" s="4">
        <v>3224960</v>
      </c>
      <c r="B435" s="5">
        <v>1</v>
      </c>
    </row>
    <row r="436" spans="1:2">
      <c r="A436" s="4">
        <v>8126744698</v>
      </c>
      <c r="B436" s="5">
        <v>1</v>
      </c>
    </row>
    <row r="437" spans="1:2">
      <c r="A437" s="4">
        <v>3232376</v>
      </c>
      <c r="B437" s="5">
        <v>1</v>
      </c>
    </row>
    <row r="438" spans="1:2">
      <c r="A438" s="4">
        <v>9532678004</v>
      </c>
      <c r="B438" s="5">
        <v>1</v>
      </c>
    </row>
    <row r="439" spans="1:2">
      <c r="A439" s="4">
        <v>3236046</v>
      </c>
      <c r="B439" s="5">
        <v>1</v>
      </c>
    </row>
    <row r="440" spans="1:2">
      <c r="A440" s="4">
        <v>1922212</v>
      </c>
      <c r="B440" s="5">
        <v>1</v>
      </c>
    </row>
    <row r="441" spans="1:2">
      <c r="A441" s="4">
        <v>3245936</v>
      </c>
      <c r="B441" s="5">
        <v>1</v>
      </c>
    </row>
    <row r="442" spans="1:2">
      <c r="A442" s="4">
        <v>8183468</v>
      </c>
      <c r="B442" s="5">
        <v>1</v>
      </c>
    </row>
    <row r="443" spans="1:2">
      <c r="A443" s="4">
        <v>3253368</v>
      </c>
      <c r="B443" s="5">
        <v>1</v>
      </c>
    </row>
    <row r="444" spans="1:2">
      <c r="A444" s="4">
        <v>8249721</v>
      </c>
      <c r="B444" s="5">
        <v>1</v>
      </c>
    </row>
    <row r="445" spans="1:2">
      <c r="A445" s="4">
        <v>3263806</v>
      </c>
      <c r="B445" s="5">
        <v>1</v>
      </c>
    </row>
    <row r="446" spans="1:2">
      <c r="A446" s="4">
        <v>8279741</v>
      </c>
      <c r="B446" s="5">
        <v>1</v>
      </c>
    </row>
    <row r="447" spans="1:2">
      <c r="A447" s="4">
        <v>3263854</v>
      </c>
      <c r="B447" s="5">
        <v>1</v>
      </c>
    </row>
    <row r="448" spans="1:2">
      <c r="A448" s="4">
        <v>1384299</v>
      </c>
      <c r="B448" s="5">
        <v>1</v>
      </c>
    </row>
    <row r="449" spans="1:2">
      <c r="A449" s="4">
        <v>3284714</v>
      </c>
      <c r="B449" s="5">
        <v>1</v>
      </c>
    </row>
    <row r="450" spans="1:2">
      <c r="A450" s="4">
        <v>8414788</v>
      </c>
      <c r="B450" s="5">
        <v>1</v>
      </c>
    </row>
    <row r="451" spans="1:2">
      <c r="A451" s="4">
        <v>3287315</v>
      </c>
      <c r="B451" s="5">
        <v>1</v>
      </c>
    </row>
    <row r="452" spans="1:2">
      <c r="A452" s="4">
        <v>8471544</v>
      </c>
      <c r="B452" s="5">
        <v>1</v>
      </c>
    </row>
    <row r="453" spans="1:2">
      <c r="A453" s="4">
        <v>3300626</v>
      </c>
      <c r="B453" s="5">
        <v>1</v>
      </c>
    </row>
    <row r="454" spans="1:2">
      <c r="A454" s="4">
        <v>8504601</v>
      </c>
      <c r="B454" s="5">
        <v>1</v>
      </c>
    </row>
    <row r="455" spans="1:2">
      <c r="A455" s="4">
        <v>3305212</v>
      </c>
      <c r="B455" s="5">
        <v>1</v>
      </c>
    </row>
    <row r="456" spans="1:2">
      <c r="A456" s="4">
        <v>8596442</v>
      </c>
      <c r="B456" s="5">
        <v>1</v>
      </c>
    </row>
    <row r="457" spans="1:2">
      <c r="A457" s="4">
        <v>3326329</v>
      </c>
      <c r="B457" s="5">
        <v>1</v>
      </c>
    </row>
    <row r="458" spans="1:2">
      <c r="A458" s="4">
        <v>8672623</v>
      </c>
      <c r="B458" s="5">
        <v>1</v>
      </c>
    </row>
    <row r="459" spans="1:2">
      <c r="A459" s="4">
        <v>3326913</v>
      </c>
      <c r="B459" s="5">
        <v>1</v>
      </c>
    </row>
    <row r="460" spans="1:2">
      <c r="A460" s="4">
        <v>8748493</v>
      </c>
      <c r="B460" s="5">
        <v>1</v>
      </c>
    </row>
    <row r="461" spans="1:2">
      <c r="A461" s="4">
        <v>3328479</v>
      </c>
      <c r="B461" s="5">
        <v>1</v>
      </c>
    </row>
    <row r="462" spans="1:2">
      <c r="A462" s="4">
        <v>8819206</v>
      </c>
      <c r="B462" s="5">
        <v>1</v>
      </c>
    </row>
    <row r="463" spans="1:2">
      <c r="A463" s="4">
        <v>3348581</v>
      </c>
      <c r="B463" s="5">
        <v>1</v>
      </c>
    </row>
    <row r="464" spans="1:2">
      <c r="A464" s="4">
        <v>8865092</v>
      </c>
      <c r="B464" s="5">
        <v>1</v>
      </c>
    </row>
    <row r="465" spans="1:2">
      <c r="A465" s="4">
        <v>3352943</v>
      </c>
      <c r="B465" s="5">
        <v>1</v>
      </c>
    </row>
    <row r="466" spans="1:2">
      <c r="A466" s="4">
        <v>8936656</v>
      </c>
      <c r="B466" s="5">
        <v>1</v>
      </c>
    </row>
    <row r="467" spans="1:2">
      <c r="A467" s="4">
        <v>3360951</v>
      </c>
      <c r="B467" s="5">
        <v>1</v>
      </c>
    </row>
    <row r="468" spans="1:2">
      <c r="A468" s="4">
        <v>8985437</v>
      </c>
      <c r="B468" s="5">
        <v>1</v>
      </c>
    </row>
    <row r="469" spans="1:2">
      <c r="A469" s="4">
        <v>3363840</v>
      </c>
      <c r="B469" s="5">
        <v>1</v>
      </c>
    </row>
    <row r="470" spans="1:2">
      <c r="A470" s="4">
        <v>9052652</v>
      </c>
      <c r="B470" s="5">
        <v>1</v>
      </c>
    </row>
    <row r="471" spans="1:2">
      <c r="A471" s="4">
        <v>3370151</v>
      </c>
      <c r="B471" s="5">
        <v>1</v>
      </c>
    </row>
    <row r="472" spans="1:2">
      <c r="A472" s="4">
        <v>9100303</v>
      </c>
      <c r="B472" s="5">
        <v>1</v>
      </c>
    </row>
    <row r="473" spans="1:2">
      <c r="A473" s="4">
        <v>1462418</v>
      </c>
      <c r="B473" s="5">
        <v>1</v>
      </c>
    </row>
    <row r="474" spans="1:2">
      <c r="A474" s="4">
        <v>9175377</v>
      </c>
      <c r="B474" s="5">
        <v>1</v>
      </c>
    </row>
    <row r="475" spans="1:2">
      <c r="A475" s="4">
        <v>3382699</v>
      </c>
      <c r="B475" s="5">
        <v>1</v>
      </c>
    </row>
    <row r="476" spans="1:2">
      <c r="A476" s="4">
        <v>9225043</v>
      </c>
      <c r="B476" s="5">
        <v>1</v>
      </c>
    </row>
    <row r="477" spans="1:2">
      <c r="A477" s="4">
        <v>3382728</v>
      </c>
      <c r="B477" s="5">
        <v>1</v>
      </c>
    </row>
    <row r="478" spans="1:2">
      <c r="A478" s="4">
        <v>9283739</v>
      </c>
      <c r="B478" s="5">
        <v>1</v>
      </c>
    </row>
    <row r="479" spans="1:2">
      <c r="A479" s="4">
        <v>3390459</v>
      </c>
      <c r="B479" s="5">
        <v>1</v>
      </c>
    </row>
    <row r="480" spans="1:2">
      <c r="A480" s="4">
        <v>9329226</v>
      </c>
      <c r="B480" s="5">
        <v>1</v>
      </c>
    </row>
    <row r="481" spans="1:2">
      <c r="A481" s="4">
        <v>1319121</v>
      </c>
      <c r="B481" s="5">
        <v>1</v>
      </c>
    </row>
    <row r="482" spans="1:2">
      <c r="A482" s="4">
        <v>9388066</v>
      </c>
      <c r="B482" s="5">
        <v>1</v>
      </c>
    </row>
    <row r="483" spans="1:2">
      <c r="A483" s="4">
        <v>3422062</v>
      </c>
      <c r="B483" s="5">
        <v>1</v>
      </c>
    </row>
    <row r="484" spans="1:2">
      <c r="A484" s="4">
        <v>9458504</v>
      </c>
      <c r="B484" s="5">
        <v>1</v>
      </c>
    </row>
    <row r="485" spans="1:2">
      <c r="A485" s="4">
        <v>3429335</v>
      </c>
      <c r="B485" s="5">
        <v>1</v>
      </c>
    </row>
    <row r="486" spans="1:2">
      <c r="A486" s="4">
        <v>9521805</v>
      </c>
      <c r="B486" s="5">
        <v>1</v>
      </c>
    </row>
    <row r="487" spans="1:2">
      <c r="A487" s="4">
        <v>1469705</v>
      </c>
      <c r="B487" s="5">
        <v>1</v>
      </c>
    </row>
    <row r="488" spans="1:2">
      <c r="A488" s="4">
        <v>9560827</v>
      </c>
      <c r="B488" s="5">
        <v>1</v>
      </c>
    </row>
    <row r="489" spans="1:2">
      <c r="A489" s="4">
        <v>1089768</v>
      </c>
      <c r="B489" s="5">
        <v>1</v>
      </c>
    </row>
    <row r="490" spans="1:2">
      <c r="A490" s="4">
        <v>9603024</v>
      </c>
      <c r="B490" s="5">
        <v>1</v>
      </c>
    </row>
    <row r="491" spans="1:2">
      <c r="A491" s="4">
        <v>3443287</v>
      </c>
      <c r="B491" s="5">
        <v>1</v>
      </c>
    </row>
    <row r="492" spans="1:2">
      <c r="A492" s="4">
        <v>9664752</v>
      </c>
      <c r="B492" s="5">
        <v>1</v>
      </c>
    </row>
    <row r="493" spans="1:2">
      <c r="A493" s="4">
        <v>3444629</v>
      </c>
      <c r="B493" s="5">
        <v>1</v>
      </c>
    </row>
    <row r="494" spans="1:2">
      <c r="A494" s="4">
        <v>9722484</v>
      </c>
      <c r="B494" s="5">
        <v>1</v>
      </c>
    </row>
    <row r="495" spans="1:2">
      <c r="A495" s="4">
        <v>3456554</v>
      </c>
      <c r="B495" s="5">
        <v>1</v>
      </c>
    </row>
    <row r="496" spans="1:2">
      <c r="A496" s="4">
        <v>2134315</v>
      </c>
      <c r="B496" s="5">
        <v>1</v>
      </c>
    </row>
    <row r="497" spans="1:2">
      <c r="A497" s="4">
        <v>3460208</v>
      </c>
      <c r="B497" s="5">
        <v>1</v>
      </c>
    </row>
    <row r="498" spans="1:2">
      <c r="A498" s="4">
        <v>9803006</v>
      </c>
      <c r="B498" s="5">
        <v>1</v>
      </c>
    </row>
    <row r="499" spans="1:2">
      <c r="A499" s="4">
        <v>3465997</v>
      </c>
      <c r="B499" s="5">
        <v>1</v>
      </c>
    </row>
    <row r="500" spans="1:2">
      <c r="A500" s="4">
        <v>2150051</v>
      </c>
      <c r="B500" s="5">
        <v>1</v>
      </c>
    </row>
    <row r="501" spans="1:2">
      <c r="A501" s="4">
        <v>3473734</v>
      </c>
      <c r="B501" s="5">
        <v>1</v>
      </c>
    </row>
    <row r="502" spans="1:2">
      <c r="A502" s="4">
        <v>9866373</v>
      </c>
      <c r="B502" s="5">
        <v>1</v>
      </c>
    </row>
    <row r="503" spans="1:2">
      <c r="A503" s="4">
        <v>3478111</v>
      </c>
      <c r="B503" s="5">
        <v>1</v>
      </c>
    </row>
    <row r="504" spans="1:2">
      <c r="A504" s="4">
        <v>9905075</v>
      </c>
      <c r="B504" s="5">
        <v>1</v>
      </c>
    </row>
    <row r="505" spans="1:2">
      <c r="A505" s="4">
        <v>1472253</v>
      </c>
      <c r="B505" s="5">
        <v>1</v>
      </c>
    </row>
    <row r="506" spans="1:2">
      <c r="A506" s="4">
        <v>9961121</v>
      </c>
      <c r="B506" s="5">
        <v>1</v>
      </c>
    </row>
    <row r="507" spans="1:2">
      <c r="A507" s="4">
        <v>3493348</v>
      </c>
      <c r="B507" s="5">
        <v>1</v>
      </c>
    </row>
    <row r="508" spans="1:2">
      <c r="A508" s="4">
        <v>10760583</v>
      </c>
      <c r="B508" s="5">
        <v>1</v>
      </c>
    </row>
    <row r="509" spans="1:2">
      <c r="A509" s="4">
        <v>3494192</v>
      </c>
      <c r="B509" s="5">
        <v>1</v>
      </c>
    </row>
    <row r="510" spans="1:2">
      <c r="A510" s="4">
        <v>12687991</v>
      </c>
      <c r="B510" s="5">
        <v>1</v>
      </c>
    </row>
    <row r="511" spans="1:2">
      <c r="A511" s="4">
        <v>1092699</v>
      </c>
      <c r="B511" s="5">
        <v>1</v>
      </c>
    </row>
    <row r="512" spans="1:2">
      <c r="A512" s="4">
        <v>13674393</v>
      </c>
      <c r="B512" s="5">
        <v>1</v>
      </c>
    </row>
    <row r="513" spans="1:2">
      <c r="A513" s="4">
        <v>3508755</v>
      </c>
      <c r="B513" s="5">
        <v>1</v>
      </c>
    </row>
    <row r="514" spans="1:2">
      <c r="A514" s="4">
        <v>16392077</v>
      </c>
      <c r="B514" s="5">
        <v>1</v>
      </c>
    </row>
    <row r="515" spans="1:2">
      <c r="A515" s="4">
        <v>3520189</v>
      </c>
      <c r="B515" s="5">
        <v>1</v>
      </c>
    </row>
    <row r="516" spans="1:2">
      <c r="A516" s="4">
        <v>16999529</v>
      </c>
      <c r="B516" s="5">
        <v>1</v>
      </c>
    </row>
    <row r="517" spans="1:2">
      <c r="A517" s="4">
        <v>3524259</v>
      </c>
      <c r="B517" s="5">
        <v>1</v>
      </c>
    </row>
    <row r="518" spans="1:2">
      <c r="A518" s="4">
        <v>18503160</v>
      </c>
      <c r="B518" s="5">
        <v>1</v>
      </c>
    </row>
    <row r="519" spans="1:2">
      <c r="A519" s="4">
        <v>3525921</v>
      </c>
      <c r="B519" s="5">
        <v>1</v>
      </c>
    </row>
    <row r="520" spans="1:2">
      <c r="A520" s="4">
        <v>20220216</v>
      </c>
      <c r="B520" s="5">
        <v>1</v>
      </c>
    </row>
    <row r="521" spans="1:2">
      <c r="A521" s="4">
        <v>3533271</v>
      </c>
      <c r="B521" s="5">
        <v>1</v>
      </c>
    </row>
    <row r="522" spans="1:2">
      <c r="A522" s="4">
        <v>21677804</v>
      </c>
      <c r="B522" s="5">
        <v>1</v>
      </c>
    </row>
    <row r="523" spans="1:2">
      <c r="A523" s="4">
        <v>3533421</v>
      </c>
      <c r="B523" s="5">
        <v>1</v>
      </c>
    </row>
    <row r="524" spans="1:2">
      <c r="A524" s="4">
        <v>22966872</v>
      </c>
      <c r="B524" s="5">
        <v>1</v>
      </c>
    </row>
    <row r="525" spans="1:2">
      <c r="A525" s="4">
        <v>3537655</v>
      </c>
      <c r="B525" s="5">
        <v>1</v>
      </c>
    </row>
    <row r="526" spans="1:2">
      <c r="A526" s="4">
        <v>2201085</v>
      </c>
      <c r="B526" s="5">
        <v>1</v>
      </c>
    </row>
    <row r="527" spans="1:2">
      <c r="A527" s="4">
        <v>1100142</v>
      </c>
      <c r="B527" s="5">
        <v>1</v>
      </c>
    </row>
    <row r="528" spans="1:2">
      <c r="A528" s="4">
        <v>25194612</v>
      </c>
      <c r="B528" s="5">
        <v>1</v>
      </c>
    </row>
    <row r="529" spans="1:2">
      <c r="A529" s="4">
        <v>3558582</v>
      </c>
      <c r="B529" s="5">
        <v>1</v>
      </c>
    </row>
    <row r="530" spans="1:2">
      <c r="A530" s="4">
        <v>26463662</v>
      </c>
      <c r="B530" s="5">
        <v>1</v>
      </c>
    </row>
    <row r="531" spans="1:2">
      <c r="A531" s="4">
        <v>3563037</v>
      </c>
      <c r="B531" s="5">
        <v>1</v>
      </c>
    </row>
    <row r="532" spans="1:2">
      <c r="A532" s="4">
        <v>27684909</v>
      </c>
      <c r="B532" s="5">
        <v>1</v>
      </c>
    </row>
    <row r="533" spans="1:2">
      <c r="A533" s="4">
        <v>3574623</v>
      </c>
      <c r="B533" s="5">
        <v>1</v>
      </c>
    </row>
    <row r="534" spans="1:2">
      <c r="A534" s="4">
        <v>28791070</v>
      </c>
      <c r="B534" s="5">
        <v>1</v>
      </c>
    </row>
    <row r="535" spans="1:2">
      <c r="A535" s="4">
        <v>3589291</v>
      </c>
      <c r="B535" s="5">
        <v>1</v>
      </c>
    </row>
    <row r="536" spans="1:2">
      <c r="A536" s="4">
        <v>30270334</v>
      </c>
      <c r="B536" s="5">
        <v>1</v>
      </c>
    </row>
    <row r="537" spans="1:2">
      <c r="A537" s="4">
        <v>3590468</v>
      </c>
      <c r="B537" s="5">
        <v>1</v>
      </c>
    </row>
    <row r="538" spans="1:2">
      <c r="A538" s="4">
        <v>34556399</v>
      </c>
      <c r="B538" s="5">
        <v>1</v>
      </c>
    </row>
    <row r="539" spans="1:2">
      <c r="A539" s="4">
        <v>3596504</v>
      </c>
      <c r="B539" s="5">
        <v>1</v>
      </c>
    </row>
    <row r="540" spans="1:2">
      <c r="A540" s="4">
        <v>37077953</v>
      </c>
      <c r="B540" s="5">
        <v>1</v>
      </c>
    </row>
    <row r="541" spans="1:2">
      <c r="A541" s="4">
        <v>3599100</v>
      </c>
      <c r="B541" s="5">
        <v>1</v>
      </c>
    </row>
    <row r="542" spans="1:2">
      <c r="A542" s="4">
        <v>38823305</v>
      </c>
      <c r="B542" s="5">
        <v>1</v>
      </c>
    </row>
    <row r="543" spans="1:2">
      <c r="A543" s="4">
        <v>3607585</v>
      </c>
      <c r="B543" s="5">
        <v>1</v>
      </c>
    </row>
    <row r="544" spans="1:2">
      <c r="A544" s="4">
        <v>40120881</v>
      </c>
      <c r="B544" s="5">
        <v>1</v>
      </c>
    </row>
    <row r="545" spans="1:2">
      <c r="A545" s="4">
        <v>3613950</v>
      </c>
      <c r="B545" s="5">
        <v>1</v>
      </c>
    </row>
    <row r="546" spans="1:2">
      <c r="A546" s="4">
        <v>2289072</v>
      </c>
      <c r="B546" s="5">
        <v>1</v>
      </c>
    </row>
    <row r="547" spans="1:2">
      <c r="A547" s="4">
        <v>3616291</v>
      </c>
      <c r="B547" s="5">
        <v>1</v>
      </c>
    </row>
    <row r="548" spans="1:2">
      <c r="A548" s="4">
        <v>43277353</v>
      </c>
      <c r="B548" s="5">
        <v>1</v>
      </c>
    </row>
    <row r="549" spans="1:2">
      <c r="A549" s="4">
        <v>1472682</v>
      </c>
      <c r="B549" s="5">
        <v>1</v>
      </c>
    </row>
    <row r="550" spans="1:2">
      <c r="A550" s="4">
        <v>44937926</v>
      </c>
      <c r="B550" s="5">
        <v>1</v>
      </c>
    </row>
    <row r="551" spans="1:2">
      <c r="A551" s="4">
        <v>3638038</v>
      </c>
      <c r="B551" s="5">
        <v>1</v>
      </c>
    </row>
    <row r="552" spans="1:2">
      <c r="A552" s="4">
        <v>2309436</v>
      </c>
      <c r="B552" s="5">
        <v>1</v>
      </c>
    </row>
    <row r="553" spans="1:2">
      <c r="A553" s="4">
        <v>3638658</v>
      </c>
      <c r="B553" s="5">
        <v>1</v>
      </c>
    </row>
    <row r="554" spans="1:2">
      <c r="A554" s="4">
        <v>47707639</v>
      </c>
      <c r="B554" s="5">
        <v>1</v>
      </c>
    </row>
    <row r="555" spans="1:2">
      <c r="A555" s="4">
        <v>3652646</v>
      </c>
      <c r="B555" s="5">
        <v>1</v>
      </c>
    </row>
    <row r="556" spans="1:2">
      <c r="A556" s="4">
        <v>48919339</v>
      </c>
      <c r="B556" s="5">
        <v>1</v>
      </c>
    </row>
    <row r="557" spans="1:2">
      <c r="A557" s="4">
        <v>3654212</v>
      </c>
      <c r="B557" s="5">
        <v>1</v>
      </c>
    </row>
    <row r="558" spans="1:2">
      <c r="A558" s="4">
        <v>50583407</v>
      </c>
      <c r="B558" s="5">
        <v>1</v>
      </c>
    </row>
    <row r="559" spans="1:2">
      <c r="A559" s="4">
        <v>1475008</v>
      </c>
      <c r="B559" s="5">
        <v>1</v>
      </c>
    </row>
    <row r="560" spans="1:2">
      <c r="A560" s="4">
        <v>53117702</v>
      </c>
      <c r="B560" s="5">
        <v>1</v>
      </c>
    </row>
    <row r="561" spans="1:2">
      <c r="A561" s="4">
        <v>3680072</v>
      </c>
      <c r="B561" s="5">
        <v>1</v>
      </c>
    </row>
    <row r="562" spans="1:2">
      <c r="A562" s="4">
        <v>54554135</v>
      </c>
      <c r="B562" s="5">
        <v>1</v>
      </c>
    </row>
    <row r="563" spans="1:2">
      <c r="A563" s="4">
        <v>3680149</v>
      </c>
      <c r="B563" s="5">
        <v>1</v>
      </c>
    </row>
    <row r="564" spans="1:2">
      <c r="A564" s="4">
        <v>55621633</v>
      </c>
      <c r="B564" s="5">
        <v>1</v>
      </c>
    </row>
    <row r="565" spans="1:2">
      <c r="A565" s="4">
        <v>3691176</v>
      </c>
      <c r="B565" s="5">
        <v>1</v>
      </c>
    </row>
    <row r="566" spans="1:2">
      <c r="A566" s="4">
        <v>57957786</v>
      </c>
      <c r="B566" s="5">
        <v>1</v>
      </c>
    </row>
    <row r="567" spans="1:2">
      <c r="A567" s="4">
        <v>1475165</v>
      </c>
      <c r="B567" s="5">
        <v>1</v>
      </c>
    </row>
    <row r="568" spans="1:2">
      <c r="A568" s="4">
        <v>2394144</v>
      </c>
      <c r="B568" s="5">
        <v>1</v>
      </c>
    </row>
    <row r="569" spans="1:2">
      <c r="A569" s="4">
        <v>3697935</v>
      </c>
      <c r="B569" s="5">
        <v>1</v>
      </c>
    </row>
    <row r="570" spans="1:2">
      <c r="A570" s="4">
        <v>2395447</v>
      </c>
      <c r="B570" s="5">
        <v>1</v>
      </c>
    </row>
    <row r="571" spans="1:2">
      <c r="A571" s="4">
        <v>3704193</v>
      </c>
      <c r="B571" s="5">
        <v>1</v>
      </c>
    </row>
    <row r="572" spans="1:2">
      <c r="A572" s="4">
        <v>63613334</v>
      </c>
      <c r="B572" s="5">
        <v>1</v>
      </c>
    </row>
    <row r="573" spans="1:2">
      <c r="A573" s="4">
        <v>3707498</v>
      </c>
      <c r="B573" s="5">
        <v>1</v>
      </c>
    </row>
    <row r="574" spans="1:2">
      <c r="A574" s="4">
        <v>66336445</v>
      </c>
      <c r="B574" s="5">
        <v>1</v>
      </c>
    </row>
    <row r="575" spans="1:2">
      <c r="A575" s="4">
        <v>3720500</v>
      </c>
      <c r="B575" s="5">
        <v>1</v>
      </c>
    </row>
    <row r="576" spans="1:2">
      <c r="A576" s="4">
        <v>2412611</v>
      </c>
      <c r="B576" s="5">
        <v>1</v>
      </c>
    </row>
    <row r="577" spans="1:2">
      <c r="A577" s="4">
        <v>3733011</v>
      </c>
      <c r="B577" s="5">
        <v>1</v>
      </c>
    </row>
    <row r="578" spans="1:2">
      <c r="A578" s="4">
        <v>69001821</v>
      </c>
      <c r="B578" s="5">
        <v>1</v>
      </c>
    </row>
    <row r="579" spans="1:2">
      <c r="A579" s="4">
        <v>3757504</v>
      </c>
      <c r="B579" s="5">
        <v>1</v>
      </c>
    </row>
    <row r="580" spans="1:2">
      <c r="A580" s="4">
        <v>71021004</v>
      </c>
      <c r="B580" s="5">
        <v>1</v>
      </c>
    </row>
    <row r="581" spans="1:2">
      <c r="A581" s="4">
        <v>3759991</v>
      </c>
      <c r="B581" s="5">
        <v>1</v>
      </c>
    </row>
    <row r="582" spans="1:2">
      <c r="A582" s="4">
        <v>72287838</v>
      </c>
      <c r="B582" s="5">
        <v>1</v>
      </c>
    </row>
    <row r="583" spans="1:2">
      <c r="A583" s="4">
        <v>3765001</v>
      </c>
      <c r="B583" s="5">
        <v>1</v>
      </c>
    </row>
    <row r="584" spans="1:2">
      <c r="A584" s="4">
        <v>2435007</v>
      </c>
      <c r="B584" s="5">
        <v>1</v>
      </c>
    </row>
    <row r="585" spans="1:2">
      <c r="A585" s="4">
        <v>3765658</v>
      </c>
      <c r="B585" s="5">
        <v>1</v>
      </c>
    </row>
    <row r="586" spans="1:2">
      <c r="A586" s="4">
        <v>76099906</v>
      </c>
      <c r="B586" s="5">
        <v>1</v>
      </c>
    </row>
    <row r="587" spans="1:2">
      <c r="A587" s="4">
        <v>3767866</v>
      </c>
      <c r="B587" s="5">
        <v>1</v>
      </c>
    </row>
    <row r="588" spans="1:2">
      <c r="A588" s="4">
        <v>77607017</v>
      </c>
      <c r="B588" s="5">
        <v>1</v>
      </c>
    </row>
    <row r="589" spans="1:2">
      <c r="A589" s="4">
        <v>3776937</v>
      </c>
      <c r="B589" s="5">
        <v>1</v>
      </c>
    </row>
    <row r="590" spans="1:2">
      <c r="A590" s="4">
        <v>79212542</v>
      </c>
      <c r="B590" s="5">
        <v>1</v>
      </c>
    </row>
    <row r="591" spans="1:2">
      <c r="A591" s="4">
        <v>1480206</v>
      </c>
      <c r="B591" s="5">
        <v>1</v>
      </c>
    </row>
    <row r="592" spans="1:2">
      <c r="A592" s="4">
        <v>81218024</v>
      </c>
      <c r="B592" s="5">
        <v>1</v>
      </c>
    </row>
    <row r="593" spans="1:2">
      <c r="A593" s="4">
        <v>3796958</v>
      </c>
      <c r="B593" s="5">
        <v>1</v>
      </c>
    </row>
    <row r="594" spans="1:2">
      <c r="A594" s="4">
        <v>84513035</v>
      </c>
      <c r="B594" s="5">
        <v>1</v>
      </c>
    </row>
    <row r="595" spans="1:2">
      <c r="A595" s="4">
        <v>3804078</v>
      </c>
      <c r="B595" s="5">
        <v>1</v>
      </c>
    </row>
    <row r="596" spans="1:2">
      <c r="A596" s="4">
        <v>86965710</v>
      </c>
      <c r="B596" s="5">
        <v>1</v>
      </c>
    </row>
    <row r="597" spans="1:2">
      <c r="A597" s="4">
        <v>3811342</v>
      </c>
      <c r="B597" s="5">
        <v>1</v>
      </c>
    </row>
    <row r="598" spans="1:2">
      <c r="A598" s="4">
        <v>89263578</v>
      </c>
      <c r="B598" s="5">
        <v>1</v>
      </c>
    </row>
    <row r="599" spans="1:2">
      <c r="A599" s="4">
        <v>1482340</v>
      </c>
      <c r="B599" s="5">
        <v>1</v>
      </c>
    </row>
    <row r="600" spans="1:2">
      <c r="A600" s="4">
        <v>90762334</v>
      </c>
      <c r="B600" s="5">
        <v>1</v>
      </c>
    </row>
    <row r="601" spans="1:2">
      <c r="A601" s="4">
        <v>3824660</v>
      </c>
      <c r="B601" s="5">
        <v>1</v>
      </c>
    </row>
    <row r="602" spans="1:2">
      <c r="A602" s="4">
        <v>91743317</v>
      </c>
      <c r="B602" s="5">
        <v>1</v>
      </c>
    </row>
    <row r="603" spans="1:2">
      <c r="A603" s="4">
        <v>3851940</v>
      </c>
      <c r="B603" s="5">
        <v>1</v>
      </c>
    </row>
    <row r="604" spans="1:2">
      <c r="A604" s="4">
        <v>2486941</v>
      </c>
      <c r="B604" s="5">
        <v>1</v>
      </c>
    </row>
    <row r="605" spans="1:2">
      <c r="A605" s="4">
        <v>1026326</v>
      </c>
      <c r="B605" s="5">
        <v>1</v>
      </c>
    </row>
    <row r="606" spans="1:2">
      <c r="A606" s="4">
        <v>95805020</v>
      </c>
      <c r="B606" s="5">
        <v>1</v>
      </c>
    </row>
    <row r="607" spans="1:2">
      <c r="A607" s="4">
        <v>3861280</v>
      </c>
      <c r="B607" s="5">
        <v>1</v>
      </c>
    </row>
    <row r="608" spans="1:2">
      <c r="A608" s="4">
        <v>96620804</v>
      </c>
      <c r="B608" s="5">
        <v>1</v>
      </c>
    </row>
    <row r="609" spans="1:2">
      <c r="A609" s="4">
        <v>3862016</v>
      </c>
      <c r="B609" s="5">
        <v>1</v>
      </c>
    </row>
    <row r="610" spans="1:2">
      <c r="A610" s="4">
        <v>97646706</v>
      </c>
      <c r="B610" s="5">
        <v>1</v>
      </c>
    </row>
    <row r="611" spans="1:2">
      <c r="A611" s="4">
        <v>3864488</v>
      </c>
      <c r="B611" s="5">
        <v>1</v>
      </c>
    </row>
    <row r="612" spans="1:2">
      <c r="A612" s="4">
        <v>98382147</v>
      </c>
      <c r="B612" s="5">
        <v>1</v>
      </c>
    </row>
    <row r="613" spans="1:2">
      <c r="A613" s="4">
        <v>3897347</v>
      </c>
      <c r="B613" s="5">
        <v>1</v>
      </c>
    </row>
    <row r="614" spans="1:2">
      <c r="A614" s="4">
        <v>99625946</v>
      </c>
      <c r="B614" s="5">
        <v>1</v>
      </c>
    </row>
    <row r="615" spans="1:2">
      <c r="A615" s="4">
        <v>3900921</v>
      </c>
      <c r="B615" s="5">
        <v>1</v>
      </c>
    </row>
    <row r="616" spans="1:2">
      <c r="A616" s="4">
        <v>1521041994</v>
      </c>
      <c r="B616" s="5">
        <v>1</v>
      </c>
    </row>
    <row r="617" spans="1:2">
      <c r="A617" s="4">
        <v>3908162</v>
      </c>
      <c r="B617" s="5">
        <v>1</v>
      </c>
    </row>
    <row r="618" spans="1:2">
      <c r="A618" s="4">
        <v>2557643</v>
      </c>
      <c r="B618" s="5">
        <v>1</v>
      </c>
    </row>
    <row r="619" spans="1:2">
      <c r="A619" s="4">
        <v>3912924</v>
      </c>
      <c r="B619" s="5">
        <v>1</v>
      </c>
    </row>
    <row r="620" spans="1:2">
      <c r="A620" s="4">
        <v>3273221616</v>
      </c>
      <c r="B620" s="5">
        <v>1</v>
      </c>
    </row>
    <row r="621" spans="1:2">
      <c r="A621" s="4">
        <v>3914070</v>
      </c>
      <c r="B621" s="5">
        <v>1</v>
      </c>
    </row>
    <row r="622" spans="1:2">
      <c r="A622" s="4">
        <v>3897850970</v>
      </c>
      <c r="B622" s="5">
        <v>1</v>
      </c>
    </row>
    <row r="623" spans="1:2">
      <c r="A623" s="4">
        <v>3919087</v>
      </c>
      <c r="B623" s="5">
        <v>1</v>
      </c>
    </row>
    <row r="624" spans="1:2">
      <c r="A624" s="4">
        <v>2569721</v>
      </c>
      <c r="B624" s="5">
        <v>1</v>
      </c>
    </row>
    <row r="625" spans="1:2">
      <c r="A625" s="4">
        <v>3925701</v>
      </c>
      <c r="B625" s="5">
        <v>1</v>
      </c>
    </row>
    <row r="626" spans="1:2">
      <c r="A626" s="4">
        <v>2573868</v>
      </c>
      <c r="B626" s="5">
        <v>1</v>
      </c>
    </row>
    <row r="627" spans="1:2">
      <c r="A627" s="4">
        <v>3931464</v>
      </c>
      <c r="B627" s="5">
        <v>1</v>
      </c>
    </row>
    <row r="628" spans="1:2">
      <c r="A628" s="4">
        <v>2584185</v>
      </c>
      <c r="B628" s="5">
        <v>1</v>
      </c>
    </row>
    <row r="629" spans="1:2">
      <c r="A629" s="4">
        <v>3931914</v>
      </c>
      <c r="B629" s="5">
        <v>1</v>
      </c>
    </row>
    <row r="630" spans="1:2">
      <c r="A630" s="4">
        <v>6766787935</v>
      </c>
      <c r="B630" s="5">
        <v>1</v>
      </c>
    </row>
    <row r="631" spans="1:2">
      <c r="A631" s="4">
        <v>3934931</v>
      </c>
      <c r="B631" s="5">
        <v>1</v>
      </c>
    </row>
    <row r="632" spans="1:2">
      <c r="A632" s="4">
        <v>7662302259</v>
      </c>
      <c r="B632" s="5">
        <v>1</v>
      </c>
    </row>
    <row r="633" spans="1:2">
      <c r="A633" s="4">
        <v>3943994</v>
      </c>
      <c r="B633" s="5">
        <v>1</v>
      </c>
    </row>
    <row r="634" spans="1:2">
      <c r="A634" s="4">
        <v>8685299481</v>
      </c>
      <c r="B634" s="5">
        <v>1</v>
      </c>
    </row>
    <row r="635" spans="1:2">
      <c r="A635" s="4">
        <v>3944120</v>
      </c>
      <c r="B635" s="5">
        <v>1</v>
      </c>
    </row>
    <row r="636" spans="1:2">
      <c r="A636" s="4">
        <v>9259392564</v>
      </c>
      <c r="B636" s="5">
        <v>1</v>
      </c>
    </row>
    <row r="637" spans="1:2">
      <c r="A637" s="4">
        <v>3954712</v>
      </c>
      <c r="B637" s="5">
        <v>1</v>
      </c>
    </row>
    <row r="638" spans="1:2">
      <c r="A638" s="4">
        <v>8077806</v>
      </c>
      <c r="B638" s="5">
        <v>1</v>
      </c>
    </row>
    <row r="639" spans="1:2">
      <c r="A639" s="4">
        <v>3972159</v>
      </c>
      <c r="B639" s="5">
        <v>1</v>
      </c>
    </row>
    <row r="640" spans="1:2">
      <c r="A640" s="4">
        <v>8133585</v>
      </c>
      <c r="B640" s="5">
        <v>1</v>
      </c>
    </row>
    <row r="641" spans="1:2">
      <c r="A641" s="4">
        <v>3976931</v>
      </c>
      <c r="B641" s="5">
        <v>1</v>
      </c>
    </row>
    <row r="642" spans="1:2">
      <c r="A642" s="4">
        <v>8156713</v>
      </c>
      <c r="B642" s="5">
        <v>1</v>
      </c>
    </row>
    <row r="643" spans="1:2">
      <c r="A643" s="4">
        <v>3979295</v>
      </c>
      <c r="B643" s="5">
        <v>1</v>
      </c>
    </row>
    <row r="644" spans="1:2">
      <c r="A644" s="4">
        <v>1365581</v>
      </c>
      <c r="B644" s="5">
        <v>1</v>
      </c>
    </row>
    <row r="645" spans="1:2">
      <c r="A645" s="4">
        <v>3979680</v>
      </c>
      <c r="B645" s="5">
        <v>1</v>
      </c>
    </row>
    <row r="646" spans="1:2">
      <c r="A646" s="4">
        <v>8195842</v>
      </c>
      <c r="B646" s="5">
        <v>1</v>
      </c>
    </row>
    <row r="647" spans="1:2">
      <c r="A647" s="4">
        <v>3982833</v>
      </c>
      <c r="B647" s="5">
        <v>1</v>
      </c>
    </row>
    <row r="648" spans="1:2">
      <c r="A648" s="4">
        <v>8233999</v>
      </c>
      <c r="B648" s="5">
        <v>1</v>
      </c>
    </row>
    <row r="649" spans="1:2">
      <c r="A649" s="4">
        <v>3983714</v>
      </c>
      <c r="B649" s="5">
        <v>1</v>
      </c>
    </row>
    <row r="650" spans="1:2">
      <c r="A650" s="4">
        <v>8251878</v>
      </c>
      <c r="B650" s="5">
        <v>1</v>
      </c>
    </row>
    <row r="651" spans="1:2">
      <c r="A651" s="4">
        <v>1500342</v>
      </c>
      <c r="B651" s="5">
        <v>1</v>
      </c>
    </row>
    <row r="652" spans="1:2">
      <c r="A652" s="4">
        <v>1959826</v>
      </c>
      <c r="B652" s="5">
        <v>1</v>
      </c>
    </row>
    <row r="653" spans="1:2">
      <c r="A653" s="4">
        <v>3990337</v>
      </c>
      <c r="B653" s="5">
        <v>1</v>
      </c>
    </row>
    <row r="654" spans="1:2">
      <c r="A654" s="4">
        <v>8299537</v>
      </c>
      <c r="B654" s="5">
        <v>1</v>
      </c>
    </row>
    <row r="655" spans="1:2">
      <c r="A655" s="4">
        <v>3999937</v>
      </c>
      <c r="B655" s="5">
        <v>1</v>
      </c>
    </row>
    <row r="656" spans="1:2">
      <c r="A656" s="4">
        <v>8331262</v>
      </c>
      <c r="B656" s="5">
        <v>1</v>
      </c>
    </row>
    <row r="657" spans="1:2">
      <c r="A657" s="4">
        <v>4002406</v>
      </c>
      <c r="B657" s="5">
        <v>1</v>
      </c>
    </row>
    <row r="658" spans="1:2">
      <c r="A658" s="4">
        <v>8384647</v>
      </c>
      <c r="B658" s="5">
        <v>1</v>
      </c>
    </row>
    <row r="659" spans="1:2">
      <c r="A659" s="4">
        <v>4007464</v>
      </c>
      <c r="B659" s="5">
        <v>1</v>
      </c>
    </row>
    <row r="660" spans="1:2">
      <c r="A660" s="4">
        <v>8405292</v>
      </c>
      <c r="B660" s="5">
        <v>1</v>
      </c>
    </row>
    <row r="661" spans="1:2">
      <c r="A661" s="4">
        <v>4017213</v>
      </c>
      <c r="B661" s="5">
        <v>1</v>
      </c>
    </row>
    <row r="662" spans="1:2">
      <c r="A662" s="4">
        <v>8429072</v>
      </c>
      <c r="B662" s="5">
        <v>1</v>
      </c>
    </row>
    <row r="663" spans="1:2">
      <c r="A663" s="4">
        <v>4025325</v>
      </c>
      <c r="B663" s="5">
        <v>1</v>
      </c>
    </row>
    <row r="664" spans="1:2">
      <c r="A664" s="4">
        <v>8471021</v>
      </c>
      <c r="B664" s="5">
        <v>1</v>
      </c>
    </row>
    <row r="665" spans="1:2">
      <c r="A665" s="4">
        <v>4030817</v>
      </c>
      <c r="B665" s="5">
        <v>1</v>
      </c>
    </row>
    <row r="666" spans="1:2">
      <c r="A666" s="4">
        <v>8489588</v>
      </c>
      <c r="B666" s="5">
        <v>1</v>
      </c>
    </row>
    <row r="667" spans="1:2">
      <c r="A667" s="4">
        <v>4034491</v>
      </c>
      <c r="B667" s="5">
        <v>1</v>
      </c>
    </row>
    <row r="668" spans="1:2">
      <c r="A668" s="4">
        <v>8501225</v>
      </c>
      <c r="B668" s="5">
        <v>1</v>
      </c>
    </row>
    <row r="669" spans="1:2">
      <c r="A669" s="4">
        <v>1507196</v>
      </c>
      <c r="B669" s="5">
        <v>1</v>
      </c>
    </row>
    <row r="670" spans="1:2">
      <c r="A670" s="4">
        <v>8514016</v>
      </c>
      <c r="B670" s="5">
        <v>1</v>
      </c>
    </row>
    <row r="671" spans="1:2">
      <c r="A671" s="4">
        <v>4055319</v>
      </c>
      <c r="B671" s="5">
        <v>1</v>
      </c>
    </row>
    <row r="672" spans="1:2">
      <c r="A672" s="4">
        <v>2054346</v>
      </c>
      <c r="B672" s="5">
        <v>1</v>
      </c>
    </row>
    <row r="673" spans="1:2">
      <c r="A673" s="4">
        <v>4056070</v>
      </c>
      <c r="B673" s="5">
        <v>1</v>
      </c>
    </row>
    <row r="674" spans="1:2">
      <c r="A674" s="4">
        <v>8605742</v>
      </c>
      <c r="B674" s="5">
        <v>1</v>
      </c>
    </row>
    <row r="675" spans="1:2">
      <c r="A675" s="4">
        <v>4056361</v>
      </c>
      <c r="B675" s="5">
        <v>1</v>
      </c>
    </row>
    <row r="676" spans="1:2">
      <c r="A676" s="4">
        <v>8655825</v>
      </c>
      <c r="B676" s="5">
        <v>1</v>
      </c>
    </row>
    <row r="677" spans="1:2">
      <c r="A677" s="4">
        <v>4060894</v>
      </c>
      <c r="B677" s="5">
        <v>1</v>
      </c>
    </row>
    <row r="678" spans="1:2">
      <c r="A678" s="4">
        <v>2056567</v>
      </c>
      <c r="B678" s="5">
        <v>1</v>
      </c>
    </row>
    <row r="679" spans="1:2">
      <c r="A679" s="4">
        <v>4062215</v>
      </c>
      <c r="B679" s="5">
        <v>1</v>
      </c>
    </row>
    <row r="680" spans="1:2">
      <c r="A680" s="4">
        <v>8723323</v>
      </c>
      <c r="B680" s="5">
        <v>1</v>
      </c>
    </row>
    <row r="681" spans="1:2">
      <c r="A681" s="4">
        <v>4065787</v>
      </c>
      <c r="B681" s="5">
        <v>1</v>
      </c>
    </row>
    <row r="682" spans="1:2">
      <c r="A682" s="4">
        <v>8750619</v>
      </c>
      <c r="B682" s="5">
        <v>1</v>
      </c>
    </row>
    <row r="683" spans="1:2">
      <c r="A683" s="4">
        <v>4068728</v>
      </c>
      <c r="B683" s="5">
        <v>1</v>
      </c>
    </row>
    <row r="684" spans="1:2">
      <c r="A684" s="4">
        <v>8773356</v>
      </c>
      <c r="B684" s="5">
        <v>1</v>
      </c>
    </row>
    <row r="685" spans="1:2">
      <c r="A685" s="4">
        <v>4079013</v>
      </c>
      <c r="B685" s="5">
        <v>1</v>
      </c>
    </row>
    <row r="686" spans="1:2">
      <c r="A686" s="4">
        <v>8831940</v>
      </c>
      <c r="B686" s="5">
        <v>1</v>
      </c>
    </row>
    <row r="687" spans="1:2">
      <c r="A687" s="4">
        <v>4082744</v>
      </c>
      <c r="B687" s="5">
        <v>1</v>
      </c>
    </row>
    <row r="688" spans="1:2">
      <c r="A688" s="4">
        <v>8849918</v>
      </c>
      <c r="B688" s="5">
        <v>1</v>
      </c>
    </row>
    <row r="689" spans="1:2">
      <c r="A689" s="4">
        <v>4093292</v>
      </c>
      <c r="B689" s="5">
        <v>1</v>
      </c>
    </row>
    <row r="690" spans="1:2">
      <c r="A690" s="4">
        <v>8872311</v>
      </c>
      <c r="B690" s="5">
        <v>1</v>
      </c>
    </row>
    <row r="691" spans="1:2">
      <c r="A691" s="4">
        <v>4094662</v>
      </c>
      <c r="B691" s="5">
        <v>1</v>
      </c>
    </row>
    <row r="692" spans="1:2">
      <c r="A692" s="4">
        <v>8900603</v>
      </c>
      <c r="B692" s="5">
        <v>1</v>
      </c>
    </row>
    <row r="693" spans="1:2">
      <c r="A693" s="4">
        <v>4100331</v>
      </c>
      <c r="B693" s="5">
        <v>1</v>
      </c>
    </row>
    <row r="694" spans="1:2">
      <c r="A694" s="4">
        <v>8953850</v>
      </c>
      <c r="B694" s="5">
        <v>1</v>
      </c>
    </row>
    <row r="695" spans="1:2">
      <c r="A695" s="4">
        <v>4102482</v>
      </c>
      <c r="B695" s="5">
        <v>1</v>
      </c>
    </row>
    <row r="696" spans="1:2">
      <c r="A696" s="4">
        <v>8982137</v>
      </c>
      <c r="B696" s="5">
        <v>1</v>
      </c>
    </row>
    <row r="697" spans="1:2">
      <c r="A697" s="4">
        <v>1508356</v>
      </c>
      <c r="B697" s="5">
        <v>1</v>
      </c>
    </row>
    <row r="698" spans="1:2">
      <c r="A698" s="4">
        <v>9005999</v>
      </c>
      <c r="B698" s="5">
        <v>1</v>
      </c>
    </row>
    <row r="699" spans="1:2">
      <c r="A699" s="4">
        <v>4113351</v>
      </c>
      <c r="B699" s="5">
        <v>1</v>
      </c>
    </row>
    <row r="700" spans="1:2">
      <c r="A700" s="4">
        <v>9046365</v>
      </c>
      <c r="B700" s="5">
        <v>1</v>
      </c>
    </row>
    <row r="701" spans="1:2">
      <c r="A701" s="4">
        <v>1519891</v>
      </c>
      <c r="B701" s="5">
        <v>1</v>
      </c>
    </row>
    <row r="702" spans="1:2">
      <c r="A702" s="4">
        <v>9065927</v>
      </c>
      <c r="B702" s="5">
        <v>1</v>
      </c>
    </row>
    <row r="703" spans="1:2">
      <c r="A703" s="4">
        <v>4132754</v>
      </c>
      <c r="B703" s="5">
        <v>1</v>
      </c>
    </row>
    <row r="704" spans="1:2">
      <c r="A704" s="4">
        <v>2089993</v>
      </c>
      <c r="B704" s="5">
        <v>1</v>
      </c>
    </row>
    <row r="705" spans="1:2">
      <c r="A705" s="4">
        <v>4133182</v>
      </c>
      <c r="B705" s="5">
        <v>1</v>
      </c>
    </row>
    <row r="706" spans="1:2">
      <c r="A706" s="4">
        <v>9121149</v>
      </c>
      <c r="B706" s="5">
        <v>1</v>
      </c>
    </row>
    <row r="707" spans="1:2">
      <c r="A707" s="4">
        <v>4144248</v>
      </c>
      <c r="B707" s="5">
        <v>1</v>
      </c>
    </row>
    <row r="708" spans="1:2">
      <c r="A708" s="4">
        <v>9156106</v>
      </c>
      <c r="B708" s="5">
        <v>1</v>
      </c>
    </row>
    <row r="709" spans="1:2">
      <c r="A709" s="4">
        <v>4146159</v>
      </c>
      <c r="B709" s="5">
        <v>1</v>
      </c>
    </row>
    <row r="710" spans="1:2">
      <c r="A710" s="4">
        <v>9182658</v>
      </c>
      <c r="B710" s="5">
        <v>1</v>
      </c>
    </row>
    <row r="711" spans="1:2">
      <c r="A711" s="4">
        <v>4148520</v>
      </c>
      <c r="B711" s="5">
        <v>1</v>
      </c>
    </row>
    <row r="712" spans="1:2">
      <c r="A712" s="4">
        <v>9197309</v>
      </c>
      <c r="B712" s="5">
        <v>1</v>
      </c>
    </row>
    <row r="713" spans="1:2">
      <c r="A713" s="4">
        <v>4150421</v>
      </c>
      <c r="B713" s="5">
        <v>1</v>
      </c>
    </row>
    <row r="714" spans="1:2">
      <c r="A714" s="4">
        <v>9254070</v>
      </c>
      <c r="B714" s="5">
        <v>1</v>
      </c>
    </row>
    <row r="715" spans="1:2">
      <c r="A715" s="4">
        <v>1531672</v>
      </c>
      <c r="B715" s="5">
        <v>1</v>
      </c>
    </row>
    <row r="716" spans="1:2">
      <c r="A716" s="4">
        <v>9282166</v>
      </c>
      <c r="B716" s="5">
        <v>1</v>
      </c>
    </row>
    <row r="717" spans="1:2">
      <c r="A717" s="4">
        <v>4174785</v>
      </c>
      <c r="B717" s="5">
        <v>1</v>
      </c>
    </row>
    <row r="718" spans="1:2">
      <c r="A718" s="4">
        <v>9294571</v>
      </c>
      <c r="B718" s="5">
        <v>1</v>
      </c>
    </row>
    <row r="719" spans="1:2">
      <c r="A719" s="4">
        <v>4176704</v>
      </c>
      <c r="B719" s="5">
        <v>1</v>
      </c>
    </row>
    <row r="720" spans="1:2">
      <c r="A720" s="4">
        <v>2096180</v>
      </c>
      <c r="B720" s="5">
        <v>1</v>
      </c>
    </row>
    <row r="721" spans="1:2">
      <c r="A721" s="4">
        <v>4176999</v>
      </c>
      <c r="B721" s="5">
        <v>1</v>
      </c>
    </row>
    <row r="722" spans="1:2">
      <c r="A722" s="4">
        <v>9340299</v>
      </c>
      <c r="B722" s="5">
        <v>1</v>
      </c>
    </row>
    <row r="723" spans="1:2">
      <c r="A723" s="4">
        <v>4187727</v>
      </c>
      <c r="B723" s="5">
        <v>1</v>
      </c>
    </row>
    <row r="724" spans="1:2">
      <c r="A724" s="4">
        <v>9357185</v>
      </c>
      <c r="B724" s="5">
        <v>1</v>
      </c>
    </row>
    <row r="725" spans="1:2">
      <c r="A725" s="4">
        <v>4191600</v>
      </c>
      <c r="B725" s="5">
        <v>1</v>
      </c>
    </row>
    <row r="726" spans="1:2">
      <c r="A726" s="4">
        <v>1219073</v>
      </c>
      <c r="B726" s="5">
        <v>1</v>
      </c>
    </row>
    <row r="727" spans="1:2">
      <c r="A727" s="4">
        <v>4195677</v>
      </c>
      <c r="B727" s="5">
        <v>1</v>
      </c>
    </row>
    <row r="728" spans="1:2">
      <c r="A728" s="4">
        <v>9427353</v>
      </c>
      <c r="B728" s="5">
        <v>1</v>
      </c>
    </row>
    <row r="729" spans="1:2">
      <c r="A729" s="4">
        <v>4203418</v>
      </c>
      <c r="B729" s="5">
        <v>1</v>
      </c>
    </row>
    <row r="730" spans="1:2">
      <c r="A730" s="4">
        <v>9474267</v>
      </c>
      <c r="B730" s="5">
        <v>1</v>
      </c>
    </row>
    <row r="731" spans="1:2">
      <c r="A731" s="4">
        <v>1552302</v>
      </c>
      <c r="B731" s="5">
        <v>1</v>
      </c>
    </row>
    <row r="732" spans="1:2">
      <c r="A732" s="4">
        <v>9502975</v>
      </c>
      <c r="B732" s="5">
        <v>1</v>
      </c>
    </row>
    <row r="733" spans="1:2">
      <c r="A733" s="4">
        <v>4221160</v>
      </c>
      <c r="B733" s="5">
        <v>1</v>
      </c>
    </row>
    <row r="734" spans="1:2">
      <c r="A734" s="4">
        <v>9526179</v>
      </c>
      <c r="B734" s="5">
        <v>1</v>
      </c>
    </row>
    <row r="735" spans="1:2">
      <c r="A735" s="4">
        <v>4222605</v>
      </c>
      <c r="B735" s="5">
        <v>1</v>
      </c>
    </row>
    <row r="736" spans="1:2">
      <c r="A736" s="4">
        <v>9547712</v>
      </c>
      <c r="B736" s="5">
        <v>1</v>
      </c>
    </row>
    <row r="737" spans="1:2">
      <c r="A737" s="4">
        <v>4230507</v>
      </c>
      <c r="B737" s="5">
        <v>1</v>
      </c>
    </row>
    <row r="738" spans="1:2">
      <c r="A738" s="4">
        <v>9570286</v>
      </c>
      <c r="B738" s="5">
        <v>1</v>
      </c>
    </row>
    <row r="739" spans="1:2">
      <c r="A739" s="4">
        <v>4238684</v>
      </c>
      <c r="B739" s="5">
        <v>1</v>
      </c>
    </row>
    <row r="740" spans="1:2">
      <c r="A740" s="4">
        <v>9595194</v>
      </c>
      <c r="B740" s="5">
        <v>1</v>
      </c>
    </row>
    <row r="741" spans="1:2">
      <c r="A741" s="4">
        <v>1552877</v>
      </c>
      <c r="B741" s="5">
        <v>1</v>
      </c>
    </row>
    <row r="742" spans="1:2">
      <c r="A742" s="4">
        <v>9620895</v>
      </c>
      <c r="B742" s="5">
        <v>1</v>
      </c>
    </row>
    <row r="743" spans="1:2">
      <c r="A743" s="4">
        <v>1563816</v>
      </c>
      <c r="B743" s="5">
        <v>1</v>
      </c>
    </row>
    <row r="744" spans="1:2">
      <c r="A744" s="4">
        <v>9662407</v>
      </c>
      <c r="B744" s="5">
        <v>1</v>
      </c>
    </row>
    <row r="745" spans="1:2">
      <c r="A745" s="4">
        <v>4272221</v>
      </c>
      <c r="B745" s="5">
        <v>1</v>
      </c>
    </row>
    <row r="746" spans="1:2">
      <c r="A746" s="4">
        <v>9683894</v>
      </c>
      <c r="B746" s="5">
        <v>1</v>
      </c>
    </row>
    <row r="747" spans="1:2">
      <c r="A747" s="4">
        <v>4273704</v>
      </c>
      <c r="B747" s="5">
        <v>1</v>
      </c>
    </row>
    <row r="748" spans="1:2">
      <c r="A748" s="4">
        <v>9709339</v>
      </c>
      <c r="B748" s="5">
        <v>1</v>
      </c>
    </row>
    <row r="749" spans="1:2">
      <c r="A749" s="4">
        <v>4274149</v>
      </c>
      <c r="B749" s="5">
        <v>1</v>
      </c>
    </row>
    <row r="750" spans="1:2">
      <c r="A750" s="4">
        <v>2128068</v>
      </c>
      <c r="B750" s="5">
        <v>1</v>
      </c>
    </row>
    <row r="751" spans="1:2">
      <c r="A751" s="4">
        <v>4274311</v>
      </c>
      <c r="B751" s="5">
        <v>1</v>
      </c>
    </row>
    <row r="752" spans="1:2">
      <c r="A752" s="4">
        <v>9759222</v>
      </c>
      <c r="B752" s="5">
        <v>1</v>
      </c>
    </row>
    <row r="753" spans="1:2">
      <c r="A753" s="4">
        <v>4283724</v>
      </c>
      <c r="B753" s="5">
        <v>1</v>
      </c>
    </row>
    <row r="754" spans="1:2">
      <c r="A754" s="4">
        <v>9776810</v>
      </c>
      <c r="B754" s="5">
        <v>1</v>
      </c>
    </row>
    <row r="755" spans="1:2">
      <c r="A755" s="4">
        <v>4285095</v>
      </c>
      <c r="B755" s="5">
        <v>1</v>
      </c>
    </row>
    <row r="756" spans="1:2">
      <c r="A756" s="4">
        <v>9791237</v>
      </c>
      <c r="B756" s="5">
        <v>1</v>
      </c>
    </row>
    <row r="757" spans="1:2">
      <c r="A757" s="4">
        <v>1117708</v>
      </c>
      <c r="B757" s="5">
        <v>1</v>
      </c>
    </row>
    <row r="758" spans="1:2">
      <c r="A758" s="4">
        <v>9804309</v>
      </c>
      <c r="B758" s="5">
        <v>1</v>
      </c>
    </row>
    <row r="759" spans="1:2">
      <c r="A759" s="4">
        <v>4303945</v>
      </c>
      <c r="B759" s="5">
        <v>1</v>
      </c>
    </row>
    <row r="760" spans="1:2">
      <c r="A760" s="4">
        <v>2145244</v>
      </c>
      <c r="B760" s="5">
        <v>1</v>
      </c>
    </row>
    <row r="761" spans="1:2">
      <c r="A761" s="4">
        <v>4305632</v>
      </c>
      <c r="B761" s="5">
        <v>1</v>
      </c>
    </row>
    <row r="762" spans="1:2">
      <c r="A762" s="4">
        <v>9853612</v>
      </c>
      <c r="B762" s="5">
        <v>1</v>
      </c>
    </row>
    <row r="763" spans="1:2">
      <c r="A763" s="4">
        <v>4305960</v>
      </c>
      <c r="B763" s="5">
        <v>1</v>
      </c>
    </row>
    <row r="764" spans="1:2">
      <c r="A764" s="4">
        <v>2157195</v>
      </c>
      <c r="B764" s="5">
        <v>1</v>
      </c>
    </row>
    <row r="765" spans="1:2">
      <c r="A765" s="4">
        <v>4326245</v>
      </c>
      <c r="B765" s="5">
        <v>1</v>
      </c>
    </row>
    <row r="766" spans="1:2">
      <c r="A766" s="4">
        <v>9872216</v>
      </c>
      <c r="B766" s="5">
        <v>1</v>
      </c>
    </row>
    <row r="767" spans="1:2">
      <c r="A767" s="4">
        <v>4328583</v>
      </c>
      <c r="B767" s="5">
        <v>1</v>
      </c>
    </row>
    <row r="768" spans="1:2">
      <c r="A768" s="4">
        <v>9894723</v>
      </c>
      <c r="B768" s="5">
        <v>1</v>
      </c>
    </row>
    <row r="769" spans="1:2">
      <c r="A769" s="4">
        <v>4334364</v>
      </c>
      <c r="B769" s="5">
        <v>1</v>
      </c>
    </row>
    <row r="770" spans="1:2">
      <c r="A770" s="4">
        <v>9932676</v>
      </c>
      <c r="B770" s="5">
        <v>1</v>
      </c>
    </row>
    <row r="771" spans="1:2">
      <c r="A771" s="4">
        <v>4363716</v>
      </c>
      <c r="B771" s="5">
        <v>1</v>
      </c>
    </row>
    <row r="772" spans="1:2">
      <c r="A772" s="4">
        <v>9950462</v>
      </c>
      <c r="B772" s="5">
        <v>1</v>
      </c>
    </row>
    <row r="773" spans="1:2">
      <c r="A773" s="4">
        <v>4370146</v>
      </c>
      <c r="B773" s="5">
        <v>1</v>
      </c>
    </row>
    <row r="774" spans="1:2">
      <c r="A774" s="4">
        <v>9975967</v>
      </c>
      <c r="B774" s="5">
        <v>1</v>
      </c>
    </row>
    <row r="775" spans="1:2">
      <c r="A775" s="4">
        <v>4371394</v>
      </c>
      <c r="B775" s="5">
        <v>1</v>
      </c>
    </row>
    <row r="776" spans="1:2">
      <c r="A776" s="4">
        <v>10093488</v>
      </c>
      <c r="B776" s="5">
        <v>1</v>
      </c>
    </row>
    <row r="777" spans="1:2">
      <c r="A777" s="4">
        <v>4376637</v>
      </c>
      <c r="B777" s="5">
        <v>1</v>
      </c>
    </row>
    <row r="778" spans="1:2">
      <c r="A778" s="4">
        <v>11209967</v>
      </c>
      <c r="B778" s="5">
        <v>1</v>
      </c>
    </row>
    <row r="779" spans="1:2">
      <c r="A779" s="4">
        <v>4379415</v>
      </c>
      <c r="B779" s="5">
        <v>1</v>
      </c>
    </row>
    <row r="780" spans="1:2">
      <c r="A780" s="4">
        <v>12377650</v>
      </c>
      <c r="B780" s="5">
        <v>1</v>
      </c>
    </row>
    <row r="781" spans="1:2">
      <c r="A781" s="4">
        <v>4379524</v>
      </c>
      <c r="B781" s="5">
        <v>1</v>
      </c>
    </row>
    <row r="782" spans="1:2">
      <c r="A782" s="4">
        <v>12919749</v>
      </c>
      <c r="B782" s="5">
        <v>1</v>
      </c>
    </row>
    <row r="783" spans="1:2">
      <c r="A783" s="4">
        <v>4389240</v>
      </c>
      <c r="B783" s="5">
        <v>1</v>
      </c>
    </row>
    <row r="784" spans="1:2">
      <c r="A784" s="4">
        <v>13588783</v>
      </c>
      <c r="B784" s="5">
        <v>1</v>
      </c>
    </row>
    <row r="785" spans="1:2">
      <c r="A785" s="4">
        <v>4404713</v>
      </c>
      <c r="B785" s="5">
        <v>1</v>
      </c>
    </row>
    <row r="786" spans="1:2">
      <c r="A786" s="4">
        <v>13972929</v>
      </c>
      <c r="B786" s="5">
        <v>1</v>
      </c>
    </row>
    <row r="787" spans="1:2">
      <c r="A787" s="4">
        <v>4405604</v>
      </c>
      <c r="B787" s="5">
        <v>1</v>
      </c>
    </row>
    <row r="788" spans="1:2">
      <c r="A788" s="4">
        <v>15643568</v>
      </c>
      <c r="B788" s="5">
        <v>1</v>
      </c>
    </row>
    <row r="789" spans="1:2">
      <c r="A789" s="4">
        <v>4412771</v>
      </c>
      <c r="B789" s="5">
        <v>1</v>
      </c>
    </row>
    <row r="790" spans="1:2">
      <c r="A790" s="4">
        <v>16580449</v>
      </c>
      <c r="B790" s="5">
        <v>1</v>
      </c>
    </row>
    <row r="791" spans="1:2">
      <c r="A791" s="4">
        <v>4419123</v>
      </c>
      <c r="B791" s="5">
        <v>1</v>
      </c>
    </row>
    <row r="792" spans="1:2">
      <c r="A792" s="4">
        <v>16883712</v>
      </c>
      <c r="B792" s="5">
        <v>1</v>
      </c>
    </row>
    <row r="793" spans="1:2">
      <c r="A793" s="4">
        <v>4424322</v>
      </c>
      <c r="B793" s="5">
        <v>1</v>
      </c>
    </row>
    <row r="794" spans="1:2">
      <c r="A794" s="4">
        <v>17314583</v>
      </c>
      <c r="B794" s="5">
        <v>1</v>
      </c>
    </row>
    <row r="795" spans="1:2">
      <c r="A795" s="4">
        <v>4429479</v>
      </c>
      <c r="B795" s="5">
        <v>1</v>
      </c>
    </row>
    <row r="796" spans="1:2">
      <c r="A796" s="4">
        <v>18070008</v>
      </c>
      <c r="B796" s="5">
        <v>1</v>
      </c>
    </row>
    <row r="797" spans="1:2">
      <c r="A797" s="4">
        <v>4445684</v>
      </c>
      <c r="B797" s="5">
        <v>1</v>
      </c>
    </row>
    <row r="798" spans="1:2">
      <c r="A798" s="4">
        <v>18816694</v>
      </c>
      <c r="B798" s="5">
        <v>1</v>
      </c>
    </row>
    <row r="799" spans="1:2">
      <c r="A799" s="4">
        <v>4452201</v>
      </c>
      <c r="B799" s="5">
        <v>1</v>
      </c>
    </row>
    <row r="800" spans="1:2">
      <c r="A800" s="4">
        <v>19835498</v>
      </c>
      <c r="B800" s="5">
        <v>1</v>
      </c>
    </row>
    <row r="801" spans="1:2">
      <c r="A801" s="4">
        <v>4454837</v>
      </c>
      <c r="B801" s="5">
        <v>1</v>
      </c>
    </row>
    <row r="802" spans="1:2">
      <c r="A802" s="4">
        <v>20354301</v>
      </c>
      <c r="B802" s="5">
        <v>1</v>
      </c>
    </row>
    <row r="803" spans="1:2">
      <c r="A803" s="4">
        <v>4458725</v>
      </c>
      <c r="B803" s="5">
        <v>1</v>
      </c>
    </row>
    <row r="804" spans="1:2">
      <c r="A804" s="4">
        <v>20735440</v>
      </c>
      <c r="B804" s="5">
        <v>1</v>
      </c>
    </row>
    <row r="805" spans="1:2">
      <c r="A805" s="4">
        <v>1331802</v>
      </c>
      <c r="B805" s="5">
        <v>1</v>
      </c>
    </row>
    <row r="806" spans="1:2">
      <c r="A806" s="4">
        <v>21996267</v>
      </c>
      <c r="B806" s="5">
        <v>1</v>
      </c>
    </row>
    <row r="807" spans="1:2">
      <c r="A807" s="4">
        <v>1332513</v>
      </c>
      <c r="B807" s="5">
        <v>1</v>
      </c>
    </row>
    <row r="808" spans="1:2">
      <c r="A808" s="4">
        <v>22583033</v>
      </c>
      <c r="B808" s="5">
        <v>1</v>
      </c>
    </row>
    <row r="809" spans="1:2">
      <c r="A809" s="4">
        <v>4471828</v>
      </c>
      <c r="B809" s="5">
        <v>1</v>
      </c>
    </row>
    <row r="810" spans="1:2">
      <c r="A810" s="4">
        <v>23300236</v>
      </c>
      <c r="B810" s="5">
        <v>1</v>
      </c>
    </row>
    <row r="811" spans="1:2">
      <c r="A811" s="4">
        <v>1586675</v>
      </c>
      <c r="B811" s="5">
        <v>1</v>
      </c>
    </row>
    <row r="812" spans="1:2">
      <c r="A812" s="4">
        <v>23715237</v>
      </c>
      <c r="B812" s="5">
        <v>1</v>
      </c>
    </row>
    <row r="813" spans="1:2">
      <c r="A813" s="4">
        <v>4483996</v>
      </c>
      <c r="B813" s="5">
        <v>1</v>
      </c>
    </row>
    <row r="814" spans="1:2">
      <c r="A814" s="4">
        <v>2227803</v>
      </c>
      <c r="B814" s="5">
        <v>1</v>
      </c>
    </row>
    <row r="815" spans="1:2">
      <c r="A815" s="4">
        <v>4497624</v>
      </c>
      <c r="B815" s="5">
        <v>1</v>
      </c>
    </row>
    <row r="816" spans="1:2">
      <c r="A816" s="4">
        <v>25133293</v>
      </c>
      <c r="B816" s="5">
        <v>1</v>
      </c>
    </row>
    <row r="817" spans="1:2">
      <c r="A817" s="4">
        <v>4501726</v>
      </c>
      <c r="B817" s="5">
        <v>1</v>
      </c>
    </row>
    <row r="818" spans="1:2">
      <c r="A818" s="4">
        <v>25459710</v>
      </c>
      <c r="B818" s="5">
        <v>1</v>
      </c>
    </row>
    <row r="819" spans="1:2">
      <c r="A819" s="4">
        <v>4501823</v>
      </c>
      <c r="B819" s="5">
        <v>1</v>
      </c>
    </row>
    <row r="820" spans="1:2">
      <c r="A820" s="4">
        <v>1225082</v>
      </c>
      <c r="B820" s="5">
        <v>1</v>
      </c>
    </row>
    <row r="821" spans="1:2">
      <c r="A821" s="4">
        <v>1588418</v>
      </c>
      <c r="B821" s="5">
        <v>1</v>
      </c>
    </row>
    <row r="822" spans="1:2">
      <c r="A822" s="4">
        <v>26766818</v>
      </c>
      <c r="B822" s="5">
        <v>1</v>
      </c>
    </row>
    <row r="823" spans="1:2">
      <c r="A823" s="4">
        <v>4509550</v>
      </c>
      <c r="B823" s="5">
        <v>1</v>
      </c>
    </row>
    <row r="824" spans="1:2">
      <c r="A824" s="4">
        <v>27487200</v>
      </c>
      <c r="B824" s="5">
        <v>1</v>
      </c>
    </row>
    <row r="825" spans="1:2">
      <c r="A825" s="4">
        <v>4520226</v>
      </c>
      <c r="B825" s="5">
        <v>1</v>
      </c>
    </row>
    <row r="826" spans="1:2">
      <c r="A826" s="4">
        <v>27798660</v>
      </c>
      <c r="B826" s="5">
        <v>1</v>
      </c>
    </row>
    <row r="827" spans="1:2">
      <c r="A827" s="4">
        <v>4520463</v>
      </c>
      <c r="B827" s="5">
        <v>1</v>
      </c>
    </row>
    <row r="828" spans="1:2">
      <c r="A828" s="4">
        <v>28282891</v>
      </c>
      <c r="B828" s="5">
        <v>1</v>
      </c>
    </row>
    <row r="829" spans="1:2">
      <c r="A829" s="4">
        <v>4526057</v>
      </c>
      <c r="B829" s="5">
        <v>1</v>
      </c>
    </row>
    <row r="830" spans="1:2">
      <c r="A830" s="4">
        <v>29121099</v>
      </c>
      <c r="B830" s="5">
        <v>1</v>
      </c>
    </row>
    <row r="831" spans="1:2">
      <c r="A831" s="4">
        <v>4529192</v>
      </c>
      <c r="B831" s="5">
        <v>1</v>
      </c>
    </row>
    <row r="832" spans="1:2">
      <c r="A832" s="4">
        <v>29880225</v>
      </c>
      <c r="B832" s="5">
        <v>1</v>
      </c>
    </row>
    <row r="833" spans="1:2">
      <c r="A833" s="4">
        <v>4535172</v>
      </c>
      <c r="B833" s="5">
        <v>1</v>
      </c>
    </row>
    <row r="834" spans="1:2">
      <c r="A834" s="4">
        <v>2248131</v>
      </c>
      <c r="B834" s="5">
        <v>1</v>
      </c>
    </row>
    <row r="835" spans="1:2">
      <c r="A835" s="4">
        <v>1119016</v>
      </c>
      <c r="B835" s="5">
        <v>1</v>
      </c>
    </row>
    <row r="836" spans="1:2">
      <c r="A836" s="4">
        <v>33320202</v>
      </c>
      <c r="B836" s="5">
        <v>1</v>
      </c>
    </row>
    <row r="837" spans="1:2">
      <c r="A837" s="4">
        <v>1015521</v>
      </c>
      <c r="B837" s="5">
        <v>1</v>
      </c>
    </row>
    <row r="838" spans="1:2">
      <c r="A838" s="4">
        <v>34964547</v>
      </c>
      <c r="B838" s="5">
        <v>1</v>
      </c>
    </row>
    <row r="839" spans="1:2">
      <c r="A839" s="4">
        <v>4566750</v>
      </c>
      <c r="B839" s="5">
        <v>1</v>
      </c>
    </row>
    <row r="840" spans="1:2">
      <c r="A840" s="4">
        <v>36929553</v>
      </c>
      <c r="B840" s="5">
        <v>1</v>
      </c>
    </row>
    <row r="841" spans="1:2">
      <c r="A841" s="4">
        <v>4575865</v>
      </c>
      <c r="B841" s="5">
        <v>1</v>
      </c>
    </row>
    <row r="842" spans="1:2">
      <c r="A842" s="4">
        <v>37906881</v>
      </c>
      <c r="B842" s="5">
        <v>1</v>
      </c>
    </row>
    <row r="843" spans="1:2">
      <c r="A843" s="4">
        <v>4577789</v>
      </c>
      <c r="B843" s="5">
        <v>1</v>
      </c>
    </row>
    <row r="844" spans="1:2">
      <c r="A844" s="4">
        <v>1235622</v>
      </c>
      <c r="B844" s="5">
        <v>1</v>
      </c>
    </row>
    <row r="845" spans="1:2">
      <c r="A845" s="4">
        <v>4581715</v>
      </c>
      <c r="B845" s="5">
        <v>1</v>
      </c>
    </row>
    <row r="846" spans="1:2">
      <c r="A846" s="4">
        <v>39663331</v>
      </c>
      <c r="B846" s="5">
        <v>1</v>
      </c>
    </row>
    <row r="847" spans="1:2">
      <c r="A847" s="4">
        <v>4599598</v>
      </c>
      <c r="B847" s="5">
        <v>1</v>
      </c>
    </row>
    <row r="848" spans="1:2">
      <c r="A848" s="4">
        <v>2260131</v>
      </c>
      <c r="B848" s="5">
        <v>1</v>
      </c>
    </row>
    <row r="849" spans="1:2">
      <c r="A849" s="4">
        <v>4606501</v>
      </c>
      <c r="B849" s="5">
        <v>1</v>
      </c>
    </row>
    <row r="850" spans="1:2">
      <c r="A850" s="4">
        <v>40395856</v>
      </c>
      <c r="B850" s="5">
        <v>1</v>
      </c>
    </row>
    <row r="851" spans="1:2">
      <c r="A851" s="4">
        <v>4614100</v>
      </c>
      <c r="B851" s="5">
        <v>1</v>
      </c>
    </row>
    <row r="852" spans="1:2">
      <c r="A852" s="4">
        <v>41210751</v>
      </c>
      <c r="B852" s="5">
        <v>1</v>
      </c>
    </row>
    <row r="853" spans="1:2">
      <c r="A853" s="4">
        <v>1592822</v>
      </c>
      <c r="B853" s="5">
        <v>1</v>
      </c>
    </row>
    <row r="854" spans="1:2">
      <c r="A854" s="4">
        <v>42038927</v>
      </c>
      <c r="B854" s="5">
        <v>1</v>
      </c>
    </row>
    <row r="855" spans="1:2">
      <c r="A855" s="4">
        <v>4636713</v>
      </c>
      <c r="B855" s="5">
        <v>1</v>
      </c>
    </row>
    <row r="856" spans="1:2">
      <c r="A856" s="4">
        <v>43019885</v>
      </c>
      <c r="B856" s="5">
        <v>1</v>
      </c>
    </row>
    <row r="857" spans="1:2">
      <c r="A857" s="4">
        <v>1607422</v>
      </c>
      <c r="B857" s="5">
        <v>1</v>
      </c>
    </row>
    <row r="858" spans="1:2">
      <c r="A858" s="4">
        <v>43897696</v>
      </c>
      <c r="B858" s="5">
        <v>1</v>
      </c>
    </row>
    <row r="859" spans="1:2">
      <c r="A859" s="4">
        <v>1138033</v>
      </c>
      <c r="B859" s="5">
        <v>1</v>
      </c>
    </row>
    <row r="860" spans="1:2">
      <c r="A860" s="4">
        <v>44765837</v>
      </c>
      <c r="B860" s="5">
        <v>1</v>
      </c>
    </row>
    <row r="861" spans="1:2">
      <c r="A861" s="4">
        <v>4659808</v>
      </c>
      <c r="B861" s="5">
        <v>1</v>
      </c>
    </row>
    <row r="862" spans="1:2">
      <c r="A862" s="4">
        <v>1390402</v>
      </c>
      <c r="B862" s="5">
        <v>1</v>
      </c>
    </row>
    <row r="863" spans="1:2">
      <c r="A863" s="4">
        <v>4661635</v>
      </c>
      <c r="B863" s="5">
        <v>1</v>
      </c>
    </row>
    <row r="864" spans="1:2">
      <c r="A864" s="4">
        <v>45862784</v>
      </c>
      <c r="B864" s="5">
        <v>1</v>
      </c>
    </row>
    <row r="865" spans="1:2">
      <c r="A865" s="4">
        <v>4681236</v>
      </c>
      <c r="B865" s="5">
        <v>1</v>
      </c>
    </row>
    <row r="866" spans="1:2">
      <c r="A866" s="4">
        <v>46255010</v>
      </c>
      <c r="B866" s="5">
        <v>1</v>
      </c>
    </row>
    <row r="867" spans="1:2">
      <c r="A867" s="4">
        <v>4697138</v>
      </c>
      <c r="B867" s="5">
        <v>1</v>
      </c>
    </row>
    <row r="868" spans="1:2">
      <c r="A868" s="4">
        <v>47615054</v>
      </c>
      <c r="B868" s="5">
        <v>1</v>
      </c>
    </row>
    <row r="869" spans="1:2">
      <c r="A869" s="4">
        <v>4698731</v>
      </c>
      <c r="B869" s="5">
        <v>1</v>
      </c>
    </row>
    <row r="870" spans="1:2">
      <c r="A870" s="4">
        <v>48497496</v>
      </c>
      <c r="B870" s="5">
        <v>1</v>
      </c>
    </row>
    <row r="871" spans="1:2">
      <c r="A871" s="4">
        <v>4702334</v>
      </c>
      <c r="B871" s="5">
        <v>1</v>
      </c>
    </row>
    <row r="872" spans="1:2">
      <c r="A872" s="4">
        <v>48661666</v>
      </c>
      <c r="B872" s="5">
        <v>1</v>
      </c>
    </row>
    <row r="873" spans="1:2">
      <c r="A873" s="4">
        <v>4703748</v>
      </c>
      <c r="B873" s="5">
        <v>1</v>
      </c>
    </row>
    <row r="874" spans="1:2">
      <c r="A874" s="4">
        <v>49158974</v>
      </c>
      <c r="B874" s="5">
        <v>1</v>
      </c>
    </row>
    <row r="875" spans="1:2">
      <c r="A875" s="4">
        <v>4714815</v>
      </c>
      <c r="B875" s="5">
        <v>1</v>
      </c>
    </row>
    <row r="876" spans="1:2">
      <c r="A876" s="4">
        <v>49840829</v>
      </c>
      <c r="B876" s="5">
        <v>1</v>
      </c>
    </row>
    <row r="877" spans="1:2">
      <c r="A877" s="4">
        <v>4720934</v>
      </c>
      <c r="B877" s="5">
        <v>1</v>
      </c>
    </row>
    <row r="878" spans="1:2">
      <c r="A878" s="4">
        <v>51855396</v>
      </c>
      <c r="B878" s="5">
        <v>1</v>
      </c>
    </row>
    <row r="879" spans="1:2">
      <c r="A879" s="4">
        <v>4726561</v>
      </c>
      <c r="B879" s="5">
        <v>1</v>
      </c>
    </row>
    <row r="880" spans="1:2">
      <c r="A880" s="4">
        <v>52391912</v>
      </c>
      <c r="B880" s="5">
        <v>1</v>
      </c>
    </row>
    <row r="881" spans="1:2">
      <c r="A881" s="4">
        <v>4736016</v>
      </c>
      <c r="B881" s="5">
        <v>1</v>
      </c>
    </row>
    <row r="882" spans="1:2">
      <c r="A882" s="4">
        <v>53378457</v>
      </c>
      <c r="B882" s="5">
        <v>1</v>
      </c>
    </row>
    <row r="883" spans="1:2">
      <c r="A883" s="4">
        <v>1611389</v>
      </c>
      <c r="B883" s="5">
        <v>1</v>
      </c>
    </row>
    <row r="884" spans="1:2">
      <c r="A884" s="4">
        <v>2341441</v>
      </c>
      <c r="B884" s="5">
        <v>1</v>
      </c>
    </row>
    <row r="885" spans="1:2">
      <c r="A885" s="4">
        <v>4759206</v>
      </c>
      <c r="B885" s="5">
        <v>1</v>
      </c>
    </row>
    <row r="886" spans="1:2">
      <c r="A886" s="4">
        <v>54713807</v>
      </c>
      <c r="B886" s="5">
        <v>1</v>
      </c>
    </row>
    <row r="887" spans="1:2">
      <c r="A887" s="4">
        <v>4767842</v>
      </c>
      <c r="B887" s="5">
        <v>1</v>
      </c>
    </row>
    <row r="888" spans="1:2">
      <c r="A888" s="4">
        <v>55464931</v>
      </c>
      <c r="B888" s="5">
        <v>1</v>
      </c>
    </row>
    <row r="889" spans="1:2">
      <c r="A889" s="4">
        <v>4774889</v>
      </c>
      <c r="B889" s="5">
        <v>1</v>
      </c>
    </row>
    <row r="890" spans="1:2">
      <c r="A890" s="4">
        <v>56115408</v>
      </c>
      <c r="B890" s="5">
        <v>1</v>
      </c>
    </row>
    <row r="891" spans="1:2">
      <c r="A891" s="4">
        <v>4785864</v>
      </c>
      <c r="B891" s="5">
        <v>1</v>
      </c>
    </row>
    <row r="892" spans="1:2">
      <c r="A892" s="4">
        <v>57395204</v>
      </c>
      <c r="B892" s="5">
        <v>1</v>
      </c>
    </row>
    <row r="893" spans="1:2">
      <c r="A893" s="4">
        <v>4787793</v>
      </c>
      <c r="B893" s="5">
        <v>1</v>
      </c>
    </row>
    <row r="894" spans="1:2">
      <c r="A894" s="4">
        <v>58067439</v>
      </c>
      <c r="B894" s="5">
        <v>1</v>
      </c>
    </row>
    <row r="895" spans="1:2">
      <c r="A895" s="4">
        <v>4791902</v>
      </c>
      <c r="B895" s="5">
        <v>1</v>
      </c>
    </row>
    <row r="896" spans="1:2">
      <c r="A896" s="4">
        <v>59864989</v>
      </c>
      <c r="B896" s="5">
        <v>1</v>
      </c>
    </row>
    <row r="897" spans="1:2">
      <c r="A897" s="4">
        <v>1616328</v>
      </c>
      <c r="B897" s="5">
        <v>1</v>
      </c>
    </row>
    <row r="898" spans="1:2">
      <c r="A898" s="4">
        <v>60454232</v>
      </c>
      <c r="B898" s="5">
        <v>1</v>
      </c>
    </row>
    <row r="899" spans="1:2">
      <c r="A899" s="4">
        <v>4824250</v>
      </c>
      <c r="B899" s="5">
        <v>1</v>
      </c>
    </row>
    <row r="900" spans="1:2">
      <c r="A900" s="4">
        <v>61527800</v>
      </c>
      <c r="B900" s="5">
        <v>1</v>
      </c>
    </row>
    <row r="901" spans="1:2">
      <c r="A901" s="4">
        <v>4824267</v>
      </c>
      <c r="B901" s="5">
        <v>1</v>
      </c>
    </row>
    <row r="902" spans="1:2">
      <c r="A902" s="4">
        <v>62150310</v>
      </c>
      <c r="B902" s="5">
        <v>1</v>
      </c>
    </row>
    <row r="903" spans="1:2">
      <c r="A903" s="4">
        <v>4824710</v>
      </c>
      <c r="B903" s="5">
        <v>1</v>
      </c>
    </row>
    <row r="904" spans="1:2">
      <c r="A904" s="4">
        <v>63291235</v>
      </c>
      <c r="B904" s="5">
        <v>1</v>
      </c>
    </row>
    <row r="905" spans="1:2">
      <c r="A905" s="4">
        <v>4825302</v>
      </c>
      <c r="B905" s="5">
        <v>1</v>
      </c>
    </row>
    <row r="906" spans="1:2">
      <c r="A906" s="4">
        <v>64733982</v>
      </c>
      <c r="B906" s="5">
        <v>1</v>
      </c>
    </row>
    <row r="907" spans="1:2">
      <c r="A907" s="4">
        <v>4843076</v>
      </c>
      <c r="B907" s="5">
        <v>1</v>
      </c>
    </row>
    <row r="908" spans="1:2">
      <c r="A908" s="4">
        <v>65621292</v>
      </c>
      <c r="B908" s="5">
        <v>1</v>
      </c>
    </row>
    <row r="909" spans="1:2">
      <c r="A909" s="4">
        <v>4844054</v>
      </c>
      <c r="B909" s="5">
        <v>1</v>
      </c>
    </row>
    <row r="910" spans="1:2">
      <c r="A910" s="4">
        <v>66465215</v>
      </c>
      <c r="B910" s="5">
        <v>1</v>
      </c>
    </row>
    <row r="911" spans="1:2">
      <c r="A911" s="4">
        <v>4845362</v>
      </c>
      <c r="B911" s="5">
        <v>1</v>
      </c>
    </row>
    <row r="912" spans="1:2">
      <c r="A912" s="4">
        <v>2406196</v>
      </c>
      <c r="B912" s="5">
        <v>1</v>
      </c>
    </row>
    <row r="913" spans="1:2">
      <c r="A913" s="4">
        <v>4848864</v>
      </c>
      <c r="B913" s="5">
        <v>1</v>
      </c>
    </row>
    <row r="914" spans="1:2">
      <c r="A914" s="4">
        <v>2419247</v>
      </c>
      <c r="B914" s="5">
        <v>1</v>
      </c>
    </row>
    <row r="915" spans="1:2">
      <c r="A915" s="4">
        <v>4852863</v>
      </c>
      <c r="B915" s="5">
        <v>1</v>
      </c>
    </row>
    <row r="916" spans="1:2">
      <c r="A916" s="4">
        <v>68677362</v>
      </c>
      <c r="B916" s="5">
        <v>1</v>
      </c>
    </row>
    <row r="917" spans="1:2">
      <c r="A917" s="4">
        <v>4853153</v>
      </c>
      <c r="B917" s="5">
        <v>1</v>
      </c>
    </row>
    <row r="918" spans="1:2">
      <c r="A918" s="4">
        <v>69734527</v>
      </c>
      <c r="B918" s="5">
        <v>1</v>
      </c>
    </row>
    <row r="919" spans="1:2">
      <c r="A919" s="4">
        <v>4857453</v>
      </c>
      <c r="B919" s="5">
        <v>1</v>
      </c>
    </row>
    <row r="920" spans="1:2">
      <c r="A920" s="4">
        <v>2419817</v>
      </c>
      <c r="B920" s="5">
        <v>1</v>
      </c>
    </row>
    <row r="921" spans="1:2">
      <c r="A921" s="4">
        <v>4860618</v>
      </c>
      <c r="B921" s="5">
        <v>1</v>
      </c>
    </row>
    <row r="922" spans="1:2">
      <c r="A922" s="4">
        <v>71207090</v>
      </c>
      <c r="B922" s="5">
        <v>1</v>
      </c>
    </row>
    <row r="923" spans="1:2">
      <c r="A923" s="4">
        <v>4873703</v>
      </c>
      <c r="B923" s="5">
        <v>1</v>
      </c>
    </row>
    <row r="924" spans="1:2">
      <c r="A924" s="4">
        <v>71807686</v>
      </c>
      <c r="B924" s="5">
        <v>1</v>
      </c>
    </row>
    <row r="925" spans="1:2">
      <c r="A925" s="4">
        <v>4895290</v>
      </c>
      <c r="B925" s="5">
        <v>1</v>
      </c>
    </row>
    <row r="926" spans="1:2">
      <c r="A926" s="4">
        <v>72312196</v>
      </c>
      <c r="B926" s="5">
        <v>1</v>
      </c>
    </row>
    <row r="927" spans="1:2">
      <c r="A927" s="4">
        <v>4901642</v>
      </c>
      <c r="B927" s="5">
        <v>1</v>
      </c>
    </row>
    <row r="928" spans="1:2">
      <c r="A928" s="4">
        <v>2434652</v>
      </c>
      <c r="B928" s="5">
        <v>1</v>
      </c>
    </row>
    <row r="929" spans="1:2">
      <c r="A929" s="4">
        <v>4911005</v>
      </c>
      <c r="B929" s="5">
        <v>1</v>
      </c>
    </row>
    <row r="930" spans="1:2">
      <c r="A930" s="4">
        <v>74135093</v>
      </c>
      <c r="B930" s="5">
        <v>1</v>
      </c>
    </row>
    <row r="931" spans="1:2">
      <c r="A931" s="4">
        <v>4923459</v>
      </c>
      <c r="B931" s="5">
        <v>1</v>
      </c>
    </row>
    <row r="932" spans="1:2">
      <c r="A932" s="4">
        <v>75818182</v>
      </c>
      <c r="B932" s="5">
        <v>1</v>
      </c>
    </row>
    <row r="933" spans="1:2">
      <c r="A933" s="4">
        <v>4925279</v>
      </c>
      <c r="B933" s="5">
        <v>1</v>
      </c>
    </row>
    <row r="934" spans="1:2">
      <c r="A934" s="4">
        <v>76310343</v>
      </c>
      <c r="B934" s="5">
        <v>1</v>
      </c>
    </row>
    <row r="935" spans="1:2">
      <c r="A935" s="4">
        <v>4927402</v>
      </c>
      <c r="B935" s="5">
        <v>1</v>
      </c>
    </row>
    <row r="936" spans="1:2">
      <c r="A936" s="4">
        <v>77036136</v>
      </c>
      <c r="B936" s="5">
        <v>1</v>
      </c>
    </row>
    <row r="937" spans="1:2">
      <c r="A937" s="4">
        <v>4929499</v>
      </c>
      <c r="B937" s="5">
        <v>1</v>
      </c>
    </row>
    <row r="938" spans="1:2">
      <c r="A938" s="4">
        <v>77869622</v>
      </c>
      <c r="B938" s="5">
        <v>1</v>
      </c>
    </row>
    <row r="939" spans="1:2">
      <c r="A939" s="4">
        <v>4939683</v>
      </c>
      <c r="B939" s="5">
        <v>1</v>
      </c>
    </row>
    <row r="940" spans="1:2">
      <c r="A940" s="4">
        <v>78940032</v>
      </c>
      <c r="B940" s="5">
        <v>1</v>
      </c>
    </row>
    <row r="941" spans="1:2">
      <c r="A941" s="4">
        <v>4945889</v>
      </c>
      <c r="B941" s="5">
        <v>1</v>
      </c>
    </row>
    <row r="942" spans="1:2">
      <c r="A942" s="4">
        <v>79698655</v>
      </c>
      <c r="B942" s="5">
        <v>1</v>
      </c>
    </row>
    <row r="943" spans="1:2">
      <c r="A943" s="4">
        <v>4952685</v>
      </c>
      <c r="B943" s="5">
        <v>1</v>
      </c>
    </row>
    <row r="944" spans="1:2">
      <c r="A944" s="4">
        <v>80907155</v>
      </c>
      <c r="B944" s="5">
        <v>1</v>
      </c>
    </row>
    <row r="945" spans="1:2">
      <c r="A945" s="4">
        <v>4959594</v>
      </c>
      <c r="B945" s="5">
        <v>1</v>
      </c>
    </row>
    <row r="946" spans="1:2">
      <c r="A946" s="4">
        <v>2469778</v>
      </c>
      <c r="B946" s="5">
        <v>1</v>
      </c>
    </row>
    <row r="947" spans="1:2">
      <c r="A947" s="4">
        <v>4960672</v>
      </c>
      <c r="B947" s="5">
        <v>1</v>
      </c>
    </row>
    <row r="948" spans="1:2">
      <c r="A948" s="4">
        <v>2474506</v>
      </c>
      <c r="B948" s="5">
        <v>1</v>
      </c>
    </row>
    <row r="949" spans="1:2">
      <c r="A949" s="4">
        <v>4960687</v>
      </c>
      <c r="B949" s="5">
        <v>1</v>
      </c>
    </row>
    <row r="950" spans="1:2">
      <c r="A950" s="4">
        <v>84684423</v>
      </c>
      <c r="B950" s="5">
        <v>1</v>
      </c>
    </row>
    <row r="951" spans="1:2">
      <c r="A951" s="4">
        <v>1332884</v>
      </c>
      <c r="B951" s="5">
        <v>1</v>
      </c>
    </row>
    <row r="952" spans="1:2">
      <c r="A952" s="4">
        <v>85838361</v>
      </c>
      <c r="B952" s="5">
        <v>1</v>
      </c>
    </row>
    <row r="953" spans="1:2">
      <c r="A953" s="4">
        <v>4965118</v>
      </c>
      <c r="B953" s="5">
        <v>1</v>
      </c>
    </row>
    <row r="954" spans="1:2">
      <c r="A954" s="4">
        <v>88366261</v>
      </c>
      <c r="B954" s="5">
        <v>1</v>
      </c>
    </row>
    <row r="955" spans="1:2">
      <c r="A955" s="4">
        <v>4983193</v>
      </c>
      <c r="B955" s="5">
        <v>1</v>
      </c>
    </row>
    <row r="956" spans="1:2">
      <c r="A956" s="4">
        <v>88929925</v>
      </c>
      <c r="B956" s="5">
        <v>1</v>
      </c>
    </row>
    <row r="957" spans="1:2">
      <c r="A957" s="4">
        <v>4995171</v>
      </c>
      <c r="B957" s="5">
        <v>1</v>
      </c>
    </row>
    <row r="958" spans="1:2">
      <c r="A958" s="4">
        <v>89691426</v>
      </c>
      <c r="B958" s="5">
        <v>1</v>
      </c>
    </row>
    <row r="959" spans="1:2">
      <c r="A959" s="4">
        <v>5006675</v>
      </c>
      <c r="B959" s="5">
        <v>1</v>
      </c>
    </row>
    <row r="960" spans="1:2">
      <c r="A960" s="4">
        <v>90532439</v>
      </c>
      <c r="B960" s="5">
        <v>1</v>
      </c>
    </row>
    <row r="961" spans="1:2">
      <c r="A961" s="4">
        <v>5013602</v>
      </c>
      <c r="B961" s="5">
        <v>1</v>
      </c>
    </row>
    <row r="962" spans="1:2">
      <c r="A962" s="4">
        <v>90884366</v>
      </c>
      <c r="B962" s="5">
        <v>1</v>
      </c>
    </row>
    <row r="963" spans="1:2">
      <c r="A963" s="4">
        <v>5013688</v>
      </c>
      <c r="B963" s="5">
        <v>1</v>
      </c>
    </row>
    <row r="964" spans="1:2">
      <c r="A964" s="4">
        <v>91208799</v>
      </c>
      <c r="B964" s="5">
        <v>1</v>
      </c>
    </row>
    <row r="965" spans="1:2">
      <c r="A965" s="4">
        <v>5014399</v>
      </c>
      <c r="B965" s="5">
        <v>1</v>
      </c>
    </row>
    <row r="966" spans="1:2">
      <c r="A966" s="4">
        <v>92127966</v>
      </c>
      <c r="B966" s="5">
        <v>1</v>
      </c>
    </row>
    <row r="967" spans="1:2">
      <c r="A967" s="4">
        <v>5015921</v>
      </c>
      <c r="B967" s="5">
        <v>1</v>
      </c>
    </row>
    <row r="968" spans="1:2">
      <c r="A968" s="4">
        <v>92597723</v>
      </c>
      <c r="B968" s="5">
        <v>1</v>
      </c>
    </row>
    <row r="969" spans="1:2">
      <c r="A969" s="4">
        <v>5016981</v>
      </c>
      <c r="B969" s="5">
        <v>1</v>
      </c>
    </row>
    <row r="970" spans="1:2">
      <c r="A970" s="4">
        <v>93794133</v>
      </c>
      <c r="B970" s="5">
        <v>1</v>
      </c>
    </row>
    <row r="971" spans="1:2">
      <c r="A971" s="4">
        <v>5019634</v>
      </c>
      <c r="B971" s="5">
        <v>1</v>
      </c>
    </row>
    <row r="972" spans="1:2">
      <c r="A972" s="4">
        <v>94989369</v>
      </c>
      <c r="B972" s="5">
        <v>1</v>
      </c>
    </row>
    <row r="973" spans="1:2">
      <c r="A973" s="4">
        <v>5022247</v>
      </c>
      <c r="B973" s="5">
        <v>1</v>
      </c>
    </row>
    <row r="974" spans="1:2">
      <c r="A974" s="4">
        <v>96302157</v>
      </c>
      <c r="B974" s="5">
        <v>1</v>
      </c>
    </row>
    <row r="975" spans="1:2">
      <c r="A975" s="4">
        <v>5026277</v>
      </c>
      <c r="B975" s="5">
        <v>1</v>
      </c>
    </row>
    <row r="976" spans="1:2">
      <c r="A976" s="4">
        <v>96404523</v>
      </c>
      <c r="B976" s="5">
        <v>1</v>
      </c>
    </row>
    <row r="977" spans="1:2">
      <c r="A977" s="4">
        <v>5027404</v>
      </c>
      <c r="B977" s="5">
        <v>1</v>
      </c>
    </row>
    <row r="978" spans="1:2">
      <c r="A978" s="4">
        <v>2492731</v>
      </c>
      <c r="B978" s="5">
        <v>1</v>
      </c>
    </row>
    <row r="979" spans="1:2">
      <c r="A979" s="4">
        <v>5029329</v>
      </c>
      <c r="B979" s="5">
        <v>1</v>
      </c>
    </row>
    <row r="980" spans="1:2">
      <c r="A980" s="4">
        <v>97558765</v>
      </c>
      <c r="B980" s="5">
        <v>1</v>
      </c>
    </row>
    <row r="981" spans="1:2">
      <c r="A981" s="4">
        <v>5036422</v>
      </c>
      <c r="B981" s="5">
        <v>1</v>
      </c>
    </row>
    <row r="982" spans="1:2">
      <c r="A982" s="4">
        <v>1296262</v>
      </c>
      <c r="B982" s="5">
        <v>1</v>
      </c>
    </row>
    <row r="983" spans="1:2">
      <c r="A983" s="4">
        <v>5039266</v>
      </c>
      <c r="B983" s="5">
        <v>1</v>
      </c>
    </row>
    <row r="984" spans="1:2">
      <c r="A984" s="4">
        <v>98021540</v>
      </c>
      <c r="B984" s="5">
        <v>1</v>
      </c>
    </row>
    <row r="985" spans="1:2">
      <c r="A985" s="4">
        <v>5060909</v>
      </c>
      <c r="B985" s="5">
        <v>1</v>
      </c>
    </row>
    <row r="986" spans="1:2">
      <c r="A986" s="4">
        <v>98695684</v>
      </c>
      <c r="B986" s="5">
        <v>1</v>
      </c>
    </row>
    <row r="987" spans="1:2">
      <c r="A987" s="4">
        <v>1157434</v>
      </c>
      <c r="B987" s="5">
        <v>1</v>
      </c>
    </row>
    <row r="988" spans="1:2">
      <c r="A988" s="4">
        <v>2514802</v>
      </c>
      <c r="B988" s="5">
        <v>1</v>
      </c>
    </row>
    <row r="989" spans="1:2">
      <c r="A989" s="4">
        <v>5082463</v>
      </c>
      <c r="B989" s="5">
        <v>1</v>
      </c>
    </row>
    <row r="990" spans="1:2">
      <c r="A990" s="4">
        <v>2515441</v>
      </c>
      <c r="B990" s="5">
        <v>1</v>
      </c>
    </row>
    <row r="991" spans="1:2">
      <c r="A991" s="4">
        <v>5086182</v>
      </c>
      <c r="B991" s="5">
        <v>1</v>
      </c>
    </row>
    <row r="992" spans="1:2">
      <c r="A992" s="4">
        <v>1288318920</v>
      </c>
      <c r="B992" s="5">
        <v>1</v>
      </c>
    </row>
    <row r="993" spans="1:2">
      <c r="A993" s="4">
        <v>1158631</v>
      </c>
      <c r="B993" s="5">
        <v>1</v>
      </c>
    </row>
    <row r="994" spans="1:2">
      <c r="A994" s="4">
        <v>1731500345</v>
      </c>
      <c r="B994" s="5">
        <v>1</v>
      </c>
    </row>
    <row r="995" spans="1:2">
      <c r="A995" s="4">
        <v>5087484</v>
      </c>
      <c r="B995" s="5">
        <v>1</v>
      </c>
    </row>
    <row r="996" spans="1:2">
      <c r="A996" s="4">
        <v>1936989939</v>
      </c>
      <c r="B996" s="5">
        <v>1</v>
      </c>
    </row>
    <row r="997" spans="1:2">
      <c r="A997" s="4">
        <v>5089019</v>
      </c>
      <c r="B997" s="5">
        <v>1</v>
      </c>
    </row>
    <row r="998" spans="1:2">
      <c r="A998" s="4">
        <v>2079170589</v>
      </c>
      <c r="B998" s="5">
        <v>1</v>
      </c>
    </row>
    <row r="999" spans="1:2">
      <c r="A999" s="4">
        <v>5092577</v>
      </c>
      <c r="B999" s="5">
        <v>1</v>
      </c>
    </row>
    <row r="1000" spans="1:2">
      <c r="A1000" s="4">
        <v>2567031</v>
      </c>
      <c r="B1000" s="5">
        <v>1</v>
      </c>
    </row>
    <row r="1001" spans="1:2">
      <c r="A1001" s="4">
        <v>1159432</v>
      </c>
      <c r="B1001" s="5">
        <v>1</v>
      </c>
    </row>
    <row r="1002" spans="1:2">
      <c r="A1002" s="4">
        <v>3379007610</v>
      </c>
      <c r="B1002" s="5">
        <v>1</v>
      </c>
    </row>
    <row r="1003" spans="1:2">
      <c r="A1003" s="4">
        <v>5104536</v>
      </c>
      <c r="B1003" s="5">
        <v>1</v>
      </c>
    </row>
    <row r="1004" spans="1:2">
      <c r="A1004" s="4">
        <v>3758539398</v>
      </c>
      <c r="B1004" s="5">
        <v>1</v>
      </c>
    </row>
    <row r="1005" spans="1:2">
      <c r="A1005" s="4">
        <v>1626862</v>
      </c>
      <c r="B1005" s="5">
        <v>1</v>
      </c>
    </row>
    <row r="1006" spans="1:2">
      <c r="A1006" s="4">
        <v>3968528766</v>
      </c>
      <c r="B1006" s="5">
        <v>1</v>
      </c>
    </row>
    <row r="1007" spans="1:2">
      <c r="A1007" s="4">
        <v>5136126</v>
      </c>
      <c r="B1007" s="5">
        <v>1</v>
      </c>
    </row>
    <row r="1008" spans="1:2">
      <c r="A1008" s="4">
        <v>4344184930</v>
      </c>
      <c r="B1008" s="5">
        <v>1</v>
      </c>
    </row>
    <row r="1009" spans="1:2">
      <c r="A1009" s="4">
        <v>5138547</v>
      </c>
      <c r="B1009" s="5">
        <v>1</v>
      </c>
    </row>
    <row r="1010" spans="1:2">
      <c r="A1010" s="4">
        <v>4941247888</v>
      </c>
      <c r="B1010" s="5">
        <v>1</v>
      </c>
    </row>
    <row r="1011" spans="1:2">
      <c r="A1011" s="4">
        <v>5146166</v>
      </c>
      <c r="B1011" s="5">
        <v>1</v>
      </c>
    </row>
    <row r="1012" spans="1:2">
      <c r="A1012" s="4">
        <v>5273579381</v>
      </c>
      <c r="B1012" s="5">
        <v>1</v>
      </c>
    </row>
    <row r="1013" spans="1:2">
      <c r="A1013" s="4">
        <v>5147242</v>
      </c>
      <c r="B1013" s="5">
        <v>1</v>
      </c>
    </row>
    <row r="1014" spans="1:2">
      <c r="A1014" s="4">
        <v>5526425146</v>
      </c>
      <c r="B1014" s="5">
        <v>1</v>
      </c>
    </row>
    <row r="1015" spans="1:2">
      <c r="A1015" s="4">
        <v>1639829</v>
      </c>
      <c r="B1015" s="5">
        <v>1</v>
      </c>
    </row>
    <row r="1016" spans="1:2">
      <c r="A1016" s="4">
        <v>6128500046</v>
      </c>
      <c r="B1016" s="5">
        <v>1</v>
      </c>
    </row>
    <row r="1017" spans="1:2">
      <c r="A1017" s="4">
        <v>5162775</v>
      </c>
      <c r="B1017" s="5">
        <v>1</v>
      </c>
    </row>
    <row r="1018" spans="1:2">
      <c r="A1018" s="4">
        <v>6516534288</v>
      </c>
      <c r="B1018" s="5">
        <v>1</v>
      </c>
    </row>
    <row r="1019" spans="1:2">
      <c r="A1019" s="4">
        <v>5199929</v>
      </c>
      <c r="B1019" s="5">
        <v>1</v>
      </c>
    </row>
    <row r="1020" spans="1:2">
      <c r="A1020" s="4">
        <v>6700458395</v>
      </c>
      <c r="B1020" s="5">
        <v>1</v>
      </c>
    </row>
    <row r="1021" spans="1:2">
      <c r="A1021" s="4">
        <v>5205087</v>
      </c>
      <c r="B1021" s="5">
        <v>1</v>
      </c>
    </row>
    <row r="1022" spans="1:2">
      <c r="A1022" s="4">
        <v>6965661375</v>
      </c>
      <c r="B1022" s="5">
        <v>1</v>
      </c>
    </row>
    <row r="1023" spans="1:2">
      <c r="A1023" s="4">
        <v>5215912</v>
      </c>
      <c r="B1023" s="5">
        <v>1</v>
      </c>
    </row>
    <row r="1024" spans="1:2">
      <c r="A1024" s="4">
        <v>7451541965</v>
      </c>
      <c r="B1024" s="5">
        <v>1</v>
      </c>
    </row>
    <row r="1025" spans="1:2">
      <c r="A1025" s="4">
        <v>5220235</v>
      </c>
      <c r="B1025" s="5">
        <v>1</v>
      </c>
    </row>
    <row r="1026" spans="1:2">
      <c r="A1026" s="4">
        <v>7894591002</v>
      </c>
      <c r="B1026" s="5">
        <v>1</v>
      </c>
    </row>
    <row r="1027" spans="1:2">
      <c r="A1027" s="4">
        <v>5221005</v>
      </c>
      <c r="B1027" s="5">
        <v>1</v>
      </c>
    </row>
    <row r="1028" spans="1:2">
      <c r="A1028" s="4">
        <v>8369071681</v>
      </c>
      <c r="B1028" s="5">
        <v>1</v>
      </c>
    </row>
    <row r="1029" spans="1:2">
      <c r="A1029" s="4">
        <v>1640140</v>
      </c>
      <c r="B1029" s="5">
        <v>1</v>
      </c>
    </row>
    <row r="1030" spans="1:2">
      <c r="A1030" s="4">
        <v>8799570155</v>
      </c>
      <c r="B1030" s="5">
        <v>1</v>
      </c>
    </row>
    <row r="1031" spans="1:2">
      <c r="A1031" s="4">
        <v>5228419</v>
      </c>
      <c r="B1031" s="5">
        <v>1</v>
      </c>
    </row>
    <row r="1032" spans="1:2">
      <c r="A1032" s="4">
        <v>9127211929</v>
      </c>
      <c r="B1032" s="5">
        <v>1</v>
      </c>
    </row>
    <row r="1033" spans="1:2">
      <c r="A1033" s="4">
        <v>1640513</v>
      </c>
      <c r="B1033" s="5">
        <v>1</v>
      </c>
    </row>
    <row r="1034" spans="1:2">
      <c r="A1034" s="4">
        <v>9415767851</v>
      </c>
      <c r="B1034" s="5">
        <v>1</v>
      </c>
    </row>
    <row r="1035" spans="1:2">
      <c r="A1035" s="4">
        <v>5233531</v>
      </c>
      <c r="B1035" s="5">
        <v>1</v>
      </c>
    </row>
    <row r="1036" spans="1:2">
      <c r="A1036" s="4">
        <v>8070345</v>
      </c>
      <c r="B1036" s="5">
        <v>1</v>
      </c>
    </row>
    <row r="1037" spans="1:2">
      <c r="A1037" s="4">
        <v>5244597</v>
      </c>
      <c r="B1037" s="5">
        <v>1</v>
      </c>
    </row>
    <row r="1038" spans="1:2">
      <c r="A1038" s="4">
        <v>1911796</v>
      </c>
      <c r="B1038" s="5">
        <v>1</v>
      </c>
    </row>
    <row r="1039" spans="1:2">
      <c r="A1039" s="4">
        <v>5251861</v>
      </c>
      <c r="B1039" s="5">
        <v>1</v>
      </c>
    </row>
    <row r="1040" spans="1:2">
      <c r="A1040" s="4">
        <v>8130722</v>
      </c>
      <c r="B1040" s="5">
        <v>1</v>
      </c>
    </row>
    <row r="1041" spans="1:2">
      <c r="A1041" s="4">
        <v>5252835</v>
      </c>
      <c r="B1041" s="5">
        <v>1</v>
      </c>
    </row>
    <row r="1042" spans="1:2">
      <c r="A1042" s="4">
        <v>8135542</v>
      </c>
      <c r="B1042" s="5">
        <v>1</v>
      </c>
    </row>
    <row r="1043" spans="1:2">
      <c r="A1043" s="4">
        <v>5253133</v>
      </c>
      <c r="B1043" s="5">
        <v>1</v>
      </c>
    </row>
    <row r="1044" spans="1:2">
      <c r="A1044" s="4">
        <v>8150086</v>
      </c>
      <c r="B1044" s="5">
        <v>1</v>
      </c>
    </row>
    <row r="1045" spans="1:2">
      <c r="A1045" s="4">
        <v>5254694</v>
      </c>
      <c r="B1045" s="5">
        <v>1</v>
      </c>
    </row>
    <row r="1046" spans="1:2">
      <c r="A1046" s="4">
        <v>8159466</v>
      </c>
      <c r="B1046" s="5">
        <v>1</v>
      </c>
    </row>
    <row r="1047" spans="1:2">
      <c r="A1047" s="4">
        <v>5272270</v>
      </c>
      <c r="B1047" s="5">
        <v>1</v>
      </c>
    </row>
    <row r="1048" spans="1:2">
      <c r="A1048" s="4">
        <v>8159788</v>
      </c>
      <c r="B1048" s="5">
        <v>1</v>
      </c>
    </row>
    <row r="1049" spans="1:2">
      <c r="A1049" s="4">
        <v>1649912</v>
      </c>
      <c r="B1049" s="5">
        <v>1</v>
      </c>
    </row>
    <row r="1050" spans="1:2">
      <c r="A1050" s="4">
        <v>8177683</v>
      </c>
      <c r="B1050" s="5">
        <v>1</v>
      </c>
    </row>
    <row r="1051" spans="1:2">
      <c r="A1051" s="4">
        <v>5290460</v>
      </c>
      <c r="B1051" s="5">
        <v>1</v>
      </c>
    </row>
    <row r="1052" spans="1:2">
      <c r="A1052" s="4">
        <v>8187780</v>
      </c>
      <c r="B1052" s="5">
        <v>1</v>
      </c>
    </row>
    <row r="1053" spans="1:2">
      <c r="A1053" s="4">
        <v>5303411</v>
      </c>
      <c r="B1053" s="5">
        <v>1</v>
      </c>
    </row>
    <row r="1054" spans="1:2">
      <c r="A1054" s="4">
        <v>1927908</v>
      </c>
      <c r="B1054" s="5">
        <v>1</v>
      </c>
    </row>
    <row r="1055" spans="1:2">
      <c r="A1055" s="4">
        <v>5305478</v>
      </c>
      <c r="B1055" s="5">
        <v>1</v>
      </c>
    </row>
    <row r="1056" spans="1:2">
      <c r="A1056" s="4">
        <v>8228350</v>
      </c>
      <c r="B1056" s="5">
        <v>1</v>
      </c>
    </row>
    <row r="1057" spans="1:2">
      <c r="A1057" s="4">
        <v>5312081</v>
      </c>
      <c r="B1057" s="5">
        <v>1</v>
      </c>
    </row>
    <row r="1058" spans="1:2">
      <c r="A1058" s="4">
        <v>8246306</v>
      </c>
      <c r="B1058" s="5">
        <v>1</v>
      </c>
    </row>
    <row r="1059" spans="1:2">
      <c r="A1059" s="4">
        <v>5318850</v>
      </c>
      <c r="B1059" s="5">
        <v>1</v>
      </c>
    </row>
    <row r="1060" spans="1:2">
      <c r="A1060" s="4">
        <v>1951101</v>
      </c>
      <c r="B1060" s="5">
        <v>1</v>
      </c>
    </row>
    <row r="1061" spans="1:2">
      <c r="A1061" s="4">
        <v>5340881</v>
      </c>
      <c r="B1061" s="5">
        <v>1</v>
      </c>
    </row>
    <row r="1062" spans="1:2">
      <c r="A1062" s="4">
        <v>8252939</v>
      </c>
      <c r="B1062" s="5">
        <v>1</v>
      </c>
    </row>
    <row r="1063" spans="1:2">
      <c r="A1063" s="4">
        <v>5349562</v>
      </c>
      <c r="B1063" s="5">
        <v>1</v>
      </c>
    </row>
    <row r="1064" spans="1:2">
      <c r="A1064" s="4">
        <v>8261808</v>
      </c>
      <c r="B1064" s="5">
        <v>1</v>
      </c>
    </row>
    <row r="1065" spans="1:2">
      <c r="A1065" s="4">
        <v>5354141</v>
      </c>
      <c r="B1065" s="5">
        <v>1</v>
      </c>
    </row>
    <row r="1066" spans="1:2">
      <c r="A1066" s="4">
        <v>1992079</v>
      </c>
      <c r="B1066" s="5">
        <v>1</v>
      </c>
    </row>
    <row r="1067" spans="1:2">
      <c r="A1067" s="4">
        <v>5356378</v>
      </c>
      <c r="B1067" s="5">
        <v>1</v>
      </c>
    </row>
    <row r="1068" spans="1:2">
      <c r="A1068" s="4">
        <v>8284495</v>
      </c>
      <c r="B1068" s="5">
        <v>1</v>
      </c>
    </row>
    <row r="1069" spans="1:2">
      <c r="A1069" s="4">
        <v>5356824</v>
      </c>
      <c r="B1069" s="5">
        <v>1</v>
      </c>
    </row>
    <row r="1070" spans="1:2">
      <c r="A1070" s="4">
        <v>1997542</v>
      </c>
      <c r="B1070" s="5">
        <v>1</v>
      </c>
    </row>
    <row r="1071" spans="1:2">
      <c r="A1071" s="4">
        <v>5372125</v>
      </c>
      <c r="B1071" s="5">
        <v>1</v>
      </c>
    </row>
    <row r="1072" spans="1:2">
      <c r="A1072" s="4">
        <v>8322802</v>
      </c>
      <c r="B1072" s="5">
        <v>1</v>
      </c>
    </row>
    <row r="1073" spans="1:2">
      <c r="A1073" s="4">
        <v>5372891</v>
      </c>
      <c r="B1073" s="5">
        <v>1</v>
      </c>
    </row>
    <row r="1074" spans="1:2">
      <c r="A1074" s="4">
        <v>8362094</v>
      </c>
      <c r="B1074" s="5">
        <v>1</v>
      </c>
    </row>
    <row r="1075" spans="1:2">
      <c r="A1075" s="4">
        <v>5376362</v>
      </c>
      <c r="B1075" s="5">
        <v>1</v>
      </c>
    </row>
    <row r="1076" spans="1:2">
      <c r="A1076" s="4">
        <v>8375968</v>
      </c>
      <c r="B1076" s="5">
        <v>1</v>
      </c>
    </row>
    <row r="1077" spans="1:2">
      <c r="A1077" s="4">
        <v>5379981</v>
      </c>
      <c r="B1077" s="5">
        <v>1</v>
      </c>
    </row>
    <row r="1078" spans="1:2">
      <c r="A1078" s="4">
        <v>8385222</v>
      </c>
      <c r="B1078" s="5">
        <v>1</v>
      </c>
    </row>
    <row r="1079" spans="1:2">
      <c r="A1079" s="4">
        <v>5392799</v>
      </c>
      <c r="B1079" s="5">
        <v>1</v>
      </c>
    </row>
    <row r="1080" spans="1:2">
      <c r="A1080" s="4">
        <v>8400710</v>
      </c>
      <c r="B1080" s="5">
        <v>1</v>
      </c>
    </row>
    <row r="1081" spans="1:2">
      <c r="A1081" s="4">
        <v>5415372</v>
      </c>
      <c r="B1081" s="5">
        <v>1</v>
      </c>
    </row>
    <row r="1082" spans="1:2">
      <c r="A1082" s="4">
        <v>8405954</v>
      </c>
      <c r="B1082" s="5">
        <v>1</v>
      </c>
    </row>
    <row r="1083" spans="1:2">
      <c r="A1083" s="4">
        <v>5418543</v>
      </c>
      <c r="B1083" s="5">
        <v>1</v>
      </c>
    </row>
    <row r="1084" spans="1:2">
      <c r="A1084" s="4">
        <v>8424969</v>
      </c>
      <c r="B1084" s="5">
        <v>1</v>
      </c>
    </row>
    <row r="1085" spans="1:2">
      <c r="A1085" s="4">
        <v>5440420</v>
      </c>
      <c r="B1085" s="5">
        <v>1</v>
      </c>
    </row>
    <row r="1086" spans="1:2">
      <c r="A1086" s="4">
        <v>8434044</v>
      </c>
      <c r="B1086" s="5">
        <v>1</v>
      </c>
    </row>
    <row r="1087" spans="1:2">
      <c r="A1087" s="4">
        <v>5446203</v>
      </c>
      <c r="B1087" s="5">
        <v>1</v>
      </c>
    </row>
    <row r="1088" spans="1:2">
      <c r="A1088" s="4">
        <v>2025194</v>
      </c>
      <c r="B1088" s="5">
        <v>1</v>
      </c>
    </row>
    <row r="1089" spans="1:2">
      <c r="A1089" s="4">
        <v>5448890</v>
      </c>
      <c r="B1089" s="5">
        <v>1</v>
      </c>
    </row>
    <row r="1090" spans="1:2">
      <c r="A1090" s="4">
        <v>8471219</v>
      </c>
      <c r="B1090" s="5">
        <v>1</v>
      </c>
    </row>
    <row r="1091" spans="1:2">
      <c r="A1091" s="4">
        <v>5464497</v>
      </c>
      <c r="B1091" s="5">
        <v>1</v>
      </c>
    </row>
    <row r="1092" spans="1:2">
      <c r="A1092" s="4">
        <v>8487003</v>
      </c>
      <c r="B1092" s="5">
        <v>1</v>
      </c>
    </row>
    <row r="1093" spans="1:2">
      <c r="A1093" s="4">
        <v>5465004</v>
      </c>
      <c r="B1093" s="5">
        <v>1</v>
      </c>
    </row>
    <row r="1094" spans="1:2">
      <c r="A1094" s="4">
        <v>8493652</v>
      </c>
      <c r="B1094" s="5">
        <v>1</v>
      </c>
    </row>
    <row r="1095" spans="1:2">
      <c r="A1095" s="4">
        <v>5487496</v>
      </c>
      <c r="B1095" s="5">
        <v>1</v>
      </c>
    </row>
    <row r="1096" spans="1:2">
      <c r="A1096" s="4">
        <v>8498683</v>
      </c>
      <c r="B1096" s="5">
        <v>1</v>
      </c>
    </row>
    <row r="1097" spans="1:2">
      <c r="A1097" s="4">
        <v>5489867</v>
      </c>
      <c r="B1097" s="5">
        <v>1</v>
      </c>
    </row>
    <row r="1098" spans="1:2">
      <c r="A1098" s="4">
        <v>8501947</v>
      </c>
      <c r="B1098" s="5">
        <v>1</v>
      </c>
    </row>
    <row r="1099" spans="1:2">
      <c r="A1099" s="4">
        <v>1659814</v>
      </c>
      <c r="B1099" s="5">
        <v>1</v>
      </c>
    </row>
    <row r="1100" spans="1:2">
      <c r="A1100" s="4">
        <v>8512255</v>
      </c>
      <c r="B1100" s="5">
        <v>1</v>
      </c>
    </row>
    <row r="1101" spans="1:2">
      <c r="A1101" s="4">
        <v>1337042</v>
      </c>
      <c r="B1101" s="5">
        <v>1</v>
      </c>
    </row>
    <row r="1102" spans="1:2">
      <c r="A1102" s="4">
        <v>8534481</v>
      </c>
      <c r="B1102" s="5">
        <v>1</v>
      </c>
    </row>
    <row r="1103" spans="1:2">
      <c r="A1103" s="4">
        <v>5508903</v>
      </c>
      <c r="B1103" s="5">
        <v>1</v>
      </c>
    </row>
    <row r="1104" spans="1:2">
      <c r="A1104" s="4">
        <v>8570276</v>
      </c>
      <c r="B1104" s="5">
        <v>1</v>
      </c>
    </row>
    <row r="1105" spans="1:2">
      <c r="A1105" s="4">
        <v>1677537</v>
      </c>
      <c r="B1105" s="5">
        <v>1</v>
      </c>
    </row>
    <row r="1106" spans="1:2">
      <c r="A1106" s="4">
        <v>8590206</v>
      </c>
      <c r="B1106" s="5">
        <v>1</v>
      </c>
    </row>
    <row r="1107" spans="1:2">
      <c r="A1107" s="4">
        <v>5512492</v>
      </c>
      <c r="B1107" s="5">
        <v>1</v>
      </c>
    </row>
    <row r="1108" spans="1:2">
      <c r="A1108" s="4">
        <v>8596929</v>
      </c>
      <c r="B1108" s="5">
        <v>1</v>
      </c>
    </row>
    <row r="1109" spans="1:2">
      <c r="A1109" s="4">
        <v>1679471</v>
      </c>
      <c r="B1109" s="5">
        <v>1</v>
      </c>
    </row>
    <row r="1110" spans="1:2">
      <c r="A1110" s="4">
        <v>8622421</v>
      </c>
      <c r="B1110" s="5">
        <v>1</v>
      </c>
    </row>
    <row r="1111" spans="1:2">
      <c r="A1111" s="4">
        <v>5536146</v>
      </c>
      <c r="B1111" s="5">
        <v>1</v>
      </c>
    </row>
    <row r="1112" spans="1:2">
      <c r="A1112" s="4">
        <v>8647144</v>
      </c>
      <c r="B1112" s="5">
        <v>1</v>
      </c>
    </row>
    <row r="1113" spans="1:2">
      <c r="A1113" s="4">
        <v>5542324</v>
      </c>
      <c r="B1113" s="5">
        <v>1</v>
      </c>
    </row>
    <row r="1114" spans="1:2">
      <c r="A1114" s="4">
        <v>8667012</v>
      </c>
      <c r="B1114" s="5">
        <v>1</v>
      </c>
    </row>
    <row r="1115" spans="1:2">
      <c r="A1115" s="4">
        <v>5543741</v>
      </c>
      <c r="B1115" s="5">
        <v>1</v>
      </c>
    </row>
    <row r="1116" spans="1:2">
      <c r="A1116" s="4">
        <v>8672651</v>
      </c>
      <c r="B1116" s="5">
        <v>1</v>
      </c>
    </row>
    <row r="1117" spans="1:2">
      <c r="A1117" s="4">
        <v>5550678</v>
      </c>
      <c r="B1117" s="5">
        <v>1</v>
      </c>
    </row>
    <row r="1118" spans="1:2">
      <c r="A1118" s="4">
        <v>8690793</v>
      </c>
      <c r="B1118" s="5">
        <v>1</v>
      </c>
    </row>
    <row r="1119" spans="1:2">
      <c r="A1119" s="4">
        <v>5582631</v>
      </c>
      <c r="B1119" s="5">
        <v>1</v>
      </c>
    </row>
    <row r="1120" spans="1:2">
      <c r="A1120" s="4">
        <v>8715278</v>
      </c>
      <c r="B1120" s="5">
        <v>1</v>
      </c>
    </row>
    <row r="1121" spans="1:2">
      <c r="A1121" s="4">
        <v>5588421</v>
      </c>
      <c r="B1121" s="5">
        <v>1</v>
      </c>
    </row>
    <row r="1122" spans="1:2">
      <c r="A1122" s="4">
        <v>8743781</v>
      </c>
      <c r="B1122" s="5">
        <v>1</v>
      </c>
    </row>
    <row r="1123" spans="1:2">
      <c r="A1123" s="4">
        <v>5604405</v>
      </c>
      <c r="B1123" s="5">
        <v>1</v>
      </c>
    </row>
    <row r="1124" spans="1:2">
      <c r="A1124" s="4">
        <v>8749135</v>
      </c>
      <c r="B1124" s="5">
        <v>1</v>
      </c>
    </row>
    <row r="1125" spans="1:2">
      <c r="A1125" s="4">
        <v>5610335</v>
      </c>
      <c r="B1125" s="5">
        <v>1</v>
      </c>
    </row>
    <row r="1126" spans="1:2">
      <c r="A1126" s="4">
        <v>8750670</v>
      </c>
      <c r="B1126" s="5">
        <v>1</v>
      </c>
    </row>
    <row r="1127" spans="1:2">
      <c r="A1127" s="4">
        <v>5613566</v>
      </c>
      <c r="B1127" s="5">
        <v>1</v>
      </c>
    </row>
    <row r="1128" spans="1:2">
      <c r="A1128" s="4">
        <v>8770898</v>
      </c>
      <c r="B1128" s="5">
        <v>1</v>
      </c>
    </row>
    <row r="1129" spans="1:2">
      <c r="A1129" s="4">
        <v>5616210</v>
      </c>
      <c r="B1129" s="5">
        <v>1</v>
      </c>
    </row>
    <row r="1130" spans="1:2">
      <c r="A1130" s="4">
        <v>2076719</v>
      </c>
      <c r="B1130" s="5">
        <v>1</v>
      </c>
    </row>
    <row r="1131" spans="1:2">
      <c r="A1131" s="4">
        <v>5631380</v>
      </c>
      <c r="B1131" s="5">
        <v>1</v>
      </c>
    </row>
    <row r="1132" spans="1:2">
      <c r="A1132" s="4">
        <v>8825868</v>
      </c>
      <c r="B1132" s="5">
        <v>1</v>
      </c>
    </row>
    <row r="1133" spans="1:2">
      <c r="A1133" s="4">
        <v>5636281</v>
      </c>
      <c r="B1133" s="5">
        <v>1</v>
      </c>
    </row>
    <row r="1134" spans="1:2">
      <c r="A1134" s="4">
        <v>8838584</v>
      </c>
      <c r="B1134" s="5">
        <v>1</v>
      </c>
    </row>
    <row r="1135" spans="1:2">
      <c r="A1135" s="4">
        <v>5646830</v>
      </c>
      <c r="B1135" s="5">
        <v>1</v>
      </c>
    </row>
    <row r="1136" spans="1:2">
      <c r="A1136" s="4">
        <v>8841955</v>
      </c>
      <c r="B1136" s="5">
        <v>1</v>
      </c>
    </row>
    <row r="1137" spans="1:2">
      <c r="A1137" s="4">
        <v>5672312</v>
      </c>
      <c r="B1137" s="5">
        <v>1</v>
      </c>
    </row>
    <row r="1138" spans="1:2">
      <c r="A1138" s="4">
        <v>8863988</v>
      </c>
      <c r="B1138" s="5">
        <v>1</v>
      </c>
    </row>
    <row r="1139" spans="1:2">
      <c r="A1139" s="4">
        <v>5687077</v>
      </c>
      <c r="B1139" s="5">
        <v>1</v>
      </c>
    </row>
    <row r="1140" spans="1:2">
      <c r="A1140" s="4">
        <v>1211446</v>
      </c>
      <c r="B1140" s="5">
        <v>1</v>
      </c>
    </row>
    <row r="1141" spans="1:2">
      <c r="A1141" s="4">
        <v>5687447</v>
      </c>
      <c r="B1141" s="5">
        <v>1</v>
      </c>
    </row>
    <row r="1142" spans="1:2">
      <c r="A1142" s="4">
        <v>8880275</v>
      </c>
      <c r="B1142" s="5">
        <v>1</v>
      </c>
    </row>
    <row r="1143" spans="1:2">
      <c r="A1143" s="4">
        <v>1689993</v>
      </c>
      <c r="B1143" s="5">
        <v>1</v>
      </c>
    </row>
    <row r="1144" spans="1:2">
      <c r="A1144" s="4">
        <v>8895257</v>
      </c>
      <c r="B1144" s="5">
        <v>1</v>
      </c>
    </row>
    <row r="1145" spans="1:2">
      <c r="A1145" s="4">
        <v>5713477</v>
      </c>
      <c r="B1145" s="5">
        <v>1</v>
      </c>
    </row>
    <row r="1146" spans="1:2">
      <c r="A1146" s="4">
        <v>8929993</v>
      </c>
      <c r="B1146" s="5">
        <v>1</v>
      </c>
    </row>
    <row r="1147" spans="1:2">
      <c r="A1147" s="4">
        <v>5725773</v>
      </c>
      <c r="B1147" s="5">
        <v>1</v>
      </c>
    </row>
    <row r="1148" spans="1:2">
      <c r="A1148" s="4">
        <v>8938444</v>
      </c>
      <c r="B1148" s="5">
        <v>1</v>
      </c>
    </row>
    <row r="1149" spans="1:2">
      <c r="A1149" s="4">
        <v>5726531</v>
      </c>
      <c r="B1149" s="5">
        <v>1</v>
      </c>
    </row>
    <row r="1150" spans="1:2">
      <c r="A1150" s="4">
        <v>8957203</v>
      </c>
      <c r="B1150" s="5">
        <v>1</v>
      </c>
    </row>
    <row r="1151" spans="1:2">
      <c r="A1151" s="4">
        <v>5730350</v>
      </c>
      <c r="B1151" s="5">
        <v>1</v>
      </c>
    </row>
    <row r="1152" spans="1:2">
      <c r="A1152" s="4">
        <v>8972366</v>
      </c>
      <c r="B1152" s="5">
        <v>1</v>
      </c>
    </row>
    <row r="1153" spans="1:2">
      <c r="A1153" s="4">
        <v>5741700</v>
      </c>
      <c r="B1153" s="5">
        <v>1</v>
      </c>
    </row>
    <row r="1154" spans="1:2">
      <c r="A1154" s="4">
        <v>8984769</v>
      </c>
      <c r="B1154" s="5">
        <v>1</v>
      </c>
    </row>
    <row r="1155" spans="1:2">
      <c r="A1155" s="4">
        <v>5744555</v>
      </c>
      <c r="B1155" s="5">
        <v>1</v>
      </c>
    </row>
    <row r="1156" spans="1:2">
      <c r="A1156" s="4">
        <v>8991671</v>
      </c>
      <c r="B1156" s="5">
        <v>1</v>
      </c>
    </row>
    <row r="1157" spans="1:2">
      <c r="A1157" s="4">
        <v>5744567</v>
      </c>
      <c r="B1157" s="5">
        <v>1</v>
      </c>
    </row>
    <row r="1158" spans="1:2">
      <c r="A1158" s="4">
        <v>9021766</v>
      </c>
      <c r="B1158" s="5">
        <v>1</v>
      </c>
    </row>
    <row r="1159" spans="1:2">
      <c r="A1159" s="4">
        <v>5750549</v>
      </c>
      <c r="B1159" s="5">
        <v>1</v>
      </c>
    </row>
    <row r="1160" spans="1:2">
      <c r="A1160" s="4">
        <v>9045402</v>
      </c>
      <c r="B1160" s="5">
        <v>1</v>
      </c>
    </row>
    <row r="1161" spans="1:2">
      <c r="A1161" s="4">
        <v>5750819</v>
      </c>
      <c r="B1161" s="5">
        <v>1</v>
      </c>
    </row>
    <row r="1162" spans="1:2">
      <c r="A1162" s="4">
        <v>9052582</v>
      </c>
      <c r="B1162" s="5">
        <v>1</v>
      </c>
    </row>
    <row r="1163" spans="1:2">
      <c r="A1163" s="4">
        <v>5758962</v>
      </c>
      <c r="B1163" s="5">
        <v>1</v>
      </c>
    </row>
    <row r="1164" spans="1:2">
      <c r="A1164" s="4">
        <v>9061957</v>
      </c>
      <c r="B1164" s="5">
        <v>1</v>
      </c>
    </row>
    <row r="1165" spans="1:2">
      <c r="A1165" s="4">
        <v>5759409</v>
      </c>
      <c r="B1165" s="5">
        <v>1</v>
      </c>
    </row>
    <row r="1166" spans="1:2">
      <c r="A1166" s="4">
        <v>9076015</v>
      </c>
      <c r="B1166" s="5">
        <v>1</v>
      </c>
    </row>
    <row r="1167" spans="1:2">
      <c r="A1167" s="4">
        <v>5786740</v>
      </c>
      <c r="B1167" s="5">
        <v>1</v>
      </c>
    </row>
    <row r="1168" spans="1:2">
      <c r="A1168" s="4">
        <v>2078150</v>
      </c>
      <c r="B1168" s="5">
        <v>1</v>
      </c>
    </row>
    <row r="1169" spans="1:2">
      <c r="A1169" s="4">
        <v>5788783</v>
      </c>
      <c r="B1169" s="5">
        <v>1</v>
      </c>
    </row>
    <row r="1170" spans="1:2">
      <c r="A1170" s="4">
        <v>9091369</v>
      </c>
      <c r="B1170" s="5">
        <v>1</v>
      </c>
    </row>
    <row r="1171" spans="1:2">
      <c r="A1171" s="4">
        <v>1160932</v>
      </c>
      <c r="B1171" s="5">
        <v>1</v>
      </c>
    </row>
    <row r="1172" spans="1:2">
      <c r="A1172" s="4">
        <v>9120318</v>
      </c>
      <c r="B1172" s="5">
        <v>1</v>
      </c>
    </row>
    <row r="1173" spans="1:2">
      <c r="A1173" s="4">
        <v>5809293</v>
      </c>
      <c r="B1173" s="5">
        <v>1</v>
      </c>
    </row>
    <row r="1174" spans="1:2">
      <c r="A1174" s="4">
        <v>9132555</v>
      </c>
      <c r="B1174" s="5">
        <v>1</v>
      </c>
    </row>
    <row r="1175" spans="1:2">
      <c r="A1175" s="4">
        <v>5815339</v>
      </c>
      <c r="B1175" s="5">
        <v>1</v>
      </c>
    </row>
    <row r="1176" spans="1:2">
      <c r="A1176" s="4">
        <v>9147613</v>
      </c>
      <c r="B1176" s="5">
        <v>1</v>
      </c>
    </row>
    <row r="1177" spans="1:2">
      <c r="A1177" s="4">
        <v>1165705</v>
      </c>
      <c r="B1177" s="5">
        <v>1</v>
      </c>
    </row>
    <row r="1178" spans="1:2">
      <c r="A1178" s="4">
        <v>9171025</v>
      </c>
      <c r="B1178" s="5">
        <v>1</v>
      </c>
    </row>
    <row r="1179" spans="1:2">
      <c r="A1179" s="4">
        <v>5822881</v>
      </c>
      <c r="B1179" s="5">
        <v>1</v>
      </c>
    </row>
    <row r="1180" spans="1:2">
      <c r="A1180" s="4">
        <v>9176754</v>
      </c>
      <c r="B1180" s="5">
        <v>1</v>
      </c>
    </row>
    <row r="1181" spans="1:2">
      <c r="A1181" s="4">
        <v>5829504</v>
      </c>
      <c r="B1181" s="5">
        <v>1</v>
      </c>
    </row>
    <row r="1182" spans="1:2">
      <c r="A1182" s="4">
        <v>9183185</v>
      </c>
      <c r="B1182" s="5">
        <v>1</v>
      </c>
    </row>
    <row r="1183" spans="1:2">
      <c r="A1183" s="4">
        <v>1692981</v>
      </c>
      <c r="B1183" s="5">
        <v>1</v>
      </c>
    </row>
    <row r="1184" spans="1:2">
      <c r="A1184" s="4">
        <v>9192546</v>
      </c>
      <c r="B1184" s="5">
        <v>1</v>
      </c>
    </row>
    <row r="1185" spans="1:2">
      <c r="A1185" s="4">
        <v>5835972</v>
      </c>
      <c r="B1185" s="5">
        <v>1</v>
      </c>
    </row>
    <row r="1186" spans="1:2">
      <c r="A1186" s="4">
        <v>9219408</v>
      </c>
      <c r="B1186" s="5">
        <v>1</v>
      </c>
    </row>
    <row r="1187" spans="1:2">
      <c r="A1187" s="4">
        <v>5850216</v>
      </c>
      <c r="B1187" s="5">
        <v>1</v>
      </c>
    </row>
    <row r="1188" spans="1:2">
      <c r="A1188" s="4">
        <v>2092198</v>
      </c>
      <c r="B1188" s="5">
        <v>1</v>
      </c>
    </row>
    <row r="1189" spans="1:2">
      <c r="A1189" s="4">
        <v>5854377</v>
      </c>
      <c r="B1189" s="5">
        <v>1</v>
      </c>
    </row>
    <row r="1190" spans="1:2">
      <c r="A1190" s="4">
        <v>9266643</v>
      </c>
      <c r="B1190" s="5">
        <v>1</v>
      </c>
    </row>
    <row r="1191" spans="1:2">
      <c r="A1191" s="4">
        <v>5856822</v>
      </c>
      <c r="B1191" s="5">
        <v>1</v>
      </c>
    </row>
    <row r="1192" spans="1:2">
      <c r="A1192" s="4">
        <v>9279730</v>
      </c>
      <c r="B1192" s="5">
        <v>1</v>
      </c>
    </row>
    <row r="1193" spans="1:2">
      <c r="A1193" s="4">
        <v>5859235</v>
      </c>
      <c r="B1193" s="5">
        <v>1</v>
      </c>
    </row>
    <row r="1194" spans="1:2">
      <c r="A1194" s="4">
        <v>9282666</v>
      </c>
      <c r="B1194" s="5">
        <v>1</v>
      </c>
    </row>
    <row r="1195" spans="1:2">
      <c r="A1195" s="4">
        <v>5881130</v>
      </c>
      <c r="B1195" s="5">
        <v>1</v>
      </c>
    </row>
    <row r="1196" spans="1:2">
      <c r="A1196" s="4">
        <v>9287211</v>
      </c>
      <c r="B1196" s="5">
        <v>1</v>
      </c>
    </row>
    <row r="1197" spans="1:2">
      <c r="A1197" s="4">
        <v>5883714</v>
      </c>
      <c r="B1197" s="5">
        <v>1</v>
      </c>
    </row>
    <row r="1198" spans="1:2">
      <c r="A1198" s="4">
        <v>2096100</v>
      </c>
      <c r="B1198" s="5">
        <v>1</v>
      </c>
    </row>
    <row r="1199" spans="1:2">
      <c r="A1199" s="4">
        <v>5893512</v>
      </c>
      <c r="B1199" s="5">
        <v>1</v>
      </c>
    </row>
    <row r="1200" spans="1:2">
      <c r="A1200" s="4">
        <v>9319894</v>
      </c>
      <c r="B1200" s="5">
        <v>1</v>
      </c>
    </row>
    <row r="1201" spans="1:2">
      <c r="A1201" s="4">
        <v>5894865</v>
      </c>
      <c r="B1201" s="5">
        <v>1</v>
      </c>
    </row>
    <row r="1202" spans="1:2">
      <c r="A1202" s="4">
        <v>9328179</v>
      </c>
      <c r="B1202" s="5">
        <v>1</v>
      </c>
    </row>
    <row r="1203" spans="1:2">
      <c r="A1203" s="4">
        <v>5900506</v>
      </c>
      <c r="B1203" s="5">
        <v>1</v>
      </c>
    </row>
    <row r="1204" spans="1:2">
      <c r="A1204" s="4">
        <v>9339774</v>
      </c>
      <c r="B1204" s="5">
        <v>1</v>
      </c>
    </row>
    <row r="1205" spans="1:2">
      <c r="A1205" s="4">
        <v>5900664</v>
      </c>
      <c r="B1205" s="5">
        <v>1</v>
      </c>
    </row>
    <row r="1206" spans="1:2">
      <c r="A1206" s="4">
        <v>9355422</v>
      </c>
      <c r="B1206" s="5">
        <v>1</v>
      </c>
    </row>
    <row r="1207" spans="1:2">
      <c r="A1207" s="4">
        <v>5912710</v>
      </c>
      <c r="B1207" s="5">
        <v>1</v>
      </c>
    </row>
    <row r="1208" spans="1:2">
      <c r="A1208" s="4">
        <v>9356324</v>
      </c>
      <c r="B1208" s="5">
        <v>1</v>
      </c>
    </row>
    <row r="1209" spans="1:2">
      <c r="A1209" s="4">
        <v>5913547</v>
      </c>
      <c r="B1209" s="5">
        <v>1</v>
      </c>
    </row>
    <row r="1210" spans="1:2">
      <c r="A1210" s="4">
        <v>9364912</v>
      </c>
      <c r="B1210" s="5">
        <v>1</v>
      </c>
    </row>
    <row r="1211" spans="1:2">
      <c r="A1211" s="4">
        <v>5913571</v>
      </c>
      <c r="B1211" s="5">
        <v>1</v>
      </c>
    </row>
    <row r="1212" spans="1:2">
      <c r="A1212" s="4">
        <v>9398644</v>
      </c>
      <c r="B1212" s="5">
        <v>1</v>
      </c>
    </row>
    <row r="1213" spans="1:2">
      <c r="A1213" s="4">
        <v>5926011</v>
      </c>
      <c r="B1213" s="5">
        <v>1</v>
      </c>
    </row>
    <row r="1214" spans="1:2">
      <c r="A1214" s="4">
        <v>9418587</v>
      </c>
      <c r="B1214" s="5">
        <v>1</v>
      </c>
    </row>
    <row r="1215" spans="1:2">
      <c r="A1215" s="4">
        <v>5952625</v>
      </c>
      <c r="B1215" s="5">
        <v>1</v>
      </c>
    </row>
    <row r="1216" spans="1:2">
      <c r="A1216" s="4">
        <v>2104331</v>
      </c>
      <c r="B1216" s="5">
        <v>1</v>
      </c>
    </row>
    <row r="1217" spans="1:2">
      <c r="A1217" s="4">
        <v>5960122</v>
      </c>
      <c r="B1217" s="5">
        <v>1</v>
      </c>
    </row>
    <row r="1218" spans="1:2">
      <c r="A1218" s="4">
        <v>9446278</v>
      </c>
      <c r="B1218" s="5">
        <v>1</v>
      </c>
    </row>
    <row r="1219" spans="1:2">
      <c r="A1219" s="4">
        <v>5970183</v>
      </c>
      <c r="B1219" s="5">
        <v>1</v>
      </c>
    </row>
    <row r="1220" spans="1:2">
      <c r="A1220" s="4">
        <v>9468070</v>
      </c>
      <c r="B1220" s="5">
        <v>1</v>
      </c>
    </row>
    <row r="1221" spans="1:2">
      <c r="A1221" s="4">
        <v>5980925</v>
      </c>
      <c r="B1221" s="5">
        <v>1</v>
      </c>
    </row>
    <row r="1222" spans="1:2">
      <c r="A1222" s="4">
        <v>9475290</v>
      </c>
      <c r="B1222" s="5">
        <v>1</v>
      </c>
    </row>
    <row r="1223" spans="1:2">
      <c r="A1223" s="4">
        <v>5983034</v>
      </c>
      <c r="B1223" s="5">
        <v>1</v>
      </c>
    </row>
    <row r="1224" spans="1:2">
      <c r="A1224" s="4">
        <v>9500083</v>
      </c>
      <c r="B1224" s="5">
        <v>1</v>
      </c>
    </row>
    <row r="1225" spans="1:2">
      <c r="A1225" s="4">
        <v>5984039</v>
      </c>
      <c r="B1225" s="5">
        <v>1</v>
      </c>
    </row>
    <row r="1226" spans="1:2">
      <c r="A1226" s="4">
        <v>9506446</v>
      </c>
      <c r="B1226" s="5">
        <v>1</v>
      </c>
    </row>
    <row r="1227" spans="1:2">
      <c r="A1227" s="4">
        <v>5991516</v>
      </c>
      <c r="B1227" s="5">
        <v>1</v>
      </c>
    </row>
    <row r="1228" spans="1:2">
      <c r="A1228" s="4">
        <v>9524588</v>
      </c>
      <c r="B1228" s="5">
        <v>1</v>
      </c>
    </row>
    <row r="1229" spans="1:2">
      <c r="A1229" s="4">
        <v>5997385</v>
      </c>
      <c r="B1229" s="5">
        <v>1</v>
      </c>
    </row>
    <row r="1230" spans="1:2">
      <c r="A1230" s="4">
        <v>9527543</v>
      </c>
      <c r="B1230" s="5">
        <v>1</v>
      </c>
    </row>
    <row r="1231" spans="1:2">
      <c r="A1231" s="4">
        <v>6005020</v>
      </c>
      <c r="B1231" s="5">
        <v>1</v>
      </c>
    </row>
    <row r="1232" spans="1:2">
      <c r="A1232" s="4">
        <v>9543572</v>
      </c>
      <c r="B1232" s="5">
        <v>1</v>
      </c>
    </row>
    <row r="1233" spans="1:2">
      <c r="A1233" s="4">
        <v>6005355</v>
      </c>
      <c r="B1233" s="5">
        <v>1</v>
      </c>
    </row>
    <row r="1234" spans="1:2">
      <c r="A1234" s="4">
        <v>2107985</v>
      </c>
      <c r="B1234" s="5">
        <v>1</v>
      </c>
    </row>
    <row r="1235" spans="1:2">
      <c r="A1235" s="4">
        <v>6006309</v>
      </c>
      <c r="B1235" s="5">
        <v>1</v>
      </c>
    </row>
    <row r="1236" spans="1:2">
      <c r="A1236" s="4">
        <v>2111996</v>
      </c>
      <c r="B1236" s="5">
        <v>1</v>
      </c>
    </row>
    <row r="1237" spans="1:2">
      <c r="A1237" s="4">
        <v>6009110</v>
      </c>
      <c r="B1237" s="5">
        <v>1</v>
      </c>
    </row>
    <row r="1238" spans="1:2">
      <c r="A1238" s="4">
        <v>9589060</v>
      </c>
      <c r="B1238" s="5">
        <v>1</v>
      </c>
    </row>
    <row r="1239" spans="1:2">
      <c r="A1239" s="4">
        <v>6013508</v>
      </c>
      <c r="B1239" s="5">
        <v>1</v>
      </c>
    </row>
    <row r="1240" spans="1:2">
      <c r="A1240" s="4">
        <v>9593481</v>
      </c>
      <c r="B1240" s="5">
        <v>1</v>
      </c>
    </row>
    <row r="1241" spans="1:2">
      <c r="A1241" s="4">
        <v>6018613</v>
      </c>
      <c r="B1241" s="5">
        <v>1</v>
      </c>
    </row>
    <row r="1242" spans="1:2">
      <c r="A1242" s="4">
        <v>2114812</v>
      </c>
      <c r="B1242" s="5">
        <v>1</v>
      </c>
    </row>
    <row r="1243" spans="1:2">
      <c r="A1243" s="4">
        <v>6021417</v>
      </c>
      <c r="B1243" s="5">
        <v>1</v>
      </c>
    </row>
    <row r="1244" spans="1:2">
      <c r="A1244" s="4">
        <v>9610703</v>
      </c>
      <c r="B1244" s="5">
        <v>1</v>
      </c>
    </row>
    <row r="1245" spans="1:2">
      <c r="A1245" s="4">
        <v>6023049</v>
      </c>
      <c r="B1245" s="5">
        <v>1</v>
      </c>
    </row>
    <row r="1246" spans="1:2">
      <c r="A1246" s="4">
        <v>9620982</v>
      </c>
      <c r="B1246" s="5">
        <v>1</v>
      </c>
    </row>
    <row r="1247" spans="1:2">
      <c r="A1247" s="4">
        <v>6024447</v>
      </c>
      <c r="B1247" s="5">
        <v>1</v>
      </c>
    </row>
    <row r="1248" spans="1:2">
      <c r="A1248" s="4">
        <v>9655946</v>
      </c>
      <c r="B1248" s="5">
        <v>1</v>
      </c>
    </row>
    <row r="1249" spans="1:2">
      <c r="A1249" s="4">
        <v>6026397</v>
      </c>
      <c r="B1249" s="5">
        <v>1</v>
      </c>
    </row>
    <row r="1250" spans="1:2">
      <c r="A1250" s="4">
        <v>9664191</v>
      </c>
      <c r="B1250" s="5">
        <v>1</v>
      </c>
    </row>
    <row r="1251" spans="1:2">
      <c r="A1251" s="4">
        <v>6027120</v>
      </c>
      <c r="B1251" s="5">
        <v>1</v>
      </c>
    </row>
    <row r="1252" spans="1:2">
      <c r="A1252" s="4">
        <v>9680416</v>
      </c>
      <c r="B1252" s="5">
        <v>1</v>
      </c>
    </row>
    <row r="1253" spans="1:2">
      <c r="A1253" s="4">
        <v>6045882</v>
      </c>
      <c r="B1253" s="5">
        <v>1</v>
      </c>
    </row>
    <row r="1254" spans="1:2">
      <c r="A1254" s="4">
        <v>2117176</v>
      </c>
      <c r="B1254" s="5">
        <v>1</v>
      </c>
    </row>
    <row r="1255" spans="1:2">
      <c r="A1255" s="4">
        <v>6047761</v>
      </c>
      <c r="B1255" s="5">
        <v>1</v>
      </c>
    </row>
    <row r="1256" spans="1:2">
      <c r="A1256" s="4">
        <v>9697189</v>
      </c>
      <c r="B1256" s="5">
        <v>1</v>
      </c>
    </row>
    <row r="1257" spans="1:2">
      <c r="A1257" s="4">
        <v>6050344</v>
      </c>
      <c r="B1257" s="5">
        <v>1</v>
      </c>
    </row>
    <row r="1258" spans="1:2">
      <c r="A1258" s="4">
        <v>9716545</v>
      </c>
      <c r="B1258" s="5">
        <v>1</v>
      </c>
    </row>
    <row r="1259" spans="1:2">
      <c r="A1259" s="4">
        <v>6050570</v>
      </c>
      <c r="B1259" s="5">
        <v>1</v>
      </c>
    </row>
    <row r="1260" spans="1:2">
      <c r="A1260" s="4">
        <v>9727873</v>
      </c>
      <c r="B1260" s="5">
        <v>1</v>
      </c>
    </row>
    <row r="1261" spans="1:2">
      <c r="A1261" s="4">
        <v>6051341</v>
      </c>
      <c r="B1261" s="5">
        <v>1</v>
      </c>
    </row>
    <row r="1262" spans="1:2">
      <c r="A1262" s="4">
        <v>9740908</v>
      </c>
      <c r="B1262" s="5">
        <v>1</v>
      </c>
    </row>
    <row r="1263" spans="1:2">
      <c r="A1263" s="4">
        <v>6055986</v>
      </c>
      <c r="B1263" s="5">
        <v>1</v>
      </c>
    </row>
    <row r="1264" spans="1:2">
      <c r="A1264" s="4">
        <v>9747700</v>
      </c>
      <c r="B1264" s="5">
        <v>1</v>
      </c>
    </row>
    <row r="1265" spans="1:2">
      <c r="A1265" s="4">
        <v>6056372</v>
      </c>
      <c r="B1265" s="5">
        <v>1</v>
      </c>
    </row>
    <row r="1266" spans="1:2">
      <c r="A1266" s="4">
        <v>2128803</v>
      </c>
      <c r="B1266" s="5">
        <v>1</v>
      </c>
    </row>
    <row r="1267" spans="1:2">
      <c r="A1267" s="4">
        <v>1700508</v>
      </c>
      <c r="B1267" s="5">
        <v>1</v>
      </c>
    </row>
    <row r="1268" spans="1:2">
      <c r="A1268" s="4">
        <v>2135609</v>
      </c>
      <c r="B1268" s="5">
        <v>1</v>
      </c>
    </row>
    <row r="1269" spans="1:2">
      <c r="A1269" s="4">
        <v>6062869</v>
      </c>
      <c r="B1269" s="5">
        <v>1</v>
      </c>
    </row>
    <row r="1270" spans="1:2">
      <c r="A1270" s="4">
        <v>9777118</v>
      </c>
      <c r="B1270" s="5">
        <v>1</v>
      </c>
    </row>
    <row r="1271" spans="1:2">
      <c r="A1271" s="4">
        <v>1701008</v>
      </c>
      <c r="B1271" s="5">
        <v>1</v>
      </c>
    </row>
    <row r="1272" spans="1:2">
      <c r="A1272" s="4">
        <v>9788998</v>
      </c>
      <c r="B1272" s="5">
        <v>1</v>
      </c>
    </row>
    <row r="1273" spans="1:2">
      <c r="A1273" s="4">
        <v>6070136</v>
      </c>
      <c r="B1273" s="5">
        <v>1</v>
      </c>
    </row>
    <row r="1274" spans="1:2">
      <c r="A1274" s="4">
        <v>9797571</v>
      </c>
      <c r="B1274" s="5">
        <v>1</v>
      </c>
    </row>
    <row r="1275" spans="1:2">
      <c r="A1275" s="4">
        <v>6070329</v>
      </c>
      <c r="B1275" s="5">
        <v>1</v>
      </c>
    </row>
    <row r="1276" spans="1:2">
      <c r="A1276" s="4">
        <v>9803545</v>
      </c>
      <c r="B1276" s="5">
        <v>1</v>
      </c>
    </row>
    <row r="1277" spans="1:2">
      <c r="A1277" s="4">
        <v>6087301</v>
      </c>
      <c r="B1277" s="5">
        <v>1</v>
      </c>
    </row>
    <row r="1278" spans="1:2">
      <c r="A1278" s="4">
        <v>9805082</v>
      </c>
      <c r="B1278" s="5">
        <v>1</v>
      </c>
    </row>
    <row r="1279" spans="1:2">
      <c r="A1279" s="4">
        <v>6087997</v>
      </c>
      <c r="B1279" s="5">
        <v>1</v>
      </c>
    </row>
    <row r="1280" spans="1:2">
      <c r="A1280" s="4">
        <v>9808221</v>
      </c>
      <c r="B1280" s="5">
        <v>1</v>
      </c>
    </row>
    <row r="1281" spans="1:2">
      <c r="A1281" s="4">
        <v>6118241</v>
      </c>
      <c r="B1281" s="5">
        <v>1</v>
      </c>
    </row>
    <row r="1282" spans="1:2">
      <c r="A1282" s="4">
        <v>9827875</v>
      </c>
      <c r="B1282" s="5">
        <v>1</v>
      </c>
    </row>
    <row r="1283" spans="1:2">
      <c r="A1283" s="4">
        <v>6124638</v>
      </c>
      <c r="B1283" s="5">
        <v>1</v>
      </c>
    </row>
    <row r="1284" spans="1:2">
      <c r="A1284" s="4">
        <v>9849476</v>
      </c>
      <c r="B1284" s="5">
        <v>1</v>
      </c>
    </row>
    <row r="1285" spans="1:2">
      <c r="A1285" s="4">
        <v>6131743</v>
      </c>
      <c r="B1285" s="5">
        <v>1</v>
      </c>
    </row>
    <row r="1286" spans="1:2">
      <c r="A1286" s="4">
        <v>9861652</v>
      </c>
      <c r="B1286" s="5">
        <v>1</v>
      </c>
    </row>
    <row r="1287" spans="1:2">
      <c r="A1287" s="4">
        <v>6146223</v>
      </c>
      <c r="B1287" s="5">
        <v>1</v>
      </c>
    </row>
    <row r="1288" spans="1:2">
      <c r="A1288" s="4">
        <v>9865524</v>
      </c>
      <c r="B1288" s="5">
        <v>1</v>
      </c>
    </row>
    <row r="1289" spans="1:2">
      <c r="A1289" s="4">
        <v>6151478</v>
      </c>
      <c r="B1289" s="5">
        <v>1</v>
      </c>
    </row>
    <row r="1290" spans="1:2">
      <c r="A1290" s="4">
        <v>9866204</v>
      </c>
      <c r="B1290" s="5">
        <v>1</v>
      </c>
    </row>
    <row r="1291" spans="1:2">
      <c r="A1291" s="4">
        <v>6156594</v>
      </c>
      <c r="B1291" s="5">
        <v>1</v>
      </c>
    </row>
    <row r="1292" spans="1:2">
      <c r="A1292" s="4">
        <v>9870841</v>
      </c>
      <c r="B1292" s="5">
        <v>1</v>
      </c>
    </row>
    <row r="1293" spans="1:2">
      <c r="A1293" s="4">
        <v>6158527</v>
      </c>
      <c r="B1293" s="5">
        <v>1</v>
      </c>
    </row>
    <row r="1294" spans="1:2">
      <c r="A1294" s="4">
        <v>9874705</v>
      </c>
      <c r="B1294" s="5">
        <v>1</v>
      </c>
    </row>
    <row r="1295" spans="1:2">
      <c r="A1295" s="4">
        <v>6161675</v>
      </c>
      <c r="B1295" s="5">
        <v>1</v>
      </c>
    </row>
    <row r="1296" spans="1:2">
      <c r="A1296" s="4">
        <v>9892639</v>
      </c>
      <c r="B1296" s="5">
        <v>1</v>
      </c>
    </row>
    <row r="1297" spans="1:2">
      <c r="A1297" s="4">
        <v>1166111</v>
      </c>
      <c r="B1297" s="5">
        <v>1</v>
      </c>
    </row>
    <row r="1298" spans="1:2">
      <c r="A1298" s="4">
        <v>2158377</v>
      </c>
      <c r="B1298" s="5">
        <v>1</v>
      </c>
    </row>
    <row r="1299" spans="1:2">
      <c r="A1299" s="4">
        <v>6177366</v>
      </c>
      <c r="B1299" s="5">
        <v>1</v>
      </c>
    </row>
    <row r="1300" spans="1:2">
      <c r="A1300" s="4">
        <v>9926754</v>
      </c>
      <c r="B1300" s="5">
        <v>1</v>
      </c>
    </row>
    <row r="1301" spans="1:2">
      <c r="A1301" s="4">
        <v>6191682</v>
      </c>
      <c r="B1301" s="5">
        <v>1</v>
      </c>
    </row>
    <row r="1302" spans="1:2">
      <c r="A1302" s="4">
        <v>9937257</v>
      </c>
      <c r="B1302" s="5">
        <v>1</v>
      </c>
    </row>
    <row r="1303" spans="1:2">
      <c r="A1303" s="4">
        <v>6194112</v>
      </c>
      <c r="B1303" s="5">
        <v>1</v>
      </c>
    </row>
    <row r="1304" spans="1:2">
      <c r="A1304" s="4">
        <v>9948096</v>
      </c>
      <c r="B1304" s="5">
        <v>1</v>
      </c>
    </row>
    <row r="1305" spans="1:2">
      <c r="A1305" s="4">
        <v>6218089</v>
      </c>
      <c r="B1305" s="5">
        <v>1</v>
      </c>
    </row>
    <row r="1306" spans="1:2">
      <c r="A1306" s="4">
        <v>9953379</v>
      </c>
      <c r="B1306" s="5">
        <v>1</v>
      </c>
    </row>
    <row r="1307" spans="1:2">
      <c r="A1307" s="4">
        <v>6220398</v>
      </c>
      <c r="B1307" s="5">
        <v>1</v>
      </c>
    </row>
    <row r="1308" spans="1:2">
      <c r="A1308" s="4">
        <v>9967649</v>
      </c>
      <c r="B1308" s="5">
        <v>1</v>
      </c>
    </row>
    <row r="1309" spans="1:2">
      <c r="A1309" s="4">
        <v>1709455</v>
      </c>
      <c r="B1309" s="5">
        <v>1</v>
      </c>
    </row>
    <row r="1310" spans="1:2">
      <c r="A1310" s="4">
        <v>9975977</v>
      </c>
      <c r="B1310" s="5">
        <v>1</v>
      </c>
    </row>
    <row r="1311" spans="1:2">
      <c r="A1311" s="4">
        <v>6242177</v>
      </c>
      <c r="B1311" s="5">
        <v>1</v>
      </c>
    </row>
    <row r="1312" spans="1:2">
      <c r="A1312" s="4">
        <v>9983997</v>
      </c>
      <c r="B1312" s="5">
        <v>1</v>
      </c>
    </row>
    <row r="1313" spans="1:2">
      <c r="A1313" s="4">
        <v>6251788</v>
      </c>
      <c r="B1313" s="5">
        <v>1</v>
      </c>
    </row>
    <row r="1314" spans="1:2">
      <c r="A1314" s="4">
        <v>10201038</v>
      </c>
      <c r="B1314" s="5">
        <v>1</v>
      </c>
    </row>
    <row r="1315" spans="1:2">
      <c r="A1315" s="4">
        <v>6257971</v>
      </c>
      <c r="B1315" s="5">
        <v>1</v>
      </c>
    </row>
    <row r="1316" spans="1:2">
      <c r="A1316" s="4">
        <v>11070759</v>
      </c>
      <c r="B1316" s="5">
        <v>1</v>
      </c>
    </row>
    <row r="1317" spans="1:2">
      <c r="A1317" s="4">
        <v>1714791</v>
      </c>
      <c r="B1317" s="5">
        <v>1</v>
      </c>
    </row>
    <row r="1318" spans="1:2">
      <c r="A1318" s="4">
        <v>2184116</v>
      </c>
      <c r="B1318" s="5">
        <v>1</v>
      </c>
    </row>
    <row r="1319" spans="1:2">
      <c r="A1319" s="4">
        <v>6269166</v>
      </c>
      <c r="B1319" s="5">
        <v>1</v>
      </c>
    </row>
    <row r="1320" spans="1:2">
      <c r="A1320" s="4">
        <v>2185216</v>
      </c>
      <c r="B1320" s="5">
        <v>1</v>
      </c>
    </row>
    <row r="1321" spans="1:2">
      <c r="A1321" s="4">
        <v>6270159</v>
      </c>
      <c r="B1321" s="5">
        <v>1</v>
      </c>
    </row>
    <row r="1322" spans="1:2">
      <c r="A1322" s="4">
        <v>12471534</v>
      </c>
      <c r="B1322" s="5">
        <v>1</v>
      </c>
    </row>
    <row r="1323" spans="1:2">
      <c r="A1323" s="4">
        <v>6290575</v>
      </c>
      <c r="B1323" s="5">
        <v>1</v>
      </c>
    </row>
    <row r="1324" spans="1:2">
      <c r="A1324" s="4">
        <v>12721215</v>
      </c>
      <c r="B1324" s="5">
        <v>1</v>
      </c>
    </row>
    <row r="1325" spans="1:2">
      <c r="A1325" s="4">
        <v>6299545</v>
      </c>
      <c r="B1325" s="5">
        <v>1</v>
      </c>
    </row>
    <row r="1326" spans="1:2">
      <c r="A1326" s="4">
        <v>13221411</v>
      </c>
      <c r="B1326" s="5">
        <v>1</v>
      </c>
    </row>
    <row r="1327" spans="1:2">
      <c r="A1327" s="4">
        <v>6304174</v>
      </c>
      <c r="B1327" s="5">
        <v>1</v>
      </c>
    </row>
    <row r="1328" spans="1:2">
      <c r="A1328" s="4">
        <v>13494237</v>
      </c>
      <c r="B1328" s="5">
        <v>1</v>
      </c>
    </row>
    <row r="1329" spans="1:2">
      <c r="A1329" s="4">
        <v>6305758</v>
      </c>
      <c r="B1329" s="5">
        <v>1</v>
      </c>
    </row>
    <row r="1330" spans="1:2">
      <c r="A1330" s="4">
        <v>13639748</v>
      </c>
      <c r="B1330" s="5">
        <v>1</v>
      </c>
    </row>
    <row r="1331" spans="1:2">
      <c r="A1331" s="4">
        <v>6309138</v>
      </c>
      <c r="B1331" s="5">
        <v>1</v>
      </c>
    </row>
    <row r="1332" spans="1:2">
      <c r="A1332" s="4">
        <v>13898038</v>
      </c>
      <c r="B1332" s="5">
        <v>1</v>
      </c>
    </row>
    <row r="1333" spans="1:2">
      <c r="A1333" s="4">
        <v>6312012</v>
      </c>
      <c r="B1333" s="5">
        <v>1</v>
      </c>
    </row>
    <row r="1334" spans="1:2">
      <c r="A1334" s="4">
        <v>14201334</v>
      </c>
      <c r="B1334" s="5">
        <v>1</v>
      </c>
    </row>
    <row r="1335" spans="1:2">
      <c r="A1335" s="4">
        <v>1715377</v>
      </c>
      <c r="B1335" s="5">
        <v>1</v>
      </c>
    </row>
    <row r="1336" spans="1:2">
      <c r="A1336" s="4">
        <v>14919021</v>
      </c>
      <c r="B1336" s="5">
        <v>1</v>
      </c>
    </row>
    <row r="1337" spans="1:2">
      <c r="A1337" s="4">
        <v>6320579</v>
      </c>
      <c r="B1337" s="5">
        <v>1</v>
      </c>
    </row>
    <row r="1338" spans="1:2">
      <c r="A1338" s="4">
        <v>16303399</v>
      </c>
      <c r="B1338" s="5">
        <v>1</v>
      </c>
    </row>
    <row r="1339" spans="1:2">
      <c r="A1339" s="4">
        <v>6326108</v>
      </c>
      <c r="B1339" s="5">
        <v>1</v>
      </c>
    </row>
    <row r="1340" spans="1:2">
      <c r="A1340" s="4">
        <v>16527855</v>
      </c>
      <c r="B1340" s="5">
        <v>1</v>
      </c>
    </row>
    <row r="1341" spans="1:2">
      <c r="A1341" s="4">
        <v>6333341</v>
      </c>
      <c r="B1341" s="5">
        <v>1</v>
      </c>
    </row>
    <row r="1342" spans="1:2">
      <c r="A1342" s="4">
        <v>16592072</v>
      </c>
      <c r="B1342" s="5">
        <v>1</v>
      </c>
    </row>
    <row r="1343" spans="1:2">
      <c r="A1343" s="4">
        <v>6333547</v>
      </c>
      <c r="B1343" s="5">
        <v>1</v>
      </c>
    </row>
    <row r="1344" spans="1:2">
      <c r="A1344" s="4">
        <v>16775888</v>
      </c>
      <c r="B1344" s="5">
        <v>1</v>
      </c>
    </row>
    <row r="1345" spans="1:2">
      <c r="A1345" s="4">
        <v>6337931</v>
      </c>
      <c r="B1345" s="5">
        <v>1</v>
      </c>
    </row>
    <row r="1346" spans="1:2">
      <c r="A1346" s="4">
        <v>16977213</v>
      </c>
      <c r="B1346" s="5">
        <v>1</v>
      </c>
    </row>
    <row r="1347" spans="1:2">
      <c r="A1347" s="4">
        <v>6341482</v>
      </c>
      <c r="B1347" s="5">
        <v>1</v>
      </c>
    </row>
    <row r="1348" spans="1:2">
      <c r="A1348" s="4">
        <v>17005785</v>
      </c>
      <c r="B1348" s="5">
        <v>1</v>
      </c>
    </row>
    <row r="1349" spans="1:2">
      <c r="A1349" s="4">
        <v>6345014</v>
      </c>
      <c r="B1349" s="5">
        <v>1</v>
      </c>
    </row>
    <row r="1350" spans="1:2">
      <c r="A1350" s="4">
        <v>17490780</v>
      </c>
      <c r="B1350" s="5">
        <v>1</v>
      </c>
    </row>
    <row r="1351" spans="1:2">
      <c r="A1351" s="4">
        <v>6357818</v>
      </c>
      <c r="B1351" s="5">
        <v>1</v>
      </c>
    </row>
    <row r="1352" spans="1:2">
      <c r="A1352" s="4">
        <v>2188847</v>
      </c>
      <c r="B1352" s="5">
        <v>1</v>
      </c>
    </row>
    <row r="1353" spans="1:2">
      <c r="A1353" s="4">
        <v>6367284</v>
      </c>
      <c r="B1353" s="5">
        <v>1</v>
      </c>
    </row>
    <row r="1354" spans="1:2">
      <c r="A1354" s="4">
        <v>18084593</v>
      </c>
      <c r="B1354" s="5">
        <v>1</v>
      </c>
    </row>
    <row r="1355" spans="1:2">
      <c r="A1355" s="4">
        <v>6374704</v>
      </c>
      <c r="B1355" s="5">
        <v>1</v>
      </c>
    </row>
    <row r="1356" spans="1:2">
      <c r="A1356" s="4">
        <v>18636086</v>
      </c>
      <c r="B1356" s="5">
        <v>1</v>
      </c>
    </row>
    <row r="1357" spans="1:2">
      <c r="A1357" s="4">
        <v>6384230</v>
      </c>
      <c r="B1357" s="5">
        <v>1</v>
      </c>
    </row>
    <row r="1358" spans="1:2">
      <c r="A1358" s="4">
        <v>19116274</v>
      </c>
      <c r="B1358" s="5">
        <v>1</v>
      </c>
    </row>
    <row r="1359" spans="1:2">
      <c r="A1359" s="4">
        <v>6386788</v>
      </c>
      <c r="B1359" s="5">
        <v>1</v>
      </c>
    </row>
    <row r="1360" spans="1:2">
      <c r="A1360" s="4">
        <v>19638469</v>
      </c>
      <c r="B1360" s="5">
        <v>1</v>
      </c>
    </row>
    <row r="1361" spans="1:2">
      <c r="A1361" s="4">
        <v>1721264</v>
      </c>
      <c r="B1361" s="5">
        <v>1</v>
      </c>
    </row>
    <row r="1362" spans="1:2">
      <c r="A1362" s="4">
        <v>20149106</v>
      </c>
      <c r="B1362" s="5">
        <v>1</v>
      </c>
    </row>
    <row r="1363" spans="1:2">
      <c r="A1363" s="4">
        <v>1734512</v>
      </c>
      <c r="B1363" s="5">
        <v>1</v>
      </c>
    </row>
    <row r="1364" spans="1:2">
      <c r="A1364" s="4">
        <v>20349502</v>
      </c>
      <c r="B1364" s="5">
        <v>1</v>
      </c>
    </row>
    <row r="1365" spans="1:2">
      <c r="A1365" s="4">
        <v>6420583</v>
      </c>
      <c r="B1365" s="5">
        <v>1</v>
      </c>
    </row>
    <row r="1366" spans="1:2">
      <c r="A1366" s="4">
        <v>20424852</v>
      </c>
      <c r="B1366" s="5">
        <v>1</v>
      </c>
    </row>
    <row r="1367" spans="1:2">
      <c r="A1367" s="4">
        <v>6426011</v>
      </c>
      <c r="B1367" s="5">
        <v>1</v>
      </c>
    </row>
    <row r="1368" spans="1:2">
      <c r="A1368" s="4">
        <v>1025756</v>
      </c>
      <c r="B1368" s="5">
        <v>1</v>
      </c>
    </row>
    <row r="1369" spans="1:2">
      <c r="A1369" s="4">
        <v>6426246</v>
      </c>
      <c r="B1369" s="5">
        <v>1</v>
      </c>
    </row>
    <row r="1370" spans="1:2">
      <c r="A1370" s="4">
        <v>21303266</v>
      </c>
      <c r="B1370" s="5">
        <v>1</v>
      </c>
    </row>
    <row r="1371" spans="1:2">
      <c r="A1371" s="4">
        <v>6434255</v>
      </c>
      <c r="B1371" s="5">
        <v>1</v>
      </c>
    </row>
    <row r="1372" spans="1:2">
      <c r="A1372" s="4">
        <v>21681406</v>
      </c>
      <c r="B1372" s="5">
        <v>1</v>
      </c>
    </row>
    <row r="1373" spans="1:2">
      <c r="A1373" s="4">
        <v>6439414</v>
      </c>
      <c r="B1373" s="5">
        <v>1</v>
      </c>
    </row>
    <row r="1374" spans="1:2">
      <c r="A1374" s="4">
        <v>22176115</v>
      </c>
      <c r="B1374" s="5">
        <v>1</v>
      </c>
    </row>
    <row r="1375" spans="1:2">
      <c r="A1375" s="4">
        <v>6460935</v>
      </c>
      <c r="B1375" s="5">
        <v>1</v>
      </c>
    </row>
    <row r="1376" spans="1:2">
      <c r="A1376" s="4">
        <v>22416837</v>
      </c>
      <c r="B1376" s="5">
        <v>1</v>
      </c>
    </row>
    <row r="1377" spans="1:2">
      <c r="A1377" s="4">
        <v>6461167</v>
      </c>
      <c r="B1377" s="5">
        <v>1</v>
      </c>
    </row>
    <row r="1378" spans="1:2">
      <c r="A1378" s="4">
        <v>2193730</v>
      </c>
      <c r="B1378" s="5">
        <v>1</v>
      </c>
    </row>
    <row r="1379" spans="1:2">
      <c r="A1379" s="4">
        <v>6465122</v>
      </c>
      <c r="B1379" s="5">
        <v>1</v>
      </c>
    </row>
    <row r="1380" spans="1:2">
      <c r="A1380" s="4">
        <v>2199311</v>
      </c>
      <c r="B1380" s="5">
        <v>1</v>
      </c>
    </row>
    <row r="1381" spans="1:2">
      <c r="A1381" s="4">
        <v>6468376</v>
      </c>
      <c r="B1381" s="5">
        <v>1</v>
      </c>
    </row>
    <row r="1382" spans="1:2">
      <c r="A1382" s="4">
        <v>23368531</v>
      </c>
      <c r="B1382" s="5">
        <v>1</v>
      </c>
    </row>
    <row r="1383" spans="1:2">
      <c r="A1383" s="4">
        <v>6484436</v>
      </c>
      <c r="B1383" s="5">
        <v>1</v>
      </c>
    </row>
    <row r="1384" spans="1:2">
      <c r="A1384" s="4">
        <v>23580194</v>
      </c>
      <c r="B1384" s="5">
        <v>1</v>
      </c>
    </row>
    <row r="1385" spans="1:2">
      <c r="A1385" s="4">
        <v>6492842</v>
      </c>
      <c r="B1385" s="5">
        <v>1</v>
      </c>
    </row>
    <row r="1386" spans="1:2">
      <c r="A1386" s="4">
        <v>24024164</v>
      </c>
      <c r="B1386" s="5">
        <v>1</v>
      </c>
    </row>
    <row r="1387" spans="1:2">
      <c r="A1387" s="4">
        <v>6493406</v>
      </c>
      <c r="B1387" s="5">
        <v>1</v>
      </c>
    </row>
    <row r="1388" spans="1:2">
      <c r="A1388" s="4">
        <v>24454566</v>
      </c>
      <c r="B1388" s="5">
        <v>1</v>
      </c>
    </row>
    <row r="1389" spans="1:2">
      <c r="A1389" s="4">
        <v>6493766</v>
      </c>
      <c r="B1389" s="5">
        <v>1</v>
      </c>
    </row>
    <row r="1390" spans="1:2">
      <c r="A1390" s="4">
        <v>24724114</v>
      </c>
      <c r="B1390" s="5">
        <v>1</v>
      </c>
    </row>
    <row r="1391" spans="1:2">
      <c r="A1391" s="4">
        <v>6495153</v>
      </c>
      <c r="B1391" s="5">
        <v>1</v>
      </c>
    </row>
    <row r="1392" spans="1:2">
      <c r="A1392" s="4">
        <v>24850212</v>
      </c>
      <c r="B1392" s="5">
        <v>1</v>
      </c>
    </row>
    <row r="1393" spans="1:2">
      <c r="A1393" s="4">
        <v>6495517</v>
      </c>
      <c r="B1393" s="5">
        <v>1</v>
      </c>
    </row>
    <row r="1394" spans="1:2">
      <c r="A1394" s="4">
        <v>25147401</v>
      </c>
      <c r="B1394" s="5">
        <v>1</v>
      </c>
    </row>
    <row r="1395" spans="1:2">
      <c r="A1395" s="4">
        <v>6510330</v>
      </c>
      <c r="B1395" s="5">
        <v>1</v>
      </c>
    </row>
    <row r="1396" spans="1:2">
      <c r="A1396" s="4">
        <v>25240352</v>
      </c>
      <c r="B1396" s="5">
        <v>1</v>
      </c>
    </row>
    <row r="1397" spans="1:2">
      <c r="A1397" s="4">
        <v>6516512</v>
      </c>
      <c r="B1397" s="5">
        <v>1</v>
      </c>
    </row>
    <row r="1398" spans="1:2">
      <c r="A1398" s="4">
        <v>25545000</v>
      </c>
      <c r="B1398" s="5">
        <v>1</v>
      </c>
    </row>
    <row r="1399" spans="1:2">
      <c r="A1399" s="4">
        <v>6516836</v>
      </c>
      <c r="B1399" s="5">
        <v>1</v>
      </c>
    </row>
    <row r="1400" spans="1:2">
      <c r="A1400" s="4">
        <v>25581178</v>
      </c>
      <c r="B1400" s="5">
        <v>1</v>
      </c>
    </row>
    <row r="1401" spans="1:2">
      <c r="A1401" s="4">
        <v>6523054</v>
      </c>
      <c r="B1401" s="5">
        <v>1</v>
      </c>
    </row>
    <row r="1402" spans="1:2">
      <c r="A1402" s="4">
        <v>26254490</v>
      </c>
      <c r="B1402" s="5">
        <v>1</v>
      </c>
    </row>
    <row r="1403" spans="1:2">
      <c r="A1403" s="4">
        <v>6530661</v>
      </c>
      <c r="B1403" s="5">
        <v>1</v>
      </c>
    </row>
    <row r="1404" spans="1:2">
      <c r="A1404" s="4">
        <v>26699217</v>
      </c>
      <c r="B1404" s="5">
        <v>1</v>
      </c>
    </row>
    <row r="1405" spans="1:2">
      <c r="A1405" s="4">
        <v>1739364</v>
      </c>
      <c r="B1405" s="5">
        <v>1</v>
      </c>
    </row>
    <row r="1406" spans="1:2">
      <c r="A1406" s="4">
        <v>26891502</v>
      </c>
      <c r="B1406" s="5">
        <v>1</v>
      </c>
    </row>
    <row r="1407" spans="1:2">
      <c r="A1407" s="4">
        <v>6552755</v>
      </c>
      <c r="B1407" s="5">
        <v>1</v>
      </c>
    </row>
    <row r="1408" spans="1:2">
      <c r="A1408" s="4">
        <v>27410048</v>
      </c>
      <c r="B1408" s="5">
        <v>1</v>
      </c>
    </row>
    <row r="1409" spans="1:2">
      <c r="A1409" s="4">
        <v>6574044</v>
      </c>
      <c r="B1409" s="5">
        <v>1</v>
      </c>
    </row>
    <row r="1410" spans="1:2">
      <c r="A1410" s="4">
        <v>27610972</v>
      </c>
      <c r="B1410" s="5">
        <v>1</v>
      </c>
    </row>
    <row r="1411" spans="1:2">
      <c r="A1411" s="4">
        <v>6578914</v>
      </c>
      <c r="B1411" s="5">
        <v>1</v>
      </c>
    </row>
    <row r="1412" spans="1:2">
      <c r="A1412" s="4">
        <v>1233459</v>
      </c>
      <c r="B1412" s="5">
        <v>1</v>
      </c>
    </row>
    <row r="1413" spans="1:2">
      <c r="A1413" s="4">
        <v>6580951</v>
      </c>
      <c r="B1413" s="5">
        <v>1</v>
      </c>
    </row>
    <row r="1414" spans="1:2">
      <c r="A1414" s="4">
        <v>27858818</v>
      </c>
      <c r="B1414" s="5">
        <v>1</v>
      </c>
    </row>
    <row r="1415" spans="1:2">
      <c r="A1415" s="4">
        <v>6607648</v>
      </c>
      <c r="B1415" s="5">
        <v>1</v>
      </c>
    </row>
    <row r="1416" spans="1:2">
      <c r="A1416" s="4">
        <v>28185580</v>
      </c>
      <c r="B1416" s="5">
        <v>1</v>
      </c>
    </row>
    <row r="1417" spans="1:2">
      <c r="A1417" s="4">
        <v>1740380</v>
      </c>
      <c r="B1417" s="5">
        <v>1</v>
      </c>
    </row>
    <row r="1418" spans="1:2">
      <c r="A1418" s="4">
        <v>28601187</v>
      </c>
      <c r="B1418" s="5">
        <v>1</v>
      </c>
    </row>
    <row r="1419" spans="1:2">
      <c r="A1419" s="4">
        <v>6616163</v>
      </c>
      <c r="B1419" s="5">
        <v>1</v>
      </c>
    </row>
    <row r="1420" spans="1:2">
      <c r="A1420" s="4">
        <v>1035023</v>
      </c>
      <c r="B1420" s="5">
        <v>1</v>
      </c>
    </row>
    <row r="1421" spans="1:2">
      <c r="A1421" s="4">
        <v>6642574</v>
      </c>
      <c r="B1421" s="5">
        <v>1</v>
      </c>
    </row>
    <row r="1422" spans="1:2">
      <c r="A1422" s="4">
        <v>29391132</v>
      </c>
      <c r="B1422" s="5">
        <v>1</v>
      </c>
    </row>
    <row r="1423" spans="1:2">
      <c r="A1423" s="4">
        <v>1747389</v>
      </c>
      <c r="B1423" s="5">
        <v>1</v>
      </c>
    </row>
    <row r="1424" spans="1:2">
      <c r="A1424" s="4">
        <v>29771613</v>
      </c>
      <c r="B1424" s="5">
        <v>1</v>
      </c>
    </row>
    <row r="1425" spans="1:2">
      <c r="A1425" s="4">
        <v>6663334</v>
      </c>
      <c r="B1425" s="5">
        <v>1</v>
      </c>
    </row>
    <row r="1426" spans="1:2">
      <c r="A1426" s="4">
        <v>2239958</v>
      </c>
      <c r="B1426" s="5">
        <v>1</v>
      </c>
    </row>
    <row r="1427" spans="1:2">
      <c r="A1427" s="4">
        <v>1761255</v>
      </c>
      <c r="B1427" s="5">
        <v>1</v>
      </c>
    </row>
    <row r="1428" spans="1:2">
      <c r="A1428" s="4">
        <v>30678431</v>
      </c>
      <c r="B1428" s="5">
        <v>1</v>
      </c>
    </row>
    <row r="1429" spans="1:2">
      <c r="A1429" s="4">
        <v>1177203</v>
      </c>
      <c r="B1429" s="5">
        <v>1</v>
      </c>
    </row>
    <row r="1430" spans="1:2">
      <c r="A1430" s="4">
        <v>31516318</v>
      </c>
      <c r="B1430" s="5">
        <v>1</v>
      </c>
    </row>
    <row r="1431" spans="1:2">
      <c r="A1431" s="4">
        <v>6694568</v>
      </c>
      <c r="B1431" s="5">
        <v>1</v>
      </c>
    </row>
    <row r="1432" spans="1:2">
      <c r="A1432" s="4">
        <v>33166727</v>
      </c>
      <c r="B1432" s="5">
        <v>1</v>
      </c>
    </row>
    <row r="1433" spans="1:2">
      <c r="A1433" s="4">
        <v>6703754</v>
      </c>
      <c r="B1433" s="5">
        <v>1</v>
      </c>
    </row>
    <row r="1434" spans="1:2">
      <c r="A1434" s="4">
        <v>33708687</v>
      </c>
      <c r="B1434" s="5">
        <v>1</v>
      </c>
    </row>
    <row r="1435" spans="1:2">
      <c r="A1435" s="4">
        <v>1766133</v>
      </c>
      <c r="B1435" s="5">
        <v>1</v>
      </c>
    </row>
    <row r="1436" spans="1:2">
      <c r="A1436" s="4">
        <v>34628061</v>
      </c>
      <c r="B1436" s="5">
        <v>1</v>
      </c>
    </row>
    <row r="1437" spans="1:2">
      <c r="A1437" s="4">
        <v>6712006</v>
      </c>
      <c r="B1437" s="5">
        <v>1</v>
      </c>
    </row>
    <row r="1438" spans="1:2">
      <c r="A1438" s="4">
        <v>35281950</v>
      </c>
      <c r="B1438" s="5">
        <v>1</v>
      </c>
    </row>
    <row r="1439" spans="1:2">
      <c r="A1439" s="4">
        <v>6716140</v>
      </c>
      <c r="B1439" s="5">
        <v>1</v>
      </c>
    </row>
    <row r="1440" spans="1:2">
      <c r="A1440" s="4">
        <v>36332723</v>
      </c>
      <c r="B1440" s="5">
        <v>1</v>
      </c>
    </row>
    <row r="1441" spans="1:2">
      <c r="A1441" s="4">
        <v>1775131</v>
      </c>
      <c r="B1441" s="5">
        <v>1</v>
      </c>
    </row>
    <row r="1442" spans="1:2">
      <c r="A1442" s="4">
        <v>37032078</v>
      </c>
      <c r="B1442" s="5">
        <v>1</v>
      </c>
    </row>
    <row r="1443" spans="1:2">
      <c r="A1443" s="4">
        <v>1340323</v>
      </c>
      <c r="B1443" s="5">
        <v>1</v>
      </c>
    </row>
    <row r="1444" spans="1:2">
      <c r="A1444" s="4">
        <v>37838778</v>
      </c>
      <c r="B1444" s="5">
        <v>1</v>
      </c>
    </row>
    <row r="1445" spans="1:2">
      <c r="A1445" s="4">
        <v>6725216</v>
      </c>
      <c r="B1445" s="5">
        <v>1</v>
      </c>
    </row>
    <row r="1446" spans="1:2">
      <c r="A1446" s="4">
        <v>37930610</v>
      </c>
      <c r="B1446" s="5">
        <v>1</v>
      </c>
    </row>
    <row r="1447" spans="1:2">
      <c r="A1447" s="4">
        <v>6729705</v>
      </c>
      <c r="B1447" s="5">
        <v>1</v>
      </c>
    </row>
    <row r="1448" spans="1:2">
      <c r="A1448" s="4">
        <v>2252239</v>
      </c>
      <c r="B1448" s="5">
        <v>1</v>
      </c>
    </row>
    <row r="1449" spans="1:2">
      <c r="A1449" s="4">
        <v>6730442</v>
      </c>
      <c r="B1449" s="5">
        <v>1</v>
      </c>
    </row>
    <row r="1450" spans="1:2">
      <c r="A1450" s="4">
        <v>1240369</v>
      </c>
      <c r="B1450" s="5">
        <v>1</v>
      </c>
    </row>
    <row r="1451" spans="1:2">
      <c r="A1451" s="4">
        <v>1345591</v>
      </c>
      <c r="B1451" s="5">
        <v>1</v>
      </c>
    </row>
    <row r="1452" spans="1:2">
      <c r="A1452" s="4">
        <v>39210366</v>
      </c>
      <c r="B1452" s="5">
        <v>1</v>
      </c>
    </row>
    <row r="1453" spans="1:2">
      <c r="A1453" s="4">
        <v>6736331</v>
      </c>
      <c r="B1453" s="5">
        <v>1</v>
      </c>
    </row>
    <row r="1454" spans="1:2">
      <c r="A1454" s="4">
        <v>2255197</v>
      </c>
      <c r="B1454" s="5">
        <v>1</v>
      </c>
    </row>
    <row r="1455" spans="1:2">
      <c r="A1455" s="4">
        <v>1797960</v>
      </c>
      <c r="B1455" s="5">
        <v>1</v>
      </c>
    </row>
    <row r="1456" spans="1:2">
      <c r="A1456" s="4">
        <v>39793981</v>
      </c>
      <c r="B1456" s="5">
        <v>1</v>
      </c>
    </row>
    <row r="1457" spans="1:2">
      <c r="A1457" s="4">
        <v>6746757</v>
      </c>
      <c r="B1457" s="5">
        <v>1</v>
      </c>
    </row>
    <row r="1458" spans="1:2">
      <c r="A1458" s="4">
        <v>39921944</v>
      </c>
      <c r="B1458" s="5">
        <v>1</v>
      </c>
    </row>
    <row r="1459" spans="1:2">
      <c r="A1459" s="4">
        <v>6763741</v>
      </c>
      <c r="B1459" s="5">
        <v>1</v>
      </c>
    </row>
    <row r="1460" spans="1:2">
      <c r="A1460" s="4">
        <v>40308049</v>
      </c>
      <c r="B1460" s="5">
        <v>1</v>
      </c>
    </row>
    <row r="1461" spans="1:2">
      <c r="A1461" s="4">
        <v>6766881</v>
      </c>
      <c r="B1461" s="5">
        <v>1</v>
      </c>
    </row>
    <row r="1462" spans="1:2">
      <c r="A1462" s="4">
        <v>40965486</v>
      </c>
      <c r="B1462" s="5">
        <v>1</v>
      </c>
    </row>
    <row r="1463" spans="1:2">
      <c r="A1463" s="4">
        <v>1183006</v>
      </c>
      <c r="B1463" s="5">
        <v>1</v>
      </c>
    </row>
    <row r="1464" spans="1:2">
      <c r="A1464" s="4">
        <v>41156424</v>
      </c>
      <c r="B1464" s="5">
        <v>1</v>
      </c>
    </row>
    <row r="1465" spans="1:2">
      <c r="A1465" s="4">
        <v>6785899</v>
      </c>
      <c r="B1465" s="5">
        <v>1</v>
      </c>
    </row>
    <row r="1466" spans="1:2">
      <c r="A1466" s="4">
        <v>41837828</v>
      </c>
      <c r="B1466" s="5">
        <v>1</v>
      </c>
    </row>
    <row r="1467" spans="1:2">
      <c r="A1467" s="4">
        <v>6786847</v>
      </c>
      <c r="B1467" s="5">
        <v>1</v>
      </c>
    </row>
    <row r="1468" spans="1:2">
      <c r="A1468" s="4">
        <v>41974998</v>
      </c>
      <c r="B1468" s="5">
        <v>1</v>
      </c>
    </row>
    <row r="1469" spans="1:2">
      <c r="A1469" s="4">
        <v>6795454</v>
      </c>
      <c r="B1469" s="5">
        <v>1</v>
      </c>
    </row>
    <row r="1470" spans="1:2">
      <c r="A1470" s="4">
        <v>42373338</v>
      </c>
      <c r="B1470" s="5">
        <v>1</v>
      </c>
    </row>
    <row r="1471" spans="1:2">
      <c r="A1471" s="4">
        <v>1808444</v>
      </c>
      <c r="B1471" s="5">
        <v>1</v>
      </c>
    </row>
    <row r="1472" spans="1:2">
      <c r="A1472" s="4">
        <v>42722517</v>
      </c>
      <c r="B1472" s="5">
        <v>1</v>
      </c>
    </row>
    <row r="1473" spans="1:2">
      <c r="A1473" s="4">
        <v>6813775</v>
      </c>
      <c r="B1473" s="5">
        <v>1</v>
      </c>
    </row>
    <row r="1474" spans="1:2">
      <c r="A1474" s="4">
        <v>2302227</v>
      </c>
      <c r="B1474" s="5">
        <v>1</v>
      </c>
    </row>
    <row r="1475" spans="1:2">
      <c r="A1475" s="4">
        <v>6818507</v>
      </c>
      <c r="B1475" s="5">
        <v>1</v>
      </c>
    </row>
    <row r="1476" spans="1:2">
      <c r="A1476" s="4">
        <v>43885630</v>
      </c>
      <c r="B1476" s="5">
        <v>1</v>
      </c>
    </row>
    <row r="1477" spans="1:2">
      <c r="A1477" s="4">
        <v>6821027</v>
      </c>
      <c r="B1477" s="5">
        <v>1</v>
      </c>
    </row>
    <row r="1478" spans="1:2">
      <c r="A1478" s="4">
        <v>44017210</v>
      </c>
      <c r="B1478" s="5">
        <v>1</v>
      </c>
    </row>
    <row r="1479" spans="1:2">
      <c r="A1479" s="4">
        <v>6833658</v>
      </c>
      <c r="B1479" s="5">
        <v>1</v>
      </c>
    </row>
    <row r="1480" spans="1:2">
      <c r="A1480" s="4">
        <v>44302763</v>
      </c>
      <c r="B1480" s="5">
        <v>1</v>
      </c>
    </row>
    <row r="1481" spans="1:2">
      <c r="A1481" s="4">
        <v>6844342</v>
      </c>
      <c r="B1481" s="5">
        <v>1</v>
      </c>
    </row>
    <row r="1482" spans="1:2">
      <c r="A1482" s="4">
        <v>44882393</v>
      </c>
      <c r="B1482" s="5">
        <v>1</v>
      </c>
    </row>
    <row r="1483" spans="1:2">
      <c r="A1483" s="4">
        <v>6855900</v>
      </c>
      <c r="B1483" s="5">
        <v>1</v>
      </c>
    </row>
    <row r="1484" spans="1:2">
      <c r="A1484" s="4">
        <v>45015009</v>
      </c>
      <c r="B1484" s="5">
        <v>1</v>
      </c>
    </row>
    <row r="1485" spans="1:2">
      <c r="A1485" s="4">
        <v>6859181</v>
      </c>
      <c r="B1485" s="5">
        <v>1</v>
      </c>
    </row>
    <row r="1486" spans="1:2">
      <c r="A1486" s="4">
        <v>45158089</v>
      </c>
      <c r="B1486" s="5">
        <v>1</v>
      </c>
    </row>
    <row r="1487" spans="1:2">
      <c r="A1487" s="4">
        <v>1809111</v>
      </c>
      <c r="B1487" s="5">
        <v>1</v>
      </c>
    </row>
    <row r="1488" spans="1:2">
      <c r="A1488" s="4">
        <v>45373038</v>
      </c>
      <c r="B1488" s="5">
        <v>1</v>
      </c>
    </row>
    <row r="1489" spans="1:2">
      <c r="A1489" s="4">
        <v>6865322</v>
      </c>
      <c r="B1489" s="5">
        <v>1</v>
      </c>
    </row>
    <row r="1490" spans="1:2">
      <c r="A1490" s="4">
        <v>45940361</v>
      </c>
      <c r="B1490" s="5">
        <v>1</v>
      </c>
    </row>
    <row r="1491" spans="1:2">
      <c r="A1491" s="4">
        <v>6878722</v>
      </c>
      <c r="B1491" s="5">
        <v>1</v>
      </c>
    </row>
    <row r="1492" spans="1:2">
      <c r="A1492" s="4">
        <v>46023878</v>
      </c>
      <c r="B1492" s="5">
        <v>1</v>
      </c>
    </row>
    <row r="1493" spans="1:2">
      <c r="A1493" s="4">
        <v>6884037</v>
      </c>
      <c r="B1493" s="5">
        <v>1</v>
      </c>
    </row>
    <row r="1494" spans="1:2">
      <c r="A1494" s="4">
        <v>47025160</v>
      </c>
      <c r="B1494" s="5">
        <v>1</v>
      </c>
    </row>
    <row r="1495" spans="1:2">
      <c r="A1495" s="4">
        <v>6890486</v>
      </c>
      <c r="B1495" s="5">
        <v>1</v>
      </c>
    </row>
    <row r="1496" spans="1:2">
      <c r="A1496" s="4">
        <v>47596793</v>
      </c>
      <c r="B1496" s="5">
        <v>1</v>
      </c>
    </row>
    <row r="1497" spans="1:2">
      <c r="A1497" s="4">
        <v>6891636</v>
      </c>
      <c r="B1497" s="5">
        <v>1</v>
      </c>
    </row>
    <row r="1498" spans="1:2">
      <c r="A1498" s="4">
        <v>47677051</v>
      </c>
      <c r="B1498" s="5">
        <v>1</v>
      </c>
    </row>
    <row r="1499" spans="1:2">
      <c r="A1499" s="4">
        <v>6892980</v>
      </c>
      <c r="B1499" s="5">
        <v>1</v>
      </c>
    </row>
    <row r="1500" spans="1:2">
      <c r="A1500" s="4">
        <v>47855743</v>
      </c>
      <c r="B1500" s="5">
        <v>1</v>
      </c>
    </row>
    <row r="1501" spans="1:2">
      <c r="A1501" s="4">
        <v>6894270</v>
      </c>
      <c r="B1501" s="5">
        <v>1</v>
      </c>
    </row>
    <row r="1502" spans="1:2">
      <c r="A1502" s="4">
        <v>48529464</v>
      </c>
      <c r="B1502" s="5">
        <v>1</v>
      </c>
    </row>
    <row r="1503" spans="1:2">
      <c r="A1503" s="4">
        <v>6896175</v>
      </c>
      <c r="B1503" s="5">
        <v>1</v>
      </c>
    </row>
    <row r="1504" spans="1:2">
      <c r="A1504" s="4">
        <v>48630026</v>
      </c>
      <c r="B1504" s="5">
        <v>1</v>
      </c>
    </row>
    <row r="1505" spans="1:2">
      <c r="A1505" s="4">
        <v>6896787</v>
      </c>
      <c r="B1505" s="5">
        <v>1</v>
      </c>
    </row>
    <row r="1506" spans="1:2">
      <c r="A1506" s="4">
        <v>2325155</v>
      </c>
      <c r="B1506" s="5">
        <v>1</v>
      </c>
    </row>
    <row r="1507" spans="1:2">
      <c r="A1507" s="4">
        <v>6897893</v>
      </c>
      <c r="B1507" s="5">
        <v>1</v>
      </c>
    </row>
    <row r="1508" spans="1:2">
      <c r="A1508" s="4">
        <v>49093359</v>
      </c>
      <c r="B1508" s="5">
        <v>1</v>
      </c>
    </row>
    <row r="1509" spans="1:2">
      <c r="A1509" s="4">
        <v>6900303</v>
      </c>
      <c r="B1509" s="5">
        <v>1</v>
      </c>
    </row>
    <row r="1510" spans="1:2">
      <c r="A1510" s="4">
        <v>49278984</v>
      </c>
      <c r="B1510" s="5">
        <v>1</v>
      </c>
    </row>
    <row r="1511" spans="1:2">
      <c r="A1511" s="4">
        <v>1811630</v>
      </c>
      <c r="B1511" s="5">
        <v>1</v>
      </c>
    </row>
    <row r="1512" spans="1:2">
      <c r="A1512" s="4">
        <v>49390412</v>
      </c>
      <c r="B1512" s="5">
        <v>1</v>
      </c>
    </row>
    <row r="1513" spans="1:2">
      <c r="A1513" s="4">
        <v>6919928</v>
      </c>
      <c r="B1513" s="5">
        <v>1</v>
      </c>
    </row>
    <row r="1514" spans="1:2">
      <c r="A1514" s="4">
        <v>49920930</v>
      </c>
      <c r="B1514" s="5">
        <v>1</v>
      </c>
    </row>
    <row r="1515" spans="1:2">
      <c r="A1515" s="4">
        <v>6920814</v>
      </c>
      <c r="B1515" s="5">
        <v>1</v>
      </c>
    </row>
    <row r="1516" spans="1:2">
      <c r="A1516" s="4">
        <v>51367705</v>
      </c>
      <c r="B1516" s="5">
        <v>1</v>
      </c>
    </row>
    <row r="1517" spans="1:2">
      <c r="A1517" s="4">
        <v>6922037</v>
      </c>
      <c r="B1517" s="5">
        <v>1</v>
      </c>
    </row>
    <row r="1518" spans="1:2">
      <c r="A1518" s="4">
        <v>52064221</v>
      </c>
      <c r="B1518" s="5">
        <v>1</v>
      </c>
    </row>
    <row r="1519" spans="1:2">
      <c r="A1519" s="4">
        <v>6927270</v>
      </c>
      <c r="B1519" s="5">
        <v>1</v>
      </c>
    </row>
    <row r="1520" spans="1:2">
      <c r="A1520" s="4">
        <v>52214055</v>
      </c>
      <c r="B1520" s="5">
        <v>1</v>
      </c>
    </row>
    <row r="1521" spans="1:2">
      <c r="A1521" s="4">
        <v>6934405</v>
      </c>
      <c r="B1521" s="5">
        <v>1</v>
      </c>
    </row>
    <row r="1522" spans="1:2">
      <c r="A1522" s="4">
        <v>52468382</v>
      </c>
      <c r="B1522" s="5">
        <v>1</v>
      </c>
    </row>
    <row r="1523" spans="1:2">
      <c r="A1523" s="4">
        <v>6940373</v>
      </c>
      <c r="B1523" s="5">
        <v>1</v>
      </c>
    </row>
    <row r="1524" spans="1:2">
      <c r="A1524" s="4">
        <v>53370610</v>
      </c>
      <c r="B1524" s="5">
        <v>1</v>
      </c>
    </row>
    <row r="1525" spans="1:2">
      <c r="A1525" s="4">
        <v>6942059</v>
      </c>
      <c r="B1525" s="5">
        <v>1</v>
      </c>
    </row>
    <row r="1526" spans="1:2">
      <c r="A1526" s="4">
        <v>53386383</v>
      </c>
      <c r="B1526" s="5">
        <v>1</v>
      </c>
    </row>
    <row r="1527" spans="1:2">
      <c r="A1527" s="4">
        <v>6949463</v>
      </c>
      <c r="B1527" s="5">
        <v>1</v>
      </c>
    </row>
    <row r="1528" spans="1:2">
      <c r="A1528" s="4">
        <v>54006070</v>
      </c>
      <c r="B1528" s="5">
        <v>1</v>
      </c>
    </row>
    <row r="1529" spans="1:2">
      <c r="A1529" s="4">
        <v>6952061</v>
      </c>
      <c r="B1529" s="5">
        <v>1</v>
      </c>
    </row>
    <row r="1530" spans="1:2">
      <c r="A1530" s="4">
        <v>54536153</v>
      </c>
      <c r="B1530" s="5">
        <v>1</v>
      </c>
    </row>
    <row r="1531" spans="1:2">
      <c r="A1531" s="4">
        <v>6956143</v>
      </c>
      <c r="B1531" s="5">
        <v>1</v>
      </c>
    </row>
    <row r="1532" spans="1:2">
      <c r="A1532" s="4">
        <v>1263080</v>
      </c>
      <c r="B1532" s="5">
        <v>1</v>
      </c>
    </row>
    <row r="1533" spans="1:2">
      <c r="A1533" s="4">
        <v>6976431</v>
      </c>
      <c r="B1533" s="5">
        <v>1</v>
      </c>
    </row>
    <row r="1534" spans="1:2">
      <c r="A1534" s="4">
        <v>2354992</v>
      </c>
      <c r="B1534" s="5">
        <v>1</v>
      </c>
    </row>
    <row r="1535" spans="1:2">
      <c r="A1535" s="4">
        <v>6978234</v>
      </c>
      <c r="B1535" s="5">
        <v>1</v>
      </c>
    </row>
    <row r="1536" spans="1:2">
      <c r="A1536" s="4">
        <v>55462392</v>
      </c>
      <c r="B1536" s="5">
        <v>1</v>
      </c>
    </row>
    <row r="1537" spans="1:2">
      <c r="A1537" s="4">
        <v>6979384</v>
      </c>
      <c r="B1537" s="5">
        <v>1</v>
      </c>
    </row>
    <row r="1538" spans="1:2">
      <c r="A1538" s="4">
        <v>55614678</v>
      </c>
      <c r="B1538" s="5">
        <v>1</v>
      </c>
    </row>
    <row r="1539" spans="1:2">
      <c r="A1539" s="4">
        <v>6980867</v>
      </c>
      <c r="B1539" s="5">
        <v>1</v>
      </c>
    </row>
    <row r="1540" spans="1:2">
      <c r="A1540" s="4">
        <v>55896338</v>
      </c>
      <c r="B1540" s="5">
        <v>1</v>
      </c>
    </row>
    <row r="1541" spans="1:2">
      <c r="A1541" s="4">
        <v>6982652</v>
      </c>
      <c r="B1541" s="5">
        <v>1</v>
      </c>
    </row>
    <row r="1542" spans="1:2">
      <c r="A1542" s="4">
        <v>56127547</v>
      </c>
      <c r="B1542" s="5">
        <v>1</v>
      </c>
    </row>
    <row r="1543" spans="1:2">
      <c r="A1543" s="4">
        <v>6994188</v>
      </c>
      <c r="B1543" s="5">
        <v>1</v>
      </c>
    </row>
    <row r="1544" spans="1:2">
      <c r="A1544" s="4">
        <v>57211290</v>
      </c>
      <c r="B1544" s="5">
        <v>1</v>
      </c>
    </row>
    <row r="1545" spans="1:2">
      <c r="A1545" s="4">
        <v>1192412</v>
      </c>
      <c r="B1545" s="5">
        <v>1</v>
      </c>
    </row>
    <row r="1546" spans="1:2">
      <c r="A1546" s="4">
        <v>2366545</v>
      </c>
      <c r="B1546" s="5">
        <v>1</v>
      </c>
    </row>
    <row r="1547" spans="1:2">
      <c r="A1547" s="4">
        <v>7060245</v>
      </c>
      <c r="B1547" s="5">
        <v>1</v>
      </c>
    </row>
    <row r="1548" spans="1:2">
      <c r="A1548" s="4">
        <v>58037769</v>
      </c>
      <c r="B1548" s="5">
        <v>1</v>
      </c>
    </row>
    <row r="1549" spans="1:2">
      <c r="A1549" s="4">
        <v>7066389</v>
      </c>
      <c r="B1549" s="5">
        <v>1</v>
      </c>
    </row>
    <row r="1550" spans="1:2">
      <c r="A1550" s="4">
        <v>2388040</v>
      </c>
      <c r="B1550" s="5">
        <v>1</v>
      </c>
    </row>
    <row r="1551" spans="1:2">
      <c r="A1551" s="4">
        <v>7066778</v>
      </c>
      <c r="B1551" s="5">
        <v>1</v>
      </c>
    </row>
    <row r="1552" spans="1:2">
      <c r="A1552" s="4">
        <v>59723258</v>
      </c>
      <c r="B1552" s="5">
        <v>1</v>
      </c>
    </row>
    <row r="1553" spans="1:2">
      <c r="A1553" s="4">
        <v>7076463</v>
      </c>
      <c r="B1553" s="5">
        <v>1</v>
      </c>
    </row>
    <row r="1554" spans="1:2">
      <c r="A1554" s="4">
        <v>59984179</v>
      </c>
      <c r="B1554" s="5">
        <v>1</v>
      </c>
    </row>
    <row r="1555" spans="1:2">
      <c r="A1555" s="4">
        <v>1814327</v>
      </c>
      <c r="B1555" s="5">
        <v>1</v>
      </c>
    </row>
    <row r="1556" spans="1:2">
      <c r="A1556" s="4">
        <v>60158843</v>
      </c>
      <c r="B1556" s="5">
        <v>1</v>
      </c>
    </row>
    <row r="1557" spans="1:2">
      <c r="A1557" s="4">
        <v>7088840</v>
      </c>
      <c r="B1557" s="5">
        <v>1</v>
      </c>
    </row>
    <row r="1558" spans="1:2">
      <c r="A1558" s="4">
        <v>60885211</v>
      </c>
      <c r="B1558" s="5">
        <v>1</v>
      </c>
    </row>
    <row r="1559" spans="1:2">
      <c r="A1559" s="4">
        <v>7097883</v>
      </c>
      <c r="B1559" s="5">
        <v>1</v>
      </c>
    </row>
    <row r="1560" spans="1:2">
      <c r="A1560" s="4">
        <v>61322035</v>
      </c>
      <c r="B1560" s="5">
        <v>1</v>
      </c>
    </row>
    <row r="1561" spans="1:2">
      <c r="A1561" s="4">
        <v>7110850</v>
      </c>
      <c r="B1561" s="5">
        <v>1</v>
      </c>
    </row>
    <row r="1562" spans="1:2">
      <c r="A1562" s="4">
        <v>61812355</v>
      </c>
      <c r="B1562" s="5">
        <v>1</v>
      </c>
    </row>
    <row r="1563" spans="1:2">
      <c r="A1563" s="4">
        <v>7114306</v>
      </c>
      <c r="B1563" s="5">
        <v>1</v>
      </c>
    </row>
    <row r="1564" spans="1:2">
      <c r="A1564" s="4">
        <v>2400590</v>
      </c>
      <c r="B1564" s="5">
        <v>1</v>
      </c>
    </row>
    <row r="1565" spans="1:2">
      <c r="A1565" s="4">
        <v>1816002</v>
      </c>
      <c r="B1565" s="5">
        <v>1</v>
      </c>
    </row>
    <row r="1566" spans="1:2">
      <c r="A1566" s="4">
        <v>62653835</v>
      </c>
      <c r="B1566" s="5">
        <v>1</v>
      </c>
    </row>
    <row r="1567" spans="1:2">
      <c r="A1567" s="4">
        <v>7123731</v>
      </c>
      <c r="B1567" s="5">
        <v>1</v>
      </c>
    </row>
    <row r="1568" spans="1:2">
      <c r="A1568" s="4">
        <v>63141248</v>
      </c>
      <c r="B1568" s="5">
        <v>1</v>
      </c>
    </row>
    <row r="1569" spans="1:2">
      <c r="A1569" s="4">
        <v>7126980</v>
      </c>
      <c r="B1569" s="5">
        <v>1</v>
      </c>
    </row>
    <row r="1570" spans="1:2">
      <c r="A1570" s="4">
        <v>63492662</v>
      </c>
      <c r="B1570" s="5">
        <v>1</v>
      </c>
    </row>
    <row r="1571" spans="1:2">
      <c r="A1571" s="4">
        <v>7151490</v>
      </c>
      <c r="B1571" s="5">
        <v>1</v>
      </c>
    </row>
    <row r="1572" spans="1:2">
      <c r="A1572" s="4">
        <v>64586869</v>
      </c>
      <c r="B1572" s="5">
        <v>1</v>
      </c>
    </row>
    <row r="1573" spans="1:2">
      <c r="A1573" s="4">
        <v>7160339</v>
      </c>
      <c r="B1573" s="5">
        <v>1</v>
      </c>
    </row>
    <row r="1574" spans="1:2">
      <c r="A1574" s="4">
        <v>64900068</v>
      </c>
      <c r="B1574" s="5">
        <v>1</v>
      </c>
    </row>
    <row r="1575" spans="1:2">
      <c r="A1575" s="4">
        <v>7166411</v>
      </c>
      <c r="B1575" s="5">
        <v>1</v>
      </c>
    </row>
    <row r="1576" spans="1:2">
      <c r="A1576" s="4">
        <v>65166542</v>
      </c>
      <c r="B1576" s="5">
        <v>1</v>
      </c>
    </row>
    <row r="1577" spans="1:2">
      <c r="A1577" s="4">
        <v>7191598</v>
      </c>
      <c r="B1577" s="5">
        <v>1</v>
      </c>
    </row>
    <row r="1578" spans="1:2">
      <c r="A1578" s="4">
        <v>65923776</v>
      </c>
      <c r="B1578" s="5">
        <v>1</v>
      </c>
    </row>
    <row r="1579" spans="1:2">
      <c r="A1579" s="4">
        <v>7203715</v>
      </c>
      <c r="B1579" s="5">
        <v>1</v>
      </c>
    </row>
    <row r="1580" spans="1:2">
      <c r="A1580" s="4">
        <v>66377806</v>
      </c>
      <c r="B1580" s="5">
        <v>1</v>
      </c>
    </row>
    <row r="1581" spans="1:2">
      <c r="A1581" s="4">
        <v>7207066</v>
      </c>
      <c r="B1581" s="5">
        <v>1</v>
      </c>
    </row>
    <row r="1582" spans="1:2">
      <c r="A1582" s="4">
        <v>66638685</v>
      </c>
      <c r="B1582" s="5">
        <v>1</v>
      </c>
    </row>
    <row r="1583" spans="1:2">
      <c r="A1583" s="4">
        <v>7211782</v>
      </c>
      <c r="B1583" s="5">
        <v>1</v>
      </c>
    </row>
    <row r="1584" spans="1:2">
      <c r="A1584" s="4">
        <v>2402827</v>
      </c>
      <c r="B1584" s="5">
        <v>1</v>
      </c>
    </row>
    <row r="1585" spans="1:2">
      <c r="A1585" s="4">
        <v>1829028</v>
      </c>
      <c r="B1585" s="5">
        <v>1</v>
      </c>
    </row>
    <row r="1586" spans="1:2">
      <c r="A1586" s="4">
        <v>67688044</v>
      </c>
      <c r="B1586" s="5">
        <v>1</v>
      </c>
    </row>
    <row r="1587" spans="1:2">
      <c r="A1587" s="4">
        <v>7219884</v>
      </c>
      <c r="B1587" s="5">
        <v>1</v>
      </c>
    </row>
    <row r="1588" spans="1:2">
      <c r="A1588" s="4">
        <v>67913744</v>
      </c>
      <c r="B1588" s="5">
        <v>1</v>
      </c>
    </row>
    <row r="1589" spans="1:2">
      <c r="A1589" s="4">
        <v>7224275</v>
      </c>
      <c r="B1589" s="5">
        <v>1</v>
      </c>
    </row>
    <row r="1590" spans="1:2">
      <c r="A1590" s="4">
        <v>68043713</v>
      </c>
      <c r="B1590" s="5">
        <v>1</v>
      </c>
    </row>
    <row r="1591" spans="1:2">
      <c r="A1591" s="4">
        <v>7225111</v>
      </c>
      <c r="B1591" s="5">
        <v>1</v>
      </c>
    </row>
    <row r="1592" spans="1:2">
      <c r="A1592" s="4">
        <v>68647777</v>
      </c>
      <c r="B1592" s="5">
        <v>1</v>
      </c>
    </row>
    <row r="1593" spans="1:2">
      <c r="A1593" s="4">
        <v>7226610</v>
      </c>
      <c r="B1593" s="5">
        <v>1</v>
      </c>
    </row>
    <row r="1594" spans="1:2">
      <c r="A1594" s="4">
        <v>68966479</v>
      </c>
      <c r="B1594" s="5">
        <v>1</v>
      </c>
    </row>
    <row r="1595" spans="1:2">
      <c r="A1595" s="4">
        <v>7230252</v>
      </c>
      <c r="B1595" s="5">
        <v>1</v>
      </c>
    </row>
    <row r="1596" spans="1:2">
      <c r="A1596" s="4">
        <v>69273048</v>
      </c>
      <c r="B1596" s="5">
        <v>1</v>
      </c>
    </row>
    <row r="1597" spans="1:2">
      <c r="A1597" s="4">
        <v>9906846123</v>
      </c>
      <c r="B1597" s="5">
        <v>1</v>
      </c>
    </row>
    <row r="1598" spans="1:2">
      <c r="A1598" s="4">
        <v>70367818</v>
      </c>
      <c r="B1598" s="5">
        <v>1</v>
      </c>
    </row>
    <row r="1599" spans="1:2">
      <c r="A1599" s="4">
        <v>9967523741</v>
      </c>
      <c r="B1599" s="5">
        <v>1</v>
      </c>
    </row>
    <row r="1600" spans="1:2">
      <c r="A1600" s="4">
        <v>70678482</v>
      </c>
      <c r="B1600" s="5">
        <v>1</v>
      </c>
    </row>
    <row r="1601" spans="1:2">
      <c r="A1601" s="4">
        <v>1003402</v>
      </c>
      <c r="B1601" s="5">
        <v>1</v>
      </c>
    </row>
    <row r="1602" spans="1:2">
      <c r="A1602" s="4">
        <v>70786056</v>
      </c>
      <c r="B1602" s="5">
        <v>1</v>
      </c>
    </row>
    <row r="1603" spans="1:2">
      <c r="A1603" s="4">
        <v>1830054</v>
      </c>
      <c r="B1603" s="5">
        <v>1</v>
      </c>
    </row>
    <row r="1604" spans="1:2">
      <c r="A1604" s="4">
        <v>71036125</v>
      </c>
      <c r="B1604" s="5">
        <v>1</v>
      </c>
    </row>
    <row r="1605" spans="1:2">
      <c r="A1605" s="4">
        <v>7279106</v>
      </c>
      <c r="B1605" s="5">
        <v>1</v>
      </c>
    </row>
    <row r="1606" spans="1:2">
      <c r="A1606" s="4">
        <v>71218936</v>
      </c>
      <c r="B1606" s="5">
        <v>1</v>
      </c>
    </row>
    <row r="1607" spans="1:2">
      <c r="A1607" s="4">
        <v>7288626</v>
      </c>
      <c r="B1607" s="5">
        <v>1</v>
      </c>
    </row>
    <row r="1608" spans="1:2">
      <c r="A1608" s="4">
        <v>71730854</v>
      </c>
      <c r="B1608" s="5">
        <v>1</v>
      </c>
    </row>
    <row r="1609" spans="1:2">
      <c r="A1609" s="4">
        <v>7291318</v>
      </c>
      <c r="B1609" s="5">
        <v>1</v>
      </c>
    </row>
    <row r="1610" spans="1:2">
      <c r="A1610" s="4">
        <v>72014227</v>
      </c>
      <c r="B1610" s="5">
        <v>1</v>
      </c>
    </row>
    <row r="1611" spans="1:2">
      <c r="A1611" s="4">
        <v>7292887</v>
      </c>
      <c r="B1611" s="5">
        <v>1</v>
      </c>
    </row>
    <row r="1612" spans="1:2">
      <c r="A1612" s="4">
        <v>72289518</v>
      </c>
      <c r="B1612" s="5">
        <v>1</v>
      </c>
    </row>
    <row r="1613" spans="1:2">
      <c r="A1613" s="4">
        <v>7295667</v>
      </c>
      <c r="B1613" s="5">
        <v>1</v>
      </c>
    </row>
    <row r="1614" spans="1:2">
      <c r="A1614" s="4">
        <v>72701808</v>
      </c>
      <c r="B1614" s="5">
        <v>1</v>
      </c>
    </row>
    <row r="1615" spans="1:2">
      <c r="A1615" s="4">
        <v>7320123</v>
      </c>
      <c r="B1615" s="5">
        <v>1</v>
      </c>
    </row>
    <row r="1616" spans="1:2">
      <c r="A1616" s="4">
        <v>73284745</v>
      </c>
      <c r="B1616" s="5">
        <v>1</v>
      </c>
    </row>
    <row r="1617" spans="1:2">
      <c r="A1617" s="4">
        <v>7321543</v>
      </c>
      <c r="B1617" s="5">
        <v>1</v>
      </c>
    </row>
    <row r="1618" spans="1:2">
      <c r="A1618" s="4">
        <v>73460179</v>
      </c>
      <c r="B1618" s="5">
        <v>1</v>
      </c>
    </row>
    <row r="1619" spans="1:2">
      <c r="A1619" s="4">
        <v>7322741</v>
      </c>
      <c r="B1619" s="5">
        <v>1</v>
      </c>
    </row>
    <row r="1620" spans="1:2">
      <c r="A1620" s="4">
        <v>73970924</v>
      </c>
      <c r="B1620" s="5">
        <v>1</v>
      </c>
    </row>
    <row r="1621" spans="1:2">
      <c r="A1621" s="4">
        <v>7340326</v>
      </c>
      <c r="B1621" s="5">
        <v>1</v>
      </c>
    </row>
    <row r="1622" spans="1:2">
      <c r="A1622" s="4">
        <v>75048005</v>
      </c>
      <c r="B1622" s="5">
        <v>1</v>
      </c>
    </row>
    <row r="1623" spans="1:2">
      <c r="A1623" s="4">
        <v>1830251</v>
      </c>
      <c r="B1623" s="5">
        <v>1</v>
      </c>
    </row>
    <row r="1624" spans="1:2">
      <c r="A1624" s="4">
        <v>75645195</v>
      </c>
      <c r="B1624" s="5">
        <v>1</v>
      </c>
    </row>
    <row r="1625" spans="1:2">
      <c r="A1625" s="4">
        <v>7362963</v>
      </c>
      <c r="B1625" s="5">
        <v>1</v>
      </c>
    </row>
    <row r="1626" spans="1:2">
      <c r="A1626" s="4">
        <v>75873682</v>
      </c>
      <c r="B1626" s="5">
        <v>1</v>
      </c>
    </row>
    <row r="1627" spans="1:2">
      <c r="A1627" s="4">
        <v>7364500</v>
      </c>
      <c r="B1627" s="5">
        <v>1</v>
      </c>
    </row>
    <row r="1628" spans="1:2">
      <c r="A1628" s="4">
        <v>76139570</v>
      </c>
      <c r="B1628" s="5">
        <v>1</v>
      </c>
    </row>
    <row r="1629" spans="1:2">
      <c r="A1629" s="4">
        <v>1837797</v>
      </c>
      <c r="B1629" s="5">
        <v>1</v>
      </c>
    </row>
    <row r="1630" spans="1:2">
      <c r="A1630" s="4">
        <v>76644634</v>
      </c>
      <c r="B1630" s="5">
        <v>1</v>
      </c>
    </row>
    <row r="1631" spans="1:2">
      <c r="A1631" s="4">
        <v>7379567</v>
      </c>
      <c r="B1631" s="5">
        <v>1</v>
      </c>
    </row>
    <row r="1632" spans="1:2">
      <c r="A1632" s="4">
        <v>76845076</v>
      </c>
      <c r="B1632" s="5">
        <v>1</v>
      </c>
    </row>
    <row r="1633" spans="1:2">
      <c r="A1633" s="4">
        <v>7384686</v>
      </c>
      <c r="B1633" s="5">
        <v>1</v>
      </c>
    </row>
    <row r="1634" spans="1:2">
      <c r="A1634" s="4">
        <v>77096634</v>
      </c>
      <c r="B1634" s="5">
        <v>1</v>
      </c>
    </row>
    <row r="1635" spans="1:2">
      <c r="A1635" s="4">
        <v>7388260</v>
      </c>
      <c r="B1635" s="5">
        <v>1</v>
      </c>
    </row>
    <row r="1636" spans="1:2">
      <c r="A1636" s="4">
        <v>2443869</v>
      </c>
      <c r="B1636" s="5">
        <v>1</v>
      </c>
    </row>
    <row r="1637" spans="1:2">
      <c r="A1637" s="4">
        <v>7396921</v>
      </c>
      <c r="B1637" s="5">
        <v>1</v>
      </c>
    </row>
    <row r="1638" spans="1:2">
      <c r="A1638" s="4">
        <v>77946476</v>
      </c>
      <c r="B1638" s="5">
        <v>1</v>
      </c>
    </row>
    <row r="1639" spans="1:2">
      <c r="A1639" s="4">
        <v>1197931</v>
      </c>
      <c r="B1639" s="5">
        <v>1</v>
      </c>
    </row>
    <row r="1640" spans="1:2">
      <c r="A1640" s="4">
        <v>78709747</v>
      </c>
      <c r="B1640" s="5">
        <v>1</v>
      </c>
    </row>
    <row r="1641" spans="1:2">
      <c r="A1641" s="4">
        <v>7421094</v>
      </c>
      <c r="B1641" s="5">
        <v>1</v>
      </c>
    </row>
    <row r="1642" spans="1:2">
      <c r="A1642" s="4">
        <v>78976022</v>
      </c>
      <c r="B1642" s="5">
        <v>1</v>
      </c>
    </row>
    <row r="1643" spans="1:2">
      <c r="A1643" s="4">
        <v>1859884</v>
      </c>
      <c r="B1643" s="5">
        <v>1</v>
      </c>
    </row>
    <row r="1644" spans="1:2">
      <c r="A1644" s="4">
        <v>2445944</v>
      </c>
      <c r="B1644" s="5">
        <v>1</v>
      </c>
    </row>
    <row r="1645" spans="1:2">
      <c r="A1645" s="4">
        <v>9533304954</v>
      </c>
      <c r="B1645" s="5">
        <v>1</v>
      </c>
    </row>
    <row r="1646" spans="1:2">
      <c r="A1646" s="4">
        <v>2456290</v>
      </c>
      <c r="B1646" s="5">
        <v>1</v>
      </c>
    </row>
    <row r="1647" spans="1:2">
      <c r="A1647" s="4">
        <v>9564752674</v>
      </c>
      <c r="B1647" s="5">
        <v>1</v>
      </c>
    </row>
    <row r="1648" spans="1:2">
      <c r="A1648" s="4">
        <v>80306197</v>
      </c>
      <c r="B1648" s="5">
        <v>1</v>
      </c>
    </row>
    <row r="1649" spans="1:2">
      <c r="A1649" s="4">
        <v>7449832</v>
      </c>
      <c r="B1649" s="5">
        <v>1</v>
      </c>
    </row>
    <row r="1650" spans="1:2">
      <c r="A1650" s="4">
        <v>81010250</v>
      </c>
      <c r="B1650" s="5">
        <v>1</v>
      </c>
    </row>
    <row r="1651" spans="1:2">
      <c r="A1651" s="4">
        <v>7456918</v>
      </c>
      <c r="B1651" s="5">
        <v>1</v>
      </c>
    </row>
    <row r="1652" spans="1:2">
      <c r="A1652" s="4">
        <v>81575080</v>
      </c>
      <c r="B1652" s="5">
        <v>1</v>
      </c>
    </row>
    <row r="1653" spans="1:2">
      <c r="A1653" s="4">
        <v>7457716</v>
      </c>
      <c r="B1653" s="5">
        <v>1</v>
      </c>
    </row>
    <row r="1654" spans="1:2">
      <c r="A1654" s="4">
        <v>81880891</v>
      </c>
      <c r="B1654" s="5">
        <v>1</v>
      </c>
    </row>
    <row r="1655" spans="1:2">
      <c r="A1655" s="4">
        <v>7467198</v>
      </c>
      <c r="B1655" s="5">
        <v>1</v>
      </c>
    </row>
    <row r="1656" spans="1:2">
      <c r="A1656" s="4">
        <v>82949156</v>
      </c>
      <c r="B1656" s="5">
        <v>1</v>
      </c>
    </row>
    <row r="1657" spans="1:2">
      <c r="A1657" s="4">
        <v>7471152</v>
      </c>
      <c r="B1657" s="5">
        <v>1</v>
      </c>
    </row>
    <row r="1658" spans="1:2">
      <c r="A1658" s="4">
        <v>83707586</v>
      </c>
      <c r="B1658" s="5">
        <v>1</v>
      </c>
    </row>
    <row r="1659" spans="1:2">
      <c r="A1659" s="4">
        <v>7473070</v>
      </c>
      <c r="B1659" s="5">
        <v>1</v>
      </c>
    </row>
    <row r="1660" spans="1:2">
      <c r="A1660" s="4">
        <v>1269611</v>
      </c>
      <c r="B1660" s="5">
        <v>1</v>
      </c>
    </row>
    <row r="1661" spans="1:2">
      <c r="A1661" s="4">
        <v>1867016</v>
      </c>
      <c r="B1661" s="5">
        <v>1</v>
      </c>
    </row>
    <row r="1662" spans="1:2">
      <c r="A1662" s="4">
        <v>85422307</v>
      </c>
      <c r="B1662" s="5">
        <v>1</v>
      </c>
    </row>
    <row r="1663" spans="1:2">
      <c r="A1663" s="4">
        <v>7488966</v>
      </c>
      <c r="B1663" s="5">
        <v>1</v>
      </c>
    </row>
    <row r="1664" spans="1:2">
      <c r="A1664" s="4">
        <v>85666950</v>
      </c>
      <c r="B1664" s="5">
        <v>1</v>
      </c>
    </row>
    <row r="1665" spans="1:2">
      <c r="A1665" s="4">
        <v>7503173</v>
      </c>
      <c r="B1665" s="5">
        <v>1</v>
      </c>
    </row>
    <row r="1666" spans="1:2">
      <c r="A1666" s="4">
        <v>86774913</v>
      </c>
      <c r="B1666" s="5">
        <v>1</v>
      </c>
    </row>
    <row r="1667" spans="1:2">
      <c r="A1667" s="4">
        <v>7507354</v>
      </c>
      <c r="B1667" s="5">
        <v>1</v>
      </c>
    </row>
    <row r="1668" spans="1:2">
      <c r="A1668" s="4">
        <v>2475157</v>
      </c>
      <c r="B1668" s="5">
        <v>1</v>
      </c>
    </row>
    <row r="1669" spans="1:2">
      <c r="A1669" s="4">
        <v>7507831</v>
      </c>
      <c r="B1669" s="5">
        <v>1</v>
      </c>
    </row>
    <row r="1670" spans="1:2">
      <c r="A1670" s="4">
        <v>88664428</v>
      </c>
      <c r="B1670" s="5">
        <v>1</v>
      </c>
    </row>
    <row r="1671" spans="1:2">
      <c r="A1671" s="4">
        <v>7508054</v>
      </c>
      <c r="B1671" s="5">
        <v>1</v>
      </c>
    </row>
    <row r="1672" spans="1:2">
      <c r="A1672" s="4">
        <v>88929709</v>
      </c>
      <c r="B1672" s="5">
        <v>1</v>
      </c>
    </row>
    <row r="1673" spans="1:2">
      <c r="A1673" s="4">
        <v>7511410</v>
      </c>
      <c r="B1673" s="5">
        <v>1</v>
      </c>
    </row>
    <row r="1674" spans="1:2">
      <c r="A1674" s="4">
        <v>89098100</v>
      </c>
      <c r="B1674" s="5">
        <v>1</v>
      </c>
    </row>
    <row r="1675" spans="1:2">
      <c r="A1675" s="4">
        <v>7513392</v>
      </c>
      <c r="B1675" s="5">
        <v>1</v>
      </c>
    </row>
    <row r="1676" spans="1:2">
      <c r="A1676" s="4">
        <v>89419064</v>
      </c>
      <c r="B1676" s="5">
        <v>1</v>
      </c>
    </row>
    <row r="1677" spans="1:2">
      <c r="A1677" s="4">
        <v>7518300</v>
      </c>
      <c r="B1677" s="5">
        <v>1</v>
      </c>
    </row>
    <row r="1678" spans="1:2">
      <c r="A1678" s="4">
        <v>89814525</v>
      </c>
      <c r="B1678" s="5">
        <v>1</v>
      </c>
    </row>
    <row r="1679" spans="1:2">
      <c r="A1679" s="4">
        <v>7536096</v>
      </c>
      <c r="B1679" s="5">
        <v>1</v>
      </c>
    </row>
    <row r="1680" spans="1:2">
      <c r="A1680" s="4">
        <v>90417363</v>
      </c>
      <c r="B1680" s="5">
        <v>1</v>
      </c>
    </row>
    <row r="1681" spans="1:2">
      <c r="A1681" s="4">
        <v>7551668</v>
      </c>
      <c r="B1681" s="5">
        <v>1</v>
      </c>
    </row>
    <row r="1682" spans="1:2">
      <c r="A1682" s="4">
        <v>90533733</v>
      </c>
      <c r="B1682" s="5">
        <v>1</v>
      </c>
    </row>
    <row r="1683" spans="1:2">
      <c r="A1683" s="4">
        <v>7564861</v>
      </c>
      <c r="B1683" s="5">
        <v>1</v>
      </c>
    </row>
    <row r="1684" spans="1:2">
      <c r="A1684" s="4">
        <v>90880011</v>
      </c>
      <c r="B1684" s="5">
        <v>1</v>
      </c>
    </row>
    <row r="1685" spans="1:2">
      <c r="A1685" s="4">
        <v>7571642</v>
      </c>
      <c r="B1685" s="5">
        <v>1</v>
      </c>
    </row>
    <row r="1686" spans="1:2">
      <c r="A1686" s="4">
        <v>90993861</v>
      </c>
      <c r="B1686" s="5">
        <v>1</v>
      </c>
    </row>
    <row r="1687" spans="1:2">
      <c r="A1687" s="4">
        <v>7589993</v>
      </c>
      <c r="B1687" s="5">
        <v>1</v>
      </c>
    </row>
    <row r="1688" spans="1:2">
      <c r="A1688" s="4">
        <v>91129571</v>
      </c>
      <c r="B1688" s="5">
        <v>1</v>
      </c>
    </row>
    <row r="1689" spans="1:2">
      <c r="A1689" s="4">
        <v>7594764</v>
      </c>
      <c r="B1689" s="5">
        <v>1</v>
      </c>
    </row>
    <row r="1690" spans="1:2">
      <c r="A1690" s="4">
        <v>91626903</v>
      </c>
      <c r="B1690" s="5">
        <v>1</v>
      </c>
    </row>
    <row r="1691" spans="1:2">
      <c r="A1691" s="4">
        <v>7595348</v>
      </c>
      <c r="B1691" s="5">
        <v>1</v>
      </c>
    </row>
    <row r="1692" spans="1:2">
      <c r="A1692" s="4">
        <v>2478461</v>
      </c>
      <c r="B1692" s="5">
        <v>1</v>
      </c>
    </row>
    <row r="1693" spans="1:2">
      <c r="A1693" s="4">
        <v>7599611</v>
      </c>
      <c r="B1693" s="5">
        <v>1</v>
      </c>
    </row>
    <row r="1694" spans="1:2">
      <c r="A1694" s="4">
        <v>92326393</v>
      </c>
      <c r="B1694" s="5">
        <v>1</v>
      </c>
    </row>
    <row r="1695" spans="1:2">
      <c r="A1695" s="4">
        <v>1879412</v>
      </c>
      <c r="B1695" s="5">
        <v>1</v>
      </c>
    </row>
    <row r="1696" spans="1:2">
      <c r="A1696" s="4">
        <v>92461001</v>
      </c>
      <c r="B1696" s="5">
        <v>1</v>
      </c>
    </row>
    <row r="1697" spans="1:2">
      <c r="A1697" s="4">
        <v>7622848</v>
      </c>
      <c r="B1697" s="5">
        <v>1</v>
      </c>
    </row>
    <row r="1698" spans="1:2">
      <c r="A1698" s="4">
        <v>93050839</v>
      </c>
      <c r="B1698" s="5">
        <v>1</v>
      </c>
    </row>
    <row r="1699" spans="1:2">
      <c r="A1699" s="4">
        <v>7624070</v>
      </c>
      <c r="B1699" s="5">
        <v>1</v>
      </c>
    </row>
    <row r="1700" spans="1:2">
      <c r="A1700" s="4">
        <v>1279245</v>
      </c>
      <c r="B1700" s="5">
        <v>1</v>
      </c>
    </row>
    <row r="1701" spans="1:2">
      <c r="A1701" s="4">
        <v>7627829</v>
      </c>
      <c r="B1701" s="5">
        <v>1</v>
      </c>
    </row>
    <row r="1702" spans="1:2">
      <c r="A1702" s="4">
        <v>93811207</v>
      </c>
      <c r="B1702" s="5">
        <v>1</v>
      </c>
    </row>
    <row r="1703" spans="1:2">
      <c r="A1703" s="4">
        <v>7632647</v>
      </c>
      <c r="B1703" s="5">
        <v>1</v>
      </c>
    </row>
    <row r="1704" spans="1:2">
      <c r="A1704" s="4">
        <v>94634526</v>
      </c>
      <c r="B1704" s="5">
        <v>1</v>
      </c>
    </row>
    <row r="1705" spans="1:2">
      <c r="A1705" s="4">
        <v>7646265</v>
      </c>
      <c r="B1705" s="5">
        <v>1</v>
      </c>
    </row>
    <row r="1706" spans="1:2">
      <c r="A1706" s="4">
        <v>95211263</v>
      </c>
      <c r="B1706" s="5">
        <v>1</v>
      </c>
    </row>
    <row r="1707" spans="1:2">
      <c r="A1707" s="4">
        <v>1355775</v>
      </c>
      <c r="B1707" s="5">
        <v>1</v>
      </c>
    </row>
    <row r="1708" spans="1:2">
      <c r="A1708" s="4">
        <v>1288637</v>
      </c>
      <c r="B1708" s="5">
        <v>1</v>
      </c>
    </row>
    <row r="1709" spans="1:2">
      <c r="A1709" s="4">
        <v>7677384</v>
      </c>
      <c r="B1709" s="5">
        <v>1</v>
      </c>
    </row>
    <row r="1710" spans="1:2">
      <c r="A1710" s="4">
        <v>96323047</v>
      </c>
      <c r="B1710" s="5">
        <v>1</v>
      </c>
    </row>
    <row r="1711" spans="1:2">
      <c r="A1711" s="4">
        <v>7701901</v>
      </c>
      <c r="B1711" s="5">
        <v>1</v>
      </c>
    </row>
    <row r="1712" spans="1:2">
      <c r="A1712" s="4">
        <v>96381896</v>
      </c>
      <c r="B1712" s="5">
        <v>1</v>
      </c>
    </row>
    <row r="1713" spans="1:2">
      <c r="A1713" s="4">
        <v>7712618</v>
      </c>
      <c r="B1713" s="5">
        <v>1</v>
      </c>
    </row>
    <row r="1714" spans="1:2">
      <c r="A1714" s="4">
        <v>96424596</v>
      </c>
      <c r="B1714" s="5">
        <v>1</v>
      </c>
    </row>
    <row r="1715" spans="1:2">
      <c r="A1715" s="4">
        <v>7715424</v>
      </c>
      <c r="B1715" s="5">
        <v>1</v>
      </c>
    </row>
    <row r="1716" spans="1:2">
      <c r="A1716" s="4">
        <v>96736796</v>
      </c>
      <c r="B1716" s="5">
        <v>1</v>
      </c>
    </row>
    <row r="1717" spans="1:2">
      <c r="A1717" s="4">
        <v>7718350</v>
      </c>
      <c r="B1717" s="5">
        <v>1</v>
      </c>
    </row>
    <row r="1718" spans="1:2">
      <c r="A1718" s="4">
        <v>96977805</v>
      </c>
      <c r="B1718" s="5">
        <v>1</v>
      </c>
    </row>
    <row r="1719" spans="1:2">
      <c r="A1719" s="4">
        <v>1890121</v>
      </c>
      <c r="B1719" s="5">
        <v>1</v>
      </c>
    </row>
    <row r="1720" spans="1:2">
      <c r="A1720" s="4">
        <v>97459926</v>
      </c>
      <c r="B1720" s="5">
        <v>1</v>
      </c>
    </row>
    <row r="1721" spans="1:2">
      <c r="A1721" s="4">
        <v>7739841</v>
      </c>
      <c r="B1721" s="5">
        <v>1</v>
      </c>
    </row>
    <row r="1722" spans="1:2">
      <c r="A1722" s="4">
        <v>97596112</v>
      </c>
      <c r="B1722" s="5">
        <v>1</v>
      </c>
    </row>
    <row r="1723" spans="1:2">
      <c r="A1723" s="4">
        <v>7741751</v>
      </c>
      <c r="B1723" s="5">
        <v>1</v>
      </c>
    </row>
    <row r="1724" spans="1:2">
      <c r="A1724" s="4">
        <v>97782375</v>
      </c>
      <c r="B1724" s="5">
        <v>1</v>
      </c>
    </row>
    <row r="1725" spans="1:2">
      <c r="A1725" s="4">
        <v>7743548</v>
      </c>
      <c r="B1725" s="5">
        <v>1</v>
      </c>
    </row>
    <row r="1726" spans="1:2">
      <c r="A1726" s="4">
        <v>97876188</v>
      </c>
      <c r="B1726" s="5">
        <v>1</v>
      </c>
    </row>
    <row r="1727" spans="1:2">
      <c r="A1727" s="4">
        <v>7747085</v>
      </c>
      <c r="B1727" s="5">
        <v>1</v>
      </c>
    </row>
    <row r="1728" spans="1:2">
      <c r="A1728" s="4">
        <v>97997759</v>
      </c>
      <c r="B1728" s="5">
        <v>1</v>
      </c>
    </row>
    <row r="1729" spans="1:2">
      <c r="A1729" s="4">
        <v>7751076</v>
      </c>
      <c r="B1729" s="5">
        <v>1</v>
      </c>
    </row>
    <row r="1730" spans="1:2">
      <c r="A1730" s="4">
        <v>98238772</v>
      </c>
      <c r="B1730" s="5">
        <v>1</v>
      </c>
    </row>
    <row r="1731" spans="1:2">
      <c r="A1731" s="4">
        <v>7762020</v>
      </c>
      <c r="B1731" s="5">
        <v>1</v>
      </c>
    </row>
    <row r="1732" spans="1:2">
      <c r="A1732" s="4">
        <v>98391891</v>
      </c>
      <c r="B1732" s="5">
        <v>1</v>
      </c>
    </row>
    <row r="1733" spans="1:2">
      <c r="A1733" s="4">
        <v>7763451</v>
      </c>
      <c r="B1733" s="5">
        <v>1</v>
      </c>
    </row>
    <row r="1734" spans="1:2">
      <c r="A1734" s="4">
        <v>98737794</v>
      </c>
      <c r="B1734" s="5">
        <v>1</v>
      </c>
    </row>
    <row r="1735" spans="1:2">
      <c r="A1735" s="4">
        <v>7766265</v>
      </c>
      <c r="B1735" s="5">
        <v>1</v>
      </c>
    </row>
    <row r="1736" spans="1:2">
      <c r="A1736" s="4">
        <v>99056276</v>
      </c>
      <c r="B1736" s="5">
        <v>1</v>
      </c>
    </row>
    <row r="1737" spans="1:2">
      <c r="A1737" s="4">
        <v>7768277</v>
      </c>
      <c r="B1737" s="5">
        <v>1</v>
      </c>
    </row>
    <row r="1738" spans="1:2">
      <c r="A1738" s="4">
        <v>99625315</v>
      </c>
      <c r="B1738" s="5">
        <v>1</v>
      </c>
    </row>
    <row r="1739" spans="1:2">
      <c r="A1739" s="4">
        <v>7769531</v>
      </c>
      <c r="B1739" s="5">
        <v>1</v>
      </c>
    </row>
    <row r="1740" spans="1:2">
      <c r="A1740" s="4">
        <v>99905503</v>
      </c>
      <c r="B1740" s="5">
        <v>1</v>
      </c>
    </row>
    <row r="1741" spans="1:2">
      <c r="A1741" s="4">
        <v>7773546</v>
      </c>
      <c r="B1741" s="5">
        <v>1</v>
      </c>
    </row>
    <row r="1742" spans="1:2">
      <c r="A1742" s="4">
        <v>1090396060</v>
      </c>
      <c r="B1742" s="5">
        <v>1</v>
      </c>
    </row>
    <row r="1743" spans="1:2">
      <c r="A1743" s="4">
        <v>7779935</v>
      </c>
      <c r="B1743" s="5">
        <v>1</v>
      </c>
    </row>
    <row r="1744" spans="1:2">
      <c r="A1744" s="4">
        <v>1161028310</v>
      </c>
      <c r="B1744" s="5">
        <v>1</v>
      </c>
    </row>
    <row r="1745" spans="1:2">
      <c r="A1745" s="4">
        <v>7781904</v>
      </c>
      <c r="B1745" s="5">
        <v>1</v>
      </c>
    </row>
    <row r="1746" spans="1:2">
      <c r="A1746" s="4">
        <v>1308483040</v>
      </c>
      <c r="B1746" s="5">
        <v>1</v>
      </c>
    </row>
    <row r="1747" spans="1:2">
      <c r="A1747" s="4">
        <v>7792679</v>
      </c>
      <c r="B1747" s="5">
        <v>1</v>
      </c>
    </row>
    <row r="1748" spans="1:2">
      <c r="A1748" s="4">
        <v>1661643168</v>
      </c>
      <c r="B1748" s="5">
        <v>1</v>
      </c>
    </row>
    <row r="1749" spans="1:2">
      <c r="A1749" s="4">
        <v>7792980</v>
      </c>
      <c r="B1749" s="5">
        <v>1</v>
      </c>
    </row>
    <row r="1750" spans="1:2">
      <c r="A1750" s="4">
        <v>1774304298</v>
      </c>
      <c r="B1750" s="5">
        <v>1</v>
      </c>
    </row>
    <row r="1751" spans="1:2">
      <c r="A1751" s="4">
        <v>1198407</v>
      </c>
      <c r="B1751" s="5">
        <v>1</v>
      </c>
    </row>
    <row r="1752" spans="1:2">
      <c r="A1752" s="4">
        <v>1858872516</v>
      </c>
      <c r="B1752" s="5">
        <v>1</v>
      </c>
    </row>
    <row r="1753" spans="1:2">
      <c r="A1753" s="4">
        <v>7826456</v>
      </c>
      <c r="B1753" s="5">
        <v>1</v>
      </c>
    </row>
    <row r="1754" spans="1:2">
      <c r="A1754" s="4">
        <v>1972250241</v>
      </c>
      <c r="B1754" s="5">
        <v>1</v>
      </c>
    </row>
    <row r="1755" spans="1:2">
      <c r="A1755" s="4">
        <v>7834807</v>
      </c>
      <c r="B1755" s="5">
        <v>1</v>
      </c>
    </row>
    <row r="1756" spans="1:2">
      <c r="A1756" s="4">
        <v>2021941339</v>
      </c>
      <c r="B1756" s="5">
        <v>1</v>
      </c>
    </row>
    <row r="1757" spans="1:2">
      <c r="A1757" s="4">
        <v>7836418</v>
      </c>
      <c r="B1757" s="5">
        <v>1</v>
      </c>
    </row>
    <row r="1758" spans="1:2">
      <c r="A1758" s="4">
        <v>1302112</v>
      </c>
      <c r="B1758" s="5">
        <v>1</v>
      </c>
    </row>
    <row r="1759" spans="1:2">
      <c r="A1759" s="4">
        <v>7841442</v>
      </c>
      <c r="B1759" s="5">
        <v>1</v>
      </c>
    </row>
    <row r="1760" spans="1:2">
      <c r="A1760" s="4">
        <v>2756059784</v>
      </c>
      <c r="B1760" s="5">
        <v>1</v>
      </c>
    </row>
    <row r="1761" spans="1:2">
      <c r="A1761" s="4">
        <v>7852624</v>
      </c>
      <c r="B1761" s="5">
        <v>1</v>
      </c>
    </row>
    <row r="1762" spans="1:2">
      <c r="A1762" s="4">
        <v>3264546470</v>
      </c>
      <c r="B1762" s="5">
        <v>1</v>
      </c>
    </row>
    <row r="1763" spans="1:2">
      <c r="A1763" s="4">
        <v>7857206</v>
      </c>
      <c r="B1763" s="5">
        <v>1</v>
      </c>
    </row>
    <row r="1764" spans="1:2">
      <c r="A1764" s="4">
        <v>3346801494</v>
      </c>
      <c r="B1764" s="5">
        <v>1</v>
      </c>
    </row>
    <row r="1765" spans="1:2">
      <c r="A1765" s="4">
        <v>7865428</v>
      </c>
      <c r="B1765" s="5">
        <v>1</v>
      </c>
    </row>
    <row r="1766" spans="1:2">
      <c r="A1766" s="4">
        <v>3408462348</v>
      </c>
      <c r="B1766" s="5">
        <v>1</v>
      </c>
    </row>
    <row r="1767" spans="1:2">
      <c r="A1767" s="4">
        <v>7865609</v>
      </c>
      <c r="B1767" s="5">
        <v>1</v>
      </c>
    </row>
    <row r="1768" spans="1:2">
      <c r="A1768" s="4">
        <v>3463982286</v>
      </c>
      <c r="B1768" s="5">
        <v>1</v>
      </c>
    </row>
    <row r="1769" spans="1:2">
      <c r="A1769" s="4">
        <v>7872182</v>
      </c>
      <c r="B1769" s="5">
        <v>1</v>
      </c>
    </row>
    <row r="1770" spans="1:2">
      <c r="A1770" s="4">
        <v>3826370863</v>
      </c>
      <c r="B1770" s="5">
        <v>1</v>
      </c>
    </row>
    <row r="1771" spans="1:2">
      <c r="A1771" s="4">
        <v>7880396</v>
      </c>
      <c r="B1771" s="5">
        <v>1</v>
      </c>
    </row>
    <row r="1772" spans="1:2">
      <c r="A1772" s="4">
        <v>3931739393</v>
      </c>
      <c r="B1772" s="5">
        <v>1</v>
      </c>
    </row>
    <row r="1773" spans="1:2">
      <c r="A1773" s="4">
        <v>7880585</v>
      </c>
      <c r="B1773" s="5">
        <v>1</v>
      </c>
    </row>
    <row r="1774" spans="1:2">
      <c r="A1774" s="4">
        <v>3981821518</v>
      </c>
      <c r="B1774" s="5">
        <v>1</v>
      </c>
    </row>
    <row r="1775" spans="1:2">
      <c r="A1775" s="4">
        <v>7883595</v>
      </c>
      <c r="B1775" s="5">
        <v>1</v>
      </c>
    </row>
    <row r="1776" spans="1:2">
      <c r="A1776" s="4">
        <v>4303543625</v>
      </c>
      <c r="B1776" s="5">
        <v>1</v>
      </c>
    </row>
    <row r="1777" spans="1:2">
      <c r="A1777" s="4">
        <v>7891185</v>
      </c>
      <c r="B1777" s="5">
        <v>1</v>
      </c>
    </row>
    <row r="1778" spans="1:2">
      <c r="A1778" s="4">
        <v>4569864426</v>
      </c>
      <c r="B1778" s="5">
        <v>1</v>
      </c>
    </row>
    <row r="1779" spans="1:2">
      <c r="A1779" s="4">
        <v>7896629</v>
      </c>
      <c r="B1779" s="5">
        <v>1</v>
      </c>
    </row>
    <row r="1780" spans="1:2">
      <c r="A1780" s="4">
        <v>4673703944</v>
      </c>
      <c r="B1780" s="5">
        <v>1</v>
      </c>
    </row>
    <row r="1781" spans="1:2">
      <c r="A1781" s="4">
        <v>7904403</v>
      </c>
      <c r="B1781" s="5">
        <v>1</v>
      </c>
    </row>
    <row r="1782" spans="1:2">
      <c r="A1782" s="4">
        <v>4959551431</v>
      </c>
      <c r="B1782" s="5">
        <v>1</v>
      </c>
    </row>
    <row r="1783" spans="1:2">
      <c r="A1783" s="4">
        <v>1898174</v>
      </c>
      <c r="B1783" s="5">
        <v>1</v>
      </c>
    </row>
    <row r="1784" spans="1:2">
      <c r="A1784" s="4">
        <v>2571251</v>
      </c>
      <c r="B1784" s="5">
        <v>1</v>
      </c>
    </row>
    <row r="1785" spans="1:2">
      <c r="A1785" s="4">
        <v>7915936</v>
      </c>
      <c r="B1785" s="5">
        <v>1</v>
      </c>
    </row>
    <row r="1786" spans="1:2">
      <c r="A1786" s="4">
        <v>5333653356</v>
      </c>
      <c r="B1786" s="5">
        <v>1</v>
      </c>
    </row>
    <row r="1787" spans="1:2">
      <c r="A1787" s="4">
        <v>7918038</v>
      </c>
      <c r="B1787" s="5">
        <v>1</v>
      </c>
    </row>
    <row r="1788" spans="1:2">
      <c r="A1788" s="4">
        <v>5387521845</v>
      </c>
      <c r="B1788" s="5">
        <v>1</v>
      </c>
    </row>
    <row r="1789" spans="1:2">
      <c r="A1789" s="4">
        <v>7933399</v>
      </c>
      <c r="B1789" s="5">
        <v>1</v>
      </c>
    </row>
    <row r="1790" spans="1:2">
      <c r="A1790" s="4">
        <v>5820632164</v>
      </c>
      <c r="B1790" s="5">
        <v>1</v>
      </c>
    </row>
    <row r="1791" spans="1:2">
      <c r="A1791" s="4">
        <v>1908394</v>
      </c>
      <c r="B1791" s="5">
        <v>1</v>
      </c>
    </row>
    <row r="1792" spans="1:2">
      <c r="A1792" s="4">
        <v>5912377607</v>
      </c>
      <c r="B1792" s="5">
        <v>1</v>
      </c>
    </row>
    <row r="1793" spans="1:2">
      <c r="A1793" s="4">
        <v>7969038</v>
      </c>
      <c r="B1793" s="5">
        <v>1</v>
      </c>
    </row>
    <row r="1794" spans="1:2">
      <c r="A1794" s="4">
        <v>6248157784</v>
      </c>
      <c r="B1794" s="5">
        <v>1</v>
      </c>
    </row>
    <row r="1795" spans="1:2">
      <c r="A1795" s="4">
        <v>7972076</v>
      </c>
      <c r="B1795" s="5">
        <v>1</v>
      </c>
    </row>
    <row r="1796" spans="1:2">
      <c r="A1796" s="4">
        <v>6293367175</v>
      </c>
      <c r="B1796" s="5">
        <v>1</v>
      </c>
    </row>
    <row r="1797" spans="1:2">
      <c r="A1797" s="4">
        <v>7973319</v>
      </c>
      <c r="B1797" s="5">
        <v>1</v>
      </c>
    </row>
    <row r="1798" spans="1:2">
      <c r="A1798" s="4">
        <v>2585298</v>
      </c>
      <c r="B1798" s="5">
        <v>1</v>
      </c>
    </row>
    <row r="1799" spans="1:2">
      <c r="A1799" s="4">
        <v>7973476</v>
      </c>
      <c r="B1799" s="5">
        <v>1</v>
      </c>
    </row>
    <row r="1800" spans="1:2">
      <c r="A1800" s="4">
        <v>6644360383</v>
      </c>
      <c r="B1800" s="5">
        <v>1</v>
      </c>
    </row>
    <row r="1801" spans="1:2">
      <c r="A1801" s="4">
        <v>7975900</v>
      </c>
      <c r="B1801" s="5">
        <v>1</v>
      </c>
    </row>
    <row r="1802" spans="1:2">
      <c r="A1802" s="4">
        <v>6760428735</v>
      </c>
      <c r="B1802" s="5">
        <v>1</v>
      </c>
    </row>
    <row r="1803" spans="1:2">
      <c r="A1803" s="4">
        <v>7977726</v>
      </c>
      <c r="B1803" s="5">
        <v>1</v>
      </c>
    </row>
    <row r="1804" spans="1:2">
      <c r="A1804" s="4">
        <v>6943996503</v>
      </c>
      <c r="B1804" s="5">
        <v>1</v>
      </c>
    </row>
    <row r="1805" spans="1:2">
      <c r="A1805" s="4">
        <v>7979313</v>
      </c>
      <c r="B1805" s="5">
        <v>1</v>
      </c>
    </row>
    <row r="1806" spans="1:2">
      <c r="A1806" s="4">
        <v>7119239917</v>
      </c>
      <c r="B1806" s="5">
        <v>1</v>
      </c>
    </row>
    <row r="1807" spans="1:2">
      <c r="A1807" s="4">
        <v>7980513</v>
      </c>
      <c r="B1807" s="5">
        <v>1</v>
      </c>
    </row>
    <row r="1808" spans="1:2">
      <c r="A1808" s="4">
        <v>7318247385</v>
      </c>
      <c r="B1808" s="5">
        <v>1</v>
      </c>
    </row>
    <row r="1809" spans="1:2">
      <c r="A1809" s="4">
        <v>7986409</v>
      </c>
      <c r="B1809" s="5">
        <v>1</v>
      </c>
    </row>
    <row r="1810" spans="1:2">
      <c r="A1810" s="4">
        <v>7536048937</v>
      </c>
      <c r="B1810" s="5">
        <v>1</v>
      </c>
    </row>
    <row r="1811" spans="1:2">
      <c r="A1811" s="4">
        <v>7988607</v>
      </c>
      <c r="B1811" s="5">
        <v>1</v>
      </c>
    </row>
    <row r="1812" spans="1:2">
      <c r="A1812" s="4">
        <v>7775602353</v>
      </c>
      <c r="B1812" s="5">
        <v>1</v>
      </c>
    </row>
    <row r="1813" spans="1:2">
      <c r="A1813" s="4">
        <v>7994769</v>
      </c>
      <c r="B1813" s="5">
        <v>1</v>
      </c>
    </row>
    <row r="1814" spans="1:2">
      <c r="A1814" s="4">
        <v>8045338707</v>
      </c>
      <c r="B1814" s="5">
        <v>1</v>
      </c>
    </row>
    <row r="1815" spans="1:2">
      <c r="A1815" s="4">
        <v>8001915</v>
      </c>
      <c r="B1815" s="5">
        <v>1</v>
      </c>
    </row>
    <row r="1816" spans="1:2">
      <c r="A1816" s="4">
        <v>8211396842</v>
      </c>
      <c r="B1816" s="5">
        <v>1</v>
      </c>
    </row>
    <row r="1817" spans="1:2">
      <c r="A1817" s="4">
        <v>8010775</v>
      </c>
      <c r="B1817" s="5">
        <v>1</v>
      </c>
    </row>
    <row r="1818" spans="1:2">
      <c r="A1818" s="4">
        <v>8474693946</v>
      </c>
      <c r="B1818" s="5">
        <v>1</v>
      </c>
    </row>
    <row r="1819" spans="1:2">
      <c r="A1819" s="4">
        <v>8023179</v>
      </c>
      <c r="B1819" s="5">
        <v>1</v>
      </c>
    </row>
    <row r="1820" spans="1:2">
      <c r="A1820" s="4">
        <v>8733120283</v>
      </c>
      <c r="B1820" s="5">
        <v>1</v>
      </c>
    </row>
    <row r="1821" spans="1:2">
      <c r="A1821" s="4">
        <v>8026912</v>
      </c>
      <c r="B1821" s="5">
        <v>1</v>
      </c>
    </row>
    <row r="1822" spans="1:2">
      <c r="A1822" s="4">
        <v>8799928507</v>
      </c>
      <c r="B1822" s="5">
        <v>1</v>
      </c>
    </row>
    <row r="1823" spans="1:2">
      <c r="A1823" s="4">
        <v>8028777</v>
      </c>
      <c r="B1823" s="5">
        <v>1</v>
      </c>
    </row>
    <row r="1824" spans="1:2">
      <c r="A1824" s="4">
        <v>9028434625</v>
      </c>
      <c r="B1824" s="5">
        <v>1</v>
      </c>
    </row>
    <row r="1825" spans="1:2">
      <c r="A1825" s="4">
        <v>8041809</v>
      </c>
      <c r="B1825" s="5">
        <v>1</v>
      </c>
    </row>
    <row r="1826" spans="1:2">
      <c r="A1826" s="4">
        <v>9233918039</v>
      </c>
      <c r="B1826" s="5">
        <v>1</v>
      </c>
    </row>
    <row r="1827" spans="1:2">
      <c r="A1827" s="4">
        <v>8049834</v>
      </c>
      <c r="B1827" s="5">
        <v>1</v>
      </c>
    </row>
    <row r="1828" spans="1:2">
      <c r="A1828" s="4">
        <v>9346036178</v>
      </c>
      <c r="B1828" s="5">
        <v>1</v>
      </c>
    </row>
    <row r="1829" spans="1:2">
      <c r="A1829" s="4">
        <v>8056387</v>
      </c>
      <c r="B1829" s="5">
        <v>1</v>
      </c>
    </row>
    <row r="1830" spans="1:2">
      <c r="A1830" s="4">
        <v>9489003225</v>
      </c>
      <c r="B1830" s="5">
        <v>1</v>
      </c>
    </row>
    <row r="1831" spans="1:2">
      <c r="A1831" s="4">
        <v>8060169</v>
      </c>
      <c r="B1831" s="5">
        <v>1</v>
      </c>
    </row>
    <row r="1832" spans="1:2">
      <c r="A1832" s="4">
        <v>2590674</v>
      </c>
      <c r="B1832" s="5">
        <v>1</v>
      </c>
    </row>
    <row r="1833" spans="1:2">
      <c r="A1833" s="4">
        <v>1909553</v>
      </c>
      <c r="B1833" s="5">
        <v>1</v>
      </c>
    </row>
    <row r="1834" spans="1:2">
      <c r="A1834" s="4">
        <v>1316116</v>
      </c>
      <c r="B1834" s="5">
        <v>1</v>
      </c>
    </row>
    <row r="1835" spans="1:2">
      <c r="A1835" s="4">
        <v>7439955</v>
      </c>
      <c r="B1835" s="5">
        <v>1</v>
      </c>
    </row>
    <row r="1836" spans="1:2">
      <c r="A1836" s="4">
        <v>7269536</v>
      </c>
      <c r="B1836" s="5">
        <v>1</v>
      </c>
    </row>
    <row r="1837" spans="1:2">
      <c r="A1837" s="4">
        <v>7273239</v>
      </c>
      <c r="B1837" s="5">
        <v>1</v>
      </c>
    </row>
    <row r="1838" spans="1:2">
      <c r="A1838" s="4" t="s">
        <v>5</v>
      </c>
      <c r="B1838" s="5"/>
    </row>
    <row r="1839" spans="1:2">
      <c r="A1839" s="4" t="s">
        <v>6</v>
      </c>
      <c r="B1839" s="5">
        <v>2148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49"/>
  <sheetViews>
    <sheetView topLeftCell="A34" zoomScaleNormal="100" workbookViewId="0">
      <selection activeCell="J99" sqref="J99:J100"/>
    </sheetView>
  </sheetViews>
  <sheetFormatPr defaultRowHeight="15"/>
  <cols>
    <col min="1" max="1" width="11" bestFit="1" customWidth="1"/>
    <col min="2" max="2" width="10.140625" bestFit="1" customWidth="1"/>
    <col min="3" max="3" width="14.7109375" bestFit="1" customWidth="1"/>
    <col min="5" max="6" width="17.7109375" bestFit="1" customWidth="1"/>
    <col min="7" max="7" width="11.140625" bestFit="1" customWidth="1"/>
    <col min="8" max="8" width="14.28515625" bestFit="1" customWidth="1"/>
    <col min="9" max="9" width="11.5703125" bestFit="1" customWidth="1"/>
    <col min="10" max="10" width="11.28515625" bestFit="1" customWidth="1"/>
    <col min="11" max="11" width="11.7109375" bestFit="1" customWidth="1"/>
    <col min="12" max="12" width="11.85546875" bestFit="1" customWidth="1"/>
  </cols>
  <sheetData>
    <row r="1" spans="1:12">
      <c r="A1" t="s">
        <v>0</v>
      </c>
      <c r="B1" t="s">
        <v>1</v>
      </c>
      <c r="C1" t="s">
        <v>11</v>
      </c>
    </row>
    <row r="2" spans="1:12">
      <c r="A2">
        <v>3539762</v>
      </c>
      <c r="B2" s="1">
        <v>42919</v>
      </c>
      <c r="C2" t="s">
        <v>12</v>
      </c>
    </row>
    <row r="3" spans="1:12">
      <c r="A3">
        <v>4546455</v>
      </c>
      <c r="B3" s="1">
        <v>42919</v>
      </c>
      <c r="C3" t="s">
        <v>12</v>
      </c>
    </row>
    <row r="4" spans="1:12">
      <c r="A4">
        <v>4546455</v>
      </c>
      <c r="B4" s="1">
        <v>42919</v>
      </c>
      <c r="C4" t="s">
        <v>12</v>
      </c>
    </row>
    <row r="5" spans="1:12">
      <c r="A5">
        <v>6900303</v>
      </c>
      <c r="B5" s="1">
        <v>42919</v>
      </c>
      <c r="C5" t="s">
        <v>12</v>
      </c>
    </row>
    <row r="6" spans="1:12">
      <c r="A6">
        <v>4250194</v>
      </c>
      <c r="B6" s="1">
        <v>42919</v>
      </c>
      <c r="C6" t="s">
        <v>12</v>
      </c>
    </row>
    <row r="7" spans="1:12">
      <c r="A7">
        <v>54586484</v>
      </c>
      <c r="B7" s="1">
        <v>42919</v>
      </c>
      <c r="C7" t="s">
        <v>13</v>
      </c>
    </row>
    <row r="8" spans="1:12">
      <c r="A8">
        <v>26204415</v>
      </c>
      <c r="B8" s="1">
        <v>42919</v>
      </c>
      <c r="C8" t="s">
        <v>13</v>
      </c>
    </row>
    <row r="9" spans="1:12">
      <c r="A9">
        <v>8596929</v>
      </c>
      <c r="B9" s="1">
        <v>42919</v>
      </c>
      <c r="C9" t="s">
        <v>12</v>
      </c>
    </row>
    <row r="10" spans="1:12">
      <c r="A10">
        <v>4546455</v>
      </c>
      <c r="B10" s="1">
        <v>42919</v>
      </c>
      <c r="C10" t="s">
        <v>12</v>
      </c>
      <c r="E10" s="3" t="s">
        <v>15</v>
      </c>
      <c r="F10" s="3" t="s">
        <v>18</v>
      </c>
      <c r="I10" s="9"/>
      <c r="J10" s="13" t="s">
        <v>19</v>
      </c>
      <c r="K10" s="13"/>
      <c r="L10" s="13"/>
    </row>
    <row r="11" spans="1:12">
      <c r="A11">
        <v>44937926</v>
      </c>
      <c r="B11" s="1">
        <v>42919</v>
      </c>
      <c r="C11" t="s">
        <v>13</v>
      </c>
      <c r="E11" s="3" t="s">
        <v>4</v>
      </c>
      <c r="F11" t="s">
        <v>13</v>
      </c>
      <c r="G11" t="s">
        <v>12</v>
      </c>
      <c r="H11" t="s">
        <v>6</v>
      </c>
      <c r="I11" s="5"/>
      <c r="J11" s="7" t="s">
        <v>1</v>
      </c>
      <c r="K11" s="7" t="s">
        <v>16</v>
      </c>
      <c r="L11" s="7" t="s">
        <v>17</v>
      </c>
    </row>
    <row r="12" spans="1:12">
      <c r="A12">
        <v>5816822</v>
      </c>
      <c r="B12" s="1">
        <v>42919</v>
      </c>
      <c r="C12" t="s">
        <v>12</v>
      </c>
      <c r="E12" s="8">
        <v>42919</v>
      </c>
      <c r="F12" s="5">
        <v>27</v>
      </c>
      <c r="G12" s="5">
        <v>67</v>
      </c>
      <c r="H12" s="5">
        <v>94</v>
      </c>
      <c r="I12" s="5"/>
      <c r="J12" s="10">
        <v>42919</v>
      </c>
      <c r="K12" s="7">
        <v>27</v>
      </c>
      <c r="L12" s="7">
        <v>67</v>
      </c>
    </row>
    <row r="13" spans="1:12">
      <c r="A13">
        <v>96191858</v>
      </c>
      <c r="B13" s="1">
        <v>42919</v>
      </c>
      <c r="C13" t="s">
        <v>13</v>
      </c>
      <c r="E13" s="8">
        <v>42920</v>
      </c>
      <c r="F13" s="5">
        <v>23</v>
      </c>
      <c r="G13" s="5">
        <v>68</v>
      </c>
      <c r="H13" s="5">
        <v>91</v>
      </c>
      <c r="I13" s="5"/>
      <c r="J13" s="10">
        <v>42920</v>
      </c>
      <c r="K13" s="7">
        <v>23</v>
      </c>
      <c r="L13" s="7">
        <v>68</v>
      </c>
    </row>
    <row r="14" spans="1:12">
      <c r="A14">
        <v>47261256</v>
      </c>
      <c r="B14" s="1">
        <v>42919</v>
      </c>
      <c r="C14" t="s">
        <v>13</v>
      </c>
      <c r="E14" s="8">
        <v>42921</v>
      </c>
      <c r="F14" s="5">
        <v>24</v>
      </c>
      <c r="G14" s="5">
        <v>79</v>
      </c>
      <c r="H14" s="5">
        <v>103</v>
      </c>
      <c r="I14" s="5"/>
      <c r="J14" s="10">
        <v>42921</v>
      </c>
      <c r="K14" s="7">
        <v>24</v>
      </c>
      <c r="L14" s="7">
        <v>79</v>
      </c>
    </row>
    <row r="15" spans="1:12">
      <c r="A15">
        <v>26204415</v>
      </c>
      <c r="B15" s="1">
        <v>42919</v>
      </c>
      <c r="C15" t="s">
        <v>13</v>
      </c>
      <c r="E15" s="8">
        <v>42922</v>
      </c>
      <c r="F15" s="5">
        <v>20</v>
      </c>
      <c r="G15" s="5">
        <v>78</v>
      </c>
      <c r="H15" s="5">
        <v>98</v>
      </c>
      <c r="I15" s="5"/>
      <c r="J15" s="10">
        <v>42922</v>
      </c>
      <c r="K15" s="7">
        <v>20</v>
      </c>
      <c r="L15" s="7">
        <v>78</v>
      </c>
    </row>
    <row r="16" spans="1:12">
      <c r="A16">
        <v>22747425</v>
      </c>
      <c r="B16" s="1">
        <v>42919</v>
      </c>
      <c r="C16" t="s">
        <v>13</v>
      </c>
      <c r="E16" s="8">
        <v>42923</v>
      </c>
      <c r="F16" s="5">
        <v>31</v>
      </c>
      <c r="G16" s="5">
        <v>69</v>
      </c>
      <c r="H16" s="5">
        <v>100</v>
      </c>
      <c r="I16" s="5"/>
      <c r="J16" s="10">
        <v>42923</v>
      </c>
      <c r="K16" s="7">
        <v>31</v>
      </c>
      <c r="L16" s="7">
        <v>69</v>
      </c>
    </row>
    <row r="17" spans="1:12">
      <c r="A17">
        <v>96191858</v>
      </c>
      <c r="B17" s="1">
        <v>42919</v>
      </c>
      <c r="C17" t="s">
        <v>13</v>
      </c>
      <c r="E17" s="8">
        <v>42926</v>
      </c>
      <c r="F17" s="5">
        <v>23</v>
      </c>
      <c r="G17" s="5">
        <v>73</v>
      </c>
      <c r="H17" s="5">
        <v>96</v>
      </c>
      <c r="I17" s="5"/>
      <c r="J17" s="10">
        <v>42926</v>
      </c>
      <c r="K17" s="7">
        <v>23</v>
      </c>
      <c r="L17" s="7">
        <v>73</v>
      </c>
    </row>
    <row r="18" spans="1:12">
      <c r="A18">
        <v>5816822</v>
      </c>
      <c r="B18" s="1">
        <v>42919</v>
      </c>
      <c r="C18" t="s">
        <v>12</v>
      </c>
      <c r="E18" s="8">
        <v>42927</v>
      </c>
      <c r="F18" s="5">
        <v>27</v>
      </c>
      <c r="G18" s="5">
        <v>60</v>
      </c>
      <c r="H18" s="5">
        <v>87</v>
      </c>
      <c r="I18" s="5"/>
      <c r="J18" s="10">
        <v>42927</v>
      </c>
      <c r="K18" s="7">
        <v>27</v>
      </c>
      <c r="L18" s="7">
        <v>60</v>
      </c>
    </row>
    <row r="19" spans="1:12">
      <c r="A19">
        <v>3352943</v>
      </c>
      <c r="B19" s="1">
        <v>42919</v>
      </c>
      <c r="C19" t="s">
        <v>12</v>
      </c>
      <c r="E19" s="8">
        <v>42928</v>
      </c>
      <c r="F19" s="5">
        <v>27</v>
      </c>
      <c r="G19" s="5">
        <v>70</v>
      </c>
      <c r="H19" s="5">
        <v>97</v>
      </c>
      <c r="I19" s="5"/>
      <c r="J19" s="10">
        <v>42928</v>
      </c>
      <c r="K19" s="7">
        <v>27</v>
      </c>
      <c r="L19" s="7">
        <v>70</v>
      </c>
    </row>
    <row r="20" spans="1:12">
      <c r="A20">
        <v>35634368</v>
      </c>
      <c r="B20" s="1">
        <v>42919</v>
      </c>
      <c r="C20" t="s">
        <v>13</v>
      </c>
      <c r="E20" s="8">
        <v>42929</v>
      </c>
      <c r="F20" s="5">
        <v>24</v>
      </c>
      <c r="G20" s="5">
        <v>67</v>
      </c>
      <c r="H20" s="5">
        <v>91</v>
      </c>
      <c r="I20" s="5"/>
      <c r="J20" s="10">
        <v>42929</v>
      </c>
      <c r="K20" s="7">
        <v>24</v>
      </c>
      <c r="L20" s="7">
        <v>67</v>
      </c>
    </row>
    <row r="21" spans="1:12">
      <c r="A21">
        <v>8313390</v>
      </c>
      <c r="B21" s="1">
        <v>42919</v>
      </c>
      <c r="C21" t="s">
        <v>12</v>
      </c>
      <c r="E21" s="8">
        <v>42930</v>
      </c>
      <c r="F21" s="5">
        <v>24</v>
      </c>
      <c r="G21" s="5">
        <v>74</v>
      </c>
      <c r="H21" s="5">
        <v>98</v>
      </c>
      <c r="I21" s="5"/>
      <c r="J21" s="10">
        <v>42930</v>
      </c>
      <c r="K21" s="7">
        <v>24</v>
      </c>
      <c r="L21" s="7">
        <v>74</v>
      </c>
    </row>
    <row r="22" spans="1:12">
      <c r="A22">
        <v>3954712</v>
      </c>
      <c r="B22" s="1">
        <v>42919</v>
      </c>
      <c r="C22" t="s">
        <v>12</v>
      </c>
      <c r="E22" s="8">
        <v>42933</v>
      </c>
      <c r="F22" s="5">
        <v>26</v>
      </c>
      <c r="G22" s="5">
        <v>76</v>
      </c>
      <c r="H22" s="5">
        <v>102</v>
      </c>
      <c r="I22" s="5"/>
      <c r="J22" s="10">
        <v>42933</v>
      </c>
      <c r="K22" s="7">
        <v>26</v>
      </c>
      <c r="L22" s="7">
        <v>76</v>
      </c>
    </row>
    <row r="23" spans="1:12">
      <c r="A23">
        <v>2109147679</v>
      </c>
      <c r="B23" s="1">
        <v>42919</v>
      </c>
      <c r="C23" t="s">
        <v>14</v>
      </c>
      <c r="E23" s="8">
        <v>42934</v>
      </c>
      <c r="F23" s="5">
        <v>17</v>
      </c>
      <c r="G23" s="5">
        <v>74</v>
      </c>
      <c r="H23" s="5">
        <v>91</v>
      </c>
      <c r="I23" s="5"/>
      <c r="J23" s="10">
        <v>42934</v>
      </c>
      <c r="K23" s="7">
        <v>17</v>
      </c>
      <c r="L23" s="7">
        <v>74</v>
      </c>
    </row>
    <row r="24" spans="1:12">
      <c r="A24">
        <v>1787732</v>
      </c>
      <c r="B24" s="1">
        <v>42919</v>
      </c>
      <c r="C24" t="s">
        <v>12</v>
      </c>
      <c r="E24" s="8">
        <v>42935</v>
      </c>
      <c r="F24" s="5">
        <v>24</v>
      </c>
      <c r="G24" s="5">
        <v>67</v>
      </c>
      <c r="H24" s="5">
        <v>91</v>
      </c>
      <c r="I24" s="5"/>
      <c r="J24" s="10">
        <v>42935</v>
      </c>
      <c r="K24" s="7">
        <v>24</v>
      </c>
      <c r="L24" s="7">
        <v>67</v>
      </c>
    </row>
    <row r="25" spans="1:12">
      <c r="A25">
        <v>7834807</v>
      </c>
      <c r="B25" s="1">
        <v>42919</v>
      </c>
      <c r="C25" t="s">
        <v>12</v>
      </c>
      <c r="E25" s="8">
        <v>42936</v>
      </c>
      <c r="F25" s="5">
        <v>20</v>
      </c>
      <c r="G25" s="5">
        <v>75</v>
      </c>
      <c r="H25" s="5">
        <v>95</v>
      </c>
      <c r="I25" s="5"/>
      <c r="J25" s="10">
        <v>42936</v>
      </c>
      <c r="K25" s="7">
        <v>20</v>
      </c>
      <c r="L25" s="7">
        <v>75</v>
      </c>
    </row>
    <row r="26" spans="1:12">
      <c r="A26">
        <v>33320202</v>
      </c>
      <c r="B26" s="1">
        <v>42919</v>
      </c>
      <c r="C26" t="s">
        <v>13</v>
      </c>
      <c r="E26" s="8">
        <v>42937</v>
      </c>
      <c r="F26" s="5">
        <v>25</v>
      </c>
      <c r="G26" s="5">
        <v>73</v>
      </c>
      <c r="H26" s="5">
        <v>98</v>
      </c>
      <c r="I26" s="5"/>
      <c r="J26" s="10">
        <v>42937</v>
      </c>
      <c r="K26" s="7">
        <v>25</v>
      </c>
      <c r="L26" s="7">
        <v>73</v>
      </c>
    </row>
    <row r="27" spans="1:12">
      <c r="A27">
        <v>1488369</v>
      </c>
      <c r="B27" s="1">
        <v>42919</v>
      </c>
      <c r="C27" t="s">
        <v>12</v>
      </c>
      <c r="E27" s="8">
        <v>42940</v>
      </c>
      <c r="F27" s="5">
        <v>30</v>
      </c>
      <c r="G27" s="5">
        <v>77</v>
      </c>
      <c r="H27" s="5">
        <v>107</v>
      </c>
      <c r="I27" s="5"/>
      <c r="J27" s="10">
        <v>42940</v>
      </c>
      <c r="K27" s="7">
        <v>30</v>
      </c>
      <c r="L27" s="7">
        <v>77</v>
      </c>
    </row>
    <row r="28" spans="1:12">
      <c r="A28">
        <v>2631285</v>
      </c>
      <c r="B28" s="1">
        <v>42919</v>
      </c>
      <c r="C28" t="s">
        <v>12</v>
      </c>
      <c r="E28" s="8">
        <v>42941</v>
      </c>
      <c r="F28" s="5">
        <v>27</v>
      </c>
      <c r="G28" s="5">
        <v>79</v>
      </c>
      <c r="H28" s="5">
        <v>106</v>
      </c>
      <c r="I28" s="5"/>
      <c r="J28" s="10">
        <v>42941</v>
      </c>
      <c r="K28" s="7">
        <v>27</v>
      </c>
      <c r="L28" s="7">
        <v>79</v>
      </c>
    </row>
    <row r="29" spans="1:12">
      <c r="A29">
        <v>7415603</v>
      </c>
      <c r="B29" s="1">
        <v>42919</v>
      </c>
      <c r="C29" t="s">
        <v>12</v>
      </c>
      <c r="E29" s="8">
        <v>42942</v>
      </c>
      <c r="F29" s="5">
        <v>24</v>
      </c>
      <c r="G29" s="5">
        <v>78</v>
      </c>
      <c r="H29" s="5">
        <v>102</v>
      </c>
      <c r="I29" s="5"/>
      <c r="J29" s="10">
        <v>42942</v>
      </c>
      <c r="K29" s="7">
        <v>24</v>
      </c>
      <c r="L29" s="7">
        <v>78</v>
      </c>
    </row>
    <row r="30" spans="1:12">
      <c r="A30">
        <v>96375379</v>
      </c>
      <c r="B30" s="1">
        <v>42919</v>
      </c>
      <c r="C30" t="s">
        <v>13</v>
      </c>
      <c r="E30" s="8">
        <v>42943</v>
      </c>
      <c r="F30" s="5">
        <v>22</v>
      </c>
      <c r="G30" s="5">
        <v>70</v>
      </c>
      <c r="H30" s="5">
        <v>92</v>
      </c>
      <c r="I30" s="5"/>
      <c r="J30" s="10">
        <v>42943</v>
      </c>
      <c r="K30" s="7">
        <v>22</v>
      </c>
      <c r="L30" s="7">
        <v>70</v>
      </c>
    </row>
    <row r="31" spans="1:12">
      <c r="A31">
        <v>6976431</v>
      </c>
      <c r="B31" s="1">
        <v>42919</v>
      </c>
      <c r="C31" t="s">
        <v>12</v>
      </c>
      <c r="E31" s="8">
        <v>42944</v>
      </c>
      <c r="F31" s="5">
        <v>24</v>
      </c>
      <c r="G31" s="5">
        <v>68</v>
      </c>
      <c r="H31" s="5">
        <v>92</v>
      </c>
      <c r="I31" s="5"/>
      <c r="J31" s="10">
        <v>42944</v>
      </c>
      <c r="K31" s="7">
        <v>24</v>
      </c>
      <c r="L31" s="7">
        <v>68</v>
      </c>
    </row>
    <row r="32" spans="1:12">
      <c r="A32">
        <v>4093292</v>
      </c>
      <c r="B32" s="1">
        <v>42919</v>
      </c>
      <c r="C32" t="s">
        <v>12</v>
      </c>
      <c r="E32" s="8">
        <v>42947</v>
      </c>
      <c r="F32" s="5">
        <v>23</v>
      </c>
      <c r="G32" s="5">
        <v>82</v>
      </c>
      <c r="H32" s="5">
        <v>105</v>
      </c>
      <c r="J32" s="10">
        <v>42947</v>
      </c>
      <c r="K32" s="7">
        <v>23</v>
      </c>
      <c r="L32" s="7">
        <v>82</v>
      </c>
    </row>
    <row r="33" spans="1:8">
      <c r="A33">
        <v>6312575</v>
      </c>
      <c r="B33" s="1">
        <v>42919</v>
      </c>
      <c r="C33" t="s">
        <v>12</v>
      </c>
      <c r="E33" s="4" t="s">
        <v>6</v>
      </c>
      <c r="F33" s="5">
        <v>512</v>
      </c>
      <c r="G33" s="5">
        <v>1524</v>
      </c>
      <c r="H33" s="5">
        <v>2036</v>
      </c>
    </row>
    <row r="34" spans="1:8">
      <c r="A34">
        <v>38535407</v>
      </c>
      <c r="B34" s="1">
        <v>42919</v>
      </c>
      <c r="C34" t="s">
        <v>13</v>
      </c>
    </row>
    <row r="35" spans="1:8">
      <c r="A35">
        <v>38535407</v>
      </c>
      <c r="B35" s="1">
        <v>42919</v>
      </c>
      <c r="C35" t="s">
        <v>13</v>
      </c>
    </row>
    <row r="36" spans="1:8">
      <c r="A36">
        <v>9413315</v>
      </c>
      <c r="B36" s="1">
        <v>42919</v>
      </c>
      <c r="C36" t="s">
        <v>12</v>
      </c>
    </row>
    <row r="37" spans="1:8">
      <c r="A37">
        <v>8514016</v>
      </c>
      <c r="B37" s="1">
        <v>42919</v>
      </c>
      <c r="C37" t="s">
        <v>12</v>
      </c>
    </row>
    <row r="38" spans="1:8">
      <c r="A38">
        <v>40965486</v>
      </c>
      <c r="B38" s="1">
        <v>42919</v>
      </c>
      <c r="C38" t="s">
        <v>13</v>
      </c>
    </row>
    <row r="39" spans="1:8">
      <c r="A39">
        <v>4546455</v>
      </c>
      <c r="B39" s="1">
        <v>42919</v>
      </c>
      <c r="C39" t="s">
        <v>12</v>
      </c>
    </row>
    <row r="40" spans="1:8">
      <c r="A40">
        <v>1435049</v>
      </c>
      <c r="B40" s="1">
        <v>42919</v>
      </c>
      <c r="C40" t="s">
        <v>12</v>
      </c>
    </row>
    <row r="41" spans="1:8">
      <c r="A41">
        <v>85598139</v>
      </c>
      <c r="B41" s="1">
        <v>42919</v>
      </c>
      <c r="C41" t="s">
        <v>13</v>
      </c>
    </row>
    <row r="42" spans="1:8">
      <c r="A42">
        <v>1787732</v>
      </c>
      <c r="B42" s="1">
        <v>42919</v>
      </c>
      <c r="C42" t="s">
        <v>12</v>
      </c>
    </row>
    <row r="43" spans="1:8">
      <c r="A43">
        <v>1926053</v>
      </c>
      <c r="B43" s="1">
        <v>42919</v>
      </c>
      <c r="C43" t="s">
        <v>12</v>
      </c>
    </row>
    <row r="44" spans="1:8">
      <c r="A44">
        <v>82949156</v>
      </c>
      <c r="B44" s="1">
        <v>42919</v>
      </c>
      <c r="C44" t="s">
        <v>13</v>
      </c>
    </row>
    <row r="45" spans="1:8">
      <c r="A45">
        <v>73690742</v>
      </c>
      <c r="B45" s="1">
        <v>42919</v>
      </c>
      <c r="C45" t="s">
        <v>13</v>
      </c>
    </row>
    <row r="46" spans="1:8">
      <c r="A46">
        <v>5107477025</v>
      </c>
      <c r="B46" s="1">
        <v>42919</v>
      </c>
      <c r="C46" t="s">
        <v>14</v>
      </c>
    </row>
    <row r="47" spans="1:8">
      <c r="A47">
        <v>4787793</v>
      </c>
      <c r="B47" s="1">
        <v>42919</v>
      </c>
      <c r="C47" t="s">
        <v>12</v>
      </c>
    </row>
    <row r="48" spans="1:8">
      <c r="A48">
        <v>79381100</v>
      </c>
      <c r="B48" s="1">
        <v>42919</v>
      </c>
      <c r="C48" t="s">
        <v>13</v>
      </c>
    </row>
    <row r="49" spans="1:3">
      <c r="A49">
        <v>4146159</v>
      </c>
      <c r="B49" s="1">
        <v>42919</v>
      </c>
      <c r="C49" t="s">
        <v>12</v>
      </c>
    </row>
    <row r="50" spans="1:3">
      <c r="A50">
        <v>13484133</v>
      </c>
      <c r="B50" s="1">
        <v>42919</v>
      </c>
      <c r="C50" t="s">
        <v>13</v>
      </c>
    </row>
    <row r="51" spans="1:3">
      <c r="A51">
        <v>4657345</v>
      </c>
      <c r="B51" s="1">
        <v>42919</v>
      </c>
      <c r="C51" t="s">
        <v>12</v>
      </c>
    </row>
    <row r="52" spans="1:3">
      <c r="A52">
        <v>3697935</v>
      </c>
      <c r="B52" s="1">
        <v>42919</v>
      </c>
      <c r="C52" t="s">
        <v>12</v>
      </c>
    </row>
    <row r="53" spans="1:3">
      <c r="A53">
        <v>2668991</v>
      </c>
      <c r="B53" s="1">
        <v>42919</v>
      </c>
      <c r="C53" t="s">
        <v>12</v>
      </c>
    </row>
    <row r="54" spans="1:3">
      <c r="A54">
        <v>3520189</v>
      </c>
      <c r="B54" s="1">
        <v>42919</v>
      </c>
      <c r="C54" t="s">
        <v>12</v>
      </c>
    </row>
    <row r="55" spans="1:3">
      <c r="A55">
        <v>4546455</v>
      </c>
      <c r="B55" s="1">
        <v>42919</v>
      </c>
      <c r="C55" t="s">
        <v>12</v>
      </c>
    </row>
    <row r="56" spans="1:3">
      <c r="A56">
        <v>3897347</v>
      </c>
      <c r="B56" s="1">
        <v>42919</v>
      </c>
      <c r="C56" t="s">
        <v>12</v>
      </c>
    </row>
    <row r="57" spans="1:3">
      <c r="A57">
        <v>1867016</v>
      </c>
      <c r="B57" s="1">
        <v>42919</v>
      </c>
      <c r="C57" t="s">
        <v>12</v>
      </c>
    </row>
    <row r="58" spans="1:3">
      <c r="A58">
        <v>96949751</v>
      </c>
      <c r="B58" s="1">
        <v>42919</v>
      </c>
      <c r="C58" t="s">
        <v>13</v>
      </c>
    </row>
    <row r="59" spans="1:3">
      <c r="A59">
        <v>81613163</v>
      </c>
      <c r="B59" s="1">
        <v>42919</v>
      </c>
      <c r="C59" t="s">
        <v>13</v>
      </c>
    </row>
    <row r="60" spans="1:3">
      <c r="A60">
        <v>4250194</v>
      </c>
      <c r="B60" s="1">
        <v>42919</v>
      </c>
      <c r="C60" t="s">
        <v>12</v>
      </c>
    </row>
    <row r="61" spans="1:3">
      <c r="A61">
        <v>6050344</v>
      </c>
      <c r="B61" s="1">
        <v>42919</v>
      </c>
      <c r="C61" t="s">
        <v>12</v>
      </c>
    </row>
    <row r="62" spans="1:3">
      <c r="A62">
        <v>4546455</v>
      </c>
      <c r="B62" s="1">
        <v>42919</v>
      </c>
      <c r="C62" t="s">
        <v>12</v>
      </c>
    </row>
    <row r="63" spans="1:3">
      <c r="A63">
        <v>7727942</v>
      </c>
      <c r="B63" s="1">
        <v>42919</v>
      </c>
      <c r="C63" t="s">
        <v>12</v>
      </c>
    </row>
    <row r="64" spans="1:3">
      <c r="A64">
        <v>8249721</v>
      </c>
      <c r="B64" s="1">
        <v>42919</v>
      </c>
      <c r="C64" t="s">
        <v>12</v>
      </c>
    </row>
    <row r="65" spans="1:3">
      <c r="A65">
        <v>6894270</v>
      </c>
      <c r="B65" s="1">
        <v>42919</v>
      </c>
      <c r="C65" t="s">
        <v>12</v>
      </c>
    </row>
    <row r="66" spans="1:3">
      <c r="A66">
        <v>3095218</v>
      </c>
      <c r="B66" s="1">
        <v>42919</v>
      </c>
      <c r="C66" t="s">
        <v>12</v>
      </c>
    </row>
    <row r="67" spans="1:3">
      <c r="A67">
        <v>45081794</v>
      </c>
      <c r="B67" s="1">
        <v>42919</v>
      </c>
      <c r="C67" t="s">
        <v>13</v>
      </c>
    </row>
    <row r="68" spans="1:3">
      <c r="A68">
        <v>3533271</v>
      </c>
      <c r="B68" s="1">
        <v>42919</v>
      </c>
      <c r="C68" t="s">
        <v>12</v>
      </c>
    </row>
    <row r="69" spans="1:3">
      <c r="A69">
        <v>7415603</v>
      </c>
      <c r="B69" s="1">
        <v>42919</v>
      </c>
      <c r="C69" t="s">
        <v>12</v>
      </c>
    </row>
    <row r="70" spans="1:3">
      <c r="A70">
        <v>9088452</v>
      </c>
      <c r="B70" s="1">
        <v>42919</v>
      </c>
      <c r="C70" t="s">
        <v>12</v>
      </c>
    </row>
    <row r="71" spans="1:3">
      <c r="A71">
        <v>3379401</v>
      </c>
      <c r="B71" s="1">
        <v>42919</v>
      </c>
      <c r="C71" t="s">
        <v>12</v>
      </c>
    </row>
    <row r="72" spans="1:3">
      <c r="A72">
        <v>73350537</v>
      </c>
      <c r="B72" s="1">
        <v>42919</v>
      </c>
      <c r="C72" t="s">
        <v>13</v>
      </c>
    </row>
    <row r="73" spans="1:3">
      <c r="A73">
        <v>83707586</v>
      </c>
      <c r="B73" s="1">
        <v>42919</v>
      </c>
      <c r="C73" t="s">
        <v>13</v>
      </c>
    </row>
    <row r="74" spans="1:3">
      <c r="A74">
        <v>5107477025</v>
      </c>
      <c r="B74" s="1">
        <v>42919</v>
      </c>
      <c r="C74" t="s">
        <v>14</v>
      </c>
    </row>
    <row r="75" spans="1:3">
      <c r="A75">
        <v>1480206</v>
      </c>
      <c r="B75" s="1">
        <v>42919</v>
      </c>
      <c r="C75" t="s">
        <v>12</v>
      </c>
    </row>
    <row r="76" spans="1:3">
      <c r="A76">
        <v>3095218</v>
      </c>
      <c r="B76" s="1">
        <v>42919</v>
      </c>
      <c r="C76" t="s">
        <v>12</v>
      </c>
    </row>
    <row r="77" spans="1:3">
      <c r="A77">
        <v>2028923</v>
      </c>
      <c r="B77" s="1">
        <v>42919</v>
      </c>
      <c r="C77" t="s">
        <v>12</v>
      </c>
    </row>
    <row r="78" spans="1:3">
      <c r="A78">
        <v>81880891</v>
      </c>
      <c r="B78" s="1">
        <v>42919</v>
      </c>
      <c r="C78" t="s">
        <v>13</v>
      </c>
    </row>
    <row r="79" spans="1:3">
      <c r="A79">
        <v>4274149</v>
      </c>
      <c r="B79" s="1">
        <v>42919</v>
      </c>
      <c r="C79" t="s">
        <v>12</v>
      </c>
    </row>
    <row r="80" spans="1:3">
      <c r="A80">
        <v>3505978</v>
      </c>
      <c r="B80" s="1">
        <v>42919</v>
      </c>
      <c r="C80" t="s">
        <v>12</v>
      </c>
    </row>
    <row r="81" spans="1:3">
      <c r="A81">
        <v>8504601</v>
      </c>
      <c r="B81" s="1">
        <v>42919</v>
      </c>
      <c r="C81" t="s">
        <v>12</v>
      </c>
    </row>
    <row r="82" spans="1:3">
      <c r="A82">
        <v>8214927</v>
      </c>
      <c r="B82" s="1">
        <v>42919</v>
      </c>
      <c r="C82" t="s">
        <v>12</v>
      </c>
    </row>
    <row r="83" spans="1:3">
      <c r="A83">
        <v>5913547</v>
      </c>
      <c r="B83" s="1">
        <v>42919</v>
      </c>
      <c r="C83" t="s">
        <v>12</v>
      </c>
    </row>
    <row r="84" spans="1:3">
      <c r="A84">
        <v>3505978</v>
      </c>
      <c r="B84" s="1">
        <v>42919</v>
      </c>
      <c r="C84" t="s">
        <v>12</v>
      </c>
    </row>
    <row r="85" spans="1:3">
      <c r="A85">
        <v>14783929</v>
      </c>
      <c r="B85" s="1">
        <v>42919</v>
      </c>
      <c r="C85" t="s">
        <v>13</v>
      </c>
    </row>
    <row r="86" spans="1:3">
      <c r="A86">
        <v>2915745</v>
      </c>
      <c r="B86" s="1">
        <v>42919</v>
      </c>
      <c r="C86" t="s">
        <v>12</v>
      </c>
    </row>
    <row r="87" spans="1:3">
      <c r="A87">
        <v>1100142</v>
      </c>
      <c r="B87" s="1">
        <v>42919</v>
      </c>
      <c r="C87" t="s">
        <v>12</v>
      </c>
    </row>
    <row r="88" spans="1:3">
      <c r="A88">
        <v>7795911</v>
      </c>
      <c r="B88" s="1">
        <v>42919</v>
      </c>
      <c r="C88" t="s">
        <v>12</v>
      </c>
    </row>
    <row r="89" spans="1:3">
      <c r="A89">
        <v>1709455</v>
      </c>
      <c r="B89" s="1">
        <v>42919</v>
      </c>
      <c r="C89" t="s">
        <v>12</v>
      </c>
    </row>
    <row r="90" spans="1:3">
      <c r="A90">
        <v>54586484</v>
      </c>
      <c r="B90" s="1">
        <v>42919</v>
      </c>
      <c r="C90" t="s">
        <v>13</v>
      </c>
    </row>
    <row r="91" spans="1:3">
      <c r="A91">
        <v>6674505</v>
      </c>
      <c r="B91" s="1">
        <v>42919</v>
      </c>
      <c r="C91" t="s">
        <v>12</v>
      </c>
    </row>
    <row r="92" spans="1:3">
      <c r="A92">
        <v>6920814</v>
      </c>
      <c r="B92" s="1">
        <v>42919</v>
      </c>
      <c r="C92" t="s">
        <v>12</v>
      </c>
    </row>
    <row r="93" spans="1:3">
      <c r="A93">
        <v>6161675</v>
      </c>
      <c r="B93" s="1">
        <v>42919</v>
      </c>
      <c r="C93" t="s">
        <v>12</v>
      </c>
    </row>
    <row r="94" spans="1:3">
      <c r="A94">
        <v>8498076</v>
      </c>
      <c r="B94" s="1">
        <v>42919</v>
      </c>
      <c r="C94" t="s">
        <v>12</v>
      </c>
    </row>
    <row r="95" spans="1:3">
      <c r="A95">
        <v>4174785</v>
      </c>
      <c r="B95" s="1">
        <v>42919</v>
      </c>
      <c r="C95" t="s">
        <v>12</v>
      </c>
    </row>
    <row r="96" spans="1:3">
      <c r="A96">
        <v>3776937</v>
      </c>
      <c r="B96" s="1">
        <v>42919</v>
      </c>
      <c r="C96" t="s">
        <v>12</v>
      </c>
    </row>
    <row r="97" spans="1:3">
      <c r="A97">
        <v>2636055</v>
      </c>
      <c r="B97" s="1">
        <v>42919</v>
      </c>
      <c r="C97" t="s">
        <v>12</v>
      </c>
    </row>
    <row r="98" spans="1:3">
      <c r="A98">
        <v>4555937</v>
      </c>
      <c r="B98" s="1">
        <v>42919</v>
      </c>
      <c r="C98" t="s">
        <v>12</v>
      </c>
    </row>
    <row r="99" spans="1:3">
      <c r="A99">
        <v>80306197</v>
      </c>
      <c r="B99" s="1">
        <v>42920</v>
      </c>
      <c r="C99" t="s">
        <v>13</v>
      </c>
    </row>
    <row r="100" spans="1:3">
      <c r="A100">
        <v>99162491</v>
      </c>
      <c r="B100" s="1">
        <v>42920</v>
      </c>
      <c r="C100" t="s">
        <v>13</v>
      </c>
    </row>
    <row r="101" spans="1:3">
      <c r="A101">
        <v>2109147679</v>
      </c>
      <c r="B101" s="1">
        <v>42920</v>
      </c>
      <c r="C101" t="s">
        <v>14</v>
      </c>
    </row>
    <row r="102" spans="1:3">
      <c r="A102">
        <v>9422310</v>
      </c>
      <c r="B102" s="1">
        <v>42920</v>
      </c>
      <c r="C102" t="s">
        <v>12</v>
      </c>
    </row>
    <row r="103" spans="1:3">
      <c r="A103">
        <v>20679187</v>
      </c>
      <c r="B103" s="1">
        <v>42920</v>
      </c>
      <c r="C103" t="s">
        <v>13</v>
      </c>
    </row>
    <row r="104" spans="1:3">
      <c r="A104">
        <v>6087997</v>
      </c>
      <c r="B104" s="1">
        <v>42920</v>
      </c>
      <c r="C104" t="s">
        <v>12</v>
      </c>
    </row>
    <row r="105" spans="1:3">
      <c r="A105">
        <v>20679187</v>
      </c>
      <c r="B105" s="1">
        <v>42920</v>
      </c>
      <c r="C105" t="s">
        <v>13</v>
      </c>
    </row>
    <row r="106" spans="1:3">
      <c r="A106">
        <v>5253133</v>
      </c>
      <c r="B106" s="1">
        <v>42920</v>
      </c>
      <c r="C106" t="s">
        <v>12</v>
      </c>
    </row>
    <row r="107" spans="1:3">
      <c r="A107">
        <v>96949751</v>
      </c>
      <c r="B107" s="1">
        <v>42920</v>
      </c>
      <c r="C107" t="s">
        <v>13</v>
      </c>
    </row>
    <row r="108" spans="1:3">
      <c r="A108">
        <v>1508356</v>
      </c>
      <c r="B108" s="1">
        <v>42920</v>
      </c>
      <c r="C108" t="s">
        <v>12</v>
      </c>
    </row>
    <row r="109" spans="1:3">
      <c r="A109">
        <v>9171025</v>
      </c>
      <c r="B109" s="1">
        <v>42920</v>
      </c>
      <c r="C109" t="s">
        <v>12</v>
      </c>
    </row>
    <row r="110" spans="1:3">
      <c r="A110">
        <v>7191598</v>
      </c>
      <c r="B110" s="1">
        <v>42920</v>
      </c>
      <c r="C110" t="s">
        <v>12</v>
      </c>
    </row>
    <row r="111" spans="1:3">
      <c r="A111">
        <v>3505978</v>
      </c>
      <c r="B111" s="1">
        <v>42920</v>
      </c>
      <c r="C111" t="s">
        <v>12</v>
      </c>
    </row>
    <row r="112" spans="1:3">
      <c r="A112">
        <v>90533733</v>
      </c>
      <c r="B112" s="1">
        <v>42920</v>
      </c>
      <c r="C112" t="s">
        <v>13</v>
      </c>
    </row>
    <row r="113" spans="1:3">
      <c r="A113">
        <v>6859181</v>
      </c>
      <c r="B113" s="1">
        <v>42920</v>
      </c>
      <c r="C113" t="s">
        <v>12</v>
      </c>
    </row>
    <row r="114" spans="1:3">
      <c r="A114">
        <v>7207066</v>
      </c>
      <c r="B114" s="1">
        <v>42920</v>
      </c>
      <c r="C114" t="s">
        <v>12</v>
      </c>
    </row>
    <row r="115" spans="1:3">
      <c r="A115">
        <v>4230507</v>
      </c>
      <c r="B115" s="1">
        <v>42920</v>
      </c>
      <c r="C115" t="s">
        <v>12</v>
      </c>
    </row>
    <row r="116" spans="1:3">
      <c r="A116">
        <v>2915745</v>
      </c>
      <c r="B116" s="1">
        <v>42920</v>
      </c>
      <c r="C116" t="s">
        <v>12</v>
      </c>
    </row>
    <row r="117" spans="1:3">
      <c r="A117">
        <v>2235911</v>
      </c>
      <c r="B117" s="1">
        <v>42920</v>
      </c>
      <c r="C117" t="s">
        <v>12</v>
      </c>
    </row>
    <row r="118" spans="1:3">
      <c r="A118">
        <v>1611389</v>
      </c>
      <c r="B118" s="1">
        <v>42920</v>
      </c>
      <c r="C118" t="s">
        <v>12</v>
      </c>
    </row>
    <row r="119" spans="1:3">
      <c r="A119">
        <v>9052652</v>
      </c>
      <c r="B119" s="1">
        <v>42920</v>
      </c>
      <c r="C119" t="s">
        <v>12</v>
      </c>
    </row>
    <row r="120" spans="1:3">
      <c r="A120">
        <v>93611539</v>
      </c>
      <c r="B120" s="1">
        <v>42920</v>
      </c>
      <c r="C120" t="s">
        <v>13</v>
      </c>
    </row>
    <row r="121" spans="1:3">
      <c r="A121">
        <v>68966479</v>
      </c>
      <c r="B121" s="1">
        <v>42920</v>
      </c>
      <c r="C121" t="s">
        <v>13</v>
      </c>
    </row>
    <row r="122" spans="1:3">
      <c r="A122">
        <v>79381100</v>
      </c>
      <c r="B122" s="1">
        <v>42920</v>
      </c>
      <c r="C122" t="s">
        <v>13</v>
      </c>
    </row>
    <row r="123" spans="1:3">
      <c r="A123">
        <v>4697138</v>
      </c>
      <c r="B123" s="1">
        <v>42920</v>
      </c>
      <c r="C123" t="s">
        <v>12</v>
      </c>
    </row>
    <row r="124" spans="1:3">
      <c r="A124">
        <v>5786740</v>
      </c>
      <c r="B124" s="1">
        <v>42920</v>
      </c>
      <c r="C124" t="s">
        <v>12</v>
      </c>
    </row>
    <row r="125" spans="1:3">
      <c r="A125">
        <v>7727942</v>
      </c>
      <c r="B125" s="1">
        <v>42920</v>
      </c>
      <c r="C125" t="s">
        <v>12</v>
      </c>
    </row>
    <row r="126" spans="1:3">
      <c r="A126">
        <v>8384647</v>
      </c>
      <c r="B126" s="1">
        <v>42920</v>
      </c>
      <c r="C126" t="s">
        <v>12</v>
      </c>
    </row>
    <row r="127" spans="1:3">
      <c r="A127">
        <v>1858872516</v>
      </c>
      <c r="B127" s="1">
        <v>42920</v>
      </c>
      <c r="C127" t="s">
        <v>14</v>
      </c>
    </row>
    <row r="128" spans="1:3">
      <c r="A128">
        <v>4546455</v>
      </c>
      <c r="B128" s="1">
        <v>42920</v>
      </c>
      <c r="C128" t="s">
        <v>12</v>
      </c>
    </row>
    <row r="129" spans="1:3">
      <c r="A129">
        <v>2668991</v>
      </c>
      <c r="B129" s="1">
        <v>42920</v>
      </c>
      <c r="C129" t="s">
        <v>12</v>
      </c>
    </row>
    <row r="130" spans="1:3">
      <c r="A130">
        <v>5528648</v>
      </c>
      <c r="B130" s="1">
        <v>42920</v>
      </c>
      <c r="C130" t="s">
        <v>12</v>
      </c>
    </row>
    <row r="131" spans="1:3">
      <c r="A131">
        <v>2157195</v>
      </c>
      <c r="B131" s="1">
        <v>42920</v>
      </c>
      <c r="C131" t="s">
        <v>12</v>
      </c>
    </row>
    <row r="132" spans="1:3">
      <c r="A132">
        <v>7747085</v>
      </c>
      <c r="B132" s="1">
        <v>42920</v>
      </c>
      <c r="C132" t="s">
        <v>12</v>
      </c>
    </row>
    <row r="133" spans="1:3">
      <c r="A133">
        <v>6865106</v>
      </c>
      <c r="B133" s="1">
        <v>42920</v>
      </c>
      <c r="C133" t="s">
        <v>12</v>
      </c>
    </row>
    <row r="134" spans="1:3">
      <c r="A134">
        <v>8819206</v>
      </c>
      <c r="B134" s="1">
        <v>42920</v>
      </c>
      <c r="C134" t="s">
        <v>12</v>
      </c>
    </row>
    <row r="135" spans="1:3">
      <c r="A135">
        <v>3990337</v>
      </c>
      <c r="B135" s="1">
        <v>42920</v>
      </c>
      <c r="C135" t="s">
        <v>12</v>
      </c>
    </row>
    <row r="136" spans="1:3">
      <c r="A136">
        <v>4238684</v>
      </c>
      <c r="B136" s="1">
        <v>42920</v>
      </c>
      <c r="C136" t="s">
        <v>12</v>
      </c>
    </row>
    <row r="137" spans="1:3">
      <c r="A137">
        <v>86774913</v>
      </c>
      <c r="B137" s="1">
        <v>42920</v>
      </c>
      <c r="C137" t="s">
        <v>13</v>
      </c>
    </row>
    <row r="138" spans="1:3">
      <c r="A138">
        <v>93696449</v>
      </c>
      <c r="B138" s="1">
        <v>42920</v>
      </c>
      <c r="C138" t="s">
        <v>13</v>
      </c>
    </row>
    <row r="139" spans="1:3">
      <c r="A139">
        <v>1269611</v>
      </c>
      <c r="B139" s="1">
        <v>42920</v>
      </c>
      <c r="C139" t="s">
        <v>12</v>
      </c>
    </row>
    <row r="140" spans="1:3">
      <c r="A140">
        <v>4623731</v>
      </c>
      <c r="B140" s="1">
        <v>42920</v>
      </c>
      <c r="C140" t="s">
        <v>12</v>
      </c>
    </row>
    <row r="141" spans="1:3">
      <c r="A141">
        <v>4623731</v>
      </c>
      <c r="B141" s="1">
        <v>42920</v>
      </c>
      <c r="C141" t="s">
        <v>12</v>
      </c>
    </row>
    <row r="142" spans="1:3">
      <c r="A142">
        <v>3127402</v>
      </c>
      <c r="B142" s="1">
        <v>42920</v>
      </c>
      <c r="C142" t="s">
        <v>12</v>
      </c>
    </row>
    <row r="143" spans="1:3">
      <c r="A143">
        <v>1714791</v>
      </c>
      <c r="B143" s="1">
        <v>42920</v>
      </c>
      <c r="C143" t="s">
        <v>12</v>
      </c>
    </row>
    <row r="144" spans="1:3">
      <c r="A144">
        <v>7768277</v>
      </c>
      <c r="B144" s="1">
        <v>42920</v>
      </c>
      <c r="C144" t="s">
        <v>12</v>
      </c>
    </row>
    <row r="145" spans="1:3">
      <c r="A145">
        <v>4371394</v>
      </c>
      <c r="B145" s="1">
        <v>42920</v>
      </c>
      <c r="C145" t="s">
        <v>12</v>
      </c>
    </row>
    <row r="146" spans="1:3">
      <c r="A146">
        <v>9803545</v>
      </c>
      <c r="B146" s="1">
        <v>42920</v>
      </c>
      <c r="C146" t="s">
        <v>12</v>
      </c>
    </row>
    <row r="147" spans="1:3">
      <c r="A147">
        <v>4176704</v>
      </c>
      <c r="B147" s="1">
        <v>42920</v>
      </c>
      <c r="C147" t="s">
        <v>12</v>
      </c>
    </row>
    <row r="148" spans="1:3">
      <c r="A148">
        <v>90271112</v>
      </c>
      <c r="B148" s="1">
        <v>42920</v>
      </c>
      <c r="C148" t="s">
        <v>13</v>
      </c>
    </row>
    <row r="149" spans="1:3">
      <c r="A149">
        <v>8136309</v>
      </c>
      <c r="B149" s="1">
        <v>42920</v>
      </c>
      <c r="C149" t="s">
        <v>12</v>
      </c>
    </row>
    <row r="150" spans="1:3">
      <c r="A150">
        <v>3178616</v>
      </c>
      <c r="B150" s="1">
        <v>42920</v>
      </c>
      <c r="C150" t="s">
        <v>12</v>
      </c>
    </row>
    <row r="151" spans="1:3">
      <c r="A151">
        <v>27791497</v>
      </c>
      <c r="B151" s="1">
        <v>42920</v>
      </c>
      <c r="C151" t="s">
        <v>13</v>
      </c>
    </row>
    <row r="152" spans="1:3">
      <c r="A152">
        <v>4738129</v>
      </c>
      <c r="B152" s="1">
        <v>42920</v>
      </c>
      <c r="C152" t="s">
        <v>12</v>
      </c>
    </row>
    <row r="153" spans="1:3">
      <c r="A153">
        <v>54840810</v>
      </c>
      <c r="B153" s="1">
        <v>42920</v>
      </c>
      <c r="C153" t="s">
        <v>13</v>
      </c>
    </row>
    <row r="154" spans="1:3">
      <c r="A154">
        <v>8885606</v>
      </c>
      <c r="B154" s="1">
        <v>42920</v>
      </c>
      <c r="C154" t="s">
        <v>12</v>
      </c>
    </row>
    <row r="155" spans="1:3">
      <c r="A155">
        <v>6730442</v>
      </c>
      <c r="B155" s="1">
        <v>42920</v>
      </c>
      <c r="C155" t="s">
        <v>12</v>
      </c>
    </row>
    <row r="156" spans="1:3">
      <c r="A156">
        <v>3326913</v>
      </c>
      <c r="B156" s="1">
        <v>42920</v>
      </c>
      <c r="C156" t="s">
        <v>12</v>
      </c>
    </row>
    <row r="157" spans="1:3">
      <c r="A157">
        <v>9865716</v>
      </c>
      <c r="B157" s="1">
        <v>42920</v>
      </c>
      <c r="C157" t="s">
        <v>12</v>
      </c>
    </row>
    <row r="158" spans="1:3">
      <c r="A158">
        <v>73284745</v>
      </c>
      <c r="B158" s="1">
        <v>42920</v>
      </c>
      <c r="C158" t="s">
        <v>13</v>
      </c>
    </row>
    <row r="159" spans="1:3">
      <c r="A159">
        <v>1761255</v>
      </c>
      <c r="B159" s="1">
        <v>42920</v>
      </c>
      <c r="C159" t="s">
        <v>12</v>
      </c>
    </row>
    <row r="160" spans="1:3">
      <c r="A160">
        <v>48625903</v>
      </c>
      <c r="B160" s="1">
        <v>42920</v>
      </c>
      <c r="C160" t="s">
        <v>13</v>
      </c>
    </row>
    <row r="161" spans="1:3">
      <c r="A161">
        <v>2235911</v>
      </c>
      <c r="B161" s="1">
        <v>42920</v>
      </c>
      <c r="C161" t="s">
        <v>12</v>
      </c>
    </row>
    <row r="162" spans="1:3">
      <c r="A162">
        <v>18036364</v>
      </c>
      <c r="B162" s="1">
        <v>42920</v>
      </c>
      <c r="C162" t="s">
        <v>13</v>
      </c>
    </row>
    <row r="163" spans="1:3">
      <c r="A163">
        <v>38063903</v>
      </c>
      <c r="B163" s="1">
        <v>42920</v>
      </c>
      <c r="C163" t="s">
        <v>13</v>
      </c>
    </row>
    <row r="164" spans="1:3">
      <c r="A164">
        <v>4555937</v>
      </c>
      <c r="B164" s="1">
        <v>42920</v>
      </c>
      <c r="C164" t="s">
        <v>12</v>
      </c>
    </row>
    <row r="165" spans="1:3">
      <c r="A165">
        <v>9422310</v>
      </c>
      <c r="B165" s="1">
        <v>42920</v>
      </c>
      <c r="C165" t="s">
        <v>12</v>
      </c>
    </row>
    <row r="166" spans="1:3">
      <c r="A166">
        <v>16999529</v>
      </c>
      <c r="B166" s="1">
        <v>42920</v>
      </c>
      <c r="C166" t="s">
        <v>13</v>
      </c>
    </row>
    <row r="167" spans="1:3">
      <c r="A167">
        <v>8385222</v>
      </c>
      <c r="B167" s="1">
        <v>42920</v>
      </c>
      <c r="C167" t="s">
        <v>12</v>
      </c>
    </row>
    <row r="168" spans="1:3">
      <c r="A168">
        <v>8086847</v>
      </c>
      <c r="B168" s="1">
        <v>42920</v>
      </c>
      <c r="C168" t="s">
        <v>12</v>
      </c>
    </row>
    <row r="169" spans="1:3">
      <c r="A169">
        <v>5215912</v>
      </c>
      <c r="B169" s="1">
        <v>42920</v>
      </c>
      <c r="C169" t="s">
        <v>12</v>
      </c>
    </row>
    <row r="170" spans="1:3">
      <c r="A170">
        <v>1973826522</v>
      </c>
      <c r="B170" s="1">
        <v>42920</v>
      </c>
      <c r="C170" t="s">
        <v>14</v>
      </c>
    </row>
    <row r="171" spans="1:3">
      <c r="A171">
        <v>2255197</v>
      </c>
      <c r="B171" s="1">
        <v>42920</v>
      </c>
      <c r="C171" t="s">
        <v>12</v>
      </c>
    </row>
    <row r="172" spans="1:3">
      <c r="A172">
        <v>6719542</v>
      </c>
      <c r="B172" s="1">
        <v>42920</v>
      </c>
      <c r="C172" t="s">
        <v>12</v>
      </c>
    </row>
    <row r="173" spans="1:3">
      <c r="A173">
        <v>1837797</v>
      </c>
      <c r="B173" s="1">
        <v>42920</v>
      </c>
      <c r="C173" t="s">
        <v>12</v>
      </c>
    </row>
    <row r="174" spans="1:3">
      <c r="A174">
        <v>6772052</v>
      </c>
      <c r="B174" s="1">
        <v>42920</v>
      </c>
      <c r="C174" t="s">
        <v>12</v>
      </c>
    </row>
    <row r="175" spans="1:3">
      <c r="A175">
        <v>6495517</v>
      </c>
      <c r="B175" s="1">
        <v>42920</v>
      </c>
      <c r="C175" t="s">
        <v>12</v>
      </c>
    </row>
    <row r="176" spans="1:3">
      <c r="A176">
        <v>6275284312</v>
      </c>
      <c r="B176" s="1">
        <v>42920</v>
      </c>
      <c r="C176" t="s">
        <v>14</v>
      </c>
    </row>
    <row r="177" spans="1:3">
      <c r="A177">
        <v>5997385</v>
      </c>
      <c r="B177" s="1">
        <v>42920</v>
      </c>
      <c r="C177" t="s">
        <v>12</v>
      </c>
    </row>
    <row r="178" spans="1:3">
      <c r="A178">
        <v>54586484</v>
      </c>
      <c r="B178" s="1">
        <v>42920</v>
      </c>
      <c r="C178" t="s">
        <v>13</v>
      </c>
    </row>
    <row r="179" spans="1:3">
      <c r="A179">
        <v>8449157</v>
      </c>
      <c r="B179" s="1">
        <v>42920</v>
      </c>
      <c r="C179" t="s">
        <v>12</v>
      </c>
    </row>
    <row r="180" spans="1:3">
      <c r="A180">
        <v>1301099</v>
      </c>
      <c r="B180" s="1">
        <v>42920</v>
      </c>
      <c r="C180" t="s">
        <v>12</v>
      </c>
    </row>
    <row r="181" spans="1:3">
      <c r="A181">
        <v>1774304298</v>
      </c>
      <c r="B181" s="1">
        <v>42920</v>
      </c>
      <c r="C181" t="s">
        <v>14</v>
      </c>
    </row>
    <row r="182" spans="1:3">
      <c r="A182">
        <v>52165701</v>
      </c>
      <c r="B182" s="1">
        <v>42920</v>
      </c>
      <c r="C182" t="s">
        <v>13</v>
      </c>
    </row>
    <row r="183" spans="1:3">
      <c r="A183">
        <v>49158974</v>
      </c>
      <c r="B183" s="1">
        <v>42920</v>
      </c>
      <c r="C183" t="s">
        <v>13</v>
      </c>
    </row>
    <row r="184" spans="1:3">
      <c r="A184">
        <v>6231537</v>
      </c>
      <c r="B184" s="1">
        <v>42920</v>
      </c>
      <c r="C184" t="s">
        <v>12</v>
      </c>
    </row>
    <row r="185" spans="1:3">
      <c r="A185">
        <v>6965661375</v>
      </c>
      <c r="B185" s="1">
        <v>42920</v>
      </c>
      <c r="C185" t="s">
        <v>14</v>
      </c>
    </row>
    <row r="186" spans="1:3">
      <c r="A186">
        <v>4555937</v>
      </c>
      <c r="B186" s="1">
        <v>42920</v>
      </c>
      <c r="C186" t="s">
        <v>12</v>
      </c>
    </row>
    <row r="187" spans="1:3">
      <c r="A187">
        <v>8831940</v>
      </c>
      <c r="B187" s="1">
        <v>42920</v>
      </c>
      <c r="C187" t="s">
        <v>12</v>
      </c>
    </row>
    <row r="188" spans="1:3">
      <c r="A188">
        <v>7421868</v>
      </c>
      <c r="B188" s="1">
        <v>42920</v>
      </c>
      <c r="C188" t="s">
        <v>12</v>
      </c>
    </row>
    <row r="189" spans="1:3">
      <c r="A189">
        <v>5131341</v>
      </c>
      <c r="B189" s="1">
        <v>42920</v>
      </c>
      <c r="C189" t="s">
        <v>12</v>
      </c>
    </row>
    <row r="190" spans="1:3">
      <c r="A190">
        <v>3121850</v>
      </c>
      <c r="B190" s="1">
        <v>42920</v>
      </c>
      <c r="C190" t="s">
        <v>12</v>
      </c>
    </row>
    <row r="191" spans="1:3">
      <c r="A191">
        <v>6905863</v>
      </c>
      <c r="B191" s="1">
        <v>42920</v>
      </c>
      <c r="C191" t="s">
        <v>12</v>
      </c>
    </row>
    <row r="192" spans="1:3">
      <c r="A192">
        <v>2514802</v>
      </c>
      <c r="B192" s="1">
        <v>42920</v>
      </c>
      <c r="C192" t="s">
        <v>12</v>
      </c>
    </row>
    <row r="193" spans="1:3">
      <c r="A193">
        <v>93696449</v>
      </c>
      <c r="B193" s="1">
        <v>42920</v>
      </c>
      <c r="C193" t="s">
        <v>13</v>
      </c>
    </row>
    <row r="194" spans="1:3">
      <c r="A194">
        <v>3931464</v>
      </c>
      <c r="B194" s="1">
        <v>42920</v>
      </c>
      <c r="C194" t="s">
        <v>12</v>
      </c>
    </row>
    <row r="195" spans="1:3">
      <c r="A195">
        <v>1583683</v>
      </c>
      <c r="B195" s="1">
        <v>42920</v>
      </c>
      <c r="C195" t="s">
        <v>12</v>
      </c>
    </row>
    <row r="196" spans="1:3">
      <c r="A196">
        <v>52165701</v>
      </c>
      <c r="B196" s="1">
        <v>42921</v>
      </c>
      <c r="C196" t="s">
        <v>13</v>
      </c>
    </row>
    <row r="197" spans="1:3">
      <c r="A197">
        <v>1521041994</v>
      </c>
      <c r="B197" s="1">
        <v>42921</v>
      </c>
      <c r="C197" t="s">
        <v>14</v>
      </c>
    </row>
    <row r="198" spans="1:3">
      <c r="A198">
        <v>9187410</v>
      </c>
      <c r="B198" s="1">
        <v>42921</v>
      </c>
      <c r="C198" t="s">
        <v>12</v>
      </c>
    </row>
    <row r="199" spans="1:3">
      <c r="A199">
        <v>8228350</v>
      </c>
      <c r="B199" s="1">
        <v>42921</v>
      </c>
      <c r="C199" t="s">
        <v>12</v>
      </c>
    </row>
    <row r="200" spans="1:3">
      <c r="A200">
        <v>8313390</v>
      </c>
      <c r="B200" s="1">
        <v>42921</v>
      </c>
      <c r="C200" t="s">
        <v>12</v>
      </c>
    </row>
    <row r="201" spans="1:3">
      <c r="A201">
        <v>5508903</v>
      </c>
      <c r="B201" s="1">
        <v>42921</v>
      </c>
      <c r="C201" t="s">
        <v>12</v>
      </c>
    </row>
    <row r="202" spans="1:3">
      <c r="A202">
        <v>3102910</v>
      </c>
      <c r="B202" s="1">
        <v>42921</v>
      </c>
      <c r="C202" t="s">
        <v>12</v>
      </c>
    </row>
    <row r="203" spans="1:3">
      <c r="A203">
        <v>45948073</v>
      </c>
      <c r="B203" s="1">
        <v>42921</v>
      </c>
      <c r="C203" t="s">
        <v>13</v>
      </c>
    </row>
    <row r="204" spans="1:3">
      <c r="A204">
        <v>73690742</v>
      </c>
      <c r="B204" s="1">
        <v>42921</v>
      </c>
      <c r="C204" t="s">
        <v>13</v>
      </c>
    </row>
    <row r="205" spans="1:3">
      <c r="A205">
        <v>58037769</v>
      </c>
      <c r="B205" s="1">
        <v>42921</v>
      </c>
      <c r="C205" t="s">
        <v>13</v>
      </c>
    </row>
    <row r="206" spans="1:3">
      <c r="A206">
        <v>3434934</v>
      </c>
      <c r="B206" s="1">
        <v>42921</v>
      </c>
      <c r="C206" t="s">
        <v>12</v>
      </c>
    </row>
    <row r="207" spans="1:3">
      <c r="A207">
        <v>4963499</v>
      </c>
      <c r="B207" s="1">
        <v>42921</v>
      </c>
      <c r="C207" t="s">
        <v>12</v>
      </c>
    </row>
    <row r="208" spans="1:3">
      <c r="A208">
        <v>7904403</v>
      </c>
      <c r="B208" s="1">
        <v>42921</v>
      </c>
      <c r="C208" t="s">
        <v>12</v>
      </c>
    </row>
    <row r="209" spans="1:3">
      <c r="A209">
        <v>4389240</v>
      </c>
      <c r="B209" s="1">
        <v>42921</v>
      </c>
      <c r="C209" t="s">
        <v>12</v>
      </c>
    </row>
    <row r="210" spans="1:3">
      <c r="A210">
        <v>68647339</v>
      </c>
      <c r="B210" s="1">
        <v>42921</v>
      </c>
      <c r="C210" t="s">
        <v>13</v>
      </c>
    </row>
    <row r="211" spans="1:3">
      <c r="A211">
        <v>8461631</v>
      </c>
      <c r="B211" s="1">
        <v>42921</v>
      </c>
      <c r="C211" t="s">
        <v>12</v>
      </c>
    </row>
    <row r="212" spans="1:3">
      <c r="A212">
        <v>3087246</v>
      </c>
      <c r="B212" s="1">
        <v>42921</v>
      </c>
      <c r="C212" t="s">
        <v>12</v>
      </c>
    </row>
    <row r="213" spans="1:3">
      <c r="A213">
        <v>9321082</v>
      </c>
      <c r="B213" s="1">
        <v>42921</v>
      </c>
      <c r="C213" t="s">
        <v>12</v>
      </c>
    </row>
    <row r="214" spans="1:3">
      <c r="A214">
        <v>4941247888</v>
      </c>
      <c r="B214" s="1">
        <v>42921</v>
      </c>
      <c r="C214" t="s">
        <v>14</v>
      </c>
    </row>
    <row r="215" spans="1:3">
      <c r="A215">
        <v>13484133</v>
      </c>
      <c r="B215" s="1">
        <v>42921</v>
      </c>
      <c r="C215" t="s">
        <v>13</v>
      </c>
    </row>
    <row r="216" spans="1:3">
      <c r="A216">
        <v>9610703</v>
      </c>
      <c r="B216" s="1">
        <v>42921</v>
      </c>
      <c r="C216" t="s">
        <v>12</v>
      </c>
    </row>
    <row r="217" spans="1:3">
      <c r="A217">
        <v>7236035</v>
      </c>
      <c r="B217" s="1">
        <v>42921</v>
      </c>
      <c r="C217" t="s">
        <v>12</v>
      </c>
    </row>
    <row r="218" spans="1:3">
      <c r="A218">
        <v>7236035</v>
      </c>
      <c r="B218" s="1">
        <v>42921</v>
      </c>
      <c r="C218" t="s">
        <v>12</v>
      </c>
    </row>
    <row r="219" spans="1:3">
      <c r="A219">
        <v>2675422</v>
      </c>
      <c r="B219" s="1">
        <v>42921</v>
      </c>
      <c r="C219" t="s">
        <v>12</v>
      </c>
    </row>
    <row r="220" spans="1:3">
      <c r="A220">
        <v>99056276</v>
      </c>
      <c r="B220" s="1">
        <v>42921</v>
      </c>
      <c r="C220" t="s">
        <v>13</v>
      </c>
    </row>
    <row r="221" spans="1:3">
      <c r="A221">
        <v>1715377</v>
      </c>
      <c r="B221" s="1">
        <v>42921</v>
      </c>
      <c r="C221" t="s">
        <v>12</v>
      </c>
    </row>
    <row r="222" spans="1:3">
      <c r="A222">
        <v>6700458395</v>
      </c>
      <c r="B222" s="1">
        <v>42921</v>
      </c>
      <c r="C222" t="s">
        <v>14</v>
      </c>
    </row>
    <row r="223" spans="1:3">
      <c r="A223">
        <v>2211277198</v>
      </c>
      <c r="B223" s="1">
        <v>42921</v>
      </c>
      <c r="C223" t="s">
        <v>14</v>
      </c>
    </row>
    <row r="224" spans="1:3">
      <c r="A224">
        <v>9866373</v>
      </c>
      <c r="B224" s="1">
        <v>42921</v>
      </c>
      <c r="C224" t="s">
        <v>12</v>
      </c>
    </row>
    <row r="225" spans="1:3">
      <c r="A225">
        <v>4526057</v>
      </c>
      <c r="B225" s="1">
        <v>42921</v>
      </c>
      <c r="C225" t="s">
        <v>12</v>
      </c>
    </row>
    <row r="226" spans="1:3">
      <c r="A226">
        <v>70786056</v>
      </c>
      <c r="B226" s="1">
        <v>42921</v>
      </c>
      <c r="C226" t="s">
        <v>13</v>
      </c>
    </row>
    <row r="227" spans="1:3">
      <c r="A227">
        <v>9874705</v>
      </c>
      <c r="B227" s="1">
        <v>42921</v>
      </c>
      <c r="C227" t="s">
        <v>12</v>
      </c>
    </row>
    <row r="228" spans="1:3">
      <c r="A228">
        <v>2506618</v>
      </c>
      <c r="B228" s="1">
        <v>42921</v>
      </c>
      <c r="C228" t="s">
        <v>12</v>
      </c>
    </row>
    <row r="229" spans="1:3">
      <c r="A229">
        <v>6312575</v>
      </c>
      <c r="B229" s="1">
        <v>42921</v>
      </c>
      <c r="C229" t="s">
        <v>12</v>
      </c>
    </row>
    <row r="230" spans="1:3">
      <c r="A230">
        <v>9620895</v>
      </c>
      <c r="B230" s="1">
        <v>42921</v>
      </c>
      <c r="C230" t="s">
        <v>12</v>
      </c>
    </row>
    <row r="231" spans="1:3">
      <c r="A231">
        <v>8187780</v>
      </c>
      <c r="B231" s="1">
        <v>42921</v>
      </c>
      <c r="C231" t="s">
        <v>12</v>
      </c>
    </row>
    <row r="232" spans="1:3">
      <c r="A232">
        <v>4176999</v>
      </c>
      <c r="B232" s="1">
        <v>42921</v>
      </c>
      <c r="C232" t="s">
        <v>12</v>
      </c>
    </row>
    <row r="233" spans="1:3">
      <c r="A233">
        <v>9937257</v>
      </c>
      <c r="B233" s="1">
        <v>42921</v>
      </c>
      <c r="C233" t="s">
        <v>12</v>
      </c>
    </row>
    <row r="234" spans="1:3">
      <c r="A234">
        <v>4363716</v>
      </c>
      <c r="B234" s="1">
        <v>42921</v>
      </c>
      <c r="C234" t="s">
        <v>12</v>
      </c>
    </row>
    <row r="235" spans="1:3">
      <c r="A235">
        <v>96323047</v>
      </c>
      <c r="B235" s="1">
        <v>42921</v>
      </c>
      <c r="C235" t="s">
        <v>13</v>
      </c>
    </row>
    <row r="236" spans="1:3">
      <c r="A236">
        <v>2750193</v>
      </c>
      <c r="B236" s="1">
        <v>42921</v>
      </c>
      <c r="C236" t="s">
        <v>12</v>
      </c>
    </row>
    <row r="237" spans="1:3">
      <c r="A237">
        <v>7973319</v>
      </c>
      <c r="B237" s="1">
        <v>42921</v>
      </c>
      <c r="C237" t="s">
        <v>12</v>
      </c>
    </row>
    <row r="238" spans="1:3">
      <c r="A238">
        <v>1908394</v>
      </c>
      <c r="B238" s="1">
        <v>42921</v>
      </c>
      <c r="C238" t="s">
        <v>12</v>
      </c>
    </row>
    <row r="239" spans="1:3">
      <c r="A239">
        <v>19116274</v>
      </c>
      <c r="B239" s="1">
        <v>42921</v>
      </c>
      <c r="C239" t="s">
        <v>13</v>
      </c>
    </row>
    <row r="240" spans="1:3">
      <c r="A240">
        <v>1235622</v>
      </c>
      <c r="B240" s="1">
        <v>42921</v>
      </c>
      <c r="C240" t="s">
        <v>12</v>
      </c>
    </row>
    <row r="241" spans="1:3">
      <c r="A241">
        <v>1926053</v>
      </c>
      <c r="B241" s="1">
        <v>42921</v>
      </c>
      <c r="C241" t="s">
        <v>12</v>
      </c>
    </row>
    <row r="242" spans="1:3">
      <c r="A242">
        <v>1458287</v>
      </c>
      <c r="B242" s="1">
        <v>42921</v>
      </c>
      <c r="C242" t="s">
        <v>12</v>
      </c>
    </row>
    <row r="243" spans="1:3">
      <c r="A243">
        <v>3758539398</v>
      </c>
      <c r="B243" s="1">
        <v>42921</v>
      </c>
      <c r="C243" t="s">
        <v>14</v>
      </c>
    </row>
    <row r="244" spans="1:3">
      <c r="A244">
        <v>8471021</v>
      </c>
      <c r="B244" s="1">
        <v>42921</v>
      </c>
      <c r="C244" t="s">
        <v>12</v>
      </c>
    </row>
    <row r="245" spans="1:3">
      <c r="A245">
        <v>4039284</v>
      </c>
      <c r="B245" s="1">
        <v>42921</v>
      </c>
      <c r="C245" t="s">
        <v>12</v>
      </c>
    </row>
    <row r="246" spans="1:3">
      <c r="A246">
        <v>3177370</v>
      </c>
      <c r="B246" s="1">
        <v>42921</v>
      </c>
      <c r="C246" t="s">
        <v>12</v>
      </c>
    </row>
    <row r="247" spans="1:3">
      <c r="A247">
        <v>7236035</v>
      </c>
      <c r="B247" s="1">
        <v>42921</v>
      </c>
      <c r="C247" t="s">
        <v>12</v>
      </c>
    </row>
    <row r="248" spans="1:3">
      <c r="A248">
        <v>6689117</v>
      </c>
      <c r="B248" s="1">
        <v>42921</v>
      </c>
      <c r="C248" t="s">
        <v>12</v>
      </c>
    </row>
    <row r="249" spans="1:3">
      <c r="A249">
        <v>4824267</v>
      </c>
      <c r="B249" s="1">
        <v>42921</v>
      </c>
      <c r="C249" t="s">
        <v>12</v>
      </c>
    </row>
    <row r="250" spans="1:3">
      <c r="A250">
        <v>6978234</v>
      </c>
      <c r="B250" s="1">
        <v>42921</v>
      </c>
      <c r="C250" t="s">
        <v>12</v>
      </c>
    </row>
    <row r="251" spans="1:3">
      <c r="A251">
        <v>2158377</v>
      </c>
      <c r="B251" s="1">
        <v>42921</v>
      </c>
      <c r="C251" t="s">
        <v>12</v>
      </c>
    </row>
    <row r="252" spans="1:3">
      <c r="A252">
        <v>73970924</v>
      </c>
      <c r="B252" s="1">
        <v>42921</v>
      </c>
      <c r="C252" t="s">
        <v>13</v>
      </c>
    </row>
    <row r="253" spans="1:3">
      <c r="A253">
        <v>6927270</v>
      </c>
      <c r="B253" s="1">
        <v>42921</v>
      </c>
      <c r="C253" t="s">
        <v>12</v>
      </c>
    </row>
    <row r="254" spans="1:3">
      <c r="A254">
        <v>7318247385</v>
      </c>
      <c r="B254" s="1">
        <v>42921</v>
      </c>
      <c r="C254" t="s">
        <v>14</v>
      </c>
    </row>
    <row r="255" spans="1:3">
      <c r="A255">
        <v>1579531</v>
      </c>
      <c r="B255" s="1">
        <v>42921</v>
      </c>
      <c r="C255" t="s">
        <v>12</v>
      </c>
    </row>
    <row r="256" spans="1:3">
      <c r="A256">
        <v>9593481</v>
      </c>
      <c r="B256" s="1">
        <v>42921</v>
      </c>
      <c r="C256" t="s">
        <v>12</v>
      </c>
    </row>
    <row r="257" spans="1:3">
      <c r="A257">
        <v>6657074</v>
      </c>
      <c r="B257" s="1">
        <v>42921</v>
      </c>
      <c r="C257" t="s">
        <v>12</v>
      </c>
    </row>
    <row r="258" spans="1:3">
      <c r="A258">
        <v>1488369</v>
      </c>
      <c r="B258" s="1">
        <v>42921</v>
      </c>
      <c r="C258" t="s">
        <v>12</v>
      </c>
    </row>
    <row r="259" spans="1:3">
      <c r="A259">
        <v>1797960</v>
      </c>
      <c r="B259" s="1">
        <v>42921</v>
      </c>
      <c r="C259" t="s">
        <v>12</v>
      </c>
    </row>
    <row r="260" spans="1:3">
      <c r="A260">
        <v>65923776</v>
      </c>
      <c r="B260" s="1">
        <v>42921</v>
      </c>
      <c r="C260" t="s">
        <v>13</v>
      </c>
    </row>
    <row r="261" spans="1:3">
      <c r="A261">
        <v>3407358</v>
      </c>
      <c r="B261" s="1">
        <v>42921</v>
      </c>
      <c r="C261" t="s">
        <v>12</v>
      </c>
    </row>
    <row r="262" spans="1:3">
      <c r="A262">
        <v>1887758</v>
      </c>
      <c r="B262" s="1">
        <v>42921</v>
      </c>
      <c r="C262" t="s">
        <v>12</v>
      </c>
    </row>
    <row r="263" spans="1:3">
      <c r="A263">
        <v>9983997</v>
      </c>
      <c r="B263" s="1">
        <v>42921</v>
      </c>
      <c r="C263" t="s">
        <v>12</v>
      </c>
    </row>
    <row r="264" spans="1:3">
      <c r="A264">
        <v>3539762</v>
      </c>
      <c r="B264" s="1">
        <v>42921</v>
      </c>
      <c r="C264" t="s">
        <v>12</v>
      </c>
    </row>
    <row r="265" spans="1:3">
      <c r="A265">
        <v>58067439</v>
      </c>
      <c r="B265" s="1">
        <v>42921</v>
      </c>
      <c r="C265" t="s">
        <v>13</v>
      </c>
    </row>
    <row r="266" spans="1:3">
      <c r="A266">
        <v>6760428735</v>
      </c>
      <c r="B266" s="1">
        <v>42921</v>
      </c>
      <c r="C266" t="s">
        <v>14</v>
      </c>
    </row>
    <row r="267" spans="1:3">
      <c r="A267">
        <v>9803006</v>
      </c>
      <c r="B267" s="1">
        <v>42921</v>
      </c>
      <c r="C267" t="s">
        <v>12</v>
      </c>
    </row>
    <row r="268" spans="1:3">
      <c r="A268">
        <v>5312081</v>
      </c>
      <c r="B268" s="1">
        <v>42921</v>
      </c>
      <c r="C268" t="s">
        <v>12</v>
      </c>
    </row>
    <row r="269" spans="1:3">
      <c r="A269">
        <v>7114306</v>
      </c>
      <c r="B269" s="1">
        <v>42921</v>
      </c>
      <c r="C269" t="s">
        <v>12</v>
      </c>
    </row>
    <row r="270" spans="1:3">
      <c r="A270">
        <v>7594764</v>
      </c>
      <c r="B270" s="1">
        <v>42921</v>
      </c>
      <c r="C270" t="s">
        <v>12</v>
      </c>
    </row>
    <row r="271" spans="1:3">
      <c r="A271">
        <v>3004571</v>
      </c>
      <c r="B271" s="1">
        <v>42921</v>
      </c>
      <c r="C271" t="s">
        <v>12</v>
      </c>
    </row>
    <row r="272" spans="1:3">
      <c r="A272">
        <v>6689117</v>
      </c>
      <c r="B272" s="1">
        <v>42921</v>
      </c>
      <c r="C272" t="s">
        <v>12</v>
      </c>
    </row>
    <row r="273" spans="1:3">
      <c r="A273">
        <v>1081610</v>
      </c>
      <c r="B273" s="1">
        <v>42921</v>
      </c>
      <c r="C273" t="s">
        <v>12</v>
      </c>
    </row>
    <row r="274" spans="1:3">
      <c r="A274">
        <v>20220216</v>
      </c>
      <c r="B274" s="1">
        <v>42921</v>
      </c>
      <c r="C274" t="s">
        <v>13</v>
      </c>
    </row>
    <row r="275" spans="1:3">
      <c r="A275">
        <v>79890857</v>
      </c>
      <c r="B275" s="1">
        <v>42921</v>
      </c>
      <c r="C275" t="s">
        <v>13</v>
      </c>
    </row>
    <row r="276" spans="1:3">
      <c r="A276">
        <v>4600571814</v>
      </c>
      <c r="B276" s="1">
        <v>42921</v>
      </c>
      <c r="C276" t="s">
        <v>14</v>
      </c>
    </row>
    <row r="277" spans="1:3">
      <c r="A277">
        <v>1579531</v>
      </c>
      <c r="B277" s="1">
        <v>42921</v>
      </c>
      <c r="C277" t="s">
        <v>12</v>
      </c>
    </row>
    <row r="278" spans="1:3">
      <c r="A278">
        <v>7110850</v>
      </c>
      <c r="B278" s="1">
        <v>42921</v>
      </c>
      <c r="C278" t="s">
        <v>12</v>
      </c>
    </row>
    <row r="279" spans="1:3">
      <c r="A279">
        <v>18036364</v>
      </c>
      <c r="B279" s="1">
        <v>42921</v>
      </c>
      <c r="C279" t="s">
        <v>13</v>
      </c>
    </row>
    <row r="280" spans="1:3">
      <c r="A280">
        <v>6712006</v>
      </c>
      <c r="B280" s="1">
        <v>42921</v>
      </c>
      <c r="C280" t="s">
        <v>12</v>
      </c>
    </row>
    <row r="281" spans="1:3">
      <c r="A281">
        <v>5646830</v>
      </c>
      <c r="B281" s="1">
        <v>42921</v>
      </c>
      <c r="C281" t="s">
        <v>12</v>
      </c>
    </row>
    <row r="282" spans="1:3">
      <c r="A282">
        <v>38535407</v>
      </c>
      <c r="B282" s="1">
        <v>42921</v>
      </c>
      <c r="C282" t="s">
        <v>13</v>
      </c>
    </row>
    <row r="283" spans="1:3">
      <c r="A283">
        <v>66871690</v>
      </c>
      <c r="B283" s="1">
        <v>42921</v>
      </c>
      <c r="C283" t="s">
        <v>13</v>
      </c>
    </row>
    <row r="284" spans="1:3">
      <c r="A284">
        <v>7085993</v>
      </c>
      <c r="B284" s="1">
        <v>42921</v>
      </c>
      <c r="C284" t="s">
        <v>12</v>
      </c>
    </row>
    <row r="285" spans="1:3">
      <c r="A285">
        <v>2890720</v>
      </c>
      <c r="B285" s="1">
        <v>42921</v>
      </c>
      <c r="C285" t="s">
        <v>12</v>
      </c>
    </row>
    <row r="286" spans="1:3">
      <c r="A286">
        <v>8375968</v>
      </c>
      <c r="B286" s="1">
        <v>42921</v>
      </c>
      <c r="C286" t="s">
        <v>12</v>
      </c>
    </row>
    <row r="287" spans="1:3">
      <c r="A287">
        <v>1119740</v>
      </c>
      <c r="B287" s="1">
        <v>42921</v>
      </c>
      <c r="C287" t="s">
        <v>12</v>
      </c>
    </row>
    <row r="288" spans="1:3">
      <c r="A288">
        <v>3796958</v>
      </c>
      <c r="B288" s="1">
        <v>42921</v>
      </c>
      <c r="C288" t="s">
        <v>12</v>
      </c>
    </row>
    <row r="289" spans="1:3">
      <c r="A289">
        <v>8010775</v>
      </c>
      <c r="B289" s="1">
        <v>42921</v>
      </c>
      <c r="C289" t="s">
        <v>12</v>
      </c>
    </row>
    <row r="290" spans="1:3">
      <c r="A290">
        <v>46023878</v>
      </c>
      <c r="B290" s="1">
        <v>42921</v>
      </c>
      <c r="C290" t="s">
        <v>13</v>
      </c>
    </row>
    <row r="291" spans="1:3">
      <c r="A291">
        <v>3379007610</v>
      </c>
      <c r="B291" s="1">
        <v>42921</v>
      </c>
      <c r="C291" t="s">
        <v>14</v>
      </c>
    </row>
    <row r="292" spans="1:3">
      <c r="A292">
        <v>2890519255</v>
      </c>
      <c r="B292" s="1">
        <v>42921</v>
      </c>
      <c r="C292" t="s">
        <v>14</v>
      </c>
    </row>
    <row r="293" spans="1:3">
      <c r="A293">
        <v>27858818</v>
      </c>
      <c r="B293" s="1">
        <v>42921</v>
      </c>
      <c r="C293" t="s">
        <v>13</v>
      </c>
    </row>
    <row r="294" spans="1:3">
      <c r="A294">
        <v>5076649</v>
      </c>
      <c r="B294" s="1">
        <v>42921</v>
      </c>
      <c r="C294" t="s">
        <v>12</v>
      </c>
    </row>
    <row r="295" spans="1:3">
      <c r="A295">
        <v>70367818</v>
      </c>
      <c r="B295" s="1">
        <v>42921</v>
      </c>
      <c r="C295" t="s">
        <v>13</v>
      </c>
    </row>
    <row r="296" spans="1:3">
      <c r="A296">
        <v>9788998</v>
      </c>
      <c r="B296" s="1">
        <v>42921</v>
      </c>
      <c r="C296" t="s">
        <v>12</v>
      </c>
    </row>
    <row r="297" spans="1:3">
      <c r="A297">
        <v>1951101</v>
      </c>
      <c r="B297" s="1">
        <v>42921</v>
      </c>
      <c r="C297" t="s">
        <v>12</v>
      </c>
    </row>
    <row r="298" spans="1:3">
      <c r="A298">
        <v>4546455</v>
      </c>
      <c r="B298" s="1">
        <v>42921</v>
      </c>
      <c r="C298" t="s">
        <v>12</v>
      </c>
    </row>
    <row r="299" spans="1:3">
      <c r="A299">
        <v>12687991</v>
      </c>
      <c r="B299" s="1">
        <v>42921</v>
      </c>
      <c r="C299" t="s">
        <v>13</v>
      </c>
    </row>
    <row r="300" spans="1:3">
      <c r="A300">
        <v>4328583</v>
      </c>
      <c r="B300" s="1">
        <v>42921</v>
      </c>
      <c r="C300" t="s">
        <v>12</v>
      </c>
    </row>
    <row r="301" spans="1:3">
      <c r="A301">
        <v>2184116</v>
      </c>
      <c r="B301" s="1">
        <v>42921</v>
      </c>
      <c r="C301" t="s">
        <v>12</v>
      </c>
    </row>
    <row r="302" spans="1:3">
      <c r="A302">
        <v>24724570</v>
      </c>
      <c r="B302" s="1">
        <v>42921</v>
      </c>
      <c r="C302" t="s">
        <v>13</v>
      </c>
    </row>
    <row r="303" spans="1:3">
      <c r="A303">
        <v>4843076</v>
      </c>
      <c r="B303" s="1">
        <v>42921</v>
      </c>
      <c r="C303" t="s">
        <v>12</v>
      </c>
    </row>
    <row r="304" spans="1:3">
      <c r="A304">
        <v>7795911</v>
      </c>
      <c r="B304" s="1">
        <v>42921</v>
      </c>
      <c r="C304" t="s">
        <v>12</v>
      </c>
    </row>
    <row r="305" spans="1:3">
      <c r="A305">
        <v>42722517</v>
      </c>
      <c r="B305" s="1">
        <v>42921</v>
      </c>
      <c r="C305" t="s">
        <v>13</v>
      </c>
    </row>
    <row r="306" spans="1:3">
      <c r="A306">
        <v>9697189</v>
      </c>
      <c r="B306" s="1">
        <v>42921</v>
      </c>
      <c r="C306" t="s">
        <v>12</v>
      </c>
    </row>
    <row r="307" spans="1:3">
      <c r="A307">
        <v>4471203</v>
      </c>
      <c r="B307" s="1">
        <v>42921</v>
      </c>
      <c r="C307" t="s">
        <v>12</v>
      </c>
    </row>
    <row r="308" spans="1:3">
      <c r="A308">
        <v>1439114</v>
      </c>
      <c r="B308" s="1">
        <v>42921</v>
      </c>
      <c r="C308" t="s">
        <v>12</v>
      </c>
    </row>
    <row r="309" spans="1:3">
      <c r="A309">
        <v>5822881</v>
      </c>
      <c r="B309" s="1">
        <v>42922</v>
      </c>
      <c r="C309" t="s">
        <v>12</v>
      </c>
    </row>
    <row r="310" spans="1:3">
      <c r="A310">
        <v>6027120</v>
      </c>
      <c r="B310" s="1">
        <v>42922</v>
      </c>
      <c r="C310" t="s">
        <v>12</v>
      </c>
    </row>
    <row r="311" spans="1:3">
      <c r="A311">
        <v>2790475</v>
      </c>
      <c r="B311" s="1">
        <v>42922</v>
      </c>
      <c r="C311" t="s">
        <v>12</v>
      </c>
    </row>
    <row r="312" spans="1:3">
      <c r="A312">
        <v>30893038</v>
      </c>
      <c r="B312" s="1">
        <v>42922</v>
      </c>
      <c r="C312" t="s">
        <v>13</v>
      </c>
    </row>
    <row r="313" spans="1:3">
      <c r="A313">
        <v>5076649</v>
      </c>
      <c r="B313" s="1">
        <v>42922</v>
      </c>
      <c r="C313" t="s">
        <v>12</v>
      </c>
    </row>
    <row r="314" spans="1:3">
      <c r="A314">
        <v>5013602</v>
      </c>
      <c r="B314" s="1">
        <v>42922</v>
      </c>
      <c r="C314" t="s">
        <v>12</v>
      </c>
    </row>
    <row r="315" spans="1:3">
      <c r="A315">
        <v>5696056</v>
      </c>
      <c r="B315" s="1">
        <v>42922</v>
      </c>
      <c r="C315" t="s">
        <v>12</v>
      </c>
    </row>
    <row r="316" spans="1:3">
      <c r="A316">
        <v>11274735</v>
      </c>
      <c r="B316" s="1">
        <v>42922</v>
      </c>
      <c r="C316" t="s">
        <v>13</v>
      </c>
    </row>
    <row r="317" spans="1:3">
      <c r="A317">
        <v>1158631</v>
      </c>
      <c r="B317" s="1">
        <v>42922</v>
      </c>
      <c r="C317" t="s">
        <v>12</v>
      </c>
    </row>
    <row r="318" spans="1:3">
      <c r="A318">
        <v>6009110</v>
      </c>
      <c r="B318" s="1">
        <v>42922</v>
      </c>
      <c r="C318" t="s">
        <v>12</v>
      </c>
    </row>
    <row r="319" spans="1:3">
      <c r="A319">
        <v>6644360383</v>
      </c>
      <c r="B319" s="1">
        <v>42922</v>
      </c>
      <c r="C319" t="s">
        <v>14</v>
      </c>
    </row>
    <row r="320" spans="1:3">
      <c r="A320">
        <v>6045882</v>
      </c>
      <c r="B320" s="1">
        <v>42922</v>
      </c>
      <c r="C320" t="s">
        <v>12</v>
      </c>
    </row>
    <row r="321" spans="1:3">
      <c r="A321">
        <v>4113351</v>
      </c>
      <c r="B321" s="1">
        <v>42922</v>
      </c>
      <c r="C321" t="s">
        <v>12</v>
      </c>
    </row>
    <row r="322" spans="1:3">
      <c r="A322">
        <v>9777118</v>
      </c>
      <c r="B322" s="1">
        <v>42922</v>
      </c>
      <c r="C322" t="s">
        <v>12</v>
      </c>
    </row>
    <row r="323" spans="1:3">
      <c r="A323">
        <v>1659814</v>
      </c>
      <c r="B323" s="1">
        <v>42922</v>
      </c>
      <c r="C323" t="s">
        <v>12</v>
      </c>
    </row>
    <row r="324" spans="1:3">
      <c r="A324">
        <v>26204415</v>
      </c>
      <c r="B324" s="1">
        <v>42922</v>
      </c>
      <c r="C324" t="s">
        <v>13</v>
      </c>
    </row>
    <row r="325" spans="1:3">
      <c r="A325">
        <v>8471544</v>
      </c>
      <c r="B325" s="1">
        <v>42922</v>
      </c>
      <c r="C325" t="s">
        <v>12</v>
      </c>
    </row>
    <row r="326" spans="1:3">
      <c r="A326">
        <v>3379401</v>
      </c>
      <c r="B326" s="1">
        <v>42922</v>
      </c>
      <c r="C326" t="s">
        <v>12</v>
      </c>
    </row>
    <row r="327" spans="1:3">
      <c r="A327">
        <v>5912377607</v>
      </c>
      <c r="B327" s="1">
        <v>42922</v>
      </c>
      <c r="C327" t="s">
        <v>14</v>
      </c>
    </row>
    <row r="328" spans="1:3">
      <c r="A328">
        <v>77705897</v>
      </c>
      <c r="B328" s="1">
        <v>42922</v>
      </c>
      <c r="C328" t="s">
        <v>13</v>
      </c>
    </row>
    <row r="329" spans="1:3">
      <c r="A329">
        <v>5894865</v>
      </c>
      <c r="B329" s="1">
        <v>42922</v>
      </c>
      <c r="C329" t="s">
        <v>12</v>
      </c>
    </row>
    <row r="330" spans="1:3">
      <c r="A330">
        <v>7449832</v>
      </c>
      <c r="B330" s="1">
        <v>42922</v>
      </c>
      <c r="C330" t="s">
        <v>12</v>
      </c>
    </row>
    <row r="331" spans="1:3">
      <c r="A331">
        <v>49390412</v>
      </c>
      <c r="B331" s="1">
        <v>42922</v>
      </c>
      <c r="C331" t="s">
        <v>13</v>
      </c>
    </row>
    <row r="332" spans="1:3">
      <c r="A332">
        <v>6156594</v>
      </c>
      <c r="B332" s="1">
        <v>42922</v>
      </c>
      <c r="C332" t="s">
        <v>12</v>
      </c>
    </row>
    <row r="333" spans="1:3">
      <c r="A333">
        <v>5006675</v>
      </c>
      <c r="B333" s="1">
        <v>42922</v>
      </c>
      <c r="C333" t="s">
        <v>12</v>
      </c>
    </row>
    <row r="334" spans="1:3">
      <c r="A334">
        <v>2096180</v>
      </c>
      <c r="B334" s="1">
        <v>42922</v>
      </c>
      <c r="C334" t="s">
        <v>12</v>
      </c>
    </row>
    <row r="335" spans="1:3">
      <c r="A335">
        <v>8214927</v>
      </c>
      <c r="B335" s="1">
        <v>42922</v>
      </c>
      <c r="C335" t="s">
        <v>12</v>
      </c>
    </row>
    <row r="336" spans="1:3">
      <c r="A336">
        <v>5816822</v>
      </c>
      <c r="B336" s="1">
        <v>42922</v>
      </c>
      <c r="C336" t="s">
        <v>12</v>
      </c>
    </row>
    <row r="337" spans="1:3">
      <c r="A337">
        <v>9683894</v>
      </c>
      <c r="B337" s="1">
        <v>42922</v>
      </c>
      <c r="C337" t="s">
        <v>12</v>
      </c>
    </row>
    <row r="338" spans="1:3">
      <c r="A338">
        <v>2808052</v>
      </c>
      <c r="B338" s="1">
        <v>42922</v>
      </c>
      <c r="C338" t="s">
        <v>12</v>
      </c>
    </row>
    <row r="339" spans="1:3">
      <c r="A339">
        <v>18084593</v>
      </c>
      <c r="B339" s="1">
        <v>42922</v>
      </c>
      <c r="C339" t="s">
        <v>13</v>
      </c>
    </row>
    <row r="340" spans="1:3">
      <c r="A340">
        <v>1390402</v>
      </c>
      <c r="B340" s="1">
        <v>42922</v>
      </c>
      <c r="C340" t="s">
        <v>12</v>
      </c>
    </row>
    <row r="341" spans="1:3">
      <c r="A341">
        <v>44200961</v>
      </c>
      <c r="B341" s="1">
        <v>42922</v>
      </c>
      <c r="C341" t="s">
        <v>13</v>
      </c>
    </row>
    <row r="342" spans="1:3">
      <c r="A342">
        <v>5859235</v>
      </c>
      <c r="B342" s="1">
        <v>42922</v>
      </c>
      <c r="C342" t="s">
        <v>12</v>
      </c>
    </row>
    <row r="343" spans="1:3">
      <c r="A343">
        <v>51855396</v>
      </c>
      <c r="B343" s="1">
        <v>42922</v>
      </c>
      <c r="C343" t="s">
        <v>13</v>
      </c>
    </row>
    <row r="344" spans="1:3">
      <c r="A344">
        <v>8768896</v>
      </c>
      <c r="B344" s="1">
        <v>42922</v>
      </c>
      <c r="C344" t="s">
        <v>12</v>
      </c>
    </row>
    <row r="345" spans="1:3">
      <c r="A345">
        <v>9088045</v>
      </c>
      <c r="B345" s="1">
        <v>42922</v>
      </c>
      <c r="C345" t="s">
        <v>12</v>
      </c>
    </row>
    <row r="346" spans="1:3">
      <c r="A346">
        <v>9872216</v>
      </c>
      <c r="B346" s="1">
        <v>42922</v>
      </c>
      <c r="C346" t="s">
        <v>12</v>
      </c>
    </row>
    <row r="347" spans="1:3">
      <c r="A347">
        <v>8369815</v>
      </c>
      <c r="B347" s="1">
        <v>42922</v>
      </c>
      <c r="C347" t="s">
        <v>12</v>
      </c>
    </row>
    <row r="348" spans="1:3">
      <c r="A348">
        <v>3370151</v>
      </c>
      <c r="B348" s="1">
        <v>42922</v>
      </c>
      <c r="C348" t="s">
        <v>12</v>
      </c>
    </row>
    <row r="349" spans="1:3">
      <c r="A349">
        <v>1488369</v>
      </c>
      <c r="B349" s="1">
        <v>42922</v>
      </c>
      <c r="C349" t="s">
        <v>12</v>
      </c>
    </row>
    <row r="350" spans="1:3">
      <c r="A350">
        <v>4132754</v>
      </c>
      <c r="B350" s="1">
        <v>42922</v>
      </c>
      <c r="C350" t="s">
        <v>12</v>
      </c>
    </row>
    <row r="351" spans="1:3">
      <c r="A351">
        <v>66638685</v>
      </c>
      <c r="B351" s="1">
        <v>42922</v>
      </c>
      <c r="C351" t="s">
        <v>13</v>
      </c>
    </row>
    <row r="352" spans="1:3">
      <c r="A352">
        <v>6818507</v>
      </c>
      <c r="B352" s="1">
        <v>42922</v>
      </c>
      <c r="C352" t="s">
        <v>12</v>
      </c>
    </row>
    <row r="353" spans="1:3">
      <c r="A353">
        <v>93611539</v>
      </c>
      <c r="B353" s="1">
        <v>42922</v>
      </c>
      <c r="C353" t="s">
        <v>13</v>
      </c>
    </row>
    <row r="354" spans="1:3">
      <c r="A354">
        <v>2890519255</v>
      </c>
      <c r="B354" s="1">
        <v>42922</v>
      </c>
      <c r="C354" t="s">
        <v>14</v>
      </c>
    </row>
    <row r="355" spans="1:3">
      <c r="A355">
        <v>66336445</v>
      </c>
      <c r="B355" s="1">
        <v>42922</v>
      </c>
      <c r="C355" t="s">
        <v>13</v>
      </c>
    </row>
    <row r="356" spans="1:3">
      <c r="A356">
        <v>9356324</v>
      </c>
      <c r="B356" s="1">
        <v>42922</v>
      </c>
      <c r="C356" t="s">
        <v>12</v>
      </c>
    </row>
    <row r="357" spans="1:3">
      <c r="A357">
        <v>5111892302</v>
      </c>
      <c r="B357" s="1">
        <v>42922</v>
      </c>
      <c r="C357" t="s">
        <v>14</v>
      </c>
    </row>
    <row r="358" spans="1:3">
      <c r="A358">
        <v>2435007</v>
      </c>
      <c r="B358" s="1">
        <v>42922</v>
      </c>
      <c r="C358" t="s">
        <v>12</v>
      </c>
    </row>
    <row r="359" spans="1:3">
      <c r="A359">
        <v>6694568</v>
      </c>
      <c r="B359" s="1">
        <v>42922</v>
      </c>
      <c r="C359" t="s">
        <v>12</v>
      </c>
    </row>
    <row r="360" spans="1:3">
      <c r="A360">
        <v>6420583</v>
      </c>
      <c r="B360" s="1">
        <v>42922</v>
      </c>
      <c r="C360" t="s">
        <v>12</v>
      </c>
    </row>
    <row r="361" spans="1:3">
      <c r="A361">
        <v>19835498</v>
      </c>
      <c r="B361" s="1">
        <v>42922</v>
      </c>
      <c r="C361" t="s">
        <v>13</v>
      </c>
    </row>
    <row r="362" spans="1:3">
      <c r="A362">
        <v>6663334</v>
      </c>
      <c r="B362" s="1">
        <v>42922</v>
      </c>
      <c r="C362" t="s">
        <v>12</v>
      </c>
    </row>
    <row r="363" spans="1:3">
      <c r="A363">
        <v>44765837</v>
      </c>
      <c r="B363" s="1">
        <v>42922</v>
      </c>
      <c r="C363" t="s">
        <v>13</v>
      </c>
    </row>
    <row r="364" spans="1:3">
      <c r="A364">
        <v>2469778</v>
      </c>
      <c r="B364" s="1">
        <v>42922</v>
      </c>
      <c r="C364" t="s">
        <v>12</v>
      </c>
    </row>
    <row r="365" spans="1:3">
      <c r="A365">
        <v>1959826</v>
      </c>
      <c r="B365" s="1">
        <v>42922</v>
      </c>
      <c r="C365" t="s">
        <v>12</v>
      </c>
    </row>
    <row r="366" spans="1:3">
      <c r="A366">
        <v>37032078</v>
      </c>
      <c r="B366" s="1">
        <v>42922</v>
      </c>
      <c r="C366" t="s">
        <v>13</v>
      </c>
    </row>
    <row r="367" spans="1:3">
      <c r="A367">
        <v>6516512</v>
      </c>
      <c r="B367" s="1">
        <v>42922</v>
      </c>
      <c r="C367" t="s">
        <v>12</v>
      </c>
    </row>
    <row r="368" spans="1:3">
      <c r="A368">
        <v>4726561</v>
      </c>
      <c r="B368" s="1">
        <v>42922</v>
      </c>
      <c r="C368" t="s">
        <v>12</v>
      </c>
    </row>
    <row r="369" spans="1:3">
      <c r="A369">
        <v>9685747</v>
      </c>
      <c r="B369" s="1">
        <v>42922</v>
      </c>
      <c r="C369" t="s">
        <v>12</v>
      </c>
    </row>
    <row r="370" spans="1:3">
      <c r="A370">
        <v>7507354</v>
      </c>
      <c r="B370" s="1">
        <v>42922</v>
      </c>
      <c r="C370" t="s">
        <v>12</v>
      </c>
    </row>
    <row r="371" spans="1:3">
      <c r="A371">
        <v>8605742</v>
      </c>
      <c r="B371" s="1">
        <v>42922</v>
      </c>
      <c r="C371" t="s">
        <v>12</v>
      </c>
    </row>
    <row r="372" spans="1:3">
      <c r="A372">
        <v>4681236</v>
      </c>
      <c r="B372" s="1">
        <v>42922</v>
      </c>
      <c r="C372" t="s">
        <v>12</v>
      </c>
    </row>
    <row r="373" spans="1:3">
      <c r="A373">
        <v>3590468</v>
      </c>
      <c r="B373" s="1">
        <v>42922</v>
      </c>
      <c r="C373" t="s">
        <v>12</v>
      </c>
    </row>
    <row r="374" spans="1:3">
      <c r="A374">
        <v>9878283</v>
      </c>
      <c r="B374" s="1">
        <v>42922</v>
      </c>
      <c r="C374" t="s">
        <v>12</v>
      </c>
    </row>
    <row r="375" spans="1:3">
      <c r="A375">
        <v>5991516</v>
      </c>
      <c r="B375" s="1">
        <v>42922</v>
      </c>
      <c r="C375" t="s">
        <v>12</v>
      </c>
    </row>
    <row r="376" spans="1:3">
      <c r="A376">
        <v>1240369</v>
      </c>
      <c r="B376" s="1">
        <v>42922</v>
      </c>
      <c r="C376" t="s">
        <v>12</v>
      </c>
    </row>
    <row r="377" spans="1:3">
      <c r="A377">
        <v>25133293</v>
      </c>
      <c r="B377" s="1">
        <v>42922</v>
      </c>
      <c r="C377" t="s">
        <v>13</v>
      </c>
    </row>
    <row r="378" spans="1:3">
      <c r="A378">
        <v>5036422</v>
      </c>
      <c r="B378" s="1">
        <v>42922</v>
      </c>
      <c r="C378" t="s">
        <v>12</v>
      </c>
    </row>
    <row r="379" spans="1:3">
      <c r="A379">
        <v>4283724</v>
      </c>
      <c r="B379" s="1">
        <v>42922</v>
      </c>
      <c r="C379" t="s">
        <v>12</v>
      </c>
    </row>
    <row r="380" spans="1:3">
      <c r="A380">
        <v>5856822</v>
      </c>
      <c r="B380" s="1">
        <v>42922</v>
      </c>
      <c r="C380" t="s">
        <v>12</v>
      </c>
    </row>
    <row r="381" spans="1:3">
      <c r="A381">
        <v>7880396</v>
      </c>
      <c r="B381" s="1">
        <v>42922</v>
      </c>
      <c r="C381" t="s">
        <v>12</v>
      </c>
    </row>
    <row r="382" spans="1:3">
      <c r="A382">
        <v>2201085</v>
      </c>
      <c r="B382" s="1">
        <v>42922</v>
      </c>
      <c r="C382" t="s">
        <v>12</v>
      </c>
    </row>
    <row r="383" spans="1:3">
      <c r="A383">
        <v>30893038</v>
      </c>
      <c r="B383" s="1">
        <v>42922</v>
      </c>
      <c r="C383" t="s">
        <v>13</v>
      </c>
    </row>
    <row r="384" spans="1:3">
      <c r="A384">
        <v>9319894</v>
      </c>
      <c r="B384" s="1">
        <v>42922</v>
      </c>
      <c r="C384" t="s">
        <v>12</v>
      </c>
    </row>
    <row r="385" spans="1:3">
      <c r="A385">
        <v>3211876</v>
      </c>
      <c r="B385" s="1">
        <v>42922</v>
      </c>
      <c r="C385" t="s">
        <v>12</v>
      </c>
    </row>
    <row r="386" spans="1:3">
      <c r="A386">
        <v>4736016</v>
      </c>
      <c r="B386" s="1">
        <v>42922</v>
      </c>
      <c r="C386" t="s">
        <v>12</v>
      </c>
    </row>
    <row r="387" spans="1:3">
      <c r="A387">
        <v>8063487</v>
      </c>
      <c r="B387" s="1">
        <v>42922</v>
      </c>
      <c r="C387" t="s">
        <v>12</v>
      </c>
    </row>
    <row r="388" spans="1:3">
      <c r="A388">
        <v>1319121</v>
      </c>
      <c r="B388" s="1">
        <v>42922</v>
      </c>
      <c r="C388" t="s">
        <v>12</v>
      </c>
    </row>
    <row r="389" spans="1:3">
      <c r="A389">
        <v>5026277</v>
      </c>
      <c r="B389" s="1">
        <v>42922</v>
      </c>
      <c r="C389" t="s">
        <v>12</v>
      </c>
    </row>
    <row r="390" spans="1:3">
      <c r="A390">
        <v>8768896</v>
      </c>
      <c r="B390" s="1">
        <v>42922</v>
      </c>
      <c r="C390" t="s">
        <v>12</v>
      </c>
    </row>
    <row r="391" spans="1:3">
      <c r="A391">
        <v>48661666</v>
      </c>
      <c r="B391" s="1">
        <v>42922</v>
      </c>
      <c r="C391" t="s">
        <v>13</v>
      </c>
    </row>
    <row r="392" spans="1:3">
      <c r="A392">
        <v>9304830</v>
      </c>
      <c r="B392" s="1">
        <v>42922</v>
      </c>
      <c r="C392" t="s">
        <v>12</v>
      </c>
    </row>
    <row r="393" spans="1:3">
      <c r="A393">
        <v>3040267</v>
      </c>
      <c r="B393" s="1">
        <v>42922</v>
      </c>
      <c r="C393" t="s">
        <v>12</v>
      </c>
    </row>
    <row r="394" spans="1:3">
      <c r="A394">
        <v>8405954</v>
      </c>
      <c r="B394" s="1">
        <v>42922</v>
      </c>
      <c r="C394" t="s">
        <v>12</v>
      </c>
    </row>
    <row r="395" spans="1:3">
      <c r="A395">
        <v>75873682</v>
      </c>
      <c r="B395" s="1">
        <v>42922</v>
      </c>
      <c r="C395" t="s">
        <v>13</v>
      </c>
    </row>
    <row r="396" spans="1:3">
      <c r="A396">
        <v>5984039</v>
      </c>
      <c r="B396" s="1">
        <v>42922</v>
      </c>
      <c r="C396" t="s">
        <v>12</v>
      </c>
    </row>
    <row r="397" spans="1:3">
      <c r="A397">
        <v>9807682</v>
      </c>
      <c r="B397" s="1">
        <v>42922</v>
      </c>
      <c r="C397" t="s">
        <v>12</v>
      </c>
    </row>
    <row r="398" spans="1:3">
      <c r="A398">
        <v>3029994</v>
      </c>
      <c r="B398" s="1">
        <v>42922</v>
      </c>
      <c r="C398" t="s">
        <v>12</v>
      </c>
    </row>
    <row r="399" spans="1:3">
      <c r="A399">
        <v>9415767851</v>
      </c>
      <c r="B399" s="1">
        <v>42922</v>
      </c>
      <c r="C399" t="s">
        <v>14</v>
      </c>
    </row>
    <row r="400" spans="1:3">
      <c r="A400">
        <v>2388040</v>
      </c>
      <c r="B400" s="1">
        <v>42922</v>
      </c>
      <c r="C400" t="s">
        <v>12</v>
      </c>
    </row>
    <row r="401" spans="1:3">
      <c r="A401">
        <v>41974998</v>
      </c>
      <c r="B401" s="1">
        <v>42922</v>
      </c>
      <c r="C401" t="s">
        <v>13</v>
      </c>
    </row>
    <row r="402" spans="1:3">
      <c r="A402">
        <v>8400710</v>
      </c>
      <c r="B402" s="1">
        <v>42922</v>
      </c>
      <c r="C402" t="s">
        <v>12</v>
      </c>
    </row>
    <row r="403" spans="1:3">
      <c r="A403">
        <v>1088377750</v>
      </c>
      <c r="B403" s="1">
        <v>42922</v>
      </c>
      <c r="C403" t="s">
        <v>14</v>
      </c>
    </row>
    <row r="404" spans="1:3">
      <c r="A404">
        <v>62016185</v>
      </c>
      <c r="B404" s="1">
        <v>42922</v>
      </c>
      <c r="C404" t="s">
        <v>13</v>
      </c>
    </row>
    <row r="405" spans="1:3">
      <c r="A405">
        <v>4002406</v>
      </c>
      <c r="B405" s="1">
        <v>42922</v>
      </c>
      <c r="C405" t="s">
        <v>12</v>
      </c>
    </row>
    <row r="406" spans="1:3">
      <c r="A406">
        <v>2394144</v>
      </c>
      <c r="B406" s="1">
        <v>42922</v>
      </c>
      <c r="C406" t="s">
        <v>12</v>
      </c>
    </row>
    <row r="407" spans="1:3">
      <c r="A407">
        <v>9763924</v>
      </c>
      <c r="B407" s="1">
        <v>42922</v>
      </c>
      <c r="C407" t="s">
        <v>12</v>
      </c>
    </row>
    <row r="408" spans="1:3">
      <c r="A408">
        <v>7977726</v>
      </c>
      <c r="B408" s="1">
        <v>42922</v>
      </c>
      <c r="C408" t="s">
        <v>12</v>
      </c>
    </row>
    <row r="409" spans="1:3">
      <c r="A409">
        <v>7219884</v>
      </c>
      <c r="B409" s="1">
        <v>42922</v>
      </c>
      <c r="C409" t="s">
        <v>12</v>
      </c>
    </row>
    <row r="410" spans="1:3">
      <c r="A410">
        <v>8211396842</v>
      </c>
      <c r="B410" s="1">
        <v>42922</v>
      </c>
      <c r="C410" t="s">
        <v>14</v>
      </c>
    </row>
    <row r="411" spans="1:3">
      <c r="A411">
        <v>4860618</v>
      </c>
      <c r="B411" s="1">
        <v>42922</v>
      </c>
      <c r="C411" t="s">
        <v>12</v>
      </c>
    </row>
    <row r="412" spans="1:3">
      <c r="A412">
        <v>6772052</v>
      </c>
      <c r="B412" s="1">
        <v>42922</v>
      </c>
      <c r="C412" t="s">
        <v>12</v>
      </c>
    </row>
    <row r="413" spans="1:3">
      <c r="A413">
        <v>6290575</v>
      </c>
      <c r="B413" s="1">
        <v>42922</v>
      </c>
      <c r="C413" t="s">
        <v>12</v>
      </c>
    </row>
    <row r="414" spans="1:3">
      <c r="A414">
        <v>13972929</v>
      </c>
      <c r="B414" s="1">
        <v>42923</v>
      </c>
      <c r="C414" t="s">
        <v>13</v>
      </c>
    </row>
    <row r="415" spans="1:3">
      <c r="A415">
        <v>7663988</v>
      </c>
      <c r="B415" s="1">
        <v>42923</v>
      </c>
      <c r="C415" t="s">
        <v>12</v>
      </c>
    </row>
    <row r="416" spans="1:3">
      <c r="A416">
        <v>90532439</v>
      </c>
      <c r="B416" s="1">
        <v>42923</v>
      </c>
      <c r="C416" t="s">
        <v>13</v>
      </c>
    </row>
    <row r="417" spans="1:3">
      <c r="A417">
        <v>5505912</v>
      </c>
      <c r="B417" s="1">
        <v>42923</v>
      </c>
      <c r="C417" t="s">
        <v>12</v>
      </c>
    </row>
    <row r="418" spans="1:3">
      <c r="A418">
        <v>5505912</v>
      </c>
      <c r="B418" s="1">
        <v>42923</v>
      </c>
      <c r="C418" t="s">
        <v>12</v>
      </c>
    </row>
    <row r="419" spans="1:3">
      <c r="A419">
        <v>70678482</v>
      </c>
      <c r="B419" s="1">
        <v>42923</v>
      </c>
      <c r="C419" t="s">
        <v>13</v>
      </c>
    </row>
    <row r="420" spans="1:3">
      <c r="A420">
        <v>6578914</v>
      </c>
      <c r="B420" s="1">
        <v>42923</v>
      </c>
      <c r="C420" t="s">
        <v>12</v>
      </c>
    </row>
    <row r="421" spans="1:3">
      <c r="A421">
        <v>3444629</v>
      </c>
      <c r="B421" s="1">
        <v>42923</v>
      </c>
      <c r="C421" t="s">
        <v>12</v>
      </c>
    </row>
    <row r="422" spans="1:3">
      <c r="A422">
        <v>95211263</v>
      </c>
      <c r="B422" s="1">
        <v>42923</v>
      </c>
      <c r="C422" t="s">
        <v>13</v>
      </c>
    </row>
    <row r="423" spans="1:3">
      <c r="A423">
        <v>9468070</v>
      </c>
      <c r="B423" s="1">
        <v>42923</v>
      </c>
      <c r="C423" t="s">
        <v>12</v>
      </c>
    </row>
    <row r="424" spans="1:3">
      <c r="A424">
        <v>31516318</v>
      </c>
      <c r="B424" s="1">
        <v>42923</v>
      </c>
      <c r="C424" t="s">
        <v>13</v>
      </c>
    </row>
    <row r="425" spans="1:3">
      <c r="A425">
        <v>9865716</v>
      </c>
      <c r="B425" s="1">
        <v>42923</v>
      </c>
      <c r="C425" t="s">
        <v>12</v>
      </c>
    </row>
    <row r="426" spans="1:3">
      <c r="A426">
        <v>8163790</v>
      </c>
      <c r="B426" s="1">
        <v>42923</v>
      </c>
      <c r="C426" t="s">
        <v>12</v>
      </c>
    </row>
    <row r="427" spans="1:3">
      <c r="A427">
        <v>18070008</v>
      </c>
      <c r="B427" s="1">
        <v>42923</v>
      </c>
      <c r="C427" t="s">
        <v>13</v>
      </c>
    </row>
    <row r="428" spans="1:3">
      <c r="A428">
        <v>1119740</v>
      </c>
      <c r="B428" s="1">
        <v>42923</v>
      </c>
      <c r="C428" t="s">
        <v>12</v>
      </c>
    </row>
    <row r="429" spans="1:3">
      <c r="A429">
        <v>94634526</v>
      </c>
      <c r="B429" s="1">
        <v>42923</v>
      </c>
      <c r="C429" t="s">
        <v>13</v>
      </c>
    </row>
    <row r="430" spans="1:3">
      <c r="A430">
        <v>67964973</v>
      </c>
      <c r="B430" s="1">
        <v>42923</v>
      </c>
      <c r="C430" t="s">
        <v>13</v>
      </c>
    </row>
    <row r="431" spans="1:3">
      <c r="A431">
        <v>3505978</v>
      </c>
      <c r="B431" s="1">
        <v>42923</v>
      </c>
      <c r="C431" t="s">
        <v>12</v>
      </c>
    </row>
    <row r="432" spans="1:3">
      <c r="A432">
        <v>8685299481</v>
      </c>
      <c r="B432" s="1">
        <v>42923</v>
      </c>
      <c r="C432" t="s">
        <v>14</v>
      </c>
    </row>
    <row r="433" spans="1:3">
      <c r="A433">
        <v>8863988</v>
      </c>
      <c r="B433" s="1">
        <v>42923</v>
      </c>
      <c r="C433" t="s">
        <v>12</v>
      </c>
    </row>
    <row r="434" spans="1:3">
      <c r="A434">
        <v>29121099</v>
      </c>
      <c r="B434" s="1">
        <v>42923</v>
      </c>
      <c r="C434" t="s">
        <v>13</v>
      </c>
    </row>
    <row r="435" spans="1:3">
      <c r="A435">
        <v>2814524</v>
      </c>
      <c r="B435" s="1">
        <v>42923</v>
      </c>
      <c r="C435" t="s">
        <v>12</v>
      </c>
    </row>
    <row r="436" spans="1:3">
      <c r="A436">
        <v>5341697748</v>
      </c>
      <c r="B436" s="1">
        <v>42923</v>
      </c>
      <c r="C436" t="s">
        <v>14</v>
      </c>
    </row>
    <row r="437" spans="1:3">
      <c r="A437">
        <v>4102482</v>
      </c>
      <c r="B437" s="1">
        <v>42923</v>
      </c>
      <c r="C437" t="s">
        <v>12</v>
      </c>
    </row>
    <row r="438" spans="1:3">
      <c r="A438">
        <v>5636281</v>
      </c>
      <c r="B438" s="1">
        <v>42923</v>
      </c>
      <c r="C438" t="s">
        <v>12</v>
      </c>
    </row>
    <row r="439" spans="1:3">
      <c r="A439">
        <v>7715424</v>
      </c>
      <c r="B439" s="1">
        <v>42923</v>
      </c>
      <c r="C439" t="s">
        <v>12</v>
      </c>
    </row>
    <row r="440" spans="1:3">
      <c r="A440">
        <v>3811342</v>
      </c>
      <c r="B440" s="1">
        <v>42923</v>
      </c>
      <c r="C440" t="s">
        <v>12</v>
      </c>
    </row>
    <row r="441" spans="1:3">
      <c r="A441">
        <v>8177683</v>
      </c>
      <c r="B441" s="1">
        <v>42923</v>
      </c>
      <c r="C441" t="s">
        <v>12</v>
      </c>
    </row>
    <row r="442" spans="1:3">
      <c r="A442">
        <v>51367705</v>
      </c>
      <c r="B442" s="1">
        <v>42923</v>
      </c>
      <c r="C442" t="s">
        <v>13</v>
      </c>
    </row>
    <row r="443" spans="1:3">
      <c r="A443">
        <v>7646265</v>
      </c>
      <c r="B443" s="1">
        <v>42923</v>
      </c>
      <c r="C443" t="s">
        <v>12</v>
      </c>
    </row>
    <row r="444" spans="1:3">
      <c r="A444">
        <v>37906881</v>
      </c>
      <c r="B444" s="1">
        <v>42923</v>
      </c>
      <c r="C444" t="s">
        <v>13</v>
      </c>
    </row>
    <row r="445" spans="1:3">
      <c r="A445">
        <v>9740908</v>
      </c>
      <c r="B445" s="1">
        <v>42923</v>
      </c>
      <c r="C445" t="s">
        <v>12</v>
      </c>
    </row>
    <row r="446" spans="1:3">
      <c r="A446">
        <v>45948073</v>
      </c>
      <c r="B446" s="1">
        <v>42923</v>
      </c>
      <c r="C446" t="s">
        <v>13</v>
      </c>
    </row>
    <row r="447" spans="1:3">
      <c r="A447">
        <v>8070345</v>
      </c>
      <c r="B447" s="1">
        <v>42923</v>
      </c>
      <c r="C447" t="s">
        <v>12</v>
      </c>
    </row>
    <row r="448" spans="1:3">
      <c r="A448">
        <v>52214055</v>
      </c>
      <c r="B448" s="1">
        <v>42923</v>
      </c>
      <c r="C448" t="s">
        <v>13</v>
      </c>
    </row>
    <row r="449" spans="1:3">
      <c r="A449">
        <v>8434044</v>
      </c>
      <c r="B449" s="1">
        <v>42923</v>
      </c>
      <c r="C449" t="s">
        <v>12</v>
      </c>
    </row>
    <row r="450" spans="1:3">
      <c r="A450">
        <v>4702334</v>
      </c>
      <c r="B450" s="1">
        <v>42923</v>
      </c>
      <c r="C450" t="s">
        <v>12</v>
      </c>
    </row>
    <row r="451" spans="1:3">
      <c r="A451">
        <v>1308483040</v>
      </c>
      <c r="B451" s="1">
        <v>42923</v>
      </c>
      <c r="C451" t="s">
        <v>14</v>
      </c>
    </row>
    <row r="452" spans="1:3">
      <c r="A452">
        <v>34556399</v>
      </c>
      <c r="B452" s="1">
        <v>42923</v>
      </c>
      <c r="C452" t="s">
        <v>13</v>
      </c>
    </row>
    <row r="453" spans="1:3">
      <c r="A453">
        <v>48676568</v>
      </c>
      <c r="B453" s="1">
        <v>42923</v>
      </c>
      <c r="C453" t="s">
        <v>13</v>
      </c>
    </row>
    <row r="454" spans="1:3">
      <c r="A454">
        <v>1887758</v>
      </c>
      <c r="B454" s="1">
        <v>42923</v>
      </c>
      <c r="C454" t="s">
        <v>12</v>
      </c>
    </row>
    <row r="455" spans="1:3">
      <c r="A455">
        <v>3505978</v>
      </c>
      <c r="B455" s="1">
        <v>42923</v>
      </c>
      <c r="C455" t="s">
        <v>12</v>
      </c>
    </row>
    <row r="456" spans="1:3">
      <c r="A456">
        <v>4405604</v>
      </c>
      <c r="B456" s="1">
        <v>42923</v>
      </c>
      <c r="C456" t="s">
        <v>12</v>
      </c>
    </row>
    <row r="457" spans="1:3">
      <c r="A457">
        <v>2327418</v>
      </c>
      <c r="B457" s="1">
        <v>42923</v>
      </c>
      <c r="C457" t="s">
        <v>12</v>
      </c>
    </row>
    <row r="458" spans="1:3">
      <c r="A458">
        <v>5205087</v>
      </c>
      <c r="B458" s="1">
        <v>42923</v>
      </c>
      <c r="C458" t="s">
        <v>12</v>
      </c>
    </row>
    <row r="459" spans="1:3">
      <c r="A459">
        <v>1936989939</v>
      </c>
      <c r="B459" s="1">
        <v>42923</v>
      </c>
      <c r="C459" t="s">
        <v>14</v>
      </c>
    </row>
    <row r="460" spans="1:3">
      <c r="A460">
        <v>2722706</v>
      </c>
      <c r="B460" s="1">
        <v>42923</v>
      </c>
      <c r="C460" t="s">
        <v>12</v>
      </c>
    </row>
    <row r="461" spans="1:3">
      <c r="A461">
        <v>3018218</v>
      </c>
      <c r="B461" s="1">
        <v>42923</v>
      </c>
      <c r="C461" t="s">
        <v>12</v>
      </c>
    </row>
    <row r="462" spans="1:3">
      <c r="A462">
        <v>3765658</v>
      </c>
      <c r="B462" s="1">
        <v>42923</v>
      </c>
      <c r="C462" t="s">
        <v>12</v>
      </c>
    </row>
    <row r="463" spans="1:3">
      <c r="A463">
        <v>43109897</v>
      </c>
      <c r="B463" s="1">
        <v>42923</v>
      </c>
      <c r="C463" t="s">
        <v>13</v>
      </c>
    </row>
    <row r="464" spans="1:3">
      <c r="A464">
        <v>3178616</v>
      </c>
      <c r="B464" s="1">
        <v>42923</v>
      </c>
      <c r="C464" t="s">
        <v>12</v>
      </c>
    </row>
    <row r="465" spans="1:3">
      <c r="A465">
        <v>71207090</v>
      </c>
      <c r="B465" s="1">
        <v>42923</v>
      </c>
      <c r="C465" t="s">
        <v>13</v>
      </c>
    </row>
    <row r="466" spans="1:3">
      <c r="A466">
        <v>3465997</v>
      </c>
      <c r="B466" s="1">
        <v>42923</v>
      </c>
      <c r="C466" t="s">
        <v>12</v>
      </c>
    </row>
    <row r="467" spans="1:3">
      <c r="A467">
        <v>17490780</v>
      </c>
      <c r="B467" s="1">
        <v>42923</v>
      </c>
      <c r="C467" t="s">
        <v>13</v>
      </c>
    </row>
    <row r="468" spans="1:3">
      <c r="A468">
        <v>9805082</v>
      </c>
      <c r="B468" s="1">
        <v>42923</v>
      </c>
      <c r="C468" t="s">
        <v>12</v>
      </c>
    </row>
    <row r="469" spans="1:3">
      <c r="A469">
        <v>6333547</v>
      </c>
      <c r="B469" s="1">
        <v>42923</v>
      </c>
      <c r="C469" t="s">
        <v>12</v>
      </c>
    </row>
    <row r="470" spans="1:3">
      <c r="A470">
        <v>8424969</v>
      </c>
      <c r="B470" s="1">
        <v>42923</v>
      </c>
      <c r="C470" t="s">
        <v>12</v>
      </c>
    </row>
    <row r="471" spans="1:3">
      <c r="A471">
        <v>41210751</v>
      </c>
      <c r="B471" s="1">
        <v>42923</v>
      </c>
      <c r="C471" t="s">
        <v>13</v>
      </c>
    </row>
    <row r="472" spans="1:3">
      <c r="A472">
        <v>9321082</v>
      </c>
      <c r="B472" s="1">
        <v>42923</v>
      </c>
      <c r="C472" t="s">
        <v>12</v>
      </c>
    </row>
    <row r="473" spans="1:3">
      <c r="A473">
        <v>80907155</v>
      </c>
      <c r="B473" s="1">
        <v>42923</v>
      </c>
      <c r="C473" t="s">
        <v>13</v>
      </c>
    </row>
    <row r="474" spans="1:3">
      <c r="A474">
        <v>16303399</v>
      </c>
      <c r="B474" s="1">
        <v>42923</v>
      </c>
      <c r="C474" t="s">
        <v>13</v>
      </c>
    </row>
    <row r="475" spans="1:3">
      <c r="A475">
        <v>7841442</v>
      </c>
      <c r="B475" s="1">
        <v>42923</v>
      </c>
      <c r="C475" t="s">
        <v>12</v>
      </c>
    </row>
    <row r="476" spans="1:3">
      <c r="A476">
        <v>5512237</v>
      </c>
      <c r="B476" s="1">
        <v>42923</v>
      </c>
      <c r="C476" t="s">
        <v>12</v>
      </c>
    </row>
    <row r="477" spans="1:3">
      <c r="A477">
        <v>2557668</v>
      </c>
      <c r="B477" s="1">
        <v>42923</v>
      </c>
      <c r="C477" t="s">
        <v>12</v>
      </c>
    </row>
    <row r="478" spans="1:3">
      <c r="A478">
        <v>4469748</v>
      </c>
      <c r="B478" s="1">
        <v>42923</v>
      </c>
      <c r="C478" t="s">
        <v>12</v>
      </c>
    </row>
    <row r="479" spans="1:3">
      <c r="A479">
        <v>7773546</v>
      </c>
      <c r="B479" s="1">
        <v>42923</v>
      </c>
      <c r="C479" t="s">
        <v>12</v>
      </c>
    </row>
    <row r="480" spans="1:3">
      <c r="A480">
        <v>9521805</v>
      </c>
      <c r="B480" s="1">
        <v>42923</v>
      </c>
      <c r="C480" t="s">
        <v>12</v>
      </c>
    </row>
    <row r="481" spans="1:3">
      <c r="A481">
        <v>1640140</v>
      </c>
      <c r="B481" s="1">
        <v>42923</v>
      </c>
      <c r="C481" t="s">
        <v>12</v>
      </c>
    </row>
    <row r="482" spans="1:3">
      <c r="A482">
        <v>5415372</v>
      </c>
      <c r="B482" s="1">
        <v>42923</v>
      </c>
      <c r="C482" t="s">
        <v>12</v>
      </c>
    </row>
    <row r="483" spans="1:3">
      <c r="A483">
        <v>23504109</v>
      </c>
      <c r="B483" s="1">
        <v>42923</v>
      </c>
      <c r="C483" t="s">
        <v>13</v>
      </c>
    </row>
    <row r="484" spans="1:3">
      <c r="A484">
        <v>7914439</v>
      </c>
      <c r="B484" s="1">
        <v>42923</v>
      </c>
      <c r="C484" t="s">
        <v>12</v>
      </c>
    </row>
    <row r="485" spans="1:3">
      <c r="A485">
        <v>3900921</v>
      </c>
      <c r="B485" s="1">
        <v>42923</v>
      </c>
      <c r="C485" t="s">
        <v>12</v>
      </c>
    </row>
    <row r="486" spans="1:3">
      <c r="A486">
        <v>1081610</v>
      </c>
      <c r="B486" s="1">
        <v>42923</v>
      </c>
      <c r="C486" t="s">
        <v>12</v>
      </c>
    </row>
    <row r="487" spans="1:3">
      <c r="A487">
        <v>9176754</v>
      </c>
      <c r="B487" s="1">
        <v>42923</v>
      </c>
      <c r="C487" t="s">
        <v>12</v>
      </c>
    </row>
    <row r="488" spans="1:3">
      <c r="A488">
        <v>1814327</v>
      </c>
      <c r="B488" s="1">
        <v>42923</v>
      </c>
      <c r="C488" t="s">
        <v>12</v>
      </c>
    </row>
    <row r="489" spans="1:3">
      <c r="A489">
        <v>87702896</v>
      </c>
      <c r="B489" s="1">
        <v>42923</v>
      </c>
      <c r="C489" t="s">
        <v>13</v>
      </c>
    </row>
    <row r="490" spans="1:3">
      <c r="A490">
        <v>4131448</v>
      </c>
      <c r="B490" s="1">
        <v>42923</v>
      </c>
      <c r="C490" t="s">
        <v>12</v>
      </c>
    </row>
    <row r="491" spans="1:3">
      <c r="A491">
        <v>97798921</v>
      </c>
      <c r="B491" s="1">
        <v>42923</v>
      </c>
      <c r="C491" t="s">
        <v>13</v>
      </c>
    </row>
    <row r="492" spans="1:3">
      <c r="A492">
        <v>97798921</v>
      </c>
      <c r="B492" s="1">
        <v>42923</v>
      </c>
      <c r="C492" t="s">
        <v>13</v>
      </c>
    </row>
    <row r="493" spans="1:3">
      <c r="A493">
        <v>3919087</v>
      </c>
      <c r="B493" s="1">
        <v>42923</v>
      </c>
      <c r="C493" t="s">
        <v>12</v>
      </c>
    </row>
    <row r="494" spans="1:3">
      <c r="A494">
        <v>2619219</v>
      </c>
      <c r="B494" s="1">
        <v>42923</v>
      </c>
      <c r="C494" t="s">
        <v>12</v>
      </c>
    </row>
    <row r="495" spans="1:3">
      <c r="A495">
        <v>54536153</v>
      </c>
      <c r="B495" s="1">
        <v>42923</v>
      </c>
      <c r="C495" t="s">
        <v>13</v>
      </c>
    </row>
    <row r="496" spans="1:3">
      <c r="A496">
        <v>6813775</v>
      </c>
      <c r="B496" s="1">
        <v>42923</v>
      </c>
      <c r="C496" t="s">
        <v>12</v>
      </c>
    </row>
    <row r="497" spans="1:3">
      <c r="A497">
        <v>72312196</v>
      </c>
      <c r="B497" s="1">
        <v>42923</v>
      </c>
      <c r="C497" t="s">
        <v>13</v>
      </c>
    </row>
    <row r="498" spans="1:3">
      <c r="A498">
        <v>2235911</v>
      </c>
      <c r="B498" s="1">
        <v>42923</v>
      </c>
      <c r="C498" t="s">
        <v>12</v>
      </c>
    </row>
    <row r="499" spans="1:3">
      <c r="A499">
        <v>9532678004</v>
      </c>
      <c r="B499" s="1">
        <v>42923</v>
      </c>
      <c r="C499" t="s">
        <v>14</v>
      </c>
    </row>
    <row r="500" spans="1:3">
      <c r="A500">
        <v>4653709</v>
      </c>
      <c r="B500" s="1">
        <v>42923</v>
      </c>
      <c r="C500" t="s">
        <v>12</v>
      </c>
    </row>
    <row r="501" spans="1:3">
      <c r="A501">
        <v>1734512</v>
      </c>
      <c r="B501" s="1">
        <v>42923</v>
      </c>
      <c r="C501" t="s">
        <v>12</v>
      </c>
    </row>
    <row r="502" spans="1:3">
      <c r="A502">
        <v>6741642</v>
      </c>
      <c r="B502" s="1">
        <v>42923</v>
      </c>
      <c r="C502" t="s">
        <v>12</v>
      </c>
    </row>
    <row r="503" spans="1:3">
      <c r="A503">
        <v>45862784</v>
      </c>
      <c r="B503" s="1">
        <v>42923</v>
      </c>
      <c r="C503" t="s">
        <v>13</v>
      </c>
    </row>
    <row r="504" spans="1:3">
      <c r="A504">
        <v>25147401</v>
      </c>
      <c r="B504" s="1">
        <v>42923</v>
      </c>
      <c r="C504" t="s">
        <v>13</v>
      </c>
    </row>
    <row r="505" spans="1:3">
      <c r="A505">
        <v>4963499</v>
      </c>
      <c r="B505" s="1">
        <v>42923</v>
      </c>
      <c r="C505" t="s">
        <v>12</v>
      </c>
    </row>
    <row r="506" spans="1:3">
      <c r="A506">
        <v>7432767</v>
      </c>
      <c r="B506" s="1">
        <v>42923</v>
      </c>
      <c r="C506" t="s">
        <v>12</v>
      </c>
    </row>
    <row r="507" spans="1:3">
      <c r="A507">
        <v>3599100</v>
      </c>
      <c r="B507" s="1">
        <v>42923</v>
      </c>
      <c r="C507" t="s">
        <v>12</v>
      </c>
    </row>
    <row r="508" spans="1:3">
      <c r="A508">
        <v>8251878</v>
      </c>
      <c r="B508" s="1">
        <v>42923</v>
      </c>
      <c r="C508" t="s">
        <v>12</v>
      </c>
    </row>
    <row r="509" spans="1:3">
      <c r="A509">
        <v>2826868</v>
      </c>
      <c r="B509" s="1">
        <v>42923</v>
      </c>
      <c r="C509" t="s">
        <v>12</v>
      </c>
    </row>
    <row r="510" spans="1:3">
      <c r="A510">
        <v>76099906</v>
      </c>
      <c r="B510" s="1">
        <v>42923</v>
      </c>
      <c r="C510" t="s">
        <v>13</v>
      </c>
    </row>
    <row r="511" spans="1:3">
      <c r="A511">
        <v>5147242</v>
      </c>
      <c r="B511" s="1">
        <v>42923</v>
      </c>
      <c r="C511" t="s">
        <v>12</v>
      </c>
    </row>
    <row r="512" spans="1:3">
      <c r="A512">
        <v>9600226</v>
      </c>
      <c r="B512" s="1">
        <v>42923</v>
      </c>
      <c r="C512" t="s">
        <v>12</v>
      </c>
    </row>
    <row r="513" spans="1:3">
      <c r="A513">
        <v>1337042</v>
      </c>
      <c r="B513" s="1">
        <v>42923</v>
      </c>
      <c r="C513" t="s">
        <v>12</v>
      </c>
    </row>
    <row r="514" spans="1:3">
      <c r="A514">
        <v>1223943</v>
      </c>
      <c r="B514" s="1">
        <v>42923</v>
      </c>
      <c r="C514" t="s">
        <v>12</v>
      </c>
    </row>
    <row r="515" spans="1:3">
      <c r="A515">
        <v>3525921</v>
      </c>
      <c r="B515" s="1">
        <v>42923</v>
      </c>
      <c r="C515" t="s">
        <v>12</v>
      </c>
    </row>
    <row r="516" spans="1:3">
      <c r="A516">
        <v>5094248</v>
      </c>
      <c r="B516" s="1">
        <v>42923</v>
      </c>
      <c r="C516" t="s">
        <v>12</v>
      </c>
    </row>
    <row r="517" spans="1:3">
      <c r="A517">
        <v>7275091</v>
      </c>
      <c r="B517" s="1">
        <v>42923</v>
      </c>
      <c r="C517" t="s">
        <v>12</v>
      </c>
    </row>
    <row r="518" spans="1:3">
      <c r="A518">
        <v>73042148</v>
      </c>
      <c r="B518" s="1">
        <v>42923</v>
      </c>
      <c r="C518" t="s">
        <v>13</v>
      </c>
    </row>
    <row r="519" spans="1:3">
      <c r="A519">
        <v>8570276</v>
      </c>
      <c r="B519" s="1">
        <v>42926</v>
      </c>
      <c r="C519" t="s">
        <v>12</v>
      </c>
    </row>
    <row r="520" spans="1:3">
      <c r="A520">
        <v>1775586</v>
      </c>
      <c r="B520" s="1">
        <v>42926</v>
      </c>
      <c r="C520" t="s">
        <v>12</v>
      </c>
    </row>
    <row r="521" spans="1:3">
      <c r="A521">
        <v>27791497</v>
      </c>
      <c r="B521" s="1">
        <v>42926</v>
      </c>
      <c r="C521" t="s">
        <v>13</v>
      </c>
    </row>
    <row r="522" spans="1:3">
      <c r="A522">
        <v>5162775</v>
      </c>
      <c r="B522" s="1">
        <v>42926</v>
      </c>
      <c r="C522" t="s">
        <v>12</v>
      </c>
    </row>
    <row r="523" spans="1:3">
      <c r="A523">
        <v>56115408</v>
      </c>
      <c r="B523" s="1">
        <v>42926</v>
      </c>
      <c r="C523" t="s">
        <v>13</v>
      </c>
    </row>
    <row r="524" spans="1:3">
      <c r="A524">
        <v>6766881</v>
      </c>
      <c r="B524" s="1">
        <v>42926</v>
      </c>
      <c r="C524" t="s">
        <v>12</v>
      </c>
    </row>
    <row r="525" spans="1:3">
      <c r="A525">
        <v>9502975</v>
      </c>
      <c r="B525" s="1">
        <v>42926</v>
      </c>
      <c r="C525" t="s">
        <v>12</v>
      </c>
    </row>
    <row r="526" spans="1:3">
      <c r="A526">
        <v>4212838</v>
      </c>
      <c r="B526" s="1">
        <v>42926</v>
      </c>
      <c r="C526" t="s">
        <v>12</v>
      </c>
    </row>
    <row r="527" spans="1:3">
      <c r="A527">
        <v>6952061</v>
      </c>
      <c r="B527" s="1">
        <v>42926</v>
      </c>
      <c r="C527" t="s">
        <v>12</v>
      </c>
    </row>
    <row r="528" spans="1:3">
      <c r="A528">
        <v>56127547</v>
      </c>
      <c r="B528" s="1">
        <v>42926</v>
      </c>
      <c r="C528" t="s">
        <v>13</v>
      </c>
    </row>
    <row r="529" spans="1:3">
      <c r="A529">
        <v>4952685</v>
      </c>
      <c r="B529" s="1">
        <v>42926</v>
      </c>
      <c r="C529" t="s">
        <v>12</v>
      </c>
    </row>
    <row r="530" spans="1:3">
      <c r="A530">
        <v>8632893</v>
      </c>
      <c r="B530" s="1">
        <v>42926</v>
      </c>
      <c r="C530" t="s">
        <v>12</v>
      </c>
    </row>
    <row r="531" spans="1:3">
      <c r="A531">
        <v>7320123</v>
      </c>
      <c r="B531" s="1">
        <v>42926</v>
      </c>
      <c r="C531" t="s">
        <v>12</v>
      </c>
    </row>
    <row r="532" spans="1:3">
      <c r="A532">
        <v>4600571814</v>
      </c>
      <c r="B532" s="1">
        <v>42926</v>
      </c>
      <c r="C532" t="s">
        <v>14</v>
      </c>
    </row>
    <row r="533" spans="1:3">
      <c r="A533">
        <v>38063903</v>
      </c>
      <c r="B533" s="1">
        <v>42926</v>
      </c>
      <c r="C533" t="s">
        <v>13</v>
      </c>
    </row>
    <row r="534" spans="1:3">
      <c r="A534">
        <v>4901642</v>
      </c>
      <c r="B534" s="1">
        <v>42926</v>
      </c>
      <c r="C534" t="s">
        <v>12</v>
      </c>
    </row>
    <row r="535" spans="1:3">
      <c r="A535">
        <v>39669014</v>
      </c>
      <c r="B535" s="1">
        <v>42926</v>
      </c>
      <c r="C535" t="s">
        <v>13</v>
      </c>
    </row>
    <row r="536" spans="1:3">
      <c r="A536">
        <v>48919339</v>
      </c>
      <c r="B536" s="1">
        <v>42926</v>
      </c>
      <c r="C536" t="s">
        <v>13</v>
      </c>
    </row>
    <row r="537" spans="1:3">
      <c r="A537">
        <v>4960687</v>
      </c>
      <c r="B537" s="1">
        <v>42926</v>
      </c>
      <c r="C537" t="s">
        <v>12</v>
      </c>
    </row>
    <row r="538" spans="1:3">
      <c r="A538">
        <v>41156424</v>
      </c>
      <c r="B538" s="1">
        <v>42926</v>
      </c>
      <c r="C538" t="s">
        <v>13</v>
      </c>
    </row>
    <row r="539" spans="1:3">
      <c r="A539">
        <v>5087066</v>
      </c>
      <c r="B539" s="1">
        <v>42926</v>
      </c>
      <c r="C539" t="s">
        <v>12</v>
      </c>
    </row>
    <row r="540" spans="1:3">
      <c r="A540">
        <v>4636713</v>
      </c>
      <c r="B540" s="1">
        <v>42926</v>
      </c>
      <c r="C540" t="s">
        <v>12</v>
      </c>
    </row>
    <row r="541" spans="1:3">
      <c r="A541">
        <v>3944120</v>
      </c>
      <c r="B541" s="1">
        <v>42926</v>
      </c>
      <c r="C541" t="s">
        <v>12</v>
      </c>
    </row>
    <row r="542" spans="1:3">
      <c r="A542">
        <v>5960122</v>
      </c>
      <c r="B542" s="1">
        <v>42926</v>
      </c>
      <c r="C542" t="s">
        <v>12</v>
      </c>
    </row>
    <row r="543" spans="1:3">
      <c r="A543">
        <v>6795454</v>
      </c>
      <c r="B543" s="1">
        <v>42926</v>
      </c>
      <c r="C543" t="s">
        <v>12</v>
      </c>
    </row>
    <row r="544" spans="1:3">
      <c r="A544">
        <v>5013688</v>
      </c>
      <c r="B544" s="1">
        <v>42926</v>
      </c>
      <c r="C544" t="s">
        <v>12</v>
      </c>
    </row>
    <row r="545" spans="1:3">
      <c r="A545">
        <v>9487255</v>
      </c>
      <c r="B545" s="1">
        <v>42926</v>
      </c>
      <c r="C545" t="s">
        <v>12</v>
      </c>
    </row>
    <row r="546" spans="1:3">
      <c r="A546">
        <v>1592822</v>
      </c>
      <c r="B546" s="1">
        <v>42926</v>
      </c>
      <c r="C546" t="s">
        <v>12</v>
      </c>
    </row>
    <row r="547" spans="1:3">
      <c r="A547">
        <v>9084978</v>
      </c>
      <c r="B547" s="1">
        <v>42926</v>
      </c>
      <c r="C547" t="s">
        <v>12</v>
      </c>
    </row>
    <row r="548" spans="1:3">
      <c r="A548">
        <v>80038636</v>
      </c>
      <c r="B548" s="1">
        <v>42926</v>
      </c>
      <c r="C548" t="s">
        <v>13</v>
      </c>
    </row>
    <row r="549" spans="1:3">
      <c r="A549">
        <v>2021941339</v>
      </c>
      <c r="B549" s="1">
        <v>42926</v>
      </c>
      <c r="C549" t="s">
        <v>14</v>
      </c>
    </row>
    <row r="550" spans="1:3">
      <c r="A550">
        <v>7718350</v>
      </c>
      <c r="B550" s="1">
        <v>42926</v>
      </c>
      <c r="C550" t="s">
        <v>12</v>
      </c>
    </row>
    <row r="551" spans="1:3">
      <c r="A551">
        <v>3153283</v>
      </c>
      <c r="B551" s="1">
        <v>42926</v>
      </c>
      <c r="C551" t="s">
        <v>12</v>
      </c>
    </row>
    <row r="552" spans="1:3">
      <c r="A552">
        <v>6341482</v>
      </c>
      <c r="B552" s="1">
        <v>42926</v>
      </c>
      <c r="C552" t="s">
        <v>12</v>
      </c>
    </row>
    <row r="553" spans="1:3">
      <c r="A553">
        <v>67964973</v>
      </c>
      <c r="B553" s="1">
        <v>42926</v>
      </c>
      <c r="C553" t="s">
        <v>13</v>
      </c>
    </row>
    <row r="554" spans="1:3">
      <c r="A554">
        <v>1223943</v>
      </c>
      <c r="B554" s="1">
        <v>42926</v>
      </c>
      <c r="C554" t="s">
        <v>12</v>
      </c>
    </row>
    <row r="555" spans="1:3">
      <c r="A555">
        <v>8049834</v>
      </c>
      <c r="B555" s="1">
        <v>42926</v>
      </c>
      <c r="C555" t="s">
        <v>12</v>
      </c>
    </row>
    <row r="556" spans="1:3">
      <c r="A556">
        <v>6374704</v>
      </c>
      <c r="B556" s="1">
        <v>42926</v>
      </c>
      <c r="C556" t="s">
        <v>12</v>
      </c>
    </row>
    <row r="557" spans="1:3">
      <c r="A557">
        <v>99625315</v>
      </c>
      <c r="B557" s="1">
        <v>42926</v>
      </c>
      <c r="C557" t="s">
        <v>13</v>
      </c>
    </row>
    <row r="558" spans="1:3">
      <c r="A558">
        <v>9728932</v>
      </c>
      <c r="B558" s="1">
        <v>42926</v>
      </c>
      <c r="C558" t="s">
        <v>12</v>
      </c>
    </row>
    <row r="559" spans="1:3">
      <c r="A559">
        <v>9121149</v>
      </c>
      <c r="B559" s="1">
        <v>42926</v>
      </c>
      <c r="C559" t="s">
        <v>12</v>
      </c>
    </row>
    <row r="560" spans="1:3">
      <c r="A560">
        <v>2790475</v>
      </c>
      <c r="B560" s="1">
        <v>42926</v>
      </c>
      <c r="C560" t="s">
        <v>12</v>
      </c>
    </row>
    <row r="561" spans="1:3">
      <c r="A561">
        <v>4148520</v>
      </c>
      <c r="B561" s="1">
        <v>42926</v>
      </c>
      <c r="C561" t="s">
        <v>12</v>
      </c>
    </row>
    <row r="562" spans="1:3">
      <c r="A562">
        <v>55462392</v>
      </c>
      <c r="B562" s="1">
        <v>42926</v>
      </c>
      <c r="C562" t="s">
        <v>13</v>
      </c>
    </row>
    <row r="563" spans="1:3">
      <c r="A563">
        <v>8130722</v>
      </c>
      <c r="B563" s="1">
        <v>42926</v>
      </c>
      <c r="C563" t="s">
        <v>12</v>
      </c>
    </row>
    <row r="564" spans="1:3">
      <c r="A564">
        <v>5448890</v>
      </c>
      <c r="B564" s="1">
        <v>42926</v>
      </c>
      <c r="C564" t="s">
        <v>12</v>
      </c>
    </row>
    <row r="565" spans="1:3">
      <c r="A565">
        <v>6118241</v>
      </c>
      <c r="B565" s="1">
        <v>42926</v>
      </c>
      <c r="C565" t="s">
        <v>12</v>
      </c>
    </row>
    <row r="566" spans="1:3">
      <c r="A566">
        <v>1088377750</v>
      </c>
      <c r="B566" s="1">
        <v>42926</v>
      </c>
      <c r="C566" t="s">
        <v>14</v>
      </c>
    </row>
    <row r="567" spans="1:3">
      <c r="A567">
        <v>98238772</v>
      </c>
      <c r="B567" s="1">
        <v>42926</v>
      </c>
      <c r="C567" t="s">
        <v>13</v>
      </c>
    </row>
    <row r="568" spans="1:3">
      <c r="A568">
        <v>9524588</v>
      </c>
      <c r="B568" s="1">
        <v>42926</v>
      </c>
      <c r="C568" t="s">
        <v>12</v>
      </c>
    </row>
    <row r="569" spans="1:3">
      <c r="A569">
        <v>96375379</v>
      </c>
      <c r="B569" s="1">
        <v>42926</v>
      </c>
      <c r="C569" t="s">
        <v>13</v>
      </c>
    </row>
    <row r="570" spans="1:3">
      <c r="A570">
        <v>4759206</v>
      </c>
      <c r="B570" s="1">
        <v>42926</v>
      </c>
      <c r="C570" t="s">
        <v>12</v>
      </c>
    </row>
    <row r="571" spans="1:3">
      <c r="A571">
        <v>9197309</v>
      </c>
      <c r="B571" s="1">
        <v>42926</v>
      </c>
      <c r="C571" t="s">
        <v>12</v>
      </c>
    </row>
    <row r="572" spans="1:3">
      <c r="A572">
        <v>8322522</v>
      </c>
      <c r="B572" s="1">
        <v>42926</v>
      </c>
      <c r="C572" t="s">
        <v>12</v>
      </c>
    </row>
    <row r="573" spans="1:3">
      <c r="A573">
        <v>4264808</v>
      </c>
      <c r="B573" s="1">
        <v>42926</v>
      </c>
      <c r="C573" t="s">
        <v>12</v>
      </c>
    </row>
    <row r="574" spans="1:3">
      <c r="A574">
        <v>3095218</v>
      </c>
      <c r="B574" s="1">
        <v>42926</v>
      </c>
      <c r="C574" t="s">
        <v>12</v>
      </c>
    </row>
    <row r="575" spans="1:3">
      <c r="A575">
        <v>5820632164</v>
      </c>
      <c r="B575" s="1">
        <v>42926</v>
      </c>
      <c r="C575" t="s">
        <v>14</v>
      </c>
    </row>
    <row r="576" spans="1:3">
      <c r="A576">
        <v>89814525</v>
      </c>
      <c r="B576" s="1">
        <v>42926</v>
      </c>
      <c r="C576" t="s">
        <v>13</v>
      </c>
    </row>
    <row r="577" spans="1:3">
      <c r="A577">
        <v>1223816</v>
      </c>
      <c r="B577" s="1">
        <v>42926</v>
      </c>
      <c r="C577" t="s">
        <v>12</v>
      </c>
    </row>
    <row r="578" spans="1:3">
      <c r="A578">
        <v>18503160</v>
      </c>
      <c r="B578" s="1">
        <v>42926</v>
      </c>
      <c r="C578" t="s">
        <v>13</v>
      </c>
    </row>
    <row r="579" spans="1:3">
      <c r="A579">
        <v>21677804</v>
      </c>
      <c r="B579" s="1">
        <v>42926</v>
      </c>
      <c r="C579" t="s">
        <v>13</v>
      </c>
    </row>
    <row r="580" spans="1:3">
      <c r="A580">
        <v>5087066</v>
      </c>
      <c r="B580" s="1">
        <v>42926</v>
      </c>
      <c r="C580" t="s">
        <v>12</v>
      </c>
    </row>
    <row r="581" spans="1:3">
      <c r="A581">
        <v>6905863</v>
      </c>
      <c r="B581" s="1">
        <v>42926</v>
      </c>
      <c r="C581" t="s">
        <v>12</v>
      </c>
    </row>
    <row r="582" spans="1:3">
      <c r="A582">
        <v>4144248</v>
      </c>
      <c r="B582" s="1">
        <v>42926</v>
      </c>
      <c r="C582" t="s">
        <v>12</v>
      </c>
    </row>
    <row r="583" spans="1:3">
      <c r="A583">
        <v>16392077</v>
      </c>
      <c r="B583" s="1">
        <v>42926</v>
      </c>
      <c r="C583" t="s">
        <v>13</v>
      </c>
    </row>
    <row r="584" spans="1:3">
      <c r="A584">
        <v>8865092</v>
      </c>
      <c r="B584" s="1">
        <v>42926</v>
      </c>
      <c r="C584" t="s">
        <v>12</v>
      </c>
    </row>
    <row r="585" spans="1:3">
      <c r="A585">
        <v>92597723</v>
      </c>
      <c r="B585" s="1">
        <v>42926</v>
      </c>
      <c r="C585" t="s">
        <v>13</v>
      </c>
    </row>
    <row r="586" spans="1:3">
      <c r="A586">
        <v>49840829</v>
      </c>
      <c r="B586" s="1">
        <v>42926</v>
      </c>
      <c r="C586" t="s">
        <v>13</v>
      </c>
    </row>
    <row r="587" spans="1:3">
      <c r="A587">
        <v>20354301</v>
      </c>
      <c r="B587" s="1">
        <v>42926</v>
      </c>
      <c r="C587" t="s">
        <v>13</v>
      </c>
    </row>
    <row r="588" spans="1:3">
      <c r="A588">
        <v>2731955</v>
      </c>
      <c r="B588" s="1">
        <v>42926</v>
      </c>
      <c r="C588" t="s">
        <v>12</v>
      </c>
    </row>
    <row r="589" spans="1:3">
      <c r="A589">
        <v>2304726</v>
      </c>
      <c r="B589" s="1">
        <v>42926</v>
      </c>
      <c r="C589" t="s">
        <v>12</v>
      </c>
    </row>
    <row r="590" spans="1:3">
      <c r="A590">
        <v>4653709</v>
      </c>
      <c r="B590" s="1">
        <v>42926</v>
      </c>
      <c r="C590" t="s">
        <v>12</v>
      </c>
    </row>
    <row r="591" spans="1:3">
      <c r="A591">
        <v>4848864</v>
      </c>
      <c r="B591" s="1">
        <v>42926</v>
      </c>
      <c r="C591" t="s">
        <v>12</v>
      </c>
    </row>
    <row r="592" spans="1:3">
      <c r="A592">
        <v>6709939</v>
      </c>
      <c r="B592" s="1">
        <v>42926</v>
      </c>
      <c r="C592" t="s">
        <v>12</v>
      </c>
    </row>
    <row r="593" spans="1:3">
      <c r="A593">
        <v>8870498</v>
      </c>
      <c r="B593" s="1">
        <v>42926</v>
      </c>
      <c r="C593" t="s">
        <v>12</v>
      </c>
    </row>
    <row r="594" spans="1:3">
      <c r="A594">
        <v>2947889</v>
      </c>
      <c r="B594" s="1">
        <v>42926</v>
      </c>
      <c r="C594" t="s">
        <v>12</v>
      </c>
    </row>
    <row r="595" spans="1:3">
      <c r="A595">
        <v>8270097</v>
      </c>
      <c r="B595" s="1">
        <v>42926</v>
      </c>
      <c r="C595" t="s">
        <v>12</v>
      </c>
    </row>
    <row r="596" spans="1:3">
      <c r="A596">
        <v>8183468</v>
      </c>
      <c r="B596" s="1">
        <v>42926</v>
      </c>
      <c r="C596" t="s">
        <v>12</v>
      </c>
    </row>
    <row r="597" spans="1:3">
      <c r="A597">
        <v>3263806</v>
      </c>
      <c r="B597" s="1">
        <v>42926</v>
      </c>
      <c r="C597" t="s">
        <v>12</v>
      </c>
    </row>
    <row r="598" spans="1:3">
      <c r="A598">
        <v>7792980</v>
      </c>
      <c r="B598" s="1">
        <v>42926</v>
      </c>
      <c r="C598" t="s">
        <v>12</v>
      </c>
    </row>
    <row r="599" spans="1:3">
      <c r="A599">
        <v>88929925</v>
      </c>
      <c r="B599" s="1">
        <v>42926</v>
      </c>
      <c r="C599" t="s">
        <v>13</v>
      </c>
    </row>
    <row r="600" spans="1:3">
      <c r="A600">
        <v>2478461</v>
      </c>
      <c r="B600" s="1">
        <v>42926</v>
      </c>
      <c r="C600" t="s">
        <v>12</v>
      </c>
    </row>
    <row r="601" spans="1:3">
      <c r="A601">
        <v>2838216</v>
      </c>
      <c r="B601" s="1">
        <v>42926</v>
      </c>
      <c r="C601" t="s">
        <v>12</v>
      </c>
    </row>
    <row r="602" spans="1:3">
      <c r="A602">
        <v>4853153</v>
      </c>
      <c r="B602" s="1">
        <v>42926</v>
      </c>
      <c r="C602" t="s">
        <v>12</v>
      </c>
    </row>
    <row r="603" spans="1:3">
      <c r="A603">
        <v>2985743</v>
      </c>
      <c r="B603" s="1">
        <v>42926</v>
      </c>
      <c r="C603" t="s">
        <v>12</v>
      </c>
    </row>
    <row r="604" spans="1:3">
      <c r="A604">
        <v>3434934</v>
      </c>
      <c r="B604" s="1">
        <v>42926</v>
      </c>
      <c r="C604" t="s">
        <v>12</v>
      </c>
    </row>
    <row r="605" spans="1:3">
      <c r="A605">
        <v>97596112</v>
      </c>
      <c r="B605" s="1">
        <v>42926</v>
      </c>
      <c r="C605" t="s">
        <v>13</v>
      </c>
    </row>
    <row r="606" spans="1:3">
      <c r="A606">
        <v>1247125</v>
      </c>
      <c r="B606" s="1">
        <v>42926</v>
      </c>
      <c r="C606" t="s">
        <v>12</v>
      </c>
    </row>
    <row r="607" spans="1:3">
      <c r="A607">
        <v>6982652</v>
      </c>
      <c r="B607" s="1">
        <v>42926</v>
      </c>
      <c r="C607" t="s">
        <v>12</v>
      </c>
    </row>
    <row r="608" spans="1:3">
      <c r="A608">
        <v>11209967</v>
      </c>
      <c r="B608" s="1">
        <v>42926</v>
      </c>
      <c r="C608" t="s">
        <v>13</v>
      </c>
    </row>
    <row r="609" spans="1:3">
      <c r="A609">
        <v>6251788</v>
      </c>
      <c r="B609" s="1">
        <v>42926</v>
      </c>
      <c r="C609" t="s">
        <v>12</v>
      </c>
    </row>
    <row r="610" spans="1:3">
      <c r="A610">
        <v>8679036</v>
      </c>
      <c r="B610" s="1">
        <v>42926</v>
      </c>
      <c r="C610" t="s">
        <v>12</v>
      </c>
    </row>
    <row r="611" spans="1:3">
      <c r="A611">
        <v>1288637</v>
      </c>
      <c r="B611" s="1">
        <v>42926</v>
      </c>
      <c r="C611" t="s">
        <v>12</v>
      </c>
    </row>
    <row r="612" spans="1:3">
      <c r="A612">
        <v>4825302</v>
      </c>
      <c r="B612" s="1">
        <v>42926</v>
      </c>
      <c r="C612" t="s">
        <v>12</v>
      </c>
    </row>
    <row r="613" spans="1:3">
      <c r="A613">
        <v>5349562</v>
      </c>
      <c r="B613" s="1">
        <v>42926</v>
      </c>
      <c r="C613" t="s">
        <v>12</v>
      </c>
    </row>
    <row r="614" spans="1:3">
      <c r="A614">
        <v>5893512</v>
      </c>
      <c r="B614" s="1">
        <v>42926</v>
      </c>
      <c r="C614" t="s">
        <v>12</v>
      </c>
    </row>
    <row r="615" spans="1:3">
      <c r="A615">
        <v>7138804596</v>
      </c>
      <c r="B615" s="1">
        <v>42926</v>
      </c>
      <c r="C615" t="s">
        <v>14</v>
      </c>
    </row>
    <row r="616" spans="1:3">
      <c r="A616">
        <v>6468376</v>
      </c>
      <c r="B616" s="1">
        <v>42926</v>
      </c>
      <c r="C616" t="s">
        <v>12</v>
      </c>
    </row>
    <row r="617" spans="1:3">
      <c r="A617">
        <v>5076649</v>
      </c>
      <c r="B617" s="1">
        <v>42926</v>
      </c>
      <c r="C617" t="s">
        <v>12</v>
      </c>
    </row>
    <row r="618" spans="1:3">
      <c r="A618">
        <v>3494192</v>
      </c>
      <c r="B618" s="1">
        <v>42926</v>
      </c>
      <c r="C618" t="s">
        <v>12</v>
      </c>
    </row>
    <row r="619" spans="1:3">
      <c r="A619">
        <v>8150086</v>
      </c>
      <c r="B619" s="1">
        <v>42926</v>
      </c>
      <c r="C619" t="s">
        <v>12</v>
      </c>
    </row>
    <row r="620" spans="1:3">
      <c r="A620">
        <v>3934931</v>
      </c>
      <c r="B620" s="1">
        <v>42927</v>
      </c>
      <c r="C620" t="s">
        <v>12</v>
      </c>
    </row>
    <row r="621" spans="1:3">
      <c r="A621">
        <v>2111996</v>
      </c>
      <c r="B621" s="1">
        <v>42927</v>
      </c>
      <c r="C621" t="s">
        <v>12</v>
      </c>
    </row>
    <row r="622" spans="1:3">
      <c r="A622">
        <v>6484436</v>
      </c>
      <c r="B622" s="1">
        <v>42927</v>
      </c>
      <c r="C622" t="s">
        <v>12</v>
      </c>
    </row>
    <row r="623" spans="1:3">
      <c r="A623">
        <v>97646706</v>
      </c>
      <c r="B623" s="1">
        <v>42927</v>
      </c>
      <c r="C623" t="s">
        <v>13</v>
      </c>
    </row>
    <row r="624" spans="1:3">
      <c r="A624">
        <v>9932676</v>
      </c>
      <c r="B624" s="1">
        <v>42927</v>
      </c>
      <c r="C624" t="s">
        <v>12</v>
      </c>
    </row>
    <row r="625" spans="1:3">
      <c r="A625">
        <v>6062869</v>
      </c>
      <c r="B625" s="1">
        <v>42927</v>
      </c>
      <c r="C625" t="s">
        <v>12</v>
      </c>
    </row>
    <row r="626" spans="1:3">
      <c r="A626">
        <v>2828759</v>
      </c>
      <c r="B626" s="1">
        <v>42927</v>
      </c>
      <c r="C626" t="s">
        <v>12</v>
      </c>
    </row>
    <row r="627" spans="1:3">
      <c r="A627">
        <v>7215284</v>
      </c>
      <c r="B627" s="1">
        <v>42927</v>
      </c>
      <c r="C627" t="s">
        <v>12</v>
      </c>
    </row>
    <row r="628" spans="1:3">
      <c r="A628">
        <v>1384299</v>
      </c>
      <c r="B628" s="1">
        <v>42927</v>
      </c>
      <c r="C628" t="s">
        <v>12</v>
      </c>
    </row>
    <row r="629" spans="1:3">
      <c r="A629">
        <v>2486941</v>
      </c>
      <c r="B629" s="1">
        <v>42927</v>
      </c>
      <c r="C629" t="s">
        <v>12</v>
      </c>
    </row>
    <row r="630" spans="1:3">
      <c r="A630">
        <v>6561564994</v>
      </c>
      <c r="B630" s="1">
        <v>42927</v>
      </c>
      <c r="C630" t="s">
        <v>14</v>
      </c>
    </row>
    <row r="631" spans="1:3">
      <c r="A631">
        <v>1207918</v>
      </c>
      <c r="B631" s="1">
        <v>42927</v>
      </c>
      <c r="C631" t="s">
        <v>12</v>
      </c>
    </row>
    <row r="632" spans="1:3">
      <c r="A632">
        <v>66800387</v>
      </c>
      <c r="B632" s="1">
        <v>42927</v>
      </c>
      <c r="C632" t="s">
        <v>13</v>
      </c>
    </row>
    <row r="633" spans="1:3">
      <c r="A633">
        <v>49093359</v>
      </c>
      <c r="B633" s="1">
        <v>42927</v>
      </c>
      <c r="C633" t="s">
        <v>13</v>
      </c>
    </row>
    <row r="634" spans="1:3">
      <c r="A634">
        <v>2252239</v>
      </c>
      <c r="B634" s="1">
        <v>42927</v>
      </c>
      <c r="C634" t="s">
        <v>12</v>
      </c>
    </row>
    <row r="635" spans="1:3">
      <c r="A635">
        <v>4925279</v>
      </c>
      <c r="B635" s="1">
        <v>42927</v>
      </c>
      <c r="C635" t="s">
        <v>12</v>
      </c>
    </row>
    <row r="636" spans="1:3">
      <c r="A636">
        <v>25459710</v>
      </c>
      <c r="B636" s="1">
        <v>42927</v>
      </c>
      <c r="C636" t="s">
        <v>13</v>
      </c>
    </row>
    <row r="637" spans="1:3">
      <c r="A637">
        <v>3943994</v>
      </c>
      <c r="B637" s="1">
        <v>42927</v>
      </c>
      <c r="C637" t="s">
        <v>12</v>
      </c>
    </row>
    <row r="638" spans="1:3">
      <c r="A638">
        <v>2109147679</v>
      </c>
      <c r="B638" s="1">
        <v>42927</v>
      </c>
      <c r="C638" t="s">
        <v>14</v>
      </c>
    </row>
    <row r="639" spans="1:3">
      <c r="A639">
        <v>9967649</v>
      </c>
      <c r="B639" s="1">
        <v>42927</v>
      </c>
      <c r="C639" t="s">
        <v>12</v>
      </c>
    </row>
    <row r="640" spans="1:3">
      <c r="A640">
        <v>2947660</v>
      </c>
      <c r="B640" s="1">
        <v>42927</v>
      </c>
      <c r="C640" t="s">
        <v>12</v>
      </c>
    </row>
    <row r="641" spans="1:3">
      <c r="A641">
        <v>6492842</v>
      </c>
      <c r="B641" s="1">
        <v>42927</v>
      </c>
      <c r="C641" t="s">
        <v>12</v>
      </c>
    </row>
    <row r="642" spans="1:3">
      <c r="A642">
        <v>70730125</v>
      </c>
      <c r="B642" s="1">
        <v>42927</v>
      </c>
      <c r="C642" t="s">
        <v>13</v>
      </c>
    </row>
    <row r="643" spans="1:3">
      <c r="A643">
        <v>4056361</v>
      </c>
      <c r="B643" s="1">
        <v>42927</v>
      </c>
      <c r="C643" t="s">
        <v>12</v>
      </c>
    </row>
    <row r="644" spans="1:3">
      <c r="A644">
        <v>12721215</v>
      </c>
      <c r="B644" s="1">
        <v>42927</v>
      </c>
      <c r="C644" t="s">
        <v>13</v>
      </c>
    </row>
    <row r="645" spans="1:3">
      <c r="A645">
        <v>4566750</v>
      </c>
      <c r="B645" s="1">
        <v>42927</v>
      </c>
      <c r="C645" t="s">
        <v>12</v>
      </c>
    </row>
    <row r="646" spans="1:3">
      <c r="A646">
        <v>7279106</v>
      </c>
      <c r="B646" s="1">
        <v>42927</v>
      </c>
      <c r="C646" t="s">
        <v>12</v>
      </c>
    </row>
    <row r="647" spans="1:3">
      <c r="A647">
        <v>3824660</v>
      </c>
      <c r="B647" s="1">
        <v>42927</v>
      </c>
      <c r="C647" t="s">
        <v>12</v>
      </c>
    </row>
    <row r="648" spans="1:3">
      <c r="A648">
        <v>5815339</v>
      </c>
      <c r="B648" s="1">
        <v>42927</v>
      </c>
      <c r="C648" t="s">
        <v>12</v>
      </c>
    </row>
    <row r="649" spans="1:3">
      <c r="A649">
        <v>77946476</v>
      </c>
      <c r="B649" s="1">
        <v>42927</v>
      </c>
      <c r="C649" t="s">
        <v>13</v>
      </c>
    </row>
    <row r="650" spans="1:3">
      <c r="A650">
        <v>84589848</v>
      </c>
      <c r="B650" s="1">
        <v>42927</v>
      </c>
      <c r="C650" t="s">
        <v>13</v>
      </c>
    </row>
    <row r="651" spans="1:3">
      <c r="A651">
        <v>4501823</v>
      </c>
      <c r="B651" s="1">
        <v>42927</v>
      </c>
      <c r="C651" t="s">
        <v>12</v>
      </c>
    </row>
    <row r="652" spans="1:3">
      <c r="A652">
        <v>38244568</v>
      </c>
      <c r="B652" s="1">
        <v>42927</v>
      </c>
      <c r="C652" t="s">
        <v>13</v>
      </c>
    </row>
    <row r="653" spans="1:3">
      <c r="A653">
        <v>3613950</v>
      </c>
      <c r="B653" s="1">
        <v>42927</v>
      </c>
      <c r="C653" t="s">
        <v>12</v>
      </c>
    </row>
    <row r="654" spans="1:3">
      <c r="A654">
        <v>5750819</v>
      </c>
      <c r="B654" s="1">
        <v>42927</v>
      </c>
      <c r="C654" t="s">
        <v>12</v>
      </c>
    </row>
    <row r="655" spans="1:3">
      <c r="A655">
        <v>63291235</v>
      </c>
      <c r="B655" s="1">
        <v>42927</v>
      </c>
      <c r="C655" t="s">
        <v>13</v>
      </c>
    </row>
    <row r="656" spans="1:3">
      <c r="A656">
        <v>3198725</v>
      </c>
      <c r="B656" s="1">
        <v>42927</v>
      </c>
      <c r="C656" t="s">
        <v>12</v>
      </c>
    </row>
    <row r="657" spans="1:3">
      <c r="A657">
        <v>6248157784</v>
      </c>
      <c r="B657" s="1">
        <v>42927</v>
      </c>
      <c r="C657" t="s">
        <v>14</v>
      </c>
    </row>
    <row r="658" spans="1:3">
      <c r="A658">
        <v>6607648</v>
      </c>
      <c r="B658" s="1">
        <v>42927</v>
      </c>
      <c r="C658" t="s">
        <v>12</v>
      </c>
    </row>
    <row r="659" spans="1:3">
      <c r="A659">
        <v>5340881</v>
      </c>
      <c r="B659" s="1">
        <v>42927</v>
      </c>
      <c r="C659" t="s">
        <v>12</v>
      </c>
    </row>
    <row r="660" spans="1:3">
      <c r="A660">
        <v>99162491</v>
      </c>
      <c r="B660" s="1">
        <v>42927</v>
      </c>
      <c r="C660" t="s">
        <v>13</v>
      </c>
    </row>
    <row r="661" spans="1:3">
      <c r="A661">
        <v>3072421</v>
      </c>
      <c r="B661" s="1">
        <v>42927</v>
      </c>
      <c r="C661" t="s">
        <v>12</v>
      </c>
    </row>
    <row r="662" spans="1:3">
      <c r="A662">
        <v>1909553</v>
      </c>
      <c r="B662" s="1">
        <v>42927</v>
      </c>
      <c r="C662" t="s">
        <v>12</v>
      </c>
    </row>
    <row r="663" spans="1:3">
      <c r="A663">
        <v>62836073</v>
      </c>
      <c r="B663" s="1">
        <v>42927</v>
      </c>
      <c r="C663" t="s">
        <v>13</v>
      </c>
    </row>
    <row r="664" spans="1:3">
      <c r="A664">
        <v>9566647</v>
      </c>
      <c r="B664" s="1">
        <v>42927</v>
      </c>
      <c r="C664" t="s">
        <v>12</v>
      </c>
    </row>
    <row r="665" spans="1:3">
      <c r="A665">
        <v>5833452</v>
      </c>
      <c r="B665" s="1">
        <v>42927</v>
      </c>
      <c r="C665" t="s">
        <v>12</v>
      </c>
    </row>
    <row r="666" spans="1:3">
      <c r="A666">
        <v>10760583</v>
      </c>
      <c r="B666" s="1">
        <v>42927</v>
      </c>
      <c r="C666" t="s">
        <v>13</v>
      </c>
    </row>
    <row r="667" spans="1:3">
      <c r="A667">
        <v>39669014</v>
      </c>
      <c r="B667" s="1">
        <v>42927</v>
      </c>
      <c r="C667" t="s">
        <v>13</v>
      </c>
    </row>
    <row r="668" spans="1:3">
      <c r="A668">
        <v>5147651</v>
      </c>
      <c r="B668" s="1">
        <v>42927</v>
      </c>
      <c r="C668" t="s">
        <v>12</v>
      </c>
    </row>
    <row r="669" spans="1:3">
      <c r="A669">
        <v>41144838</v>
      </c>
      <c r="B669" s="1">
        <v>42927</v>
      </c>
      <c r="C669" t="s">
        <v>13</v>
      </c>
    </row>
    <row r="670" spans="1:3">
      <c r="A670">
        <v>1332513</v>
      </c>
      <c r="B670" s="1">
        <v>42927</v>
      </c>
      <c r="C670" t="s">
        <v>12</v>
      </c>
    </row>
    <row r="671" spans="1:3">
      <c r="A671">
        <v>7743548</v>
      </c>
      <c r="B671" s="1">
        <v>42927</v>
      </c>
      <c r="C671" t="s">
        <v>12</v>
      </c>
    </row>
    <row r="672" spans="1:3">
      <c r="A672">
        <v>7451541965</v>
      </c>
      <c r="B672" s="1">
        <v>42927</v>
      </c>
      <c r="C672" t="s">
        <v>14</v>
      </c>
    </row>
    <row r="673" spans="1:3">
      <c r="A673">
        <v>2109147679</v>
      </c>
      <c r="B673" s="1">
        <v>42927</v>
      </c>
      <c r="C673" t="s">
        <v>14</v>
      </c>
    </row>
    <row r="674" spans="1:3">
      <c r="A674">
        <v>5022247</v>
      </c>
      <c r="B674" s="1">
        <v>42927</v>
      </c>
      <c r="C674" t="s">
        <v>12</v>
      </c>
    </row>
    <row r="675" spans="1:3">
      <c r="A675">
        <v>2920581</v>
      </c>
      <c r="B675" s="1">
        <v>42927</v>
      </c>
      <c r="C675" t="s">
        <v>12</v>
      </c>
    </row>
    <row r="676" spans="1:3">
      <c r="A676">
        <v>7126980</v>
      </c>
      <c r="B676" s="1">
        <v>42927</v>
      </c>
      <c r="C676" t="s">
        <v>12</v>
      </c>
    </row>
    <row r="677" spans="1:3">
      <c r="A677">
        <v>54006070</v>
      </c>
      <c r="B677" s="1">
        <v>42927</v>
      </c>
      <c r="C677" t="s">
        <v>13</v>
      </c>
    </row>
    <row r="678" spans="1:3">
      <c r="A678">
        <v>8672651</v>
      </c>
      <c r="B678" s="1">
        <v>42927</v>
      </c>
      <c r="C678" t="s">
        <v>12</v>
      </c>
    </row>
    <row r="679" spans="1:3">
      <c r="A679">
        <v>54136845</v>
      </c>
      <c r="B679" s="1">
        <v>42927</v>
      </c>
      <c r="C679" t="s">
        <v>13</v>
      </c>
    </row>
    <row r="680" spans="1:3">
      <c r="A680">
        <v>5223970</v>
      </c>
      <c r="B680" s="1">
        <v>42927</v>
      </c>
      <c r="C680" t="s">
        <v>12</v>
      </c>
    </row>
    <row r="681" spans="1:3">
      <c r="A681">
        <v>4264808</v>
      </c>
      <c r="B681" s="1">
        <v>42927</v>
      </c>
      <c r="C681" t="s">
        <v>12</v>
      </c>
    </row>
    <row r="682" spans="1:3">
      <c r="A682">
        <v>5790304</v>
      </c>
      <c r="B682" s="1">
        <v>42927</v>
      </c>
      <c r="C682" t="s">
        <v>12</v>
      </c>
    </row>
    <row r="683" spans="1:3">
      <c r="A683">
        <v>13484133</v>
      </c>
      <c r="B683" s="1">
        <v>42927</v>
      </c>
      <c r="C683" t="s">
        <v>13</v>
      </c>
    </row>
    <row r="684" spans="1:3">
      <c r="A684">
        <v>6269166</v>
      </c>
      <c r="B684" s="1">
        <v>42927</v>
      </c>
      <c r="C684" t="s">
        <v>12</v>
      </c>
    </row>
    <row r="685" spans="1:3">
      <c r="A685">
        <v>5089019</v>
      </c>
      <c r="B685" s="1">
        <v>42927</v>
      </c>
      <c r="C685" t="s">
        <v>12</v>
      </c>
    </row>
    <row r="686" spans="1:3">
      <c r="A686">
        <v>6994188</v>
      </c>
      <c r="B686" s="1">
        <v>42927</v>
      </c>
      <c r="C686" t="s">
        <v>12</v>
      </c>
    </row>
    <row r="687" spans="1:3">
      <c r="A687">
        <v>16883712</v>
      </c>
      <c r="B687" s="1">
        <v>42927</v>
      </c>
      <c r="C687" t="s">
        <v>13</v>
      </c>
    </row>
    <row r="688" spans="1:3">
      <c r="A688">
        <v>2781512</v>
      </c>
      <c r="B688" s="1">
        <v>42927</v>
      </c>
      <c r="C688" t="s">
        <v>12</v>
      </c>
    </row>
    <row r="689" spans="1:3">
      <c r="A689">
        <v>4273704</v>
      </c>
      <c r="B689" s="1">
        <v>42927</v>
      </c>
      <c r="C689" t="s">
        <v>12</v>
      </c>
    </row>
    <row r="690" spans="1:3">
      <c r="A690">
        <v>3707498</v>
      </c>
      <c r="B690" s="1">
        <v>42927</v>
      </c>
      <c r="C690" t="s">
        <v>12</v>
      </c>
    </row>
    <row r="691" spans="1:3">
      <c r="A691">
        <v>3407358</v>
      </c>
      <c r="B691" s="1">
        <v>42927</v>
      </c>
      <c r="C691" t="s">
        <v>12</v>
      </c>
    </row>
    <row r="692" spans="1:3">
      <c r="A692">
        <v>5251861</v>
      </c>
      <c r="B692" s="1">
        <v>42927</v>
      </c>
      <c r="C692" t="s">
        <v>12</v>
      </c>
    </row>
    <row r="693" spans="1:3">
      <c r="A693">
        <v>7473070</v>
      </c>
      <c r="B693" s="1">
        <v>42927</v>
      </c>
      <c r="C693" t="s">
        <v>12</v>
      </c>
    </row>
    <row r="694" spans="1:3">
      <c r="A694">
        <v>3596504</v>
      </c>
      <c r="B694" s="1">
        <v>42927</v>
      </c>
      <c r="C694" t="s">
        <v>12</v>
      </c>
    </row>
    <row r="695" spans="1:3">
      <c r="A695">
        <v>9620982</v>
      </c>
      <c r="B695" s="1">
        <v>42927</v>
      </c>
      <c r="C695" t="s">
        <v>12</v>
      </c>
    </row>
    <row r="696" spans="1:3">
      <c r="A696">
        <v>93696449</v>
      </c>
      <c r="B696" s="1">
        <v>42927</v>
      </c>
      <c r="C696" t="s">
        <v>13</v>
      </c>
    </row>
    <row r="697" spans="1:3">
      <c r="A697">
        <v>6833658</v>
      </c>
      <c r="B697" s="1">
        <v>42927</v>
      </c>
      <c r="C697" t="s">
        <v>12</v>
      </c>
    </row>
    <row r="698" spans="1:3">
      <c r="A698">
        <v>85422307</v>
      </c>
      <c r="B698" s="1">
        <v>42927</v>
      </c>
      <c r="C698" t="s">
        <v>13</v>
      </c>
    </row>
    <row r="699" spans="1:3">
      <c r="A699">
        <v>6191682</v>
      </c>
      <c r="B699" s="1">
        <v>42927</v>
      </c>
      <c r="C699" t="s">
        <v>12</v>
      </c>
    </row>
    <row r="700" spans="1:3">
      <c r="A700">
        <v>6461167</v>
      </c>
      <c r="B700" s="1">
        <v>42927</v>
      </c>
      <c r="C700" t="s">
        <v>12</v>
      </c>
    </row>
    <row r="701" spans="1:3">
      <c r="A701">
        <v>8270097</v>
      </c>
      <c r="B701" s="1">
        <v>42927</v>
      </c>
      <c r="C701" t="s">
        <v>12</v>
      </c>
    </row>
    <row r="702" spans="1:3">
      <c r="A702">
        <v>8982137</v>
      </c>
      <c r="B702" s="1">
        <v>42927</v>
      </c>
      <c r="C702" t="s">
        <v>12</v>
      </c>
    </row>
    <row r="703" spans="1:3">
      <c r="A703">
        <v>47677051</v>
      </c>
      <c r="B703" s="1">
        <v>42927</v>
      </c>
      <c r="C703" t="s">
        <v>13</v>
      </c>
    </row>
    <row r="704" spans="1:3">
      <c r="A704">
        <v>76139570</v>
      </c>
      <c r="B704" s="1">
        <v>42927</v>
      </c>
      <c r="C704" t="s">
        <v>13</v>
      </c>
    </row>
    <row r="705" spans="1:3">
      <c r="A705">
        <v>62016185</v>
      </c>
      <c r="B705" s="1">
        <v>42927</v>
      </c>
      <c r="C705" t="s">
        <v>13</v>
      </c>
    </row>
    <row r="706" spans="1:3">
      <c r="A706">
        <v>93696449</v>
      </c>
      <c r="B706" s="1">
        <v>42927</v>
      </c>
      <c r="C706" t="s">
        <v>13</v>
      </c>
    </row>
    <row r="707" spans="1:3">
      <c r="A707">
        <v>7914439</v>
      </c>
      <c r="B707" s="1">
        <v>42927</v>
      </c>
      <c r="C707" t="s">
        <v>12</v>
      </c>
    </row>
    <row r="708" spans="1:3">
      <c r="A708">
        <v>38047574</v>
      </c>
      <c r="B708" s="1">
        <v>42927</v>
      </c>
      <c r="C708" t="s">
        <v>13</v>
      </c>
    </row>
    <row r="709" spans="1:3">
      <c r="A709">
        <v>3184339</v>
      </c>
      <c r="B709" s="1">
        <v>42927</v>
      </c>
      <c r="C709" t="s">
        <v>12</v>
      </c>
    </row>
    <row r="710" spans="1:3">
      <c r="A710">
        <v>8126744698</v>
      </c>
      <c r="B710" s="1">
        <v>42927</v>
      </c>
      <c r="C710" t="s">
        <v>14</v>
      </c>
    </row>
    <row r="711" spans="1:3">
      <c r="A711">
        <v>52391912</v>
      </c>
      <c r="B711" s="1">
        <v>42927</v>
      </c>
      <c r="C711" t="s">
        <v>13</v>
      </c>
    </row>
    <row r="712" spans="1:3">
      <c r="A712">
        <v>1223943</v>
      </c>
      <c r="B712" s="1">
        <v>42927</v>
      </c>
      <c r="C712" t="s">
        <v>12</v>
      </c>
    </row>
    <row r="713" spans="1:3">
      <c r="A713">
        <v>14201334</v>
      </c>
      <c r="B713" s="1">
        <v>42928</v>
      </c>
      <c r="C713" t="s">
        <v>13</v>
      </c>
    </row>
    <row r="714" spans="1:3">
      <c r="A714">
        <v>1972250241</v>
      </c>
      <c r="B714" s="1">
        <v>42928</v>
      </c>
      <c r="C714" t="s">
        <v>14</v>
      </c>
    </row>
    <row r="715" spans="1:3">
      <c r="A715">
        <v>3028093</v>
      </c>
      <c r="B715" s="1">
        <v>42928</v>
      </c>
      <c r="C715" t="s">
        <v>12</v>
      </c>
    </row>
    <row r="716" spans="1:3">
      <c r="A716">
        <v>27487200</v>
      </c>
      <c r="B716" s="1">
        <v>42928</v>
      </c>
      <c r="C716" t="s">
        <v>13</v>
      </c>
    </row>
    <row r="717" spans="1:3">
      <c r="A717">
        <v>7377702</v>
      </c>
      <c r="B717" s="1">
        <v>42928</v>
      </c>
      <c r="C717" t="s">
        <v>12</v>
      </c>
    </row>
    <row r="718" spans="1:3">
      <c r="A718">
        <v>9294571</v>
      </c>
      <c r="B718" s="1">
        <v>42928</v>
      </c>
      <c r="C718" t="s">
        <v>12</v>
      </c>
    </row>
    <row r="719" spans="1:3">
      <c r="A719">
        <v>6865106</v>
      </c>
      <c r="B719" s="1">
        <v>42928</v>
      </c>
      <c r="C719" t="s">
        <v>12</v>
      </c>
    </row>
    <row r="720" spans="1:3">
      <c r="A720">
        <v>62086163</v>
      </c>
      <c r="B720" s="1">
        <v>42928</v>
      </c>
      <c r="C720" t="s">
        <v>13</v>
      </c>
    </row>
    <row r="721" spans="1:3">
      <c r="A721">
        <v>6367284</v>
      </c>
      <c r="B721" s="1">
        <v>42928</v>
      </c>
      <c r="C721" t="s">
        <v>12</v>
      </c>
    </row>
    <row r="722" spans="1:3">
      <c r="A722">
        <v>1811630</v>
      </c>
      <c r="B722" s="1">
        <v>42928</v>
      </c>
      <c r="C722" t="s">
        <v>12</v>
      </c>
    </row>
    <row r="723" spans="1:3">
      <c r="A723">
        <v>9346036178</v>
      </c>
      <c r="B723" s="1">
        <v>42928</v>
      </c>
      <c r="C723" t="s">
        <v>14</v>
      </c>
    </row>
    <row r="724" spans="1:3">
      <c r="A724">
        <v>1138033</v>
      </c>
      <c r="B724" s="1">
        <v>42928</v>
      </c>
      <c r="C724" t="s">
        <v>12</v>
      </c>
    </row>
    <row r="725" spans="1:3">
      <c r="A725">
        <v>2114812</v>
      </c>
      <c r="B725" s="1">
        <v>42928</v>
      </c>
      <c r="C725" t="s">
        <v>12</v>
      </c>
    </row>
    <row r="726" spans="1:3">
      <c r="A726">
        <v>4195677</v>
      </c>
      <c r="B726" s="1">
        <v>42928</v>
      </c>
      <c r="C726" t="s">
        <v>12</v>
      </c>
    </row>
    <row r="727" spans="1:3">
      <c r="A727">
        <v>3493348</v>
      </c>
      <c r="B727" s="1">
        <v>42928</v>
      </c>
      <c r="C727" t="s">
        <v>12</v>
      </c>
    </row>
    <row r="728" spans="1:3">
      <c r="A728">
        <v>6005020</v>
      </c>
      <c r="B728" s="1">
        <v>42928</v>
      </c>
      <c r="C728" t="s">
        <v>12</v>
      </c>
    </row>
    <row r="729" spans="1:3">
      <c r="A729">
        <v>7421868</v>
      </c>
      <c r="B729" s="1">
        <v>42928</v>
      </c>
      <c r="C729" t="s">
        <v>12</v>
      </c>
    </row>
    <row r="730" spans="1:3">
      <c r="A730">
        <v>2227803</v>
      </c>
      <c r="B730" s="1">
        <v>42928</v>
      </c>
      <c r="C730" t="s">
        <v>12</v>
      </c>
    </row>
    <row r="731" spans="1:3">
      <c r="A731">
        <v>4007464</v>
      </c>
      <c r="B731" s="1">
        <v>42928</v>
      </c>
      <c r="C731" t="s">
        <v>12</v>
      </c>
    </row>
    <row r="732" spans="1:3">
      <c r="A732">
        <v>54713807</v>
      </c>
      <c r="B732" s="1">
        <v>42928</v>
      </c>
      <c r="C732" t="s">
        <v>13</v>
      </c>
    </row>
    <row r="733" spans="1:3">
      <c r="A733">
        <v>7097883</v>
      </c>
      <c r="B733" s="1">
        <v>42928</v>
      </c>
      <c r="C733" t="s">
        <v>12</v>
      </c>
    </row>
    <row r="734" spans="1:3">
      <c r="A734">
        <v>48630026</v>
      </c>
      <c r="B734" s="1">
        <v>42928</v>
      </c>
      <c r="C734" t="s">
        <v>13</v>
      </c>
    </row>
    <row r="735" spans="1:3">
      <c r="A735">
        <v>1279245</v>
      </c>
      <c r="B735" s="1">
        <v>42928</v>
      </c>
      <c r="C735" t="s">
        <v>12</v>
      </c>
    </row>
    <row r="736" spans="1:3">
      <c r="A736">
        <v>2571251</v>
      </c>
      <c r="B736" s="1">
        <v>42928</v>
      </c>
      <c r="C736" t="s">
        <v>12</v>
      </c>
    </row>
    <row r="737" spans="1:3">
      <c r="A737">
        <v>9566647</v>
      </c>
      <c r="B737" s="1">
        <v>42928</v>
      </c>
      <c r="C737" t="s">
        <v>12</v>
      </c>
    </row>
    <row r="738" spans="1:3">
      <c r="A738">
        <v>1454555</v>
      </c>
      <c r="B738" s="1">
        <v>42928</v>
      </c>
      <c r="C738" t="s">
        <v>12</v>
      </c>
    </row>
    <row r="739" spans="1:3">
      <c r="A739">
        <v>21996267</v>
      </c>
      <c r="B739" s="1">
        <v>42928</v>
      </c>
      <c r="C739" t="s">
        <v>13</v>
      </c>
    </row>
    <row r="740" spans="1:3">
      <c r="A740">
        <v>8429072</v>
      </c>
      <c r="B740" s="1">
        <v>42928</v>
      </c>
      <c r="C740" t="s">
        <v>12</v>
      </c>
    </row>
    <row r="741" spans="1:3">
      <c r="A741">
        <v>9815754</v>
      </c>
      <c r="B741" s="1">
        <v>42928</v>
      </c>
      <c r="C741" t="s">
        <v>12</v>
      </c>
    </row>
    <row r="742" spans="1:3">
      <c r="A742">
        <v>2434652</v>
      </c>
      <c r="B742" s="1">
        <v>42928</v>
      </c>
      <c r="C742" t="s">
        <v>12</v>
      </c>
    </row>
    <row r="743" spans="1:3">
      <c r="A743">
        <v>4939683</v>
      </c>
      <c r="B743" s="1">
        <v>42928</v>
      </c>
      <c r="C743" t="s">
        <v>12</v>
      </c>
    </row>
    <row r="744" spans="1:3">
      <c r="A744">
        <v>6821027</v>
      </c>
      <c r="B744" s="1">
        <v>42928</v>
      </c>
      <c r="C744" t="s">
        <v>12</v>
      </c>
    </row>
    <row r="745" spans="1:3">
      <c r="A745">
        <v>3253368</v>
      </c>
      <c r="B745" s="1">
        <v>42928</v>
      </c>
      <c r="C745" t="s">
        <v>12</v>
      </c>
    </row>
    <row r="746" spans="1:3">
      <c r="A746">
        <v>3505978</v>
      </c>
      <c r="B746" s="1">
        <v>42928</v>
      </c>
      <c r="C746" t="s">
        <v>12</v>
      </c>
    </row>
    <row r="747" spans="1:3">
      <c r="A747">
        <v>91743317</v>
      </c>
      <c r="B747" s="1">
        <v>42928</v>
      </c>
      <c r="C747" t="s">
        <v>13</v>
      </c>
    </row>
    <row r="748" spans="1:3">
      <c r="A748">
        <v>5104536</v>
      </c>
      <c r="B748" s="1">
        <v>42928</v>
      </c>
      <c r="C748" t="s">
        <v>12</v>
      </c>
    </row>
    <row r="749" spans="1:3">
      <c r="A749">
        <v>7353916</v>
      </c>
      <c r="B749" s="1">
        <v>42928</v>
      </c>
      <c r="C749" t="s">
        <v>12</v>
      </c>
    </row>
    <row r="750" spans="1:3">
      <c r="A750">
        <v>4412771</v>
      </c>
      <c r="B750" s="1">
        <v>42928</v>
      </c>
      <c r="C750" t="s">
        <v>12</v>
      </c>
    </row>
    <row r="751" spans="1:3">
      <c r="A751">
        <v>6709939</v>
      </c>
      <c r="B751" s="1">
        <v>42928</v>
      </c>
      <c r="C751" t="s">
        <v>12</v>
      </c>
    </row>
    <row r="752" spans="1:3">
      <c r="A752">
        <v>7891185</v>
      </c>
      <c r="B752" s="1">
        <v>42928</v>
      </c>
      <c r="C752" t="s">
        <v>12</v>
      </c>
    </row>
    <row r="753" spans="1:3">
      <c r="A753">
        <v>90417363</v>
      </c>
      <c r="B753" s="1">
        <v>42928</v>
      </c>
      <c r="C753" t="s">
        <v>13</v>
      </c>
    </row>
    <row r="754" spans="1:3">
      <c r="A754">
        <v>4929499</v>
      </c>
      <c r="B754" s="1">
        <v>42928</v>
      </c>
      <c r="C754" t="s">
        <v>12</v>
      </c>
    </row>
    <row r="755" spans="1:3">
      <c r="A755">
        <v>3824371</v>
      </c>
      <c r="B755" s="1">
        <v>42928</v>
      </c>
      <c r="C755" t="s">
        <v>12</v>
      </c>
    </row>
    <row r="756" spans="1:3">
      <c r="A756">
        <v>1119740</v>
      </c>
      <c r="B756" s="1">
        <v>42928</v>
      </c>
      <c r="C756" t="s">
        <v>12</v>
      </c>
    </row>
    <row r="757" spans="1:3">
      <c r="A757">
        <v>1219073</v>
      </c>
      <c r="B757" s="1">
        <v>42928</v>
      </c>
      <c r="C757" t="s">
        <v>12</v>
      </c>
    </row>
    <row r="758" spans="1:3">
      <c r="A758">
        <v>87702896</v>
      </c>
      <c r="B758" s="1">
        <v>42928</v>
      </c>
      <c r="C758" t="s">
        <v>13</v>
      </c>
    </row>
    <row r="759" spans="1:3">
      <c r="A759">
        <v>94197168</v>
      </c>
      <c r="B759" s="1">
        <v>42928</v>
      </c>
      <c r="C759" t="s">
        <v>13</v>
      </c>
    </row>
    <row r="760" spans="1:3">
      <c r="A760">
        <v>8655825</v>
      </c>
      <c r="B760" s="1">
        <v>42928</v>
      </c>
      <c r="C760" t="s">
        <v>12</v>
      </c>
    </row>
    <row r="761" spans="1:3">
      <c r="A761">
        <v>47707639</v>
      </c>
      <c r="B761" s="1">
        <v>42928</v>
      </c>
      <c r="C761" t="s">
        <v>13</v>
      </c>
    </row>
    <row r="762" spans="1:3">
      <c r="A762">
        <v>5029329</v>
      </c>
      <c r="B762" s="1">
        <v>42928</v>
      </c>
      <c r="C762" t="s">
        <v>12</v>
      </c>
    </row>
    <row r="763" spans="1:3">
      <c r="A763">
        <v>8825868</v>
      </c>
      <c r="B763" s="1">
        <v>42928</v>
      </c>
      <c r="C763" t="s">
        <v>12</v>
      </c>
    </row>
    <row r="764" spans="1:3">
      <c r="A764">
        <v>8461631</v>
      </c>
      <c r="B764" s="1">
        <v>42928</v>
      </c>
      <c r="C764" t="s">
        <v>12</v>
      </c>
    </row>
    <row r="765" spans="1:3">
      <c r="A765">
        <v>76777492</v>
      </c>
      <c r="B765" s="1">
        <v>42928</v>
      </c>
      <c r="C765" t="s">
        <v>13</v>
      </c>
    </row>
    <row r="766" spans="1:3">
      <c r="A766">
        <v>71036125</v>
      </c>
      <c r="B766" s="1">
        <v>42928</v>
      </c>
      <c r="C766" t="s">
        <v>13</v>
      </c>
    </row>
    <row r="767" spans="1:3">
      <c r="A767">
        <v>2989192</v>
      </c>
      <c r="B767" s="1">
        <v>42928</v>
      </c>
      <c r="C767" t="s">
        <v>12</v>
      </c>
    </row>
    <row r="768" spans="1:3">
      <c r="A768">
        <v>5131341</v>
      </c>
      <c r="B768" s="1">
        <v>42928</v>
      </c>
      <c r="C768" t="s">
        <v>12</v>
      </c>
    </row>
    <row r="769" spans="1:3">
      <c r="A769">
        <v>2826868</v>
      </c>
      <c r="B769" s="1">
        <v>42928</v>
      </c>
      <c r="C769" t="s">
        <v>12</v>
      </c>
    </row>
    <row r="770" spans="1:3">
      <c r="A770">
        <v>9849071</v>
      </c>
      <c r="B770" s="1">
        <v>42928</v>
      </c>
      <c r="C770" t="s">
        <v>12</v>
      </c>
    </row>
    <row r="771" spans="1:3">
      <c r="A771">
        <v>47025160</v>
      </c>
      <c r="B771" s="1">
        <v>42928</v>
      </c>
      <c r="C771" t="s">
        <v>13</v>
      </c>
    </row>
    <row r="772" spans="1:3">
      <c r="A772">
        <v>97798921</v>
      </c>
      <c r="B772" s="1">
        <v>42928</v>
      </c>
      <c r="C772" t="s">
        <v>13</v>
      </c>
    </row>
    <row r="773" spans="1:3">
      <c r="A773">
        <v>2248131</v>
      </c>
      <c r="B773" s="1">
        <v>42928</v>
      </c>
      <c r="C773" t="s">
        <v>12</v>
      </c>
    </row>
    <row r="774" spans="1:3">
      <c r="A774">
        <v>1973826522</v>
      </c>
      <c r="B774" s="1">
        <v>42928</v>
      </c>
      <c r="C774" t="s">
        <v>14</v>
      </c>
    </row>
    <row r="775" spans="1:3">
      <c r="A775">
        <v>6293367175</v>
      </c>
      <c r="B775" s="1">
        <v>42928</v>
      </c>
      <c r="C775" t="s">
        <v>14</v>
      </c>
    </row>
    <row r="776" spans="1:3">
      <c r="A776">
        <v>5092577</v>
      </c>
      <c r="B776" s="1">
        <v>42928</v>
      </c>
      <c r="C776" t="s">
        <v>12</v>
      </c>
    </row>
    <row r="777" spans="1:3">
      <c r="A777">
        <v>62086163</v>
      </c>
      <c r="B777" s="1">
        <v>42928</v>
      </c>
      <c r="C777" t="s">
        <v>13</v>
      </c>
    </row>
    <row r="778" spans="1:3">
      <c r="A778">
        <v>4657345</v>
      </c>
      <c r="B778" s="1">
        <v>42928</v>
      </c>
      <c r="C778" t="s">
        <v>12</v>
      </c>
    </row>
    <row r="779" spans="1:3">
      <c r="A779">
        <v>7937998</v>
      </c>
      <c r="B779" s="1">
        <v>42928</v>
      </c>
      <c r="C779" t="s">
        <v>12</v>
      </c>
    </row>
    <row r="780" spans="1:3">
      <c r="A780">
        <v>7269536</v>
      </c>
      <c r="B780" s="1">
        <v>42928</v>
      </c>
      <c r="C780" t="s">
        <v>12</v>
      </c>
    </row>
    <row r="781" spans="1:3">
      <c r="A781">
        <v>98939809</v>
      </c>
      <c r="B781" s="1">
        <v>42928</v>
      </c>
      <c r="C781" t="s">
        <v>13</v>
      </c>
    </row>
    <row r="782" spans="1:3">
      <c r="A782">
        <v>7766265</v>
      </c>
      <c r="B782" s="1">
        <v>42928</v>
      </c>
      <c r="C782" t="s">
        <v>12</v>
      </c>
    </row>
    <row r="783" spans="1:3">
      <c r="A783">
        <v>7377702</v>
      </c>
      <c r="B783" s="1">
        <v>42928</v>
      </c>
      <c r="C783" t="s">
        <v>12</v>
      </c>
    </row>
    <row r="784" spans="1:3">
      <c r="A784">
        <v>38244568</v>
      </c>
      <c r="B784" s="1">
        <v>42928</v>
      </c>
      <c r="C784" t="s">
        <v>13</v>
      </c>
    </row>
    <row r="785" spans="1:3">
      <c r="A785">
        <v>5094248</v>
      </c>
      <c r="B785" s="1">
        <v>42928</v>
      </c>
      <c r="C785" t="s">
        <v>12</v>
      </c>
    </row>
    <row r="786" spans="1:3">
      <c r="A786">
        <v>1233459</v>
      </c>
      <c r="B786" s="1">
        <v>42928</v>
      </c>
      <c r="C786" t="s">
        <v>12</v>
      </c>
    </row>
    <row r="787" spans="1:3">
      <c r="A787">
        <v>9398644</v>
      </c>
      <c r="B787" s="1">
        <v>42928</v>
      </c>
      <c r="C787" t="s">
        <v>12</v>
      </c>
    </row>
    <row r="788" spans="1:3">
      <c r="A788">
        <v>3390459</v>
      </c>
      <c r="B788" s="1">
        <v>42928</v>
      </c>
      <c r="C788" t="s">
        <v>12</v>
      </c>
    </row>
    <row r="789" spans="1:3">
      <c r="A789">
        <v>5252835</v>
      </c>
      <c r="B789" s="1">
        <v>42928</v>
      </c>
      <c r="C789" t="s">
        <v>12</v>
      </c>
    </row>
    <row r="790" spans="1:3">
      <c r="A790">
        <v>15643568</v>
      </c>
      <c r="B790" s="1">
        <v>42928</v>
      </c>
      <c r="C790" t="s">
        <v>13</v>
      </c>
    </row>
    <row r="791" spans="1:3">
      <c r="A791">
        <v>39921944</v>
      </c>
      <c r="B791" s="1">
        <v>42928</v>
      </c>
      <c r="C791" t="s">
        <v>13</v>
      </c>
    </row>
    <row r="792" spans="1:3">
      <c r="A792">
        <v>66800387</v>
      </c>
      <c r="B792" s="1">
        <v>42928</v>
      </c>
      <c r="C792" t="s">
        <v>13</v>
      </c>
    </row>
    <row r="793" spans="1:3">
      <c r="A793">
        <v>88664428</v>
      </c>
      <c r="B793" s="1">
        <v>42928</v>
      </c>
      <c r="C793" t="s">
        <v>13</v>
      </c>
    </row>
    <row r="794" spans="1:3">
      <c r="A794">
        <v>4111617</v>
      </c>
      <c r="B794" s="1">
        <v>42928</v>
      </c>
      <c r="C794" t="s">
        <v>12</v>
      </c>
    </row>
    <row r="795" spans="1:3">
      <c r="A795">
        <v>9804309</v>
      </c>
      <c r="B795" s="1">
        <v>42928</v>
      </c>
      <c r="C795" t="s">
        <v>12</v>
      </c>
    </row>
    <row r="796" spans="1:3">
      <c r="A796">
        <v>3382728</v>
      </c>
      <c r="B796" s="1">
        <v>42928</v>
      </c>
      <c r="C796" t="s">
        <v>12</v>
      </c>
    </row>
    <row r="797" spans="1:3">
      <c r="A797">
        <v>9091369</v>
      </c>
      <c r="B797" s="1">
        <v>42928</v>
      </c>
      <c r="C797" t="s">
        <v>12</v>
      </c>
    </row>
    <row r="798" spans="1:3">
      <c r="A798">
        <v>3981821518</v>
      </c>
      <c r="B798" s="1">
        <v>42928</v>
      </c>
      <c r="C798" t="s">
        <v>14</v>
      </c>
    </row>
    <row r="799" spans="1:3">
      <c r="A799">
        <v>6304174</v>
      </c>
      <c r="B799" s="1">
        <v>42928</v>
      </c>
      <c r="C799" t="s">
        <v>12</v>
      </c>
    </row>
    <row r="800" spans="1:3">
      <c r="A800">
        <v>8233999</v>
      </c>
      <c r="B800" s="1">
        <v>42928</v>
      </c>
      <c r="C800" t="s">
        <v>12</v>
      </c>
    </row>
    <row r="801" spans="1:3">
      <c r="A801">
        <v>97782375</v>
      </c>
      <c r="B801" s="1">
        <v>42928</v>
      </c>
      <c r="C801" t="s">
        <v>13</v>
      </c>
    </row>
    <row r="802" spans="1:3">
      <c r="A802">
        <v>2826868</v>
      </c>
      <c r="B802" s="1">
        <v>42928</v>
      </c>
      <c r="C802" t="s">
        <v>12</v>
      </c>
    </row>
    <row r="803" spans="1:3">
      <c r="A803">
        <v>93794133</v>
      </c>
      <c r="B803" s="1">
        <v>42928</v>
      </c>
      <c r="C803" t="s">
        <v>13</v>
      </c>
    </row>
    <row r="804" spans="1:3">
      <c r="A804">
        <v>85838361</v>
      </c>
      <c r="B804" s="1">
        <v>42928</v>
      </c>
      <c r="C804" t="s">
        <v>13</v>
      </c>
    </row>
    <row r="805" spans="1:3">
      <c r="A805">
        <v>1616328</v>
      </c>
      <c r="B805" s="1">
        <v>42928</v>
      </c>
      <c r="C805" t="s">
        <v>12</v>
      </c>
    </row>
    <row r="806" spans="1:3">
      <c r="A806">
        <v>9773176</v>
      </c>
      <c r="B806" s="1">
        <v>42928</v>
      </c>
      <c r="C806" t="s">
        <v>12</v>
      </c>
    </row>
    <row r="807" spans="1:3">
      <c r="A807">
        <v>8246306</v>
      </c>
      <c r="B807" s="1">
        <v>42928</v>
      </c>
      <c r="C807" t="s">
        <v>12</v>
      </c>
    </row>
    <row r="808" spans="1:3">
      <c r="A808">
        <v>2412611</v>
      </c>
      <c r="B808" s="1">
        <v>42928</v>
      </c>
      <c r="C808" t="s">
        <v>12</v>
      </c>
    </row>
    <row r="809" spans="1:3">
      <c r="A809">
        <v>7795911</v>
      </c>
      <c r="B809" s="1">
        <v>42928</v>
      </c>
      <c r="C809" t="s">
        <v>12</v>
      </c>
    </row>
    <row r="810" spans="1:3">
      <c r="A810">
        <v>8063487</v>
      </c>
      <c r="B810" s="1">
        <v>42928</v>
      </c>
      <c r="C810" t="s">
        <v>12</v>
      </c>
    </row>
    <row r="811" spans="1:3">
      <c r="A811">
        <v>68677362</v>
      </c>
      <c r="B811" s="1">
        <v>42928</v>
      </c>
      <c r="C811" t="s">
        <v>13</v>
      </c>
    </row>
    <row r="812" spans="1:3">
      <c r="A812">
        <v>6766787935</v>
      </c>
      <c r="B812" s="1">
        <v>42928</v>
      </c>
      <c r="C812" t="s">
        <v>14</v>
      </c>
    </row>
    <row r="813" spans="1:3">
      <c r="A813">
        <v>27791497</v>
      </c>
      <c r="B813" s="1">
        <v>42928</v>
      </c>
      <c r="C813" t="s">
        <v>13</v>
      </c>
    </row>
    <row r="814" spans="1:3">
      <c r="A814">
        <v>6158527</v>
      </c>
      <c r="B814" s="1">
        <v>42928</v>
      </c>
      <c r="C814" t="s">
        <v>12</v>
      </c>
    </row>
    <row r="815" spans="1:3">
      <c r="A815">
        <v>3456554</v>
      </c>
      <c r="B815" s="1">
        <v>42928</v>
      </c>
      <c r="C815" t="s">
        <v>12</v>
      </c>
    </row>
    <row r="816" spans="1:3">
      <c r="A816">
        <v>3437033</v>
      </c>
      <c r="B816" s="1">
        <v>42929</v>
      </c>
      <c r="C816" t="s">
        <v>12</v>
      </c>
    </row>
    <row r="817" spans="1:3">
      <c r="A817">
        <v>2128068</v>
      </c>
      <c r="B817" s="1">
        <v>42929</v>
      </c>
      <c r="C817" t="s">
        <v>12</v>
      </c>
    </row>
    <row r="818" spans="1:3">
      <c r="A818">
        <v>20679187</v>
      </c>
      <c r="B818" s="1">
        <v>42929</v>
      </c>
      <c r="C818" t="s">
        <v>13</v>
      </c>
    </row>
    <row r="819" spans="1:3">
      <c r="A819">
        <v>9259392564</v>
      </c>
      <c r="B819" s="1">
        <v>42929</v>
      </c>
      <c r="C819" t="s">
        <v>14</v>
      </c>
    </row>
    <row r="820" spans="1:3">
      <c r="A820">
        <v>7852624</v>
      </c>
      <c r="B820" s="1">
        <v>42929</v>
      </c>
      <c r="C820" t="s">
        <v>12</v>
      </c>
    </row>
    <row r="821" spans="1:3">
      <c r="A821">
        <v>8838584</v>
      </c>
      <c r="B821" s="1">
        <v>42929</v>
      </c>
      <c r="C821" t="s">
        <v>12</v>
      </c>
    </row>
    <row r="822" spans="1:3">
      <c r="A822">
        <v>2492731</v>
      </c>
      <c r="B822" s="1">
        <v>42929</v>
      </c>
      <c r="C822" t="s">
        <v>12</v>
      </c>
    </row>
    <row r="823" spans="1:3">
      <c r="A823">
        <v>8028777</v>
      </c>
      <c r="B823" s="1">
        <v>42929</v>
      </c>
      <c r="C823" t="s">
        <v>12</v>
      </c>
    </row>
    <row r="824" spans="1:3">
      <c r="A824">
        <v>2619219</v>
      </c>
      <c r="B824" s="1">
        <v>42929</v>
      </c>
      <c r="C824" t="s">
        <v>12</v>
      </c>
    </row>
    <row r="825" spans="1:3">
      <c r="A825">
        <v>2506618</v>
      </c>
      <c r="B825" s="1">
        <v>42929</v>
      </c>
      <c r="C825" t="s">
        <v>12</v>
      </c>
    </row>
    <row r="826" spans="1:3">
      <c r="A826">
        <v>7979313</v>
      </c>
      <c r="B826" s="1">
        <v>42929</v>
      </c>
      <c r="C826" t="s">
        <v>12</v>
      </c>
    </row>
    <row r="827" spans="1:3">
      <c r="A827">
        <v>23123600</v>
      </c>
      <c r="B827" s="1">
        <v>42929</v>
      </c>
      <c r="C827" t="s">
        <v>13</v>
      </c>
    </row>
    <row r="828" spans="1:3">
      <c r="A828">
        <v>9849476</v>
      </c>
      <c r="B828" s="1">
        <v>42929</v>
      </c>
      <c r="C828" t="s">
        <v>12</v>
      </c>
    </row>
    <row r="829" spans="1:3">
      <c r="A829">
        <v>27410048</v>
      </c>
      <c r="B829" s="1">
        <v>42929</v>
      </c>
      <c r="C829" t="s">
        <v>13</v>
      </c>
    </row>
    <row r="830" spans="1:3">
      <c r="A830">
        <v>6746757</v>
      </c>
      <c r="B830" s="1">
        <v>42929</v>
      </c>
      <c r="C830" t="s">
        <v>12</v>
      </c>
    </row>
    <row r="831" spans="1:3">
      <c r="A831">
        <v>5087066</v>
      </c>
      <c r="B831" s="1">
        <v>42929</v>
      </c>
      <c r="C831" t="s">
        <v>12</v>
      </c>
    </row>
    <row r="832" spans="1:3">
      <c r="A832">
        <v>9680416</v>
      </c>
      <c r="B832" s="1">
        <v>42929</v>
      </c>
      <c r="C832" t="s">
        <v>12</v>
      </c>
    </row>
    <row r="833" spans="1:3">
      <c r="A833">
        <v>9356216</v>
      </c>
      <c r="B833" s="1">
        <v>42929</v>
      </c>
      <c r="C833" t="s">
        <v>12</v>
      </c>
    </row>
    <row r="834" spans="1:3">
      <c r="A834">
        <v>7415603</v>
      </c>
      <c r="B834" s="1">
        <v>42929</v>
      </c>
      <c r="C834" t="s">
        <v>12</v>
      </c>
    </row>
    <row r="835" spans="1:3">
      <c r="A835">
        <v>28145499</v>
      </c>
      <c r="B835" s="1">
        <v>42929</v>
      </c>
      <c r="C835" t="s">
        <v>13</v>
      </c>
    </row>
    <row r="836" spans="1:3">
      <c r="A836">
        <v>61527800</v>
      </c>
      <c r="B836" s="1">
        <v>42929</v>
      </c>
      <c r="C836" t="s">
        <v>13</v>
      </c>
    </row>
    <row r="837" spans="1:3">
      <c r="A837">
        <v>4873703</v>
      </c>
      <c r="B837" s="1">
        <v>42929</v>
      </c>
      <c r="C837" t="s">
        <v>12</v>
      </c>
    </row>
    <row r="838" spans="1:3">
      <c r="A838">
        <v>43019885</v>
      </c>
      <c r="B838" s="1">
        <v>42929</v>
      </c>
      <c r="C838" t="s">
        <v>13</v>
      </c>
    </row>
    <row r="839" spans="1:3">
      <c r="A839">
        <v>7388260</v>
      </c>
      <c r="B839" s="1">
        <v>42929</v>
      </c>
      <c r="C839" t="s">
        <v>12</v>
      </c>
    </row>
    <row r="840" spans="1:3">
      <c r="A840">
        <v>4581715</v>
      </c>
      <c r="B840" s="1">
        <v>42929</v>
      </c>
      <c r="C840" t="s">
        <v>12</v>
      </c>
    </row>
    <row r="841" spans="1:3">
      <c r="A841">
        <v>58420185</v>
      </c>
      <c r="B841" s="1">
        <v>42929</v>
      </c>
      <c r="C841" t="s">
        <v>13</v>
      </c>
    </row>
    <row r="842" spans="1:3">
      <c r="A842">
        <v>45948073</v>
      </c>
      <c r="B842" s="1">
        <v>42929</v>
      </c>
      <c r="C842" t="s">
        <v>13</v>
      </c>
    </row>
    <row r="843" spans="1:3">
      <c r="A843">
        <v>4473835</v>
      </c>
      <c r="B843" s="1">
        <v>42929</v>
      </c>
      <c r="C843" t="s">
        <v>12</v>
      </c>
    </row>
    <row r="844" spans="1:3">
      <c r="A844">
        <v>7739841</v>
      </c>
      <c r="B844" s="1">
        <v>42929</v>
      </c>
      <c r="C844" t="s">
        <v>12</v>
      </c>
    </row>
    <row r="845" spans="1:3">
      <c r="A845">
        <v>6275284312</v>
      </c>
      <c r="B845" s="1">
        <v>42929</v>
      </c>
      <c r="C845" t="s">
        <v>14</v>
      </c>
    </row>
    <row r="846" spans="1:3">
      <c r="A846">
        <v>1692981</v>
      </c>
      <c r="B846" s="1">
        <v>42929</v>
      </c>
      <c r="C846" t="s">
        <v>12</v>
      </c>
    </row>
    <row r="847" spans="1:3">
      <c r="A847">
        <v>9270571</v>
      </c>
      <c r="B847" s="1">
        <v>42929</v>
      </c>
      <c r="C847" t="s">
        <v>12</v>
      </c>
    </row>
    <row r="848" spans="1:3">
      <c r="A848">
        <v>6299545</v>
      </c>
      <c r="B848" s="1">
        <v>42929</v>
      </c>
      <c r="C848" t="s">
        <v>12</v>
      </c>
    </row>
    <row r="849" spans="1:3">
      <c r="A849">
        <v>67064385</v>
      </c>
      <c r="B849" s="1">
        <v>42929</v>
      </c>
      <c r="C849" t="s">
        <v>13</v>
      </c>
    </row>
    <row r="850" spans="1:3">
      <c r="A850">
        <v>4062215</v>
      </c>
      <c r="B850" s="1">
        <v>42929</v>
      </c>
      <c r="C850" t="s">
        <v>12</v>
      </c>
    </row>
    <row r="851" spans="1:3">
      <c r="A851">
        <v>2835355</v>
      </c>
      <c r="B851" s="1">
        <v>42929</v>
      </c>
      <c r="C851" t="s">
        <v>12</v>
      </c>
    </row>
    <row r="852" spans="1:3">
      <c r="A852">
        <v>9283739</v>
      </c>
      <c r="B852" s="1">
        <v>42929</v>
      </c>
      <c r="C852" t="s">
        <v>12</v>
      </c>
    </row>
    <row r="853" spans="1:3">
      <c r="A853">
        <v>7118082</v>
      </c>
      <c r="B853" s="1">
        <v>42929</v>
      </c>
      <c r="C853" t="s">
        <v>12</v>
      </c>
    </row>
    <row r="854" spans="1:3">
      <c r="A854">
        <v>30178521</v>
      </c>
      <c r="B854" s="1">
        <v>42929</v>
      </c>
      <c r="C854" t="s">
        <v>13</v>
      </c>
    </row>
    <row r="855" spans="1:3">
      <c r="A855">
        <v>5014399</v>
      </c>
      <c r="B855" s="1">
        <v>42929</v>
      </c>
      <c r="C855" t="s">
        <v>12</v>
      </c>
    </row>
    <row r="856" spans="1:3">
      <c r="A856">
        <v>3984696</v>
      </c>
      <c r="B856" s="1">
        <v>42929</v>
      </c>
      <c r="C856" t="s">
        <v>12</v>
      </c>
    </row>
    <row r="857" spans="1:3">
      <c r="A857">
        <v>53386383</v>
      </c>
      <c r="B857" s="1">
        <v>42929</v>
      </c>
      <c r="C857" t="s">
        <v>13</v>
      </c>
    </row>
    <row r="858" spans="1:3">
      <c r="A858">
        <v>8733120283</v>
      </c>
      <c r="B858" s="1">
        <v>42929</v>
      </c>
      <c r="C858" t="s">
        <v>14</v>
      </c>
    </row>
    <row r="859" spans="1:3">
      <c r="A859">
        <v>6934405</v>
      </c>
      <c r="B859" s="1">
        <v>42929</v>
      </c>
      <c r="C859" t="s">
        <v>12</v>
      </c>
    </row>
    <row r="860" spans="1:3">
      <c r="A860">
        <v>54136845</v>
      </c>
      <c r="B860" s="1">
        <v>42929</v>
      </c>
      <c r="C860" t="s">
        <v>13</v>
      </c>
    </row>
    <row r="861" spans="1:3">
      <c r="A861">
        <v>76310343</v>
      </c>
      <c r="B861" s="1">
        <v>42929</v>
      </c>
      <c r="C861" t="s">
        <v>13</v>
      </c>
    </row>
    <row r="862" spans="1:3">
      <c r="A862">
        <v>9005999</v>
      </c>
      <c r="B862" s="1">
        <v>42929</v>
      </c>
      <c r="C862" t="s">
        <v>12</v>
      </c>
    </row>
    <row r="863" spans="1:3">
      <c r="A863">
        <v>7763451</v>
      </c>
      <c r="B863" s="1">
        <v>42929</v>
      </c>
      <c r="C863" t="s">
        <v>12</v>
      </c>
    </row>
    <row r="864" spans="1:3">
      <c r="A864">
        <v>3765001</v>
      </c>
      <c r="B864" s="1">
        <v>42929</v>
      </c>
      <c r="C864" t="s">
        <v>12</v>
      </c>
    </row>
    <row r="865" spans="1:3">
      <c r="A865">
        <v>8498076</v>
      </c>
      <c r="B865" s="1">
        <v>42929</v>
      </c>
      <c r="C865" t="s">
        <v>12</v>
      </c>
    </row>
    <row r="866" spans="1:3">
      <c r="A866">
        <v>4995171</v>
      </c>
      <c r="B866" s="1">
        <v>42929</v>
      </c>
      <c r="C866" t="s">
        <v>12</v>
      </c>
    </row>
    <row r="867" spans="1:3">
      <c r="A867">
        <v>8929993</v>
      </c>
      <c r="B867" s="1">
        <v>42929</v>
      </c>
      <c r="C867" t="s">
        <v>12</v>
      </c>
    </row>
    <row r="868" spans="1:3">
      <c r="A868">
        <v>7473804</v>
      </c>
      <c r="B868" s="1">
        <v>42929</v>
      </c>
      <c r="C868" t="s">
        <v>12</v>
      </c>
    </row>
    <row r="869" spans="1:3">
      <c r="A869">
        <v>1816002</v>
      </c>
      <c r="B869" s="1">
        <v>42929</v>
      </c>
      <c r="C869" t="s">
        <v>12</v>
      </c>
    </row>
    <row r="870" spans="1:3">
      <c r="A870">
        <v>4133182</v>
      </c>
      <c r="B870" s="1">
        <v>42929</v>
      </c>
      <c r="C870" t="s">
        <v>12</v>
      </c>
    </row>
    <row r="871" spans="1:3">
      <c r="A871">
        <v>63141248</v>
      </c>
      <c r="B871" s="1">
        <v>42929</v>
      </c>
      <c r="C871" t="s">
        <v>13</v>
      </c>
    </row>
    <row r="872" spans="1:3">
      <c r="A872">
        <v>7384686</v>
      </c>
      <c r="B872" s="1">
        <v>42929</v>
      </c>
      <c r="C872" t="s">
        <v>12</v>
      </c>
    </row>
    <row r="873" spans="1:3">
      <c r="A873">
        <v>3150344</v>
      </c>
      <c r="B873" s="1">
        <v>42929</v>
      </c>
      <c r="C873" t="s">
        <v>12</v>
      </c>
    </row>
    <row r="874" spans="1:3">
      <c r="A874">
        <v>6786847</v>
      </c>
      <c r="B874" s="1">
        <v>42929</v>
      </c>
      <c r="C874" t="s">
        <v>12</v>
      </c>
    </row>
    <row r="875" spans="1:3">
      <c r="A875">
        <v>2947889</v>
      </c>
      <c r="B875" s="1">
        <v>42929</v>
      </c>
      <c r="C875" t="s">
        <v>12</v>
      </c>
    </row>
    <row r="876" spans="1:3">
      <c r="A876">
        <v>28961250</v>
      </c>
      <c r="B876" s="1">
        <v>42929</v>
      </c>
      <c r="C876" t="s">
        <v>13</v>
      </c>
    </row>
    <row r="877" spans="1:3">
      <c r="A877">
        <v>3328479</v>
      </c>
      <c r="B877" s="1">
        <v>42929</v>
      </c>
      <c r="C877" t="s">
        <v>12</v>
      </c>
    </row>
    <row r="878" spans="1:3">
      <c r="A878">
        <v>61322035</v>
      </c>
      <c r="B878" s="1">
        <v>42929</v>
      </c>
      <c r="C878" t="s">
        <v>13</v>
      </c>
    </row>
    <row r="879" spans="1:3">
      <c r="A879">
        <v>40308049</v>
      </c>
      <c r="B879" s="1">
        <v>42929</v>
      </c>
      <c r="C879" t="s">
        <v>13</v>
      </c>
    </row>
    <row r="880" spans="1:3">
      <c r="A880">
        <v>7066778</v>
      </c>
      <c r="B880" s="1">
        <v>42929</v>
      </c>
      <c r="C880" t="s">
        <v>12</v>
      </c>
    </row>
    <row r="881" spans="1:3">
      <c r="A881">
        <v>3434934</v>
      </c>
      <c r="B881" s="1">
        <v>42929</v>
      </c>
      <c r="C881" t="s">
        <v>12</v>
      </c>
    </row>
    <row r="882" spans="1:3">
      <c r="A882">
        <v>3017523</v>
      </c>
      <c r="B882" s="1">
        <v>42929</v>
      </c>
      <c r="C882" t="s">
        <v>12</v>
      </c>
    </row>
    <row r="883" spans="1:3">
      <c r="A883">
        <v>26699217</v>
      </c>
      <c r="B883" s="1">
        <v>42929</v>
      </c>
      <c r="C883" t="s">
        <v>13</v>
      </c>
    </row>
    <row r="884" spans="1:3">
      <c r="A884">
        <v>3192836</v>
      </c>
      <c r="B884" s="1">
        <v>42929</v>
      </c>
      <c r="C884" t="s">
        <v>12</v>
      </c>
    </row>
    <row r="885" spans="1:3">
      <c r="A885">
        <v>6979384</v>
      </c>
      <c r="B885" s="1">
        <v>42929</v>
      </c>
      <c r="C885" t="s">
        <v>12</v>
      </c>
    </row>
    <row r="886" spans="1:3">
      <c r="A886">
        <v>5277660</v>
      </c>
      <c r="B886" s="1">
        <v>42929</v>
      </c>
      <c r="C886" t="s">
        <v>12</v>
      </c>
    </row>
    <row r="887" spans="1:3">
      <c r="A887">
        <v>9543572</v>
      </c>
      <c r="B887" s="1">
        <v>42929</v>
      </c>
      <c r="C887" t="s">
        <v>12</v>
      </c>
    </row>
    <row r="888" spans="1:3">
      <c r="A888">
        <v>3984696</v>
      </c>
      <c r="B888" s="1">
        <v>42929</v>
      </c>
      <c r="C888" t="s">
        <v>12</v>
      </c>
    </row>
    <row r="889" spans="1:3">
      <c r="A889">
        <v>47855743</v>
      </c>
      <c r="B889" s="1">
        <v>42929</v>
      </c>
      <c r="C889" t="s">
        <v>13</v>
      </c>
    </row>
    <row r="890" spans="1:3">
      <c r="A890">
        <v>3095218</v>
      </c>
      <c r="B890" s="1">
        <v>42929</v>
      </c>
      <c r="C890" t="s">
        <v>12</v>
      </c>
    </row>
    <row r="891" spans="1:3">
      <c r="A891">
        <v>7933399</v>
      </c>
      <c r="B891" s="1">
        <v>42929</v>
      </c>
      <c r="C891" t="s">
        <v>12</v>
      </c>
    </row>
    <row r="892" spans="1:3">
      <c r="A892">
        <v>54821549</v>
      </c>
      <c r="B892" s="1">
        <v>42929</v>
      </c>
      <c r="C892" t="s">
        <v>13</v>
      </c>
    </row>
    <row r="893" spans="1:3">
      <c r="A893">
        <v>14919021</v>
      </c>
      <c r="B893" s="1">
        <v>42929</v>
      </c>
      <c r="C893" t="s">
        <v>13</v>
      </c>
    </row>
    <row r="894" spans="1:3">
      <c r="A894">
        <v>9175377</v>
      </c>
      <c r="B894" s="1">
        <v>42929</v>
      </c>
      <c r="C894" t="s">
        <v>12</v>
      </c>
    </row>
    <row r="895" spans="1:3">
      <c r="A895">
        <v>3656681</v>
      </c>
      <c r="B895" s="1">
        <v>42929</v>
      </c>
      <c r="C895" t="s">
        <v>12</v>
      </c>
    </row>
    <row r="896" spans="1:3">
      <c r="A896">
        <v>5741700</v>
      </c>
      <c r="B896" s="1">
        <v>42929</v>
      </c>
      <c r="C896" t="s">
        <v>12</v>
      </c>
    </row>
    <row r="897" spans="1:3">
      <c r="A897">
        <v>18816694</v>
      </c>
      <c r="B897" s="1">
        <v>42929</v>
      </c>
      <c r="C897" t="s">
        <v>13</v>
      </c>
    </row>
    <row r="898" spans="1:3">
      <c r="A898">
        <v>6177366</v>
      </c>
      <c r="B898" s="1">
        <v>42929</v>
      </c>
      <c r="C898" t="s">
        <v>12</v>
      </c>
    </row>
    <row r="899" spans="1:3">
      <c r="A899">
        <v>4221160</v>
      </c>
      <c r="B899" s="1">
        <v>42929</v>
      </c>
      <c r="C899" t="s">
        <v>12</v>
      </c>
    </row>
    <row r="900" spans="1:3">
      <c r="A900">
        <v>9339774</v>
      </c>
      <c r="B900" s="1">
        <v>42929</v>
      </c>
      <c r="C900" t="s">
        <v>12</v>
      </c>
    </row>
    <row r="901" spans="1:3">
      <c r="A901">
        <v>46255010</v>
      </c>
      <c r="B901" s="1">
        <v>42929</v>
      </c>
      <c r="C901" t="s">
        <v>13</v>
      </c>
    </row>
    <row r="902" spans="1:3">
      <c r="A902">
        <v>91208799</v>
      </c>
      <c r="B902" s="1">
        <v>42929</v>
      </c>
      <c r="C902" t="s">
        <v>13</v>
      </c>
    </row>
    <row r="903" spans="1:3">
      <c r="A903">
        <v>7211782</v>
      </c>
      <c r="B903" s="1">
        <v>42929</v>
      </c>
      <c r="C903" t="s">
        <v>12</v>
      </c>
    </row>
    <row r="904" spans="1:3">
      <c r="A904">
        <v>3429335</v>
      </c>
      <c r="B904" s="1">
        <v>42929</v>
      </c>
      <c r="C904" t="s">
        <v>12</v>
      </c>
    </row>
    <row r="905" spans="1:3">
      <c r="A905">
        <v>3206241</v>
      </c>
      <c r="B905" s="1">
        <v>42929</v>
      </c>
      <c r="C905" t="s">
        <v>12</v>
      </c>
    </row>
    <row r="906" spans="1:3">
      <c r="A906">
        <v>8750670</v>
      </c>
      <c r="B906" s="1">
        <v>42929</v>
      </c>
      <c r="C906" t="s">
        <v>12</v>
      </c>
    </row>
    <row r="907" spans="1:3">
      <c r="A907">
        <v>7792679</v>
      </c>
      <c r="B907" s="1">
        <v>42929</v>
      </c>
      <c r="C907" t="s">
        <v>12</v>
      </c>
    </row>
    <row r="908" spans="1:3">
      <c r="A908">
        <v>9287211</v>
      </c>
      <c r="B908" s="1">
        <v>42929</v>
      </c>
      <c r="C908" t="s">
        <v>12</v>
      </c>
    </row>
    <row r="909" spans="1:3">
      <c r="A909">
        <v>1997542</v>
      </c>
      <c r="B909" s="1">
        <v>42929</v>
      </c>
      <c r="C909" t="s">
        <v>12</v>
      </c>
    </row>
    <row r="910" spans="1:3">
      <c r="A910">
        <v>3558582</v>
      </c>
      <c r="B910" s="1">
        <v>42930</v>
      </c>
      <c r="C910" t="s">
        <v>12</v>
      </c>
    </row>
    <row r="911" spans="1:3">
      <c r="A911">
        <v>25240352</v>
      </c>
      <c r="B911" s="1">
        <v>42930</v>
      </c>
      <c r="C911" t="s">
        <v>13</v>
      </c>
    </row>
    <row r="912" spans="1:3">
      <c r="A912">
        <v>5829504</v>
      </c>
      <c r="B912" s="1">
        <v>42930</v>
      </c>
      <c r="C912" t="s">
        <v>12</v>
      </c>
    </row>
    <row r="913" spans="1:3">
      <c r="A913">
        <v>97317489</v>
      </c>
      <c r="B913" s="1">
        <v>42930</v>
      </c>
      <c r="C913" t="s">
        <v>13</v>
      </c>
    </row>
    <row r="914" spans="1:3">
      <c r="A914">
        <v>53762222</v>
      </c>
      <c r="B914" s="1">
        <v>42930</v>
      </c>
      <c r="C914" t="s">
        <v>13</v>
      </c>
    </row>
    <row r="915" spans="1:3">
      <c r="A915">
        <v>3363840</v>
      </c>
      <c r="B915" s="1">
        <v>42930</v>
      </c>
      <c r="C915" t="s">
        <v>12</v>
      </c>
    </row>
    <row r="916" spans="1:3">
      <c r="A916">
        <v>5542324</v>
      </c>
      <c r="B916" s="1">
        <v>42930</v>
      </c>
      <c r="C916" t="s">
        <v>12</v>
      </c>
    </row>
    <row r="917" spans="1:3">
      <c r="A917">
        <v>9853612</v>
      </c>
      <c r="B917" s="1">
        <v>42930</v>
      </c>
      <c r="C917" t="s">
        <v>12</v>
      </c>
    </row>
    <row r="918" spans="1:3">
      <c r="A918">
        <v>5392799</v>
      </c>
      <c r="B918" s="1">
        <v>42930</v>
      </c>
      <c r="C918" t="s">
        <v>12</v>
      </c>
    </row>
    <row r="919" spans="1:3">
      <c r="A919">
        <v>1089768</v>
      </c>
      <c r="B919" s="1">
        <v>42930</v>
      </c>
      <c r="C919" t="s">
        <v>12</v>
      </c>
    </row>
    <row r="920" spans="1:3">
      <c r="A920">
        <v>4274311</v>
      </c>
      <c r="B920" s="1">
        <v>42930</v>
      </c>
      <c r="C920" t="s">
        <v>12</v>
      </c>
    </row>
    <row r="921" spans="1:3">
      <c r="A921">
        <v>8276893</v>
      </c>
      <c r="B921" s="1">
        <v>42930</v>
      </c>
      <c r="C921" t="s">
        <v>12</v>
      </c>
    </row>
    <row r="922" spans="1:3">
      <c r="A922">
        <v>24724114</v>
      </c>
      <c r="B922" s="1">
        <v>42930</v>
      </c>
      <c r="C922" t="s">
        <v>13</v>
      </c>
    </row>
    <row r="923" spans="1:3">
      <c r="A923">
        <v>23580194</v>
      </c>
      <c r="B923" s="1">
        <v>42930</v>
      </c>
      <c r="C923" t="s">
        <v>13</v>
      </c>
    </row>
    <row r="924" spans="1:3">
      <c r="A924">
        <v>1775131</v>
      </c>
      <c r="B924" s="1">
        <v>42930</v>
      </c>
      <c r="C924" t="s">
        <v>12</v>
      </c>
    </row>
    <row r="925" spans="1:3">
      <c r="A925">
        <v>8001915</v>
      </c>
      <c r="B925" s="1">
        <v>42930</v>
      </c>
      <c r="C925" t="s">
        <v>12</v>
      </c>
    </row>
    <row r="926" spans="1:3">
      <c r="A926">
        <v>7508054</v>
      </c>
      <c r="B926" s="1">
        <v>42930</v>
      </c>
      <c r="C926" t="s">
        <v>12</v>
      </c>
    </row>
    <row r="927" spans="1:3">
      <c r="A927">
        <v>5854377</v>
      </c>
      <c r="B927" s="1">
        <v>42930</v>
      </c>
      <c r="C927" t="s">
        <v>12</v>
      </c>
    </row>
    <row r="928" spans="1:3">
      <c r="A928">
        <v>3478173</v>
      </c>
      <c r="B928" s="1">
        <v>42930</v>
      </c>
      <c r="C928" t="s">
        <v>12</v>
      </c>
    </row>
    <row r="929" spans="1:3">
      <c r="A929">
        <v>3999937</v>
      </c>
      <c r="B929" s="1">
        <v>42930</v>
      </c>
      <c r="C929" t="s">
        <v>12</v>
      </c>
    </row>
    <row r="930" spans="1:3">
      <c r="A930">
        <v>83559673</v>
      </c>
      <c r="B930" s="1">
        <v>42930</v>
      </c>
      <c r="C930" t="s">
        <v>13</v>
      </c>
    </row>
    <row r="931" spans="1:3">
      <c r="A931">
        <v>1355775</v>
      </c>
      <c r="B931" s="1">
        <v>42930</v>
      </c>
      <c r="C931" t="s">
        <v>12</v>
      </c>
    </row>
    <row r="932" spans="1:3">
      <c r="A932">
        <v>3463982286</v>
      </c>
      <c r="B932" s="1">
        <v>42930</v>
      </c>
      <c r="C932" t="s">
        <v>14</v>
      </c>
    </row>
    <row r="933" spans="1:3">
      <c r="A933">
        <v>8870498</v>
      </c>
      <c r="B933" s="1">
        <v>42930</v>
      </c>
      <c r="C933" t="s">
        <v>12</v>
      </c>
    </row>
    <row r="934" spans="1:3">
      <c r="A934">
        <v>9894998</v>
      </c>
      <c r="B934" s="1">
        <v>42930</v>
      </c>
      <c r="C934" t="s">
        <v>12</v>
      </c>
    </row>
    <row r="935" spans="1:3">
      <c r="A935">
        <v>8841955</v>
      </c>
      <c r="B935" s="1">
        <v>42930</v>
      </c>
      <c r="C935" t="s">
        <v>12</v>
      </c>
    </row>
    <row r="936" spans="1:3">
      <c r="A936">
        <v>7379567</v>
      </c>
      <c r="B936" s="1">
        <v>42930</v>
      </c>
      <c r="C936" t="s">
        <v>12</v>
      </c>
    </row>
    <row r="937" spans="1:3">
      <c r="A937">
        <v>2092198</v>
      </c>
      <c r="B937" s="1">
        <v>42930</v>
      </c>
      <c r="C937" t="s">
        <v>12</v>
      </c>
    </row>
    <row r="938" spans="1:3">
      <c r="A938">
        <v>6006309</v>
      </c>
      <c r="B938" s="1">
        <v>42930</v>
      </c>
      <c r="C938" t="s">
        <v>12</v>
      </c>
    </row>
    <row r="939" spans="1:3">
      <c r="A939">
        <v>6736331</v>
      </c>
      <c r="B939" s="1">
        <v>42930</v>
      </c>
      <c r="C939" t="s">
        <v>12</v>
      </c>
    </row>
    <row r="940" spans="1:3">
      <c r="A940">
        <v>7291318</v>
      </c>
      <c r="B940" s="1">
        <v>42930</v>
      </c>
      <c r="C940" t="s">
        <v>12</v>
      </c>
    </row>
    <row r="941" spans="1:3">
      <c r="A941">
        <v>30178521</v>
      </c>
      <c r="B941" s="1">
        <v>42930</v>
      </c>
      <c r="C941" t="s">
        <v>13</v>
      </c>
    </row>
    <row r="942" spans="1:3">
      <c r="A942">
        <v>3232376</v>
      </c>
      <c r="B942" s="1">
        <v>42930</v>
      </c>
      <c r="C942" t="s">
        <v>12</v>
      </c>
    </row>
    <row r="943" spans="1:3">
      <c r="A943">
        <v>7536048937</v>
      </c>
      <c r="B943" s="1">
        <v>42930</v>
      </c>
      <c r="C943" t="s">
        <v>14</v>
      </c>
    </row>
    <row r="944" spans="1:3">
      <c r="A944">
        <v>6026397</v>
      </c>
      <c r="B944" s="1">
        <v>42930</v>
      </c>
      <c r="C944" t="s">
        <v>12</v>
      </c>
    </row>
    <row r="945" spans="1:3">
      <c r="A945">
        <v>54821549</v>
      </c>
      <c r="B945" s="1">
        <v>42930</v>
      </c>
      <c r="C945" t="s">
        <v>13</v>
      </c>
    </row>
    <row r="946" spans="1:3">
      <c r="A946">
        <v>4555937</v>
      </c>
      <c r="B946" s="1">
        <v>42930</v>
      </c>
      <c r="C946" t="s">
        <v>12</v>
      </c>
    </row>
    <row r="947" spans="1:3">
      <c r="A947">
        <v>65621292</v>
      </c>
      <c r="B947" s="1">
        <v>42930</v>
      </c>
      <c r="C947" t="s">
        <v>13</v>
      </c>
    </row>
    <row r="948" spans="1:3">
      <c r="A948">
        <v>13898038</v>
      </c>
      <c r="B948" s="1">
        <v>42930</v>
      </c>
      <c r="C948" t="s">
        <v>13</v>
      </c>
    </row>
    <row r="949" spans="1:3">
      <c r="A949">
        <v>6018613</v>
      </c>
      <c r="B949" s="1">
        <v>42930</v>
      </c>
      <c r="C949" t="s">
        <v>12</v>
      </c>
    </row>
    <row r="950" spans="1:3">
      <c r="A950">
        <v>7741751</v>
      </c>
      <c r="B950" s="1">
        <v>42930</v>
      </c>
      <c r="C950" t="s">
        <v>12</v>
      </c>
    </row>
    <row r="951" spans="1:3">
      <c r="A951">
        <v>5512492</v>
      </c>
      <c r="B951" s="1">
        <v>42930</v>
      </c>
      <c r="C951" t="s">
        <v>12</v>
      </c>
    </row>
    <row r="952" spans="1:3">
      <c r="A952">
        <v>36332723</v>
      </c>
      <c r="B952" s="1">
        <v>42930</v>
      </c>
      <c r="C952" t="s">
        <v>13</v>
      </c>
    </row>
    <row r="953" spans="1:3">
      <c r="A953">
        <v>28961250</v>
      </c>
      <c r="B953" s="1">
        <v>42930</v>
      </c>
      <c r="C953" t="s">
        <v>13</v>
      </c>
    </row>
    <row r="954" spans="1:3">
      <c r="A954">
        <v>96191858</v>
      </c>
      <c r="B954" s="1">
        <v>42930</v>
      </c>
      <c r="C954" t="s">
        <v>13</v>
      </c>
    </row>
    <row r="955" spans="1:3">
      <c r="A955">
        <v>49342013</v>
      </c>
      <c r="B955" s="1">
        <v>42930</v>
      </c>
      <c r="C955" t="s">
        <v>13</v>
      </c>
    </row>
    <row r="956" spans="1:3">
      <c r="A956">
        <v>2329556</v>
      </c>
      <c r="B956" s="1">
        <v>42930</v>
      </c>
      <c r="C956" t="s">
        <v>12</v>
      </c>
    </row>
    <row r="957" spans="1:3">
      <c r="A957">
        <v>2969264</v>
      </c>
      <c r="B957" s="1">
        <v>42930</v>
      </c>
      <c r="C957" t="s">
        <v>12</v>
      </c>
    </row>
    <row r="958" spans="1:3">
      <c r="A958">
        <v>8498683</v>
      </c>
      <c r="B958" s="1">
        <v>42930</v>
      </c>
      <c r="C958" t="s">
        <v>12</v>
      </c>
    </row>
    <row r="959" spans="1:3">
      <c r="A959">
        <v>2341441</v>
      </c>
      <c r="B959" s="1">
        <v>42930</v>
      </c>
      <c r="C959" t="s">
        <v>12</v>
      </c>
    </row>
    <row r="960" spans="1:3">
      <c r="A960">
        <v>30270334</v>
      </c>
      <c r="B960" s="1">
        <v>42930</v>
      </c>
      <c r="C960" t="s">
        <v>13</v>
      </c>
    </row>
    <row r="961" spans="1:3">
      <c r="A961">
        <v>4657345</v>
      </c>
      <c r="B961" s="1">
        <v>42930</v>
      </c>
      <c r="C961" t="s">
        <v>12</v>
      </c>
    </row>
    <row r="962" spans="1:3">
      <c r="A962">
        <v>2145244</v>
      </c>
      <c r="B962" s="1">
        <v>42930</v>
      </c>
      <c r="C962" t="s">
        <v>12</v>
      </c>
    </row>
    <row r="963" spans="1:3">
      <c r="A963">
        <v>7627829</v>
      </c>
      <c r="B963" s="1">
        <v>42930</v>
      </c>
      <c r="C963" t="s">
        <v>12</v>
      </c>
    </row>
    <row r="964" spans="1:3">
      <c r="A964">
        <v>9182658</v>
      </c>
      <c r="B964" s="1">
        <v>42930</v>
      </c>
      <c r="C964" t="s">
        <v>12</v>
      </c>
    </row>
    <row r="965" spans="1:3">
      <c r="A965">
        <v>4191600</v>
      </c>
      <c r="B965" s="1">
        <v>42930</v>
      </c>
      <c r="C965" t="s">
        <v>12</v>
      </c>
    </row>
    <row r="966" spans="1:3">
      <c r="A966">
        <v>5492379</v>
      </c>
      <c r="B966" s="1">
        <v>42930</v>
      </c>
      <c r="C966" t="s">
        <v>12</v>
      </c>
    </row>
    <row r="967" spans="1:3">
      <c r="A967">
        <v>2861766</v>
      </c>
      <c r="B967" s="1">
        <v>42930</v>
      </c>
      <c r="C967" t="s">
        <v>12</v>
      </c>
    </row>
    <row r="968" spans="1:3">
      <c r="A968">
        <v>1309359</v>
      </c>
      <c r="B968" s="1">
        <v>42930</v>
      </c>
      <c r="C968" t="s">
        <v>12</v>
      </c>
    </row>
    <row r="969" spans="1:3">
      <c r="A969">
        <v>5272270</v>
      </c>
      <c r="B969" s="1">
        <v>42930</v>
      </c>
      <c r="C969" t="s">
        <v>12</v>
      </c>
    </row>
    <row r="970" spans="1:3">
      <c r="A970">
        <v>9266643</v>
      </c>
      <c r="B970" s="1">
        <v>42930</v>
      </c>
      <c r="C970" t="s">
        <v>12</v>
      </c>
    </row>
    <row r="971" spans="1:3">
      <c r="A971">
        <v>3460208</v>
      </c>
      <c r="B971" s="1">
        <v>42930</v>
      </c>
      <c r="C971" t="s">
        <v>12</v>
      </c>
    </row>
    <row r="972" spans="1:3">
      <c r="A972">
        <v>25545000</v>
      </c>
      <c r="B972" s="1">
        <v>42930</v>
      </c>
      <c r="C972" t="s">
        <v>13</v>
      </c>
    </row>
    <row r="973" spans="1:3">
      <c r="A973">
        <v>1207918</v>
      </c>
      <c r="B973" s="1">
        <v>42930</v>
      </c>
      <c r="C973" t="s">
        <v>12</v>
      </c>
    </row>
    <row r="974" spans="1:3">
      <c r="A974">
        <v>4471828</v>
      </c>
      <c r="B974" s="1">
        <v>42930</v>
      </c>
      <c r="C974" t="s">
        <v>12</v>
      </c>
    </row>
    <row r="975" spans="1:3">
      <c r="A975">
        <v>6516836</v>
      </c>
      <c r="B975" s="1">
        <v>42930</v>
      </c>
      <c r="C975" t="s">
        <v>12</v>
      </c>
    </row>
    <row r="976" spans="1:3">
      <c r="A976">
        <v>1197931</v>
      </c>
      <c r="B976" s="1">
        <v>42930</v>
      </c>
      <c r="C976" t="s">
        <v>12</v>
      </c>
    </row>
    <row r="977" spans="1:3">
      <c r="A977">
        <v>8750619</v>
      </c>
      <c r="B977" s="1">
        <v>42930</v>
      </c>
      <c r="C977" t="s">
        <v>12</v>
      </c>
    </row>
    <row r="978" spans="1:3">
      <c r="A978">
        <v>2076719</v>
      </c>
      <c r="B978" s="1">
        <v>42930</v>
      </c>
      <c r="C978" t="s">
        <v>12</v>
      </c>
    </row>
    <row r="979" spans="1:3">
      <c r="A979">
        <v>3131883</v>
      </c>
      <c r="B979" s="1">
        <v>42930</v>
      </c>
      <c r="C979" t="s">
        <v>12</v>
      </c>
    </row>
    <row r="980" spans="1:3">
      <c r="A980">
        <v>1552302</v>
      </c>
      <c r="B980" s="1">
        <v>42930</v>
      </c>
      <c r="C980" t="s">
        <v>12</v>
      </c>
    </row>
    <row r="981" spans="1:3">
      <c r="A981">
        <v>33708687</v>
      </c>
      <c r="B981" s="1">
        <v>42930</v>
      </c>
      <c r="C981" t="s">
        <v>13</v>
      </c>
    </row>
    <row r="982" spans="1:3">
      <c r="A982">
        <v>23123600</v>
      </c>
      <c r="B982" s="1">
        <v>42930</v>
      </c>
      <c r="C982" t="s">
        <v>13</v>
      </c>
    </row>
    <row r="983" spans="1:3">
      <c r="A983">
        <v>5913571</v>
      </c>
      <c r="B983" s="1">
        <v>42930</v>
      </c>
      <c r="C983" t="s">
        <v>12</v>
      </c>
    </row>
    <row r="984" spans="1:3">
      <c r="A984">
        <v>5790304</v>
      </c>
      <c r="B984" s="1">
        <v>42930</v>
      </c>
      <c r="C984" t="s">
        <v>12</v>
      </c>
    </row>
    <row r="985" spans="1:3">
      <c r="A985">
        <v>97953696</v>
      </c>
      <c r="B985" s="1">
        <v>42930</v>
      </c>
      <c r="C985" t="s">
        <v>13</v>
      </c>
    </row>
    <row r="986" spans="1:3">
      <c r="A986">
        <v>13588783</v>
      </c>
      <c r="B986" s="1">
        <v>42930</v>
      </c>
      <c r="C986" t="s">
        <v>13</v>
      </c>
    </row>
    <row r="987" spans="1:3">
      <c r="A987">
        <v>3300626</v>
      </c>
      <c r="B987" s="1">
        <v>42930</v>
      </c>
      <c r="C987" t="s">
        <v>12</v>
      </c>
    </row>
    <row r="988" spans="1:3">
      <c r="A988">
        <v>9849071</v>
      </c>
      <c r="B988" s="1">
        <v>42930</v>
      </c>
      <c r="C988" t="s">
        <v>12</v>
      </c>
    </row>
    <row r="989" spans="1:3">
      <c r="A989">
        <v>39697250</v>
      </c>
      <c r="B989" s="1">
        <v>42930</v>
      </c>
      <c r="C989" t="s">
        <v>13</v>
      </c>
    </row>
    <row r="990" spans="1:3">
      <c r="A990">
        <v>3826370863</v>
      </c>
      <c r="B990" s="1">
        <v>42930</v>
      </c>
      <c r="C990" t="s">
        <v>14</v>
      </c>
    </row>
    <row r="991" spans="1:3">
      <c r="A991">
        <v>9088452</v>
      </c>
      <c r="B991" s="1">
        <v>42930</v>
      </c>
      <c r="C991" t="s">
        <v>12</v>
      </c>
    </row>
    <row r="992" spans="1:3">
      <c r="A992">
        <v>8026912</v>
      </c>
      <c r="B992" s="1">
        <v>42930</v>
      </c>
      <c r="C992" t="s">
        <v>12</v>
      </c>
    </row>
    <row r="993" spans="1:3">
      <c r="A993">
        <v>24290062</v>
      </c>
      <c r="B993" s="1">
        <v>42930</v>
      </c>
      <c r="C993" t="s">
        <v>13</v>
      </c>
    </row>
    <row r="994" spans="1:3">
      <c r="A994">
        <v>6785899</v>
      </c>
      <c r="B994" s="1">
        <v>42930</v>
      </c>
      <c r="C994" t="s">
        <v>12</v>
      </c>
    </row>
    <row r="995" spans="1:3">
      <c r="A995">
        <v>75048005</v>
      </c>
      <c r="B995" s="1">
        <v>42930</v>
      </c>
      <c r="C995" t="s">
        <v>13</v>
      </c>
    </row>
    <row r="996" spans="1:3">
      <c r="A996">
        <v>97459926</v>
      </c>
      <c r="B996" s="1">
        <v>42930</v>
      </c>
      <c r="C996" t="s">
        <v>13</v>
      </c>
    </row>
    <row r="997" spans="1:3">
      <c r="A997">
        <v>9600226</v>
      </c>
      <c r="B997" s="1">
        <v>42930</v>
      </c>
      <c r="C997" t="s">
        <v>12</v>
      </c>
    </row>
    <row r="998" spans="1:3">
      <c r="A998">
        <v>9685747</v>
      </c>
      <c r="B998" s="1">
        <v>42930</v>
      </c>
      <c r="C998" t="s">
        <v>12</v>
      </c>
    </row>
    <row r="999" spans="1:3">
      <c r="A999">
        <v>3178616</v>
      </c>
      <c r="B999" s="1">
        <v>42930</v>
      </c>
      <c r="C999" t="s">
        <v>12</v>
      </c>
    </row>
    <row r="1000" spans="1:3">
      <c r="A1000">
        <v>9979899</v>
      </c>
      <c r="B1000" s="1">
        <v>42930</v>
      </c>
      <c r="C1000" t="s">
        <v>12</v>
      </c>
    </row>
    <row r="1001" spans="1:3">
      <c r="A1001">
        <v>4575865</v>
      </c>
      <c r="B1001" s="1">
        <v>42930</v>
      </c>
      <c r="C1001" t="s">
        <v>12</v>
      </c>
    </row>
    <row r="1002" spans="1:3">
      <c r="A1002">
        <v>1808444</v>
      </c>
      <c r="B1002" s="1">
        <v>42930</v>
      </c>
      <c r="C1002" t="s">
        <v>12</v>
      </c>
    </row>
    <row r="1003" spans="1:3">
      <c r="A1003">
        <v>1649912</v>
      </c>
      <c r="B1003" s="1">
        <v>42930</v>
      </c>
      <c r="C1003" t="s">
        <v>12</v>
      </c>
    </row>
    <row r="1004" spans="1:3">
      <c r="A1004">
        <v>6128500046</v>
      </c>
      <c r="B1004" s="1">
        <v>42930</v>
      </c>
      <c r="C1004" t="s">
        <v>14</v>
      </c>
    </row>
    <row r="1005" spans="1:3">
      <c r="A1005">
        <v>6580951</v>
      </c>
      <c r="B1005" s="1">
        <v>42930</v>
      </c>
      <c r="C1005" t="s">
        <v>12</v>
      </c>
    </row>
    <row r="1006" spans="1:3">
      <c r="A1006">
        <v>5536146</v>
      </c>
      <c r="B1006" s="1">
        <v>42930</v>
      </c>
      <c r="C1006" t="s">
        <v>12</v>
      </c>
    </row>
    <row r="1007" spans="1:3">
      <c r="A1007">
        <v>7396921</v>
      </c>
      <c r="B1007" s="1">
        <v>42930</v>
      </c>
      <c r="C1007" t="s">
        <v>12</v>
      </c>
    </row>
    <row r="1008" spans="1:3">
      <c r="A1008">
        <v>8331262</v>
      </c>
      <c r="B1008" s="1">
        <v>42930</v>
      </c>
      <c r="C1008" t="s">
        <v>12</v>
      </c>
    </row>
    <row r="1009" spans="1:3">
      <c r="A1009">
        <v>5146166</v>
      </c>
      <c r="B1009" s="1">
        <v>42930</v>
      </c>
      <c r="C1009" t="s">
        <v>12</v>
      </c>
    </row>
    <row r="1010" spans="1:3">
      <c r="A1010">
        <v>6729705</v>
      </c>
      <c r="B1010" s="1">
        <v>42930</v>
      </c>
      <c r="C1010" t="s">
        <v>12</v>
      </c>
    </row>
    <row r="1011" spans="1:3">
      <c r="A1011">
        <v>5372125</v>
      </c>
      <c r="B1011" s="1">
        <v>42930</v>
      </c>
      <c r="C1011" t="s">
        <v>12</v>
      </c>
    </row>
    <row r="1012" spans="1:3">
      <c r="A1012">
        <v>8870498</v>
      </c>
      <c r="B1012" s="1">
        <v>42933</v>
      </c>
      <c r="C1012" t="s">
        <v>12</v>
      </c>
    </row>
    <row r="1013" spans="1:3">
      <c r="A1013">
        <v>7880585</v>
      </c>
      <c r="B1013" s="1">
        <v>42933</v>
      </c>
      <c r="C1013" t="s">
        <v>12</v>
      </c>
    </row>
    <row r="1014" spans="1:3">
      <c r="A1014">
        <v>3652646</v>
      </c>
      <c r="B1014" s="1">
        <v>42933</v>
      </c>
      <c r="C1014" t="s">
        <v>12</v>
      </c>
    </row>
    <row r="1015" spans="1:3">
      <c r="A1015">
        <v>3691457</v>
      </c>
      <c r="B1015" s="1">
        <v>42933</v>
      </c>
      <c r="C1015" t="s">
        <v>12</v>
      </c>
    </row>
    <row r="1016" spans="1:3">
      <c r="A1016">
        <v>4344184930</v>
      </c>
      <c r="B1016" s="1">
        <v>42933</v>
      </c>
      <c r="C1016" t="s">
        <v>14</v>
      </c>
    </row>
    <row r="1017" spans="1:3">
      <c r="A1017">
        <v>5290460</v>
      </c>
      <c r="B1017" s="1">
        <v>42933</v>
      </c>
      <c r="C1017" t="s">
        <v>12</v>
      </c>
    </row>
    <row r="1018" spans="1:3">
      <c r="A1018">
        <v>6922037</v>
      </c>
      <c r="B1018" s="1">
        <v>42933</v>
      </c>
      <c r="C1018" t="s">
        <v>12</v>
      </c>
    </row>
    <row r="1019" spans="1:3">
      <c r="A1019">
        <v>7060245</v>
      </c>
      <c r="B1019" s="1">
        <v>42933</v>
      </c>
      <c r="C1019" t="s">
        <v>12</v>
      </c>
    </row>
    <row r="1020" spans="1:3">
      <c r="A1020">
        <v>5788783</v>
      </c>
      <c r="B1020" s="1">
        <v>42933</v>
      </c>
      <c r="C1020" t="s">
        <v>12</v>
      </c>
    </row>
    <row r="1021" spans="1:3">
      <c r="A1021">
        <v>8647144</v>
      </c>
      <c r="B1021" s="1">
        <v>42933</v>
      </c>
      <c r="C1021" t="s">
        <v>12</v>
      </c>
    </row>
    <row r="1022" spans="1:3">
      <c r="A1022">
        <v>24665933</v>
      </c>
      <c r="B1022" s="1">
        <v>42933</v>
      </c>
      <c r="C1022" t="s">
        <v>13</v>
      </c>
    </row>
    <row r="1023" spans="1:3">
      <c r="A1023">
        <v>3326329</v>
      </c>
      <c r="B1023" s="1">
        <v>42933</v>
      </c>
      <c r="C1023" t="s">
        <v>12</v>
      </c>
    </row>
    <row r="1024" spans="1:3">
      <c r="A1024">
        <v>3478111</v>
      </c>
      <c r="B1024" s="1">
        <v>42933</v>
      </c>
      <c r="C1024" t="s">
        <v>12</v>
      </c>
    </row>
    <row r="1025" spans="1:3">
      <c r="A1025">
        <v>7937998</v>
      </c>
      <c r="B1025" s="1">
        <v>42933</v>
      </c>
      <c r="C1025" t="s">
        <v>12</v>
      </c>
    </row>
    <row r="1026" spans="1:3">
      <c r="A1026">
        <v>82239478</v>
      </c>
      <c r="B1026" s="1">
        <v>42933</v>
      </c>
      <c r="C1026" t="s">
        <v>13</v>
      </c>
    </row>
    <row r="1027" spans="1:3">
      <c r="A1027">
        <v>2557643</v>
      </c>
      <c r="B1027" s="1">
        <v>42933</v>
      </c>
      <c r="C1027" t="s">
        <v>12</v>
      </c>
    </row>
    <row r="1028" spans="1:3">
      <c r="A1028">
        <v>4501726</v>
      </c>
      <c r="B1028" s="1">
        <v>42933</v>
      </c>
      <c r="C1028" t="s">
        <v>12</v>
      </c>
    </row>
    <row r="1029" spans="1:3">
      <c r="A1029">
        <v>1415198</v>
      </c>
      <c r="B1029" s="1">
        <v>42933</v>
      </c>
      <c r="C1029" t="s">
        <v>12</v>
      </c>
    </row>
    <row r="1030" spans="1:3">
      <c r="A1030">
        <v>23368531</v>
      </c>
      <c r="B1030" s="1">
        <v>42933</v>
      </c>
      <c r="C1030" t="s">
        <v>13</v>
      </c>
    </row>
    <row r="1031" spans="1:3">
      <c r="A1031">
        <v>5750549</v>
      </c>
      <c r="B1031" s="1">
        <v>42933</v>
      </c>
      <c r="C1031" t="s">
        <v>12</v>
      </c>
    </row>
    <row r="1032" spans="1:3">
      <c r="A1032">
        <v>3897850970</v>
      </c>
      <c r="B1032" s="1">
        <v>42933</v>
      </c>
      <c r="C1032" t="s">
        <v>14</v>
      </c>
    </row>
    <row r="1033" spans="1:3">
      <c r="A1033">
        <v>2573868</v>
      </c>
      <c r="B1033" s="1">
        <v>42933</v>
      </c>
      <c r="C1033" t="s">
        <v>12</v>
      </c>
    </row>
    <row r="1034" spans="1:3">
      <c r="A1034">
        <v>1701008</v>
      </c>
      <c r="B1034" s="1">
        <v>42933</v>
      </c>
      <c r="C1034" t="s">
        <v>12</v>
      </c>
    </row>
    <row r="1035" spans="1:3">
      <c r="A1035">
        <v>1617146</v>
      </c>
      <c r="B1035" s="1">
        <v>42933</v>
      </c>
      <c r="C1035" t="s">
        <v>12</v>
      </c>
    </row>
    <row r="1036" spans="1:3">
      <c r="A1036">
        <v>7085993</v>
      </c>
      <c r="B1036" s="1">
        <v>42933</v>
      </c>
      <c r="C1036" t="s">
        <v>12</v>
      </c>
    </row>
    <row r="1037" spans="1:3">
      <c r="A1037">
        <v>73460179</v>
      </c>
      <c r="B1037" s="1">
        <v>42933</v>
      </c>
      <c r="C1037" t="s">
        <v>13</v>
      </c>
    </row>
    <row r="1038" spans="1:3">
      <c r="A1038">
        <v>5983034</v>
      </c>
      <c r="B1038" s="1">
        <v>42933</v>
      </c>
      <c r="C1038" t="s">
        <v>12</v>
      </c>
    </row>
    <row r="1039" spans="1:3">
      <c r="A1039">
        <v>16724936</v>
      </c>
      <c r="B1039" s="1">
        <v>42933</v>
      </c>
      <c r="C1039" t="s">
        <v>13</v>
      </c>
    </row>
    <row r="1040" spans="1:3">
      <c r="A1040">
        <v>19343766</v>
      </c>
      <c r="B1040" s="1">
        <v>42933</v>
      </c>
      <c r="C1040" t="s">
        <v>13</v>
      </c>
    </row>
    <row r="1041" spans="1:3">
      <c r="A1041">
        <v>7439955</v>
      </c>
      <c r="B1041" s="1">
        <v>42933</v>
      </c>
      <c r="C1041" t="s">
        <v>12</v>
      </c>
    </row>
    <row r="1042" spans="1:3">
      <c r="A1042">
        <v>7224275</v>
      </c>
      <c r="B1042" s="1">
        <v>42933</v>
      </c>
      <c r="C1042" t="s">
        <v>12</v>
      </c>
    </row>
    <row r="1043" spans="1:3">
      <c r="A1043">
        <v>1679471</v>
      </c>
      <c r="B1043" s="1">
        <v>42933</v>
      </c>
      <c r="C1043" t="s">
        <v>12</v>
      </c>
    </row>
    <row r="1044" spans="1:3">
      <c r="A1044">
        <v>6270159</v>
      </c>
      <c r="B1044" s="1">
        <v>42933</v>
      </c>
      <c r="C1044" t="s">
        <v>12</v>
      </c>
    </row>
    <row r="1045" spans="1:3">
      <c r="A1045">
        <v>1482340</v>
      </c>
      <c r="B1045" s="1">
        <v>42933</v>
      </c>
      <c r="C1045" t="s">
        <v>12</v>
      </c>
    </row>
    <row r="1046" spans="1:3">
      <c r="A1046">
        <v>28185580</v>
      </c>
      <c r="B1046" s="1">
        <v>42933</v>
      </c>
      <c r="C1046" t="s">
        <v>13</v>
      </c>
    </row>
    <row r="1047" spans="1:3">
      <c r="A1047">
        <v>4222605</v>
      </c>
      <c r="B1047" s="1">
        <v>42933</v>
      </c>
      <c r="C1047" t="s">
        <v>12</v>
      </c>
    </row>
    <row r="1048" spans="1:3">
      <c r="A1048">
        <v>6689117</v>
      </c>
      <c r="B1048" s="1">
        <v>42933</v>
      </c>
      <c r="C1048" t="s">
        <v>12</v>
      </c>
    </row>
    <row r="1049" spans="1:3">
      <c r="A1049">
        <v>3785540</v>
      </c>
      <c r="B1049" s="1">
        <v>42933</v>
      </c>
      <c r="C1049" t="s">
        <v>12</v>
      </c>
    </row>
    <row r="1050" spans="1:3">
      <c r="A1050">
        <v>6151478</v>
      </c>
      <c r="B1050" s="1">
        <v>42933</v>
      </c>
      <c r="C1050" t="s">
        <v>12</v>
      </c>
    </row>
    <row r="1051" spans="1:3">
      <c r="A1051">
        <v>9926754</v>
      </c>
      <c r="B1051" s="1">
        <v>42933</v>
      </c>
      <c r="C1051" t="s">
        <v>12</v>
      </c>
    </row>
    <row r="1052" spans="1:3">
      <c r="A1052">
        <v>89098100</v>
      </c>
      <c r="B1052" s="1">
        <v>42933</v>
      </c>
      <c r="C1052" t="s">
        <v>13</v>
      </c>
    </row>
    <row r="1053" spans="1:3">
      <c r="A1053">
        <v>6460935</v>
      </c>
      <c r="B1053" s="1">
        <v>42933</v>
      </c>
      <c r="C1053" t="s">
        <v>12</v>
      </c>
    </row>
    <row r="1054" spans="1:3">
      <c r="A1054">
        <v>83559673</v>
      </c>
      <c r="B1054" s="1">
        <v>42933</v>
      </c>
      <c r="C1054" t="s">
        <v>13</v>
      </c>
    </row>
    <row r="1055" spans="1:3">
      <c r="A1055">
        <v>1661633</v>
      </c>
      <c r="B1055" s="1">
        <v>42933</v>
      </c>
      <c r="C1055" t="s">
        <v>12</v>
      </c>
    </row>
    <row r="1056" spans="1:3">
      <c r="A1056">
        <v>5809293</v>
      </c>
      <c r="B1056" s="1">
        <v>42933</v>
      </c>
      <c r="C1056" t="s">
        <v>12</v>
      </c>
    </row>
    <row r="1057" spans="1:3">
      <c r="A1057">
        <v>5790304</v>
      </c>
      <c r="B1057" s="1">
        <v>42933</v>
      </c>
      <c r="C1057" t="s">
        <v>12</v>
      </c>
    </row>
    <row r="1058" spans="1:3">
      <c r="A1058">
        <v>7088840</v>
      </c>
      <c r="B1058" s="1">
        <v>42933</v>
      </c>
      <c r="C1058" t="s">
        <v>12</v>
      </c>
    </row>
    <row r="1059" spans="1:3">
      <c r="A1059">
        <v>1302112</v>
      </c>
      <c r="B1059" s="1">
        <v>42933</v>
      </c>
      <c r="C1059" t="s">
        <v>12</v>
      </c>
    </row>
    <row r="1060" spans="1:3">
      <c r="A1060">
        <v>8299537</v>
      </c>
      <c r="B1060" s="1">
        <v>42933</v>
      </c>
      <c r="C1060" t="s">
        <v>12</v>
      </c>
    </row>
    <row r="1061" spans="1:3">
      <c r="A1061">
        <v>1519891</v>
      </c>
      <c r="B1061" s="1">
        <v>42933</v>
      </c>
      <c r="C1061" t="s">
        <v>12</v>
      </c>
    </row>
    <row r="1062" spans="1:3">
      <c r="A1062">
        <v>29771613</v>
      </c>
      <c r="B1062" s="1">
        <v>42933</v>
      </c>
      <c r="C1062" t="s">
        <v>13</v>
      </c>
    </row>
    <row r="1063" spans="1:3">
      <c r="A1063">
        <v>9088045</v>
      </c>
      <c r="B1063" s="1">
        <v>42933</v>
      </c>
      <c r="C1063" t="s">
        <v>12</v>
      </c>
    </row>
    <row r="1064" spans="1:3">
      <c r="A1064">
        <v>59864989</v>
      </c>
      <c r="B1064" s="1">
        <v>42933</v>
      </c>
      <c r="C1064" t="s">
        <v>13</v>
      </c>
    </row>
    <row r="1065" spans="1:3">
      <c r="A1065">
        <v>2741017</v>
      </c>
      <c r="B1065" s="1">
        <v>42933</v>
      </c>
      <c r="C1065" t="s">
        <v>12</v>
      </c>
    </row>
    <row r="1066" spans="1:3">
      <c r="A1066">
        <v>1092699</v>
      </c>
      <c r="B1066" s="1">
        <v>42933</v>
      </c>
      <c r="C1066" t="s">
        <v>12</v>
      </c>
    </row>
    <row r="1067" spans="1:3">
      <c r="A1067">
        <v>3284714</v>
      </c>
      <c r="B1067" s="1">
        <v>42933</v>
      </c>
      <c r="C1067" t="s">
        <v>12</v>
      </c>
    </row>
    <row r="1068" spans="1:3">
      <c r="A1068">
        <v>1822675725</v>
      </c>
      <c r="B1068" s="1">
        <v>42933</v>
      </c>
      <c r="C1068" t="s">
        <v>14</v>
      </c>
    </row>
    <row r="1069" spans="1:3">
      <c r="A1069">
        <v>9595194</v>
      </c>
      <c r="B1069" s="1">
        <v>42933</v>
      </c>
      <c r="C1069" t="s">
        <v>12</v>
      </c>
    </row>
    <row r="1070" spans="1:3">
      <c r="A1070">
        <v>5015921</v>
      </c>
      <c r="B1070" s="1">
        <v>42933</v>
      </c>
      <c r="C1070" t="s">
        <v>12</v>
      </c>
    </row>
    <row r="1071" spans="1:3">
      <c r="A1071">
        <v>1015521</v>
      </c>
      <c r="B1071" s="1">
        <v>42933</v>
      </c>
      <c r="C1071" t="s">
        <v>12</v>
      </c>
    </row>
    <row r="1072" spans="1:3">
      <c r="A1072">
        <v>4452201</v>
      </c>
      <c r="B1072" s="1">
        <v>42933</v>
      </c>
      <c r="C1072" t="s">
        <v>12</v>
      </c>
    </row>
    <row r="1073" spans="1:3">
      <c r="A1073">
        <v>6801890</v>
      </c>
      <c r="B1073" s="1">
        <v>42933</v>
      </c>
      <c r="C1073" t="s">
        <v>12</v>
      </c>
    </row>
    <row r="1074" spans="1:3">
      <c r="A1074">
        <v>19638469</v>
      </c>
      <c r="B1074" s="1">
        <v>42933</v>
      </c>
      <c r="C1074" t="s">
        <v>13</v>
      </c>
    </row>
    <row r="1075" spans="1:3">
      <c r="A1075">
        <v>43897696</v>
      </c>
      <c r="B1075" s="1">
        <v>42933</v>
      </c>
      <c r="C1075" t="s">
        <v>13</v>
      </c>
    </row>
    <row r="1076" spans="1:3">
      <c r="A1076">
        <v>8253162</v>
      </c>
      <c r="B1076" s="1">
        <v>42933</v>
      </c>
      <c r="C1076" t="s">
        <v>12</v>
      </c>
    </row>
    <row r="1077" spans="1:3">
      <c r="A1077">
        <v>42038927</v>
      </c>
      <c r="B1077" s="1">
        <v>42933</v>
      </c>
      <c r="C1077" t="s">
        <v>13</v>
      </c>
    </row>
    <row r="1078" spans="1:3">
      <c r="A1078">
        <v>5758962</v>
      </c>
      <c r="B1078" s="1">
        <v>42933</v>
      </c>
      <c r="C1078" t="s">
        <v>12</v>
      </c>
    </row>
    <row r="1079" spans="1:3">
      <c r="A1079">
        <v>77096634</v>
      </c>
      <c r="B1079" s="1">
        <v>42933</v>
      </c>
      <c r="C1079" t="s">
        <v>13</v>
      </c>
    </row>
    <row r="1080" spans="1:3">
      <c r="A1080">
        <v>8041809</v>
      </c>
      <c r="B1080" s="1">
        <v>42933</v>
      </c>
      <c r="C1080" t="s">
        <v>12</v>
      </c>
    </row>
    <row r="1081" spans="1:3">
      <c r="A1081">
        <v>6735390</v>
      </c>
      <c r="B1081" s="1">
        <v>42933</v>
      </c>
      <c r="C1081" t="s">
        <v>12</v>
      </c>
    </row>
    <row r="1082" spans="1:3">
      <c r="A1082">
        <v>93811207</v>
      </c>
      <c r="B1082" s="1">
        <v>42933</v>
      </c>
      <c r="C1082" t="s">
        <v>13</v>
      </c>
    </row>
    <row r="1083" spans="1:3">
      <c r="A1083">
        <v>8079505</v>
      </c>
      <c r="B1083" s="1">
        <v>42933</v>
      </c>
      <c r="C1083" t="s">
        <v>12</v>
      </c>
    </row>
    <row r="1084" spans="1:3">
      <c r="A1084">
        <v>3348581</v>
      </c>
      <c r="B1084" s="1">
        <v>42933</v>
      </c>
      <c r="C1084" t="s">
        <v>12</v>
      </c>
    </row>
    <row r="1085" spans="1:3">
      <c r="A1085">
        <v>13484133</v>
      </c>
      <c r="B1085" s="1">
        <v>42933</v>
      </c>
      <c r="C1085" t="s">
        <v>13</v>
      </c>
    </row>
    <row r="1086" spans="1:3">
      <c r="A1086">
        <v>3017523</v>
      </c>
      <c r="B1086" s="1">
        <v>42933</v>
      </c>
      <c r="C1086" t="s">
        <v>12</v>
      </c>
    </row>
    <row r="1087" spans="1:3">
      <c r="A1087">
        <v>5464497</v>
      </c>
      <c r="B1087" s="1">
        <v>42933</v>
      </c>
      <c r="C1087" t="s">
        <v>12</v>
      </c>
    </row>
    <row r="1088" spans="1:3">
      <c r="A1088">
        <v>5744567</v>
      </c>
      <c r="B1088" s="1">
        <v>42933</v>
      </c>
      <c r="C1088" t="s">
        <v>12</v>
      </c>
    </row>
    <row r="1089" spans="1:3">
      <c r="A1089">
        <v>5107477025</v>
      </c>
      <c r="B1089" s="1">
        <v>42933</v>
      </c>
      <c r="C1089" t="s">
        <v>14</v>
      </c>
    </row>
    <row r="1090" spans="1:3">
      <c r="A1090">
        <v>1332884</v>
      </c>
      <c r="B1090" s="1">
        <v>42933</v>
      </c>
      <c r="C1090" t="s">
        <v>12</v>
      </c>
    </row>
    <row r="1091" spans="1:3">
      <c r="A1091">
        <v>38823305</v>
      </c>
      <c r="B1091" s="1">
        <v>42933</v>
      </c>
      <c r="C1091" t="s">
        <v>13</v>
      </c>
    </row>
    <row r="1092" spans="1:3">
      <c r="A1092">
        <v>7160339</v>
      </c>
      <c r="B1092" s="1">
        <v>42933</v>
      </c>
      <c r="C1092" t="s">
        <v>12</v>
      </c>
    </row>
    <row r="1093" spans="1:3">
      <c r="A1093">
        <v>43277353</v>
      </c>
      <c r="B1093" s="1">
        <v>42933</v>
      </c>
      <c r="C1093" t="s">
        <v>13</v>
      </c>
    </row>
    <row r="1094" spans="1:3">
      <c r="A1094">
        <v>8749135</v>
      </c>
      <c r="B1094" s="1">
        <v>42933</v>
      </c>
      <c r="C1094" t="s">
        <v>12</v>
      </c>
    </row>
    <row r="1095" spans="1:3">
      <c r="A1095">
        <v>16977213</v>
      </c>
      <c r="B1095" s="1">
        <v>42933</v>
      </c>
      <c r="C1095" t="s">
        <v>13</v>
      </c>
    </row>
    <row r="1096" spans="1:3">
      <c r="A1096">
        <v>13221411</v>
      </c>
      <c r="B1096" s="1">
        <v>42933</v>
      </c>
      <c r="C1096" t="s">
        <v>13</v>
      </c>
    </row>
    <row r="1097" spans="1:3">
      <c r="A1097">
        <v>2653312</v>
      </c>
      <c r="B1097" s="1">
        <v>42933</v>
      </c>
      <c r="C1097" t="s">
        <v>12</v>
      </c>
    </row>
    <row r="1098" spans="1:3">
      <c r="A1098">
        <v>4187727</v>
      </c>
      <c r="B1098" s="1">
        <v>42933</v>
      </c>
      <c r="C1098" t="s">
        <v>12</v>
      </c>
    </row>
    <row r="1099" spans="1:3">
      <c r="A1099">
        <v>4370146</v>
      </c>
      <c r="B1099" s="1">
        <v>42933</v>
      </c>
      <c r="C1099" t="s">
        <v>12</v>
      </c>
    </row>
    <row r="1100" spans="1:3">
      <c r="A1100">
        <v>5725773</v>
      </c>
      <c r="B1100" s="1">
        <v>42933</v>
      </c>
      <c r="C1100" t="s">
        <v>12</v>
      </c>
    </row>
    <row r="1101" spans="1:3">
      <c r="A1101">
        <v>6345014</v>
      </c>
      <c r="B1101" s="1">
        <v>42933</v>
      </c>
      <c r="C1101" t="s">
        <v>12</v>
      </c>
    </row>
    <row r="1102" spans="1:3">
      <c r="A1102">
        <v>7507831</v>
      </c>
      <c r="B1102" s="1">
        <v>42933</v>
      </c>
      <c r="C1102" t="s">
        <v>12</v>
      </c>
    </row>
    <row r="1103" spans="1:3">
      <c r="A1103">
        <v>1198407</v>
      </c>
      <c r="B1103" s="1">
        <v>42933</v>
      </c>
      <c r="C1103" t="s">
        <v>12</v>
      </c>
    </row>
    <row r="1104" spans="1:3">
      <c r="A1104">
        <v>4055319</v>
      </c>
      <c r="B1104" s="1">
        <v>42933</v>
      </c>
      <c r="C1104" t="s">
        <v>12</v>
      </c>
    </row>
    <row r="1105" spans="1:3">
      <c r="A1105">
        <v>70730125</v>
      </c>
      <c r="B1105" s="1">
        <v>42933</v>
      </c>
      <c r="C1105" t="s">
        <v>13</v>
      </c>
    </row>
    <row r="1106" spans="1:3">
      <c r="A1106">
        <v>45158089</v>
      </c>
      <c r="B1106" s="1">
        <v>42933</v>
      </c>
      <c r="C1106" t="s">
        <v>13</v>
      </c>
    </row>
    <row r="1107" spans="1:3">
      <c r="A1107">
        <v>8159631</v>
      </c>
      <c r="B1107" s="1">
        <v>42933</v>
      </c>
      <c r="C1107" t="s">
        <v>12</v>
      </c>
    </row>
    <row r="1108" spans="1:3">
      <c r="A1108">
        <v>2645518</v>
      </c>
      <c r="B1108" s="1">
        <v>42933</v>
      </c>
      <c r="C1108" t="s">
        <v>12</v>
      </c>
    </row>
    <row r="1109" spans="1:3">
      <c r="A1109">
        <v>5199929</v>
      </c>
      <c r="B1109" s="1">
        <v>42933</v>
      </c>
      <c r="C1109" t="s">
        <v>12</v>
      </c>
    </row>
    <row r="1110" spans="1:3">
      <c r="A1110">
        <v>4039284</v>
      </c>
      <c r="B1110" s="1">
        <v>42933</v>
      </c>
      <c r="C1110" t="s">
        <v>12</v>
      </c>
    </row>
    <row r="1111" spans="1:3">
      <c r="A1111">
        <v>1431491</v>
      </c>
      <c r="B1111" s="1">
        <v>42933</v>
      </c>
      <c r="C1111" t="s">
        <v>12</v>
      </c>
    </row>
    <row r="1112" spans="1:3">
      <c r="A1112">
        <v>39848401</v>
      </c>
      <c r="B1112" s="1">
        <v>42933</v>
      </c>
      <c r="C1112" t="s">
        <v>13</v>
      </c>
    </row>
    <row r="1113" spans="1:3">
      <c r="A1113">
        <v>9225807</v>
      </c>
      <c r="B1113" s="1">
        <v>42933</v>
      </c>
      <c r="C1113" t="s">
        <v>12</v>
      </c>
    </row>
    <row r="1114" spans="1:3">
      <c r="A1114">
        <v>7986409</v>
      </c>
      <c r="B1114" s="1">
        <v>42933</v>
      </c>
      <c r="C1114" t="s">
        <v>12</v>
      </c>
    </row>
    <row r="1115" spans="1:3">
      <c r="A1115">
        <v>54554135</v>
      </c>
      <c r="B1115" s="1">
        <v>42933</v>
      </c>
      <c r="C1115" t="s">
        <v>13</v>
      </c>
    </row>
    <row r="1116" spans="1:3">
      <c r="A1116">
        <v>1263080</v>
      </c>
      <c r="B1116" s="1">
        <v>42933</v>
      </c>
      <c r="C1116" t="s">
        <v>12</v>
      </c>
    </row>
    <row r="1117" spans="1:3">
      <c r="A1117">
        <v>97953696</v>
      </c>
      <c r="B1117" s="1">
        <v>42933</v>
      </c>
      <c r="C1117" t="s">
        <v>13</v>
      </c>
    </row>
    <row r="1118" spans="1:3">
      <c r="A1118">
        <v>9772824</v>
      </c>
      <c r="B1118" s="1">
        <v>42934</v>
      </c>
      <c r="C1118" t="s">
        <v>12</v>
      </c>
    </row>
    <row r="1119" spans="1:3">
      <c r="A1119">
        <v>1157434</v>
      </c>
      <c r="B1119" s="1">
        <v>42934</v>
      </c>
      <c r="C1119" t="s">
        <v>12</v>
      </c>
    </row>
    <row r="1120" spans="1:3">
      <c r="A1120">
        <v>8799928507</v>
      </c>
      <c r="B1120" s="1">
        <v>42934</v>
      </c>
      <c r="C1120" t="s">
        <v>14</v>
      </c>
    </row>
    <row r="1121" spans="1:3">
      <c r="A1121">
        <v>5372891</v>
      </c>
      <c r="B1121" s="1">
        <v>42934</v>
      </c>
      <c r="C1121" t="s">
        <v>12</v>
      </c>
    </row>
    <row r="1122" spans="1:3">
      <c r="A1122">
        <v>2663800</v>
      </c>
      <c r="B1122" s="1">
        <v>42934</v>
      </c>
      <c r="C1122" t="s">
        <v>12</v>
      </c>
    </row>
    <row r="1123" spans="1:3">
      <c r="A1123">
        <v>32779069</v>
      </c>
      <c r="B1123" s="1">
        <v>42934</v>
      </c>
      <c r="C1123" t="s">
        <v>13</v>
      </c>
    </row>
    <row r="1124" spans="1:3">
      <c r="A1124">
        <v>8261808</v>
      </c>
      <c r="B1124" s="1">
        <v>42934</v>
      </c>
      <c r="C1124" t="s">
        <v>12</v>
      </c>
    </row>
    <row r="1125" spans="1:3">
      <c r="A1125">
        <v>7321543</v>
      </c>
      <c r="B1125" s="1">
        <v>42934</v>
      </c>
      <c r="C1125" t="s">
        <v>12</v>
      </c>
    </row>
    <row r="1126" spans="1:3">
      <c r="A1126">
        <v>7513392</v>
      </c>
      <c r="B1126" s="1">
        <v>42934</v>
      </c>
      <c r="C1126" t="s">
        <v>12</v>
      </c>
    </row>
    <row r="1127" spans="1:3">
      <c r="A1127">
        <v>77036136</v>
      </c>
      <c r="B1127" s="1">
        <v>42934</v>
      </c>
      <c r="C1127" t="s">
        <v>13</v>
      </c>
    </row>
    <row r="1128" spans="1:3">
      <c r="A1128">
        <v>1700508</v>
      </c>
      <c r="B1128" s="1">
        <v>42934</v>
      </c>
      <c r="C1128" t="s">
        <v>12</v>
      </c>
    </row>
    <row r="1129" spans="1:3">
      <c r="A1129">
        <v>7872182</v>
      </c>
      <c r="B1129" s="1">
        <v>42934</v>
      </c>
      <c r="C1129" t="s">
        <v>12</v>
      </c>
    </row>
    <row r="1130" spans="1:3">
      <c r="A1130">
        <v>84513035</v>
      </c>
      <c r="B1130" s="1">
        <v>42934</v>
      </c>
      <c r="C1130" t="s">
        <v>13</v>
      </c>
    </row>
    <row r="1131" spans="1:3">
      <c r="A1131">
        <v>1775586</v>
      </c>
      <c r="B1131" s="1">
        <v>42934</v>
      </c>
      <c r="C1131" t="s">
        <v>12</v>
      </c>
    </row>
    <row r="1132" spans="1:3">
      <c r="A1132">
        <v>1225082</v>
      </c>
      <c r="B1132" s="1">
        <v>42934</v>
      </c>
      <c r="C1132" t="s">
        <v>12</v>
      </c>
    </row>
    <row r="1133" spans="1:3">
      <c r="A1133">
        <v>1586675</v>
      </c>
      <c r="B1133" s="1">
        <v>42934</v>
      </c>
      <c r="C1133" t="s">
        <v>12</v>
      </c>
    </row>
    <row r="1134" spans="1:3">
      <c r="A1134">
        <v>2672229</v>
      </c>
      <c r="B1134" s="1">
        <v>42934</v>
      </c>
      <c r="C1134" t="s">
        <v>12</v>
      </c>
    </row>
    <row r="1135" spans="1:3">
      <c r="A1135">
        <v>2443869</v>
      </c>
      <c r="B1135" s="1">
        <v>42934</v>
      </c>
      <c r="C1135" t="s">
        <v>12</v>
      </c>
    </row>
    <row r="1136" spans="1:3">
      <c r="A1136">
        <v>7166411</v>
      </c>
      <c r="B1136" s="1">
        <v>42934</v>
      </c>
      <c r="C1136" t="s">
        <v>12</v>
      </c>
    </row>
    <row r="1137" spans="1:3">
      <c r="A1137">
        <v>4657345</v>
      </c>
      <c r="B1137" s="1">
        <v>42934</v>
      </c>
      <c r="C1137" t="s">
        <v>12</v>
      </c>
    </row>
    <row r="1138" spans="1:3">
      <c r="A1138">
        <v>6070329</v>
      </c>
      <c r="B1138" s="1">
        <v>42934</v>
      </c>
      <c r="C1138" t="s">
        <v>12</v>
      </c>
    </row>
    <row r="1139" spans="1:3">
      <c r="A1139">
        <v>4845362</v>
      </c>
      <c r="B1139" s="1">
        <v>42934</v>
      </c>
      <c r="C1139" t="s">
        <v>12</v>
      </c>
    </row>
    <row r="1140" spans="1:3">
      <c r="A1140">
        <v>6333341</v>
      </c>
      <c r="B1140" s="1">
        <v>42934</v>
      </c>
      <c r="C1140" t="s">
        <v>12</v>
      </c>
    </row>
    <row r="1141" spans="1:3">
      <c r="A1141">
        <v>5060909</v>
      </c>
      <c r="B1141" s="1">
        <v>42934</v>
      </c>
      <c r="C1141" t="s">
        <v>12</v>
      </c>
    </row>
    <row r="1142" spans="1:3">
      <c r="A1142">
        <v>4673703944</v>
      </c>
      <c r="B1142" s="1">
        <v>42934</v>
      </c>
      <c r="C1142" t="s">
        <v>14</v>
      </c>
    </row>
    <row r="1143" spans="1:3">
      <c r="A1143">
        <v>3178616</v>
      </c>
      <c r="B1143" s="1">
        <v>42934</v>
      </c>
      <c r="C1143" t="s">
        <v>12</v>
      </c>
    </row>
    <row r="1144" spans="1:3">
      <c r="A1144">
        <v>2079170589</v>
      </c>
      <c r="B1144" s="1">
        <v>42934</v>
      </c>
      <c r="C1144" t="s">
        <v>14</v>
      </c>
    </row>
    <row r="1145" spans="1:3">
      <c r="A1145">
        <v>9815754</v>
      </c>
      <c r="B1145" s="1">
        <v>42934</v>
      </c>
      <c r="C1145" t="s">
        <v>12</v>
      </c>
    </row>
    <row r="1146" spans="1:3">
      <c r="A1146">
        <v>4111617</v>
      </c>
      <c r="B1146" s="1">
        <v>42934</v>
      </c>
      <c r="C1146" t="s">
        <v>12</v>
      </c>
    </row>
    <row r="1147" spans="1:3">
      <c r="A1147">
        <v>1117628</v>
      </c>
      <c r="B1147" s="1">
        <v>42934</v>
      </c>
      <c r="C1147" t="s">
        <v>12</v>
      </c>
    </row>
    <row r="1148" spans="1:3">
      <c r="A1148">
        <v>5487496</v>
      </c>
      <c r="B1148" s="1">
        <v>42934</v>
      </c>
      <c r="C1148" t="s">
        <v>12</v>
      </c>
    </row>
    <row r="1149" spans="1:3">
      <c r="A1149">
        <v>1472682</v>
      </c>
      <c r="B1149" s="1">
        <v>42934</v>
      </c>
      <c r="C1149" t="s">
        <v>12</v>
      </c>
    </row>
    <row r="1150" spans="1:3">
      <c r="A1150">
        <v>43885630</v>
      </c>
      <c r="B1150" s="1">
        <v>42934</v>
      </c>
      <c r="C1150" t="s">
        <v>13</v>
      </c>
    </row>
    <row r="1151" spans="1:3">
      <c r="A1151">
        <v>5543741</v>
      </c>
      <c r="B1151" s="1">
        <v>42934</v>
      </c>
      <c r="C1151" t="s">
        <v>12</v>
      </c>
    </row>
    <row r="1152" spans="1:3">
      <c r="A1152">
        <v>2590674</v>
      </c>
      <c r="B1152" s="1">
        <v>42934</v>
      </c>
      <c r="C1152" t="s">
        <v>12</v>
      </c>
    </row>
    <row r="1153" spans="1:3">
      <c r="A1153">
        <v>4212838</v>
      </c>
      <c r="B1153" s="1">
        <v>42934</v>
      </c>
      <c r="C1153" t="s">
        <v>12</v>
      </c>
    </row>
    <row r="1154" spans="1:3">
      <c r="A1154">
        <v>7836418</v>
      </c>
      <c r="B1154" s="1">
        <v>42934</v>
      </c>
      <c r="C1154" t="s">
        <v>12</v>
      </c>
    </row>
    <row r="1155" spans="1:3">
      <c r="A1155">
        <v>2844911</v>
      </c>
      <c r="B1155" s="1">
        <v>42934</v>
      </c>
      <c r="C1155" t="s">
        <v>12</v>
      </c>
    </row>
    <row r="1156" spans="1:3">
      <c r="A1156">
        <v>2861766</v>
      </c>
      <c r="B1156" s="1">
        <v>42934</v>
      </c>
      <c r="C1156" t="s">
        <v>12</v>
      </c>
    </row>
    <row r="1157" spans="1:3">
      <c r="A1157">
        <v>9655946</v>
      </c>
      <c r="B1157" s="1">
        <v>42934</v>
      </c>
      <c r="C1157" t="s">
        <v>12</v>
      </c>
    </row>
    <row r="1158" spans="1:3">
      <c r="A1158">
        <v>6050570</v>
      </c>
      <c r="B1158" s="1">
        <v>42934</v>
      </c>
      <c r="C1158" t="s">
        <v>12</v>
      </c>
    </row>
    <row r="1159" spans="1:3">
      <c r="A1159">
        <v>1607422</v>
      </c>
      <c r="B1159" s="1">
        <v>42934</v>
      </c>
      <c r="C1159" t="s">
        <v>12</v>
      </c>
    </row>
    <row r="1160" spans="1:3">
      <c r="A1160">
        <v>1192412</v>
      </c>
      <c r="B1160" s="1">
        <v>42934</v>
      </c>
      <c r="C1160" t="s">
        <v>12</v>
      </c>
    </row>
    <row r="1161" spans="1:3">
      <c r="A1161">
        <v>4959551431</v>
      </c>
      <c r="B1161" s="1">
        <v>42934</v>
      </c>
      <c r="C1161" t="s">
        <v>14</v>
      </c>
    </row>
    <row r="1162" spans="1:3">
      <c r="A1162">
        <v>9808221</v>
      </c>
      <c r="B1162" s="1">
        <v>42934</v>
      </c>
      <c r="C1162" t="s">
        <v>12</v>
      </c>
    </row>
    <row r="1163" spans="1:3">
      <c r="A1163">
        <v>8672623</v>
      </c>
      <c r="B1163" s="1">
        <v>42934</v>
      </c>
      <c r="C1163" t="s">
        <v>12</v>
      </c>
    </row>
    <row r="1164" spans="1:3">
      <c r="A1164">
        <v>3862016</v>
      </c>
      <c r="B1164" s="1">
        <v>42934</v>
      </c>
      <c r="C1164" t="s">
        <v>12</v>
      </c>
    </row>
    <row r="1165" spans="1:3">
      <c r="A1165">
        <v>16580449</v>
      </c>
      <c r="B1165" s="1">
        <v>42934</v>
      </c>
      <c r="C1165" t="s">
        <v>13</v>
      </c>
    </row>
    <row r="1166" spans="1:3">
      <c r="A1166">
        <v>67064385</v>
      </c>
      <c r="B1166" s="1">
        <v>42934</v>
      </c>
      <c r="C1166" t="s">
        <v>13</v>
      </c>
    </row>
    <row r="1167" spans="1:3">
      <c r="A1167">
        <v>2078150</v>
      </c>
      <c r="B1167" s="1">
        <v>42934</v>
      </c>
      <c r="C1167" t="s">
        <v>12</v>
      </c>
    </row>
    <row r="1168" spans="1:3">
      <c r="A1168">
        <v>5094248</v>
      </c>
      <c r="B1168" s="1">
        <v>42934</v>
      </c>
      <c r="C1168" t="s">
        <v>12</v>
      </c>
    </row>
    <row r="1169" spans="1:3">
      <c r="A1169">
        <v>2584185</v>
      </c>
      <c r="B1169" s="1">
        <v>42934</v>
      </c>
      <c r="C1169" t="s">
        <v>12</v>
      </c>
    </row>
    <row r="1170" spans="1:3">
      <c r="A1170">
        <v>3346801494</v>
      </c>
      <c r="B1170" s="1">
        <v>42934</v>
      </c>
      <c r="C1170" t="s">
        <v>14</v>
      </c>
    </row>
    <row r="1171" spans="1:3">
      <c r="A1171">
        <v>4535172</v>
      </c>
      <c r="B1171" s="1">
        <v>42934</v>
      </c>
      <c r="C1171" t="s">
        <v>12</v>
      </c>
    </row>
    <row r="1172" spans="1:3">
      <c r="A1172">
        <v>8723323</v>
      </c>
      <c r="B1172" s="1">
        <v>42934</v>
      </c>
      <c r="C1172" t="s">
        <v>12</v>
      </c>
    </row>
    <row r="1173" spans="1:3">
      <c r="A1173">
        <v>76845076</v>
      </c>
      <c r="B1173" s="1">
        <v>42934</v>
      </c>
      <c r="C1173" t="s">
        <v>13</v>
      </c>
    </row>
    <row r="1174" spans="1:3">
      <c r="A1174">
        <v>12063341</v>
      </c>
      <c r="B1174" s="1">
        <v>42934</v>
      </c>
      <c r="C1174" t="s">
        <v>13</v>
      </c>
    </row>
    <row r="1175" spans="1:3">
      <c r="A1175">
        <v>9866204</v>
      </c>
      <c r="B1175" s="1">
        <v>42934</v>
      </c>
      <c r="C1175" t="s">
        <v>12</v>
      </c>
    </row>
    <row r="1176" spans="1:3">
      <c r="A1176">
        <v>9364912</v>
      </c>
      <c r="B1176" s="1">
        <v>42934</v>
      </c>
      <c r="C1176" t="s">
        <v>12</v>
      </c>
    </row>
    <row r="1177" spans="1:3">
      <c r="A1177">
        <v>9975977</v>
      </c>
      <c r="B1177" s="1">
        <v>42934</v>
      </c>
      <c r="C1177" t="s">
        <v>12</v>
      </c>
    </row>
    <row r="1178" spans="1:3">
      <c r="A1178">
        <v>8802222</v>
      </c>
      <c r="B1178" s="1">
        <v>42934</v>
      </c>
      <c r="C1178" t="s">
        <v>12</v>
      </c>
    </row>
    <row r="1179" spans="1:3">
      <c r="A1179">
        <v>1552877</v>
      </c>
      <c r="B1179" s="1">
        <v>42934</v>
      </c>
      <c r="C1179" t="s">
        <v>12</v>
      </c>
    </row>
    <row r="1180" spans="1:3">
      <c r="A1180">
        <v>6516534288</v>
      </c>
      <c r="B1180" s="1">
        <v>42934</v>
      </c>
      <c r="C1180" t="s">
        <v>14</v>
      </c>
    </row>
    <row r="1181" spans="1:3">
      <c r="A1181">
        <v>68647777</v>
      </c>
      <c r="B1181" s="1">
        <v>42934</v>
      </c>
      <c r="C1181" t="s">
        <v>13</v>
      </c>
    </row>
    <row r="1182" spans="1:3">
      <c r="A1182">
        <v>3360951</v>
      </c>
      <c r="B1182" s="1">
        <v>42934</v>
      </c>
      <c r="C1182" t="s">
        <v>12</v>
      </c>
    </row>
    <row r="1183" spans="1:3">
      <c r="A1183">
        <v>9127211929</v>
      </c>
      <c r="B1183" s="1">
        <v>42934</v>
      </c>
      <c r="C1183" t="s">
        <v>14</v>
      </c>
    </row>
    <row r="1184" spans="1:3">
      <c r="A1184">
        <v>9647309</v>
      </c>
      <c r="B1184" s="1">
        <v>42934</v>
      </c>
      <c r="C1184" t="s">
        <v>12</v>
      </c>
    </row>
    <row r="1185" spans="1:3">
      <c r="A1185">
        <v>6024447</v>
      </c>
      <c r="B1185" s="1">
        <v>42934</v>
      </c>
      <c r="C1185" t="s">
        <v>12</v>
      </c>
    </row>
    <row r="1186" spans="1:3">
      <c r="A1186">
        <v>12919749</v>
      </c>
      <c r="B1186" s="1">
        <v>42934</v>
      </c>
      <c r="C1186" t="s">
        <v>13</v>
      </c>
    </row>
    <row r="1187" spans="1:3">
      <c r="A1187">
        <v>3287315</v>
      </c>
      <c r="B1187" s="1">
        <v>42934</v>
      </c>
      <c r="C1187" t="s">
        <v>12</v>
      </c>
    </row>
    <row r="1188" spans="1:3">
      <c r="A1188">
        <v>9953379</v>
      </c>
      <c r="B1188" s="1">
        <v>42934</v>
      </c>
      <c r="C1188" t="s">
        <v>12</v>
      </c>
    </row>
    <row r="1189" spans="1:3">
      <c r="A1189">
        <v>97558765</v>
      </c>
      <c r="B1189" s="1">
        <v>42934</v>
      </c>
      <c r="C1189" t="s">
        <v>13</v>
      </c>
    </row>
    <row r="1190" spans="1:3">
      <c r="A1190">
        <v>2722706</v>
      </c>
      <c r="B1190" s="1">
        <v>42934</v>
      </c>
      <c r="C1190" t="s">
        <v>12</v>
      </c>
    </row>
    <row r="1191" spans="1:3">
      <c r="A1191">
        <v>97876188</v>
      </c>
      <c r="B1191" s="1">
        <v>42934</v>
      </c>
      <c r="C1191" t="s">
        <v>13</v>
      </c>
    </row>
    <row r="1192" spans="1:3">
      <c r="A1192">
        <v>4068728</v>
      </c>
      <c r="B1192" s="1">
        <v>42934</v>
      </c>
      <c r="C1192" t="s">
        <v>12</v>
      </c>
    </row>
    <row r="1193" spans="1:3">
      <c r="A1193">
        <v>7624070</v>
      </c>
      <c r="B1193" s="1">
        <v>42934</v>
      </c>
      <c r="C1193" t="s">
        <v>12</v>
      </c>
    </row>
    <row r="1194" spans="1:3">
      <c r="A1194">
        <v>2419247</v>
      </c>
      <c r="B1194" s="1">
        <v>42934</v>
      </c>
      <c r="C1194" t="s">
        <v>12</v>
      </c>
    </row>
    <row r="1195" spans="1:3">
      <c r="A1195">
        <v>5244597</v>
      </c>
      <c r="B1195" s="1">
        <v>42934</v>
      </c>
      <c r="C1195" t="s">
        <v>12</v>
      </c>
    </row>
    <row r="1196" spans="1:3">
      <c r="A1196">
        <v>2005653</v>
      </c>
      <c r="B1196" s="1">
        <v>42934</v>
      </c>
      <c r="C1196" t="s">
        <v>12</v>
      </c>
    </row>
    <row r="1197" spans="1:3">
      <c r="A1197">
        <v>7203715</v>
      </c>
      <c r="B1197" s="1">
        <v>42934</v>
      </c>
      <c r="C1197" t="s">
        <v>12</v>
      </c>
    </row>
    <row r="1198" spans="1:3">
      <c r="A1198">
        <v>4520463</v>
      </c>
      <c r="B1198" s="1">
        <v>42934</v>
      </c>
      <c r="C1198" t="s">
        <v>12</v>
      </c>
    </row>
    <row r="1199" spans="1:3">
      <c r="A1199">
        <v>4454837</v>
      </c>
      <c r="B1199" s="1">
        <v>42934</v>
      </c>
      <c r="C1199" t="s">
        <v>12</v>
      </c>
    </row>
    <row r="1200" spans="1:3">
      <c r="A1200">
        <v>6999348</v>
      </c>
      <c r="B1200" s="1">
        <v>42934</v>
      </c>
      <c r="C1200" t="s">
        <v>12</v>
      </c>
    </row>
    <row r="1201" spans="1:3">
      <c r="A1201">
        <v>90884366</v>
      </c>
      <c r="B1201" s="1">
        <v>42934</v>
      </c>
      <c r="C1201" t="s">
        <v>13</v>
      </c>
    </row>
    <row r="1202" spans="1:3">
      <c r="A1202">
        <v>3121640</v>
      </c>
      <c r="B1202" s="1">
        <v>42934</v>
      </c>
      <c r="C1202" t="s">
        <v>12</v>
      </c>
    </row>
    <row r="1203" spans="1:3">
      <c r="A1203">
        <v>5912710</v>
      </c>
      <c r="B1203" s="1">
        <v>42934</v>
      </c>
      <c r="C1203" t="s">
        <v>12</v>
      </c>
    </row>
    <row r="1204" spans="1:3">
      <c r="A1204">
        <v>7118082</v>
      </c>
      <c r="B1204" s="1">
        <v>42934</v>
      </c>
      <c r="C1204" t="s">
        <v>12</v>
      </c>
    </row>
    <row r="1205" spans="1:3">
      <c r="A1205">
        <v>9100303</v>
      </c>
      <c r="B1205" s="1">
        <v>42934</v>
      </c>
      <c r="C1205" t="s">
        <v>12</v>
      </c>
    </row>
    <row r="1206" spans="1:3">
      <c r="A1206">
        <v>25581178</v>
      </c>
      <c r="B1206" s="1">
        <v>42934</v>
      </c>
      <c r="C1206" t="s">
        <v>13</v>
      </c>
    </row>
    <row r="1207" spans="1:3">
      <c r="A1207">
        <v>78976022</v>
      </c>
      <c r="B1207" s="1">
        <v>42934</v>
      </c>
      <c r="C1207" t="s">
        <v>13</v>
      </c>
    </row>
    <row r="1208" spans="1:3">
      <c r="A1208">
        <v>7781904</v>
      </c>
      <c r="B1208" s="1">
        <v>42934</v>
      </c>
      <c r="C1208" t="s">
        <v>12</v>
      </c>
    </row>
    <row r="1209" spans="1:3">
      <c r="A1209">
        <v>7473804</v>
      </c>
      <c r="B1209" s="1">
        <v>42934</v>
      </c>
      <c r="C1209" t="s">
        <v>12</v>
      </c>
    </row>
    <row r="1210" spans="1:3">
      <c r="A1210">
        <v>8474693946</v>
      </c>
      <c r="B1210" s="1">
        <v>42934</v>
      </c>
      <c r="C1210" t="s">
        <v>14</v>
      </c>
    </row>
    <row r="1211" spans="1:3">
      <c r="A1211">
        <v>8984769</v>
      </c>
      <c r="B1211" s="1">
        <v>42934</v>
      </c>
      <c r="C1211" t="s">
        <v>12</v>
      </c>
    </row>
    <row r="1212" spans="1:3">
      <c r="A1212">
        <v>40395856</v>
      </c>
      <c r="B1212" s="1">
        <v>42934</v>
      </c>
      <c r="C1212" t="s">
        <v>13</v>
      </c>
    </row>
    <row r="1213" spans="1:3">
      <c r="A1213">
        <v>9728932</v>
      </c>
      <c r="B1213" s="1">
        <v>42934</v>
      </c>
      <c r="C1213" t="s">
        <v>12</v>
      </c>
    </row>
    <row r="1214" spans="1:3">
      <c r="A1214">
        <v>8135542</v>
      </c>
      <c r="B1214" s="1">
        <v>42934</v>
      </c>
      <c r="C1214" t="s">
        <v>12</v>
      </c>
    </row>
    <row r="1215" spans="1:3">
      <c r="A1215">
        <v>10093488</v>
      </c>
      <c r="B1215" s="1">
        <v>42934</v>
      </c>
      <c r="C1215" t="s">
        <v>13</v>
      </c>
    </row>
    <row r="1216" spans="1:3">
      <c r="A1216">
        <v>4203418</v>
      </c>
      <c r="B1216" s="1">
        <v>42934</v>
      </c>
      <c r="C1216" t="s">
        <v>12</v>
      </c>
    </row>
    <row r="1217" spans="1:3">
      <c r="A1217">
        <v>2456290</v>
      </c>
      <c r="B1217" s="1">
        <v>42935</v>
      </c>
      <c r="C1217" t="s">
        <v>12</v>
      </c>
    </row>
    <row r="1218" spans="1:3">
      <c r="A1218">
        <v>27610972</v>
      </c>
      <c r="B1218" s="1">
        <v>42935</v>
      </c>
      <c r="C1218" t="s">
        <v>13</v>
      </c>
    </row>
    <row r="1219" spans="1:3">
      <c r="A1219">
        <v>3073815</v>
      </c>
      <c r="B1219" s="1">
        <v>42935</v>
      </c>
      <c r="C1219" t="s">
        <v>12</v>
      </c>
    </row>
    <row r="1220" spans="1:3">
      <c r="A1220">
        <v>9776810</v>
      </c>
      <c r="B1220" s="1">
        <v>42935</v>
      </c>
      <c r="C1220" t="s">
        <v>12</v>
      </c>
    </row>
    <row r="1221" spans="1:3">
      <c r="A1221">
        <v>6763741</v>
      </c>
      <c r="B1221" s="1">
        <v>42935</v>
      </c>
      <c r="C1221" t="s">
        <v>12</v>
      </c>
    </row>
    <row r="1222" spans="1:3">
      <c r="A1222">
        <v>2309436</v>
      </c>
      <c r="B1222" s="1">
        <v>42935</v>
      </c>
      <c r="C1222" t="s">
        <v>12</v>
      </c>
    </row>
    <row r="1223" spans="1:3">
      <c r="A1223">
        <v>3131883</v>
      </c>
      <c r="B1223" s="1">
        <v>42935</v>
      </c>
      <c r="C1223" t="s">
        <v>12</v>
      </c>
    </row>
    <row r="1224" spans="1:3">
      <c r="A1224">
        <v>69001821</v>
      </c>
      <c r="B1224" s="1">
        <v>42935</v>
      </c>
      <c r="C1224" t="s">
        <v>13</v>
      </c>
    </row>
    <row r="1225" spans="1:3">
      <c r="A1225">
        <v>2150051</v>
      </c>
      <c r="B1225" s="1">
        <v>42935</v>
      </c>
      <c r="C1225" t="s">
        <v>12</v>
      </c>
    </row>
    <row r="1226" spans="1:3">
      <c r="A1226">
        <v>9967523741</v>
      </c>
      <c r="B1226" s="1">
        <v>42935</v>
      </c>
      <c r="C1226" t="s">
        <v>14</v>
      </c>
    </row>
    <row r="1227" spans="1:3">
      <c r="A1227">
        <v>23300236</v>
      </c>
      <c r="B1227" s="1">
        <v>42935</v>
      </c>
      <c r="C1227" t="s">
        <v>13</v>
      </c>
    </row>
    <row r="1228" spans="1:3">
      <c r="A1228">
        <v>4714815</v>
      </c>
      <c r="B1228" s="1">
        <v>42935</v>
      </c>
      <c r="C1228" t="s">
        <v>12</v>
      </c>
    </row>
    <row r="1229" spans="1:3">
      <c r="A1229">
        <v>80038636</v>
      </c>
      <c r="B1229" s="1">
        <v>42935</v>
      </c>
      <c r="C1229" t="s">
        <v>13</v>
      </c>
    </row>
    <row r="1230" spans="1:3">
      <c r="A1230">
        <v>47596793</v>
      </c>
      <c r="B1230" s="1">
        <v>42935</v>
      </c>
      <c r="C1230" t="s">
        <v>13</v>
      </c>
    </row>
    <row r="1231" spans="1:3">
      <c r="A1231">
        <v>6574044</v>
      </c>
      <c r="B1231" s="1">
        <v>42935</v>
      </c>
      <c r="C1231" t="s">
        <v>12</v>
      </c>
    </row>
    <row r="1232" spans="1:3">
      <c r="A1232">
        <v>9475290</v>
      </c>
      <c r="B1232" s="1">
        <v>42935</v>
      </c>
      <c r="C1232" t="s">
        <v>12</v>
      </c>
    </row>
    <row r="1233" spans="1:3">
      <c r="A1233">
        <v>4458725</v>
      </c>
      <c r="B1233" s="1">
        <v>42935</v>
      </c>
      <c r="C1233" t="s">
        <v>12</v>
      </c>
    </row>
    <row r="1234" spans="1:3">
      <c r="A1234">
        <v>4785864</v>
      </c>
      <c r="B1234" s="1">
        <v>42935</v>
      </c>
      <c r="C1234" t="s">
        <v>12</v>
      </c>
    </row>
    <row r="1235" spans="1:3">
      <c r="A1235">
        <v>3109039</v>
      </c>
      <c r="B1235" s="1">
        <v>42935</v>
      </c>
      <c r="C1235" t="s">
        <v>12</v>
      </c>
    </row>
    <row r="1236" spans="1:3">
      <c r="A1236">
        <v>7340326</v>
      </c>
      <c r="B1236" s="1">
        <v>42935</v>
      </c>
      <c r="C1236" t="s">
        <v>12</v>
      </c>
    </row>
    <row r="1237" spans="1:3">
      <c r="A1237">
        <v>7865428</v>
      </c>
      <c r="B1237" s="1">
        <v>42935</v>
      </c>
      <c r="C1237" t="s">
        <v>12</v>
      </c>
    </row>
    <row r="1238" spans="1:3">
      <c r="A1238">
        <v>1467591</v>
      </c>
      <c r="B1238" s="1">
        <v>42935</v>
      </c>
      <c r="C1238" t="s">
        <v>12</v>
      </c>
    </row>
    <row r="1239" spans="1:3">
      <c r="A1239">
        <v>2475157</v>
      </c>
      <c r="B1239" s="1">
        <v>42935</v>
      </c>
      <c r="C1239" t="s">
        <v>12</v>
      </c>
    </row>
    <row r="1240" spans="1:3">
      <c r="A1240">
        <v>6023049</v>
      </c>
      <c r="B1240" s="1">
        <v>42935</v>
      </c>
      <c r="C1240" t="s">
        <v>12</v>
      </c>
    </row>
    <row r="1241" spans="1:3">
      <c r="A1241">
        <v>39210366</v>
      </c>
      <c r="B1241" s="1">
        <v>42935</v>
      </c>
      <c r="C1241" t="s">
        <v>13</v>
      </c>
    </row>
    <row r="1242" spans="1:3">
      <c r="A1242">
        <v>90880011</v>
      </c>
      <c r="B1242" s="1">
        <v>42935</v>
      </c>
      <c r="C1242" t="s">
        <v>13</v>
      </c>
    </row>
    <row r="1243" spans="1:3">
      <c r="A1243">
        <v>4469748</v>
      </c>
      <c r="B1243" s="1">
        <v>42935</v>
      </c>
      <c r="C1243" t="s">
        <v>12</v>
      </c>
    </row>
    <row r="1244" spans="1:3">
      <c r="A1244">
        <v>3931739393</v>
      </c>
      <c r="B1244" s="1">
        <v>42935</v>
      </c>
      <c r="C1244" t="s">
        <v>14</v>
      </c>
    </row>
    <row r="1245" spans="1:3">
      <c r="A1245">
        <v>4079013</v>
      </c>
      <c r="B1245" s="1">
        <v>42935</v>
      </c>
      <c r="C1245" t="s">
        <v>12</v>
      </c>
    </row>
    <row r="1246" spans="1:3">
      <c r="A1246">
        <v>7751076</v>
      </c>
      <c r="B1246" s="1">
        <v>42935</v>
      </c>
      <c r="C1246" t="s">
        <v>12</v>
      </c>
    </row>
    <row r="1247" spans="1:3">
      <c r="A1247">
        <v>27684909</v>
      </c>
      <c r="B1247" s="1">
        <v>42935</v>
      </c>
      <c r="C1247" t="s">
        <v>13</v>
      </c>
    </row>
    <row r="1248" spans="1:3">
      <c r="A1248">
        <v>1588418</v>
      </c>
      <c r="B1248" s="1">
        <v>42935</v>
      </c>
      <c r="C1248" t="s">
        <v>12</v>
      </c>
    </row>
    <row r="1249" spans="1:3">
      <c r="A1249">
        <v>5333653356</v>
      </c>
      <c r="B1249" s="1">
        <v>42935</v>
      </c>
      <c r="C1249" t="s">
        <v>14</v>
      </c>
    </row>
    <row r="1250" spans="1:3">
      <c r="A1250">
        <v>6305758</v>
      </c>
      <c r="B1250" s="1">
        <v>42935</v>
      </c>
      <c r="C1250" t="s">
        <v>12</v>
      </c>
    </row>
    <row r="1251" spans="1:3">
      <c r="A1251">
        <v>45373038</v>
      </c>
      <c r="B1251" s="1">
        <v>42935</v>
      </c>
      <c r="C1251" t="s">
        <v>13</v>
      </c>
    </row>
    <row r="1252" spans="1:3">
      <c r="A1252">
        <v>7589993</v>
      </c>
      <c r="B1252" s="1">
        <v>42935</v>
      </c>
      <c r="C1252" t="s">
        <v>12</v>
      </c>
    </row>
    <row r="1253" spans="1:3">
      <c r="A1253">
        <v>5588421</v>
      </c>
      <c r="B1253" s="1">
        <v>42935</v>
      </c>
      <c r="C1253" t="s">
        <v>12</v>
      </c>
    </row>
    <row r="1254" spans="1:3">
      <c r="A1254">
        <v>9662407</v>
      </c>
      <c r="B1254" s="1">
        <v>42935</v>
      </c>
      <c r="C1254" t="s">
        <v>12</v>
      </c>
    </row>
    <row r="1255" spans="1:3">
      <c r="A1255">
        <v>3422062</v>
      </c>
      <c r="B1255" s="1">
        <v>42935</v>
      </c>
      <c r="C1255" t="s">
        <v>12</v>
      </c>
    </row>
    <row r="1256" spans="1:3">
      <c r="A1256">
        <v>9305031</v>
      </c>
      <c r="B1256" s="1">
        <v>42935</v>
      </c>
      <c r="C1256" t="s">
        <v>12</v>
      </c>
    </row>
    <row r="1257" spans="1:3">
      <c r="A1257">
        <v>4911005</v>
      </c>
      <c r="B1257" s="1">
        <v>42935</v>
      </c>
      <c r="C1257" t="s">
        <v>12</v>
      </c>
    </row>
    <row r="1258" spans="1:3">
      <c r="A1258">
        <v>1391272</v>
      </c>
      <c r="B1258" s="1">
        <v>42935</v>
      </c>
      <c r="C1258" t="s">
        <v>12</v>
      </c>
    </row>
    <row r="1259" spans="1:3">
      <c r="A1259">
        <v>5027404</v>
      </c>
      <c r="B1259" s="1">
        <v>42935</v>
      </c>
      <c r="C1259" t="s">
        <v>12</v>
      </c>
    </row>
    <row r="1260" spans="1:3">
      <c r="A1260">
        <v>38244568</v>
      </c>
      <c r="B1260" s="1">
        <v>42935</v>
      </c>
      <c r="C1260" t="s">
        <v>13</v>
      </c>
    </row>
    <row r="1261" spans="1:3">
      <c r="A1261">
        <v>64900068</v>
      </c>
      <c r="B1261" s="1">
        <v>42935</v>
      </c>
      <c r="C1261" t="s">
        <v>13</v>
      </c>
    </row>
    <row r="1262" spans="1:3">
      <c r="A1262">
        <v>45015009</v>
      </c>
      <c r="B1262" s="1">
        <v>42935</v>
      </c>
      <c r="C1262" t="s">
        <v>13</v>
      </c>
    </row>
    <row r="1263" spans="1:3">
      <c r="A1263">
        <v>20424852</v>
      </c>
      <c r="B1263" s="1">
        <v>42935</v>
      </c>
      <c r="C1263" t="s">
        <v>13</v>
      </c>
    </row>
    <row r="1264" spans="1:3">
      <c r="A1264">
        <v>4471203</v>
      </c>
      <c r="B1264" s="1">
        <v>42935</v>
      </c>
      <c r="C1264" t="s">
        <v>12</v>
      </c>
    </row>
    <row r="1265" spans="1:3">
      <c r="A1265">
        <v>8250018</v>
      </c>
      <c r="B1265" s="1">
        <v>42935</v>
      </c>
      <c r="C1265" t="s">
        <v>12</v>
      </c>
    </row>
    <row r="1266" spans="1:3">
      <c r="A1266">
        <v>1161028310</v>
      </c>
      <c r="B1266" s="1">
        <v>42935</v>
      </c>
      <c r="C1266" t="s">
        <v>14</v>
      </c>
    </row>
    <row r="1267" spans="1:3">
      <c r="A1267">
        <v>66465215</v>
      </c>
      <c r="B1267" s="1">
        <v>42935</v>
      </c>
      <c r="C1267" t="s">
        <v>13</v>
      </c>
    </row>
    <row r="1268" spans="1:3">
      <c r="A1268">
        <v>6386788</v>
      </c>
      <c r="B1268" s="1">
        <v>42935</v>
      </c>
      <c r="C1268" t="s">
        <v>12</v>
      </c>
    </row>
    <row r="1269" spans="1:3">
      <c r="A1269">
        <v>3589291</v>
      </c>
      <c r="B1269" s="1">
        <v>42935</v>
      </c>
      <c r="C1269" t="s">
        <v>12</v>
      </c>
    </row>
    <row r="1270" spans="1:3">
      <c r="A1270">
        <v>9254070</v>
      </c>
      <c r="B1270" s="1">
        <v>42935</v>
      </c>
      <c r="C1270" t="s">
        <v>12</v>
      </c>
    </row>
    <row r="1271" spans="1:3">
      <c r="A1271">
        <v>6337931</v>
      </c>
      <c r="B1271" s="1">
        <v>42935</v>
      </c>
      <c r="C1271" t="s">
        <v>12</v>
      </c>
    </row>
    <row r="1272" spans="1:3">
      <c r="A1272">
        <v>3563037</v>
      </c>
      <c r="B1272" s="1">
        <v>42935</v>
      </c>
      <c r="C1272" t="s">
        <v>12</v>
      </c>
    </row>
    <row r="1273" spans="1:3">
      <c r="A1273">
        <v>2302227</v>
      </c>
      <c r="B1273" s="1">
        <v>42935</v>
      </c>
      <c r="C1273" t="s">
        <v>12</v>
      </c>
    </row>
    <row r="1274" spans="1:3">
      <c r="A1274">
        <v>24454566</v>
      </c>
      <c r="B1274" s="1">
        <v>42935</v>
      </c>
      <c r="C1274" t="s">
        <v>13</v>
      </c>
    </row>
    <row r="1275" spans="1:3">
      <c r="A1275">
        <v>6551880</v>
      </c>
      <c r="B1275" s="1">
        <v>42935</v>
      </c>
      <c r="C1275" t="s">
        <v>12</v>
      </c>
    </row>
    <row r="1276" spans="1:3">
      <c r="A1276">
        <v>6616163</v>
      </c>
      <c r="B1276" s="1">
        <v>42935</v>
      </c>
      <c r="C1276" t="s">
        <v>12</v>
      </c>
    </row>
    <row r="1277" spans="1:3">
      <c r="A1277">
        <v>96381896</v>
      </c>
      <c r="B1277" s="1">
        <v>42935</v>
      </c>
      <c r="C1277" t="s">
        <v>13</v>
      </c>
    </row>
    <row r="1278" spans="1:3">
      <c r="A1278">
        <v>6892980</v>
      </c>
      <c r="B1278" s="1">
        <v>42935</v>
      </c>
      <c r="C1278" t="s">
        <v>12</v>
      </c>
    </row>
    <row r="1279" spans="1:3">
      <c r="A1279">
        <v>5341697748</v>
      </c>
      <c r="B1279" s="1">
        <v>42935</v>
      </c>
      <c r="C1279" t="s">
        <v>14</v>
      </c>
    </row>
    <row r="1280" spans="1:3">
      <c r="A1280">
        <v>52064221</v>
      </c>
      <c r="B1280" s="1">
        <v>42935</v>
      </c>
      <c r="C1280" t="s">
        <v>13</v>
      </c>
    </row>
    <row r="1281" spans="1:3">
      <c r="A1281">
        <v>5111892302</v>
      </c>
      <c r="B1281" s="1">
        <v>42935</v>
      </c>
      <c r="C1281" t="s">
        <v>14</v>
      </c>
    </row>
    <row r="1282" spans="1:3">
      <c r="A1282">
        <v>7571642</v>
      </c>
      <c r="B1282" s="1">
        <v>42935</v>
      </c>
      <c r="C1282" t="s">
        <v>12</v>
      </c>
    </row>
    <row r="1283" spans="1:3">
      <c r="A1283">
        <v>9570286</v>
      </c>
      <c r="B1283" s="1">
        <v>42935</v>
      </c>
      <c r="C1283" t="s">
        <v>12</v>
      </c>
    </row>
    <row r="1284" spans="1:3">
      <c r="A1284">
        <v>7632647</v>
      </c>
      <c r="B1284" s="1">
        <v>42935</v>
      </c>
      <c r="C1284" t="s">
        <v>12</v>
      </c>
    </row>
    <row r="1285" spans="1:3">
      <c r="A1285">
        <v>3437033</v>
      </c>
      <c r="B1285" s="1">
        <v>42935</v>
      </c>
      <c r="C1285" t="s">
        <v>12</v>
      </c>
    </row>
    <row r="1286" spans="1:3">
      <c r="A1286">
        <v>81575080</v>
      </c>
      <c r="B1286" s="1">
        <v>42935</v>
      </c>
      <c r="C1286" t="s">
        <v>13</v>
      </c>
    </row>
    <row r="1287" spans="1:3">
      <c r="A1287">
        <v>7677384</v>
      </c>
      <c r="B1287" s="1">
        <v>42935</v>
      </c>
      <c r="C1287" t="s">
        <v>12</v>
      </c>
    </row>
    <row r="1288" spans="1:3">
      <c r="A1288">
        <v>6194112</v>
      </c>
      <c r="B1288" s="1">
        <v>42935</v>
      </c>
      <c r="C1288" t="s">
        <v>12</v>
      </c>
    </row>
    <row r="1289" spans="1:3">
      <c r="A1289">
        <v>67913744</v>
      </c>
      <c r="B1289" s="1">
        <v>42935</v>
      </c>
      <c r="C1289" t="s">
        <v>13</v>
      </c>
    </row>
    <row r="1290" spans="1:3">
      <c r="A1290">
        <v>9418587</v>
      </c>
      <c r="B1290" s="1">
        <v>42935</v>
      </c>
      <c r="C1290" t="s">
        <v>12</v>
      </c>
    </row>
    <row r="1291" spans="1:3">
      <c r="A1291">
        <v>3273221616</v>
      </c>
      <c r="B1291" s="1">
        <v>42935</v>
      </c>
      <c r="C1291" t="s">
        <v>14</v>
      </c>
    </row>
    <row r="1292" spans="1:3">
      <c r="A1292">
        <v>7364500</v>
      </c>
      <c r="B1292" s="1">
        <v>42935</v>
      </c>
      <c r="C1292" t="s">
        <v>12</v>
      </c>
    </row>
    <row r="1293" spans="1:3">
      <c r="A1293">
        <v>69273048</v>
      </c>
      <c r="B1293" s="1">
        <v>42935</v>
      </c>
      <c r="C1293" t="s">
        <v>13</v>
      </c>
    </row>
    <row r="1294" spans="1:3">
      <c r="A1294">
        <v>1345591</v>
      </c>
      <c r="B1294" s="1">
        <v>42935</v>
      </c>
      <c r="C1294" t="s">
        <v>12</v>
      </c>
    </row>
    <row r="1295" spans="1:3">
      <c r="A1295">
        <v>13674393</v>
      </c>
      <c r="B1295" s="1">
        <v>42935</v>
      </c>
      <c r="C1295" t="s">
        <v>13</v>
      </c>
    </row>
    <row r="1296" spans="1:3">
      <c r="A1296">
        <v>5273579381</v>
      </c>
      <c r="B1296" s="1">
        <v>42935</v>
      </c>
      <c r="C1296" t="s">
        <v>14</v>
      </c>
    </row>
    <row r="1297" spans="1:3">
      <c r="A1297">
        <v>5790304</v>
      </c>
      <c r="B1297" s="1">
        <v>42935</v>
      </c>
      <c r="C1297" t="s">
        <v>12</v>
      </c>
    </row>
    <row r="1298" spans="1:3">
      <c r="A1298">
        <v>6551880</v>
      </c>
      <c r="B1298" s="1">
        <v>42935</v>
      </c>
      <c r="C1298" t="s">
        <v>12</v>
      </c>
    </row>
    <row r="1299" spans="1:3">
      <c r="A1299">
        <v>2873323</v>
      </c>
      <c r="B1299" s="1">
        <v>42935</v>
      </c>
      <c r="C1299" t="s">
        <v>12</v>
      </c>
    </row>
    <row r="1300" spans="1:3">
      <c r="A1300">
        <v>2733008</v>
      </c>
      <c r="B1300" s="1">
        <v>42935</v>
      </c>
      <c r="C1300" t="s">
        <v>12</v>
      </c>
    </row>
    <row r="1301" spans="1:3">
      <c r="A1301">
        <v>7292887</v>
      </c>
      <c r="B1301" s="1">
        <v>42935</v>
      </c>
      <c r="C1301" t="s">
        <v>12</v>
      </c>
    </row>
    <row r="1302" spans="1:3">
      <c r="A1302">
        <v>6855900</v>
      </c>
      <c r="B1302" s="1">
        <v>42935</v>
      </c>
      <c r="C1302" t="s">
        <v>12</v>
      </c>
    </row>
    <row r="1303" spans="1:3">
      <c r="A1303">
        <v>2402827</v>
      </c>
      <c r="B1303" s="1">
        <v>42935</v>
      </c>
      <c r="C1303" t="s">
        <v>12</v>
      </c>
    </row>
    <row r="1304" spans="1:3">
      <c r="A1304">
        <v>6510330</v>
      </c>
      <c r="B1304" s="1">
        <v>42935</v>
      </c>
      <c r="C1304" t="s">
        <v>12</v>
      </c>
    </row>
    <row r="1305" spans="1:3">
      <c r="A1305">
        <v>9773176</v>
      </c>
      <c r="B1305" s="1">
        <v>42935</v>
      </c>
      <c r="C1305" t="s">
        <v>12</v>
      </c>
    </row>
    <row r="1306" spans="1:3">
      <c r="A1306">
        <v>4065787</v>
      </c>
      <c r="B1306" s="1">
        <v>42935</v>
      </c>
      <c r="C1306" t="s">
        <v>12</v>
      </c>
    </row>
    <row r="1307" spans="1:3">
      <c r="A1307">
        <v>4303543625</v>
      </c>
      <c r="B1307" s="1">
        <v>42935</v>
      </c>
      <c r="C1307" t="s">
        <v>14</v>
      </c>
    </row>
    <row r="1308" spans="1:3">
      <c r="A1308">
        <v>3858766</v>
      </c>
      <c r="B1308" s="1">
        <v>42935</v>
      </c>
      <c r="C1308" t="s">
        <v>12</v>
      </c>
    </row>
    <row r="1309" spans="1:3">
      <c r="A1309">
        <v>41852472</v>
      </c>
      <c r="B1309" s="1">
        <v>42935</v>
      </c>
      <c r="C1309" t="s">
        <v>13</v>
      </c>
    </row>
    <row r="1310" spans="1:3">
      <c r="A1310">
        <v>25574074</v>
      </c>
      <c r="B1310" s="1">
        <v>42935</v>
      </c>
      <c r="C1310" t="s">
        <v>13</v>
      </c>
    </row>
    <row r="1311" spans="1:3">
      <c r="A1311">
        <v>8690793</v>
      </c>
      <c r="B1311" s="1">
        <v>42935</v>
      </c>
      <c r="C1311" t="s">
        <v>12</v>
      </c>
    </row>
    <row r="1312" spans="1:3">
      <c r="A1312">
        <v>8487003</v>
      </c>
      <c r="B1312" s="1">
        <v>42935</v>
      </c>
      <c r="C1312" t="s">
        <v>12</v>
      </c>
    </row>
    <row r="1313" spans="1:3">
      <c r="A1313">
        <v>50583407</v>
      </c>
      <c r="B1313" s="1">
        <v>42935</v>
      </c>
      <c r="C1313" t="s">
        <v>13</v>
      </c>
    </row>
    <row r="1314" spans="1:3">
      <c r="A1314">
        <v>4983193</v>
      </c>
      <c r="B1314" s="1">
        <v>42935</v>
      </c>
      <c r="C1314" t="s">
        <v>12</v>
      </c>
    </row>
    <row r="1315" spans="1:3">
      <c r="A1315">
        <v>1316116</v>
      </c>
      <c r="B1315" s="1">
        <v>42935</v>
      </c>
      <c r="C1315" t="s">
        <v>12</v>
      </c>
    </row>
    <row r="1316" spans="1:3">
      <c r="A1316">
        <v>5696056</v>
      </c>
      <c r="B1316" s="1">
        <v>42935</v>
      </c>
      <c r="C1316" t="s">
        <v>12</v>
      </c>
    </row>
    <row r="1317" spans="1:3">
      <c r="A1317">
        <v>3574623</v>
      </c>
      <c r="B1317" s="1">
        <v>42936</v>
      </c>
      <c r="C1317" t="s">
        <v>12</v>
      </c>
    </row>
    <row r="1318" spans="1:3">
      <c r="A1318">
        <v>71218936</v>
      </c>
      <c r="B1318" s="1">
        <v>42936</v>
      </c>
      <c r="C1318" t="s">
        <v>13</v>
      </c>
    </row>
    <row r="1319" spans="1:3">
      <c r="A1319">
        <v>55621633</v>
      </c>
      <c r="B1319" s="1">
        <v>42936</v>
      </c>
      <c r="C1319" t="s">
        <v>13</v>
      </c>
    </row>
    <row r="1320" spans="1:3">
      <c r="A1320">
        <v>1898174</v>
      </c>
      <c r="B1320" s="1">
        <v>42936</v>
      </c>
      <c r="C1320" t="s">
        <v>12</v>
      </c>
    </row>
    <row r="1321" spans="1:3">
      <c r="A1321">
        <v>4844054</v>
      </c>
      <c r="B1321" s="1">
        <v>42936</v>
      </c>
      <c r="C1321" t="s">
        <v>12</v>
      </c>
    </row>
    <row r="1322" spans="1:3">
      <c r="A1322">
        <v>7701901</v>
      </c>
      <c r="B1322" s="1">
        <v>42936</v>
      </c>
      <c r="C1322" t="s">
        <v>12</v>
      </c>
    </row>
    <row r="1323" spans="1:3">
      <c r="A1323">
        <v>5900664</v>
      </c>
      <c r="B1323" s="1">
        <v>42936</v>
      </c>
      <c r="C1323" t="s">
        <v>12</v>
      </c>
    </row>
    <row r="1324" spans="1:3">
      <c r="A1324">
        <v>4698731</v>
      </c>
      <c r="B1324" s="1">
        <v>42936</v>
      </c>
      <c r="C1324" t="s">
        <v>12</v>
      </c>
    </row>
    <row r="1325" spans="1:3">
      <c r="A1325">
        <v>4606501</v>
      </c>
      <c r="B1325" s="1">
        <v>42936</v>
      </c>
      <c r="C1325" t="s">
        <v>12</v>
      </c>
    </row>
    <row r="1326" spans="1:3">
      <c r="A1326">
        <v>3851940</v>
      </c>
      <c r="B1326" s="1">
        <v>42936</v>
      </c>
      <c r="C1326" t="s">
        <v>12</v>
      </c>
    </row>
    <row r="1327" spans="1:3">
      <c r="A1327">
        <v>7972076</v>
      </c>
      <c r="B1327" s="1">
        <v>42936</v>
      </c>
      <c r="C1327" t="s">
        <v>12</v>
      </c>
    </row>
    <row r="1328" spans="1:3">
      <c r="A1328">
        <v>1911796</v>
      </c>
      <c r="B1328" s="1">
        <v>42936</v>
      </c>
      <c r="C1328" t="s">
        <v>12</v>
      </c>
    </row>
    <row r="1329" spans="1:3">
      <c r="A1329">
        <v>7362963</v>
      </c>
      <c r="B1329" s="1">
        <v>42936</v>
      </c>
      <c r="C1329" t="s">
        <v>12</v>
      </c>
    </row>
    <row r="1330" spans="1:3">
      <c r="A1330">
        <v>24290062</v>
      </c>
      <c r="B1330" s="1">
        <v>42936</v>
      </c>
      <c r="C1330" t="s">
        <v>13</v>
      </c>
    </row>
    <row r="1331" spans="1:3">
      <c r="A1331">
        <v>3086185</v>
      </c>
      <c r="B1331" s="1">
        <v>42936</v>
      </c>
      <c r="C1331" t="s">
        <v>12</v>
      </c>
    </row>
    <row r="1332" spans="1:3">
      <c r="A1332">
        <v>7622819</v>
      </c>
      <c r="B1332" s="1">
        <v>42936</v>
      </c>
      <c r="C1332" t="s">
        <v>12</v>
      </c>
    </row>
    <row r="1333" spans="1:3">
      <c r="A1333">
        <v>5610335</v>
      </c>
      <c r="B1333" s="1">
        <v>42936</v>
      </c>
      <c r="C1333" t="s">
        <v>12</v>
      </c>
    </row>
    <row r="1334" spans="1:3">
      <c r="A1334">
        <v>97953696</v>
      </c>
      <c r="B1334" s="1">
        <v>42936</v>
      </c>
      <c r="C1334" t="s">
        <v>13</v>
      </c>
    </row>
    <row r="1335" spans="1:3">
      <c r="A1335">
        <v>7432767</v>
      </c>
      <c r="B1335" s="1">
        <v>42936</v>
      </c>
      <c r="C1335" t="s">
        <v>12</v>
      </c>
    </row>
    <row r="1336" spans="1:3">
      <c r="A1336">
        <v>2089993</v>
      </c>
      <c r="B1336" s="1">
        <v>42936</v>
      </c>
      <c r="C1336" t="s">
        <v>12</v>
      </c>
    </row>
    <row r="1337" spans="1:3">
      <c r="A1337">
        <v>2635121</v>
      </c>
      <c r="B1337" s="1">
        <v>42936</v>
      </c>
      <c r="C1337" t="s">
        <v>12</v>
      </c>
    </row>
    <row r="1338" spans="1:3">
      <c r="A1338">
        <v>6725216</v>
      </c>
      <c r="B1338" s="1">
        <v>42936</v>
      </c>
      <c r="C1338" t="s">
        <v>12</v>
      </c>
    </row>
    <row r="1339" spans="1:3">
      <c r="A1339">
        <v>6530661</v>
      </c>
      <c r="B1339" s="1">
        <v>42936</v>
      </c>
      <c r="C1339" t="s">
        <v>12</v>
      </c>
    </row>
    <row r="1340" spans="1:3">
      <c r="A1340">
        <v>8691743</v>
      </c>
      <c r="B1340" s="1">
        <v>42936</v>
      </c>
      <c r="C1340" t="s">
        <v>12</v>
      </c>
    </row>
    <row r="1341" spans="1:3">
      <c r="A1341">
        <v>2771511</v>
      </c>
      <c r="B1341" s="1">
        <v>42936</v>
      </c>
      <c r="C1341" t="s">
        <v>12</v>
      </c>
    </row>
    <row r="1342" spans="1:3">
      <c r="A1342">
        <v>7471152</v>
      </c>
      <c r="B1342" s="1">
        <v>42936</v>
      </c>
      <c r="C1342" t="s">
        <v>12</v>
      </c>
    </row>
    <row r="1343" spans="1:3">
      <c r="A1343">
        <v>89691426</v>
      </c>
      <c r="B1343" s="1">
        <v>42936</v>
      </c>
      <c r="C1343" t="s">
        <v>13</v>
      </c>
    </row>
    <row r="1344" spans="1:3">
      <c r="A1344">
        <v>5305478</v>
      </c>
      <c r="B1344" s="1">
        <v>42936</v>
      </c>
      <c r="C1344" t="s">
        <v>12</v>
      </c>
    </row>
    <row r="1345" spans="1:3">
      <c r="A1345">
        <v>4305632</v>
      </c>
      <c r="B1345" s="1">
        <v>42936</v>
      </c>
      <c r="C1345" t="s">
        <v>12</v>
      </c>
    </row>
    <row r="1346" spans="1:3">
      <c r="A1346">
        <v>9526179</v>
      </c>
      <c r="B1346" s="1">
        <v>42936</v>
      </c>
      <c r="C1346" t="s">
        <v>12</v>
      </c>
    </row>
    <row r="1347" spans="1:3">
      <c r="A1347">
        <v>1268336</v>
      </c>
      <c r="B1347" s="1">
        <v>42936</v>
      </c>
      <c r="C1347" t="s">
        <v>12</v>
      </c>
    </row>
    <row r="1348" spans="1:3">
      <c r="A1348">
        <v>7288626</v>
      </c>
      <c r="B1348" s="1">
        <v>42936</v>
      </c>
      <c r="C1348" t="s">
        <v>12</v>
      </c>
    </row>
    <row r="1349" spans="1:3">
      <c r="A1349">
        <v>53117702</v>
      </c>
      <c r="B1349" s="1">
        <v>42936</v>
      </c>
      <c r="C1349" t="s">
        <v>13</v>
      </c>
    </row>
    <row r="1350" spans="1:3">
      <c r="A1350">
        <v>10201038</v>
      </c>
      <c r="B1350" s="1">
        <v>42936</v>
      </c>
      <c r="C1350" t="s">
        <v>13</v>
      </c>
    </row>
    <row r="1351" spans="1:3">
      <c r="A1351">
        <v>4738129</v>
      </c>
      <c r="B1351" s="1">
        <v>42936</v>
      </c>
      <c r="C1351" t="s">
        <v>12</v>
      </c>
    </row>
    <row r="1352" spans="1:3">
      <c r="A1352">
        <v>3153023</v>
      </c>
      <c r="B1352" s="1">
        <v>42936</v>
      </c>
      <c r="C1352" t="s">
        <v>12</v>
      </c>
    </row>
    <row r="1353" spans="1:3">
      <c r="A1353">
        <v>1747389</v>
      </c>
      <c r="B1353" s="1">
        <v>42936</v>
      </c>
      <c r="C1353" t="s">
        <v>12</v>
      </c>
    </row>
    <row r="1354" spans="1:3">
      <c r="A1354">
        <v>5526425146</v>
      </c>
      <c r="B1354" s="1">
        <v>42936</v>
      </c>
      <c r="C1354" t="s">
        <v>14</v>
      </c>
    </row>
    <row r="1355" spans="1:3">
      <c r="A1355">
        <v>93050839</v>
      </c>
      <c r="B1355" s="1">
        <v>42936</v>
      </c>
      <c r="C1355" t="s">
        <v>13</v>
      </c>
    </row>
    <row r="1356" spans="1:3">
      <c r="A1356">
        <v>1288318920</v>
      </c>
      <c r="B1356" s="1">
        <v>42936</v>
      </c>
      <c r="C1356" t="s">
        <v>14</v>
      </c>
    </row>
    <row r="1357" spans="1:3">
      <c r="A1357">
        <v>5613566</v>
      </c>
      <c r="B1357" s="1">
        <v>42936</v>
      </c>
      <c r="C1357" t="s">
        <v>12</v>
      </c>
    </row>
    <row r="1358" spans="1:3">
      <c r="A1358">
        <v>2406196</v>
      </c>
      <c r="B1358" s="1">
        <v>42936</v>
      </c>
      <c r="C1358" t="s">
        <v>12</v>
      </c>
    </row>
    <row r="1359" spans="1:3">
      <c r="A1359">
        <v>9046365</v>
      </c>
      <c r="B1359" s="1">
        <v>42936</v>
      </c>
      <c r="C1359" t="s">
        <v>12</v>
      </c>
    </row>
    <row r="1360" spans="1:3">
      <c r="A1360">
        <v>5019634</v>
      </c>
      <c r="B1360" s="1">
        <v>42936</v>
      </c>
      <c r="C1360" t="s">
        <v>12</v>
      </c>
    </row>
    <row r="1361" spans="1:3">
      <c r="A1361">
        <v>90993861</v>
      </c>
      <c r="B1361" s="1">
        <v>42936</v>
      </c>
      <c r="C1361" t="s">
        <v>13</v>
      </c>
    </row>
    <row r="1362" spans="1:3">
      <c r="A1362">
        <v>4034491</v>
      </c>
      <c r="B1362" s="1">
        <v>42936</v>
      </c>
      <c r="C1362" t="s">
        <v>12</v>
      </c>
    </row>
    <row r="1363" spans="1:3">
      <c r="A1363">
        <v>57395204</v>
      </c>
      <c r="B1363" s="1">
        <v>42936</v>
      </c>
      <c r="C1363" t="s">
        <v>13</v>
      </c>
    </row>
    <row r="1364" spans="1:3">
      <c r="A1364">
        <v>9156106</v>
      </c>
      <c r="B1364" s="1">
        <v>42936</v>
      </c>
      <c r="C1364" t="s">
        <v>12</v>
      </c>
    </row>
    <row r="1365" spans="1:3">
      <c r="A1365">
        <v>7076463</v>
      </c>
      <c r="B1365" s="1">
        <v>42936</v>
      </c>
      <c r="C1365" t="s">
        <v>12</v>
      </c>
    </row>
    <row r="1366" spans="1:3">
      <c r="A1366">
        <v>3136675</v>
      </c>
      <c r="B1366" s="1">
        <v>42936</v>
      </c>
      <c r="C1366" t="s">
        <v>12</v>
      </c>
    </row>
    <row r="1367" spans="1:3">
      <c r="A1367">
        <v>7826456</v>
      </c>
      <c r="B1367" s="1">
        <v>42936</v>
      </c>
      <c r="C1367" t="s">
        <v>12</v>
      </c>
    </row>
    <row r="1368" spans="1:3">
      <c r="A1368">
        <v>4094662</v>
      </c>
      <c r="B1368" s="1">
        <v>42936</v>
      </c>
      <c r="C1368" t="s">
        <v>12</v>
      </c>
    </row>
    <row r="1369" spans="1:3">
      <c r="A1369">
        <v>3134379</v>
      </c>
      <c r="B1369" s="1">
        <v>42936</v>
      </c>
      <c r="C1369" t="s">
        <v>12</v>
      </c>
    </row>
    <row r="1370" spans="1:3">
      <c r="A1370">
        <v>1119016</v>
      </c>
      <c r="B1370" s="1">
        <v>42936</v>
      </c>
      <c r="C1370" t="s">
        <v>12</v>
      </c>
    </row>
    <row r="1371" spans="1:3">
      <c r="A1371">
        <v>3539762</v>
      </c>
      <c r="B1371" s="1">
        <v>42936</v>
      </c>
      <c r="C1371" t="s">
        <v>12</v>
      </c>
    </row>
    <row r="1372" spans="1:3">
      <c r="A1372">
        <v>28601187</v>
      </c>
      <c r="B1372" s="1">
        <v>42936</v>
      </c>
      <c r="C1372" t="s">
        <v>13</v>
      </c>
    </row>
    <row r="1373" spans="1:3">
      <c r="A1373">
        <v>2841969</v>
      </c>
      <c r="B1373" s="1">
        <v>42936</v>
      </c>
      <c r="C1373" t="s">
        <v>12</v>
      </c>
    </row>
    <row r="1374" spans="1:3">
      <c r="A1374">
        <v>57957786</v>
      </c>
      <c r="B1374" s="1">
        <v>42936</v>
      </c>
      <c r="C1374" t="s">
        <v>13</v>
      </c>
    </row>
    <row r="1375" spans="1:3">
      <c r="A1375">
        <v>6068132</v>
      </c>
      <c r="B1375" s="1">
        <v>42936</v>
      </c>
      <c r="C1375" t="s">
        <v>12</v>
      </c>
    </row>
    <row r="1376" spans="1:3">
      <c r="A1376">
        <v>8195842</v>
      </c>
      <c r="B1376" s="1">
        <v>42936</v>
      </c>
      <c r="C1376" t="s">
        <v>12</v>
      </c>
    </row>
    <row r="1377" spans="1:3">
      <c r="A1377">
        <v>98737794</v>
      </c>
      <c r="B1377" s="1">
        <v>42936</v>
      </c>
      <c r="C1377" t="s">
        <v>13</v>
      </c>
    </row>
    <row r="1378" spans="1:3">
      <c r="A1378">
        <v>6523054</v>
      </c>
      <c r="B1378" s="1">
        <v>42936</v>
      </c>
      <c r="C1378" t="s">
        <v>12</v>
      </c>
    </row>
    <row r="1379" spans="1:3">
      <c r="A1379">
        <v>26895957</v>
      </c>
      <c r="B1379" s="1">
        <v>42936</v>
      </c>
      <c r="C1379" t="s">
        <v>13</v>
      </c>
    </row>
    <row r="1380" spans="1:3">
      <c r="A1380">
        <v>5254694</v>
      </c>
      <c r="B1380" s="1">
        <v>42936</v>
      </c>
      <c r="C1380" t="s">
        <v>12</v>
      </c>
    </row>
    <row r="1381" spans="1:3">
      <c r="A1381">
        <v>3979680</v>
      </c>
      <c r="B1381" s="1">
        <v>42936</v>
      </c>
      <c r="C1381" t="s">
        <v>12</v>
      </c>
    </row>
    <row r="1382" spans="1:3">
      <c r="A1382">
        <v>96424596</v>
      </c>
      <c r="B1382" s="1">
        <v>42936</v>
      </c>
      <c r="C1382" t="s">
        <v>13</v>
      </c>
    </row>
    <row r="1383" spans="1:3">
      <c r="A1383">
        <v>4923459</v>
      </c>
      <c r="B1383" s="1">
        <v>42936</v>
      </c>
      <c r="C1383" t="s">
        <v>12</v>
      </c>
    </row>
    <row r="1384" spans="1:3">
      <c r="A1384">
        <v>6719542</v>
      </c>
      <c r="B1384" s="1">
        <v>42936</v>
      </c>
      <c r="C1384" t="s">
        <v>12</v>
      </c>
    </row>
    <row r="1385" spans="1:3">
      <c r="A1385">
        <v>81218024</v>
      </c>
      <c r="B1385" s="1">
        <v>42936</v>
      </c>
      <c r="C1385" t="s">
        <v>13</v>
      </c>
    </row>
    <row r="1386" spans="1:3">
      <c r="A1386">
        <v>6552755</v>
      </c>
      <c r="B1386" s="1">
        <v>42936</v>
      </c>
      <c r="C1386" t="s">
        <v>12</v>
      </c>
    </row>
    <row r="1387" spans="1:3">
      <c r="A1387">
        <v>44017210</v>
      </c>
      <c r="B1387" s="1">
        <v>42936</v>
      </c>
      <c r="C1387" t="s">
        <v>13</v>
      </c>
    </row>
    <row r="1388" spans="1:3">
      <c r="A1388">
        <v>8679036</v>
      </c>
      <c r="B1388" s="1">
        <v>42936</v>
      </c>
      <c r="C1388" t="s">
        <v>12</v>
      </c>
    </row>
    <row r="1389" spans="1:3">
      <c r="A1389">
        <v>64733982</v>
      </c>
      <c r="B1389" s="1">
        <v>42936</v>
      </c>
      <c r="C1389" t="s">
        <v>13</v>
      </c>
    </row>
    <row r="1390" spans="1:3">
      <c r="A1390">
        <v>2289072</v>
      </c>
      <c r="B1390" s="1">
        <v>42936</v>
      </c>
      <c r="C1390" t="s">
        <v>12</v>
      </c>
    </row>
    <row r="1391" spans="1:3">
      <c r="A1391">
        <v>71730854</v>
      </c>
      <c r="B1391" s="1">
        <v>42936</v>
      </c>
      <c r="C1391" t="s">
        <v>13</v>
      </c>
    </row>
    <row r="1392" spans="1:3">
      <c r="A1392">
        <v>3757504</v>
      </c>
      <c r="B1392" s="1">
        <v>42936</v>
      </c>
      <c r="C1392" t="s">
        <v>12</v>
      </c>
    </row>
    <row r="1393" spans="1:3">
      <c r="A1393">
        <v>8501225</v>
      </c>
      <c r="B1393" s="1">
        <v>42936</v>
      </c>
      <c r="C1393" t="s">
        <v>12</v>
      </c>
    </row>
    <row r="1394" spans="1:3">
      <c r="A1394">
        <v>3704193</v>
      </c>
      <c r="B1394" s="1">
        <v>42936</v>
      </c>
      <c r="C1394" t="s">
        <v>12</v>
      </c>
    </row>
    <row r="1395" spans="1:3">
      <c r="A1395">
        <v>4577789</v>
      </c>
      <c r="B1395" s="1">
        <v>42936</v>
      </c>
      <c r="C1395" t="s">
        <v>12</v>
      </c>
    </row>
    <row r="1396" spans="1:3">
      <c r="A1396">
        <v>5730350</v>
      </c>
      <c r="B1396" s="1">
        <v>42936</v>
      </c>
      <c r="C1396" t="s">
        <v>12</v>
      </c>
    </row>
    <row r="1397" spans="1:3">
      <c r="A1397">
        <v>8953850</v>
      </c>
      <c r="B1397" s="1">
        <v>42936</v>
      </c>
      <c r="C1397" t="s">
        <v>12</v>
      </c>
    </row>
    <row r="1398" spans="1:3">
      <c r="A1398">
        <v>3109133</v>
      </c>
      <c r="B1398" s="1">
        <v>42936</v>
      </c>
      <c r="C1398" t="s">
        <v>12</v>
      </c>
    </row>
    <row r="1399" spans="1:3">
      <c r="A1399">
        <v>3382699</v>
      </c>
      <c r="B1399" s="1">
        <v>42936</v>
      </c>
      <c r="C1399" t="s">
        <v>12</v>
      </c>
    </row>
    <row r="1400" spans="1:3">
      <c r="A1400">
        <v>9132555</v>
      </c>
      <c r="B1400" s="1">
        <v>42936</v>
      </c>
      <c r="C1400" t="s">
        <v>12</v>
      </c>
    </row>
    <row r="1401" spans="1:3">
      <c r="A1401">
        <v>5016981</v>
      </c>
      <c r="B1401" s="1">
        <v>42936</v>
      </c>
      <c r="C1401" t="s">
        <v>12</v>
      </c>
    </row>
    <row r="1402" spans="1:3">
      <c r="A1402">
        <v>1294973</v>
      </c>
      <c r="B1402" s="1">
        <v>42936</v>
      </c>
      <c r="C1402" t="s">
        <v>12</v>
      </c>
    </row>
    <row r="1403" spans="1:3">
      <c r="A1403">
        <v>7769531</v>
      </c>
      <c r="B1403" s="1">
        <v>42936</v>
      </c>
      <c r="C1403" t="s">
        <v>12</v>
      </c>
    </row>
    <row r="1404" spans="1:3">
      <c r="A1404">
        <v>1068000</v>
      </c>
      <c r="B1404" s="1">
        <v>42936</v>
      </c>
      <c r="C1404" t="s">
        <v>12</v>
      </c>
    </row>
    <row r="1405" spans="1:3">
      <c r="A1405">
        <v>1467591</v>
      </c>
      <c r="B1405" s="1">
        <v>42936</v>
      </c>
      <c r="C1405" t="s">
        <v>12</v>
      </c>
    </row>
    <row r="1406" spans="1:3">
      <c r="A1406">
        <v>5980925</v>
      </c>
      <c r="B1406" s="1">
        <v>42936</v>
      </c>
      <c r="C1406" t="s">
        <v>12</v>
      </c>
    </row>
    <row r="1407" spans="1:3">
      <c r="A1407">
        <v>9905075</v>
      </c>
      <c r="B1407" s="1">
        <v>42936</v>
      </c>
      <c r="C1407" t="s">
        <v>12</v>
      </c>
    </row>
    <row r="1408" spans="1:3">
      <c r="A1408">
        <v>1043289</v>
      </c>
      <c r="B1408" s="1">
        <v>42936</v>
      </c>
      <c r="C1408" t="s">
        <v>12</v>
      </c>
    </row>
    <row r="1409" spans="1:3">
      <c r="A1409">
        <v>8252939</v>
      </c>
      <c r="B1409" s="1">
        <v>42936</v>
      </c>
      <c r="C1409" t="s">
        <v>12</v>
      </c>
    </row>
    <row r="1410" spans="1:3">
      <c r="A1410">
        <v>67748426</v>
      </c>
      <c r="B1410" s="1">
        <v>42936</v>
      </c>
      <c r="C1410" t="s">
        <v>13</v>
      </c>
    </row>
    <row r="1411" spans="1:3">
      <c r="A1411">
        <v>4376637</v>
      </c>
      <c r="B1411" s="1">
        <v>42936</v>
      </c>
      <c r="C1411" t="s">
        <v>12</v>
      </c>
    </row>
    <row r="1412" spans="1:3">
      <c r="A1412">
        <v>6426011</v>
      </c>
      <c r="B1412" s="1">
        <v>42936</v>
      </c>
      <c r="C1412" t="s">
        <v>12</v>
      </c>
    </row>
    <row r="1413" spans="1:3">
      <c r="A1413">
        <v>9137235</v>
      </c>
      <c r="B1413" s="1">
        <v>42936</v>
      </c>
      <c r="C1413" t="s">
        <v>12</v>
      </c>
    </row>
    <row r="1414" spans="1:3">
      <c r="A1414">
        <v>6735390</v>
      </c>
      <c r="B1414" s="1">
        <v>42937</v>
      </c>
      <c r="C1414" t="s">
        <v>12</v>
      </c>
    </row>
    <row r="1415" spans="1:3">
      <c r="A1415">
        <v>7151490</v>
      </c>
      <c r="B1415" s="1">
        <v>42937</v>
      </c>
      <c r="C1415" t="s">
        <v>12</v>
      </c>
    </row>
    <row r="1416" spans="1:3">
      <c r="A1416">
        <v>5138547</v>
      </c>
      <c r="B1416" s="1">
        <v>42937</v>
      </c>
      <c r="C1416" t="s">
        <v>12</v>
      </c>
    </row>
    <row r="1417" spans="1:3">
      <c r="A1417">
        <v>79212542</v>
      </c>
      <c r="B1417" s="1">
        <v>42937</v>
      </c>
      <c r="C1417" t="s">
        <v>13</v>
      </c>
    </row>
    <row r="1418" spans="1:3">
      <c r="A1418">
        <v>1507196</v>
      </c>
      <c r="B1418" s="1">
        <v>42937</v>
      </c>
      <c r="C1418" t="s">
        <v>12</v>
      </c>
    </row>
    <row r="1419" spans="1:3">
      <c r="A1419">
        <v>8362094</v>
      </c>
      <c r="B1419" s="1">
        <v>42937</v>
      </c>
      <c r="C1419" t="s">
        <v>12</v>
      </c>
    </row>
    <row r="1420" spans="1:3">
      <c r="A1420">
        <v>5379981</v>
      </c>
      <c r="B1420" s="1">
        <v>42937</v>
      </c>
      <c r="C1420" t="s">
        <v>12</v>
      </c>
    </row>
    <row r="1421" spans="1:3">
      <c r="A1421">
        <v>4960672</v>
      </c>
      <c r="B1421" s="1">
        <v>42937</v>
      </c>
      <c r="C1421" t="s">
        <v>12</v>
      </c>
    </row>
    <row r="1422" spans="1:3">
      <c r="A1422">
        <v>9052582</v>
      </c>
      <c r="B1422" s="1">
        <v>42937</v>
      </c>
      <c r="C1422" t="s">
        <v>12</v>
      </c>
    </row>
    <row r="1423" spans="1:3">
      <c r="A1423">
        <v>2054346</v>
      </c>
      <c r="B1423" s="1">
        <v>42937</v>
      </c>
      <c r="C1423" t="s">
        <v>12</v>
      </c>
    </row>
    <row r="1424" spans="1:3">
      <c r="A1424">
        <v>6070136</v>
      </c>
      <c r="B1424" s="1">
        <v>42937</v>
      </c>
      <c r="C1424" t="s">
        <v>12</v>
      </c>
    </row>
    <row r="1425" spans="1:3">
      <c r="A1425">
        <v>3086185</v>
      </c>
      <c r="B1425" s="1">
        <v>42937</v>
      </c>
      <c r="C1425" t="s">
        <v>12</v>
      </c>
    </row>
    <row r="1426" spans="1:3">
      <c r="A1426">
        <v>6949463</v>
      </c>
      <c r="B1426" s="1">
        <v>42937</v>
      </c>
      <c r="C1426" t="s">
        <v>12</v>
      </c>
    </row>
    <row r="1427" spans="1:3">
      <c r="A1427">
        <v>1626862</v>
      </c>
      <c r="B1427" s="1">
        <v>42937</v>
      </c>
      <c r="C1427" t="s">
        <v>12</v>
      </c>
    </row>
    <row r="1428" spans="1:3">
      <c r="A1428">
        <v>99905503</v>
      </c>
      <c r="B1428" s="1">
        <v>42937</v>
      </c>
      <c r="C1428" t="s">
        <v>13</v>
      </c>
    </row>
    <row r="1429" spans="1:3">
      <c r="A1429">
        <v>2753778</v>
      </c>
      <c r="B1429" s="1">
        <v>42937</v>
      </c>
      <c r="C1429" t="s">
        <v>12</v>
      </c>
    </row>
    <row r="1430" spans="1:3">
      <c r="A1430">
        <v>3508755</v>
      </c>
      <c r="B1430" s="1">
        <v>42937</v>
      </c>
      <c r="C1430" t="s">
        <v>12</v>
      </c>
    </row>
    <row r="1431" spans="1:3">
      <c r="A1431">
        <v>14783929</v>
      </c>
      <c r="B1431" s="1">
        <v>42937</v>
      </c>
      <c r="C1431" t="s">
        <v>13</v>
      </c>
    </row>
    <row r="1432" spans="1:3">
      <c r="A1432">
        <v>1409543</v>
      </c>
      <c r="B1432" s="1">
        <v>42937</v>
      </c>
      <c r="C1432" t="s">
        <v>12</v>
      </c>
    </row>
    <row r="1433" spans="1:3">
      <c r="A1433">
        <v>6891636</v>
      </c>
      <c r="B1433" s="1">
        <v>42937</v>
      </c>
      <c r="C1433" t="s">
        <v>12</v>
      </c>
    </row>
    <row r="1434" spans="1:3">
      <c r="A1434">
        <v>8541151</v>
      </c>
      <c r="B1434" s="1">
        <v>42937</v>
      </c>
      <c r="C1434" t="s">
        <v>12</v>
      </c>
    </row>
    <row r="1435" spans="1:3">
      <c r="A1435">
        <v>8322802</v>
      </c>
      <c r="B1435" s="1">
        <v>42937</v>
      </c>
      <c r="C1435" t="s">
        <v>12</v>
      </c>
    </row>
    <row r="1436" spans="1:3">
      <c r="A1436">
        <v>30678431</v>
      </c>
      <c r="B1436" s="1">
        <v>42937</v>
      </c>
      <c r="C1436" t="s">
        <v>13</v>
      </c>
    </row>
    <row r="1437" spans="1:3">
      <c r="A1437">
        <v>41837828</v>
      </c>
      <c r="B1437" s="1">
        <v>42937</v>
      </c>
      <c r="C1437" t="s">
        <v>13</v>
      </c>
    </row>
    <row r="1438" spans="1:3">
      <c r="A1438">
        <v>13639748</v>
      </c>
      <c r="B1438" s="1">
        <v>42937</v>
      </c>
      <c r="C1438" t="s">
        <v>13</v>
      </c>
    </row>
    <row r="1439" spans="1:3">
      <c r="A1439">
        <v>8972366</v>
      </c>
      <c r="B1439" s="1">
        <v>42937</v>
      </c>
      <c r="C1439" t="s">
        <v>12</v>
      </c>
    </row>
    <row r="1440" spans="1:3">
      <c r="A1440">
        <v>5233531</v>
      </c>
      <c r="B1440" s="1">
        <v>42937</v>
      </c>
      <c r="C1440" t="s">
        <v>12</v>
      </c>
    </row>
    <row r="1441" spans="1:3">
      <c r="A1441">
        <v>3691176</v>
      </c>
      <c r="B1441" s="1">
        <v>42937</v>
      </c>
      <c r="C1441" t="s">
        <v>12</v>
      </c>
    </row>
    <row r="1442" spans="1:3">
      <c r="A1442">
        <v>66377806</v>
      </c>
      <c r="B1442" s="1">
        <v>42937</v>
      </c>
      <c r="C1442" t="s">
        <v>13</v>
      </c>
    </row>
    <row r="1443" spans="1:3">
      <c r="A1443">
        <v>6357818</v>
      </c>
      <c r="B1443" s="1">
        <v>42937</v>
      </c>
      <c r="C1443" t="s">
        <v>12</v>
      </c>
    </row>
    <row r="1444" spans="1:3">
      <c r="A1444">
        <v>7123731</v>
      </c>
      <c r="B1444" s="1">
        <v>42937</v>
      </c>
      <c r="C1444" t="s">
        <v>12</v>
      </c>
    </row>
    <row r="1445" spans="1:3">
      <c r="A1445">
        <v>91907883</v>
      </c>
      <c r="B1445" s="1">
        <v>42937</v>
      </c>
      <c r="C1445" t="s">
        <v>13</v>
      </c>
    </row>
    <row r="1446" spans="1:3">
      <c r="A1446">
        <v>69734527</v>
      </c>
      <c r="B1446" s="1">
        <v>42937</v>
      </c>
      <c r="C1446" t="s">
        <v>13</v>
      </c>
    </row>
    <row r="1447" spans="1:3">
      <c r="A1447">
        <v>7536096</v>
      </c>
      <c r="B1447" s="1">
        <v>42937</v>
      </c>
      <c r="C1447" t="s">
        <v>12</v>
      </c>
    </row>
    <row r="1448" spans="1:3">
      <c r="A1448">
        <v>60158843</v>
      </c>
      <c r="B1448" s="1">
        <v>42937</v>
      </c>
      <c r="C1448" t="s">
        <v>13</v>
      </c>
    </row>
    <row r="1449" spans="1:3">
      <c r="A1449">
        <v>6942059</v>
      </c>
      <c r="B1449" s="1">
        <v>42937</v>
      </c>
      <c r="C1449" t="s">
        <v>12</v>
      </c>
    </row>
    <row r="1450" spans="1:3">
      <c r="A1450">
        <v>28282891</v>
      </c>
      <c r="B1450" s="1">
        <v>42937</v>
      </c>
      <c r="C1450" t="s">
        <v>13</v>
      </c>
    </row>
    <row r="1451" spans="1:3">
      <c r="A1451">
        <v>1617146</v>
      </c>
      <c r="B1451" s="1">
        <v>42937</v>
      </c>
      <c r="C1451" t="s">
        <v>12</v>
      </c>
    </row>
    <row r="1452" spans="1:3">
      <c r="A1452">
        <v>2186880</v>
      </c>
      <c r="B1452" s="1">
        <v>42937</v>
      </c>
      <c r="C1452" t="s">
        <v>12</v>
      </c>
    </row>
    <row r="1453" spans="1:3">
      <c r="A1453">
        <v>92461001</v>
      </c>
      <c r="B1453" s="1">
        <v>42937</v>
      </c>
      <c r="C1453" t="s">
        <v>13</v>
      </c>
    </row>
    <row r="1454" spans="1:3">
      <c r="A1454">
        <v>4657345</v>
      </c>
      <c r="B1454" s="1">
        <v>42937</v>
      </c>
      <c r="C1454" t="s">
        <v>12</v>
      </c>
    </row>
    <row r="1455" spans="1:3">
      <c r="A1455">
        <v>16775888</v>
      </c>
      <c r="B1455" s="1">
        <v>42937</v>
      </c>
      <c r="C1455" t="s">
        <v>13</v>
      </c>
    </row>
    <row r="1456" spans="1:3">
      <c r="A1456">
        <v>97953696</v>
      </c>
      <c r="B1456" s="1">
        <v>42937</v>
      </c>
      <c r="C1456" t="s">
        <v>13</v>
      </c>
    </row>
    <row r="1457" spans="1:3">
      <c r="A1457">
        <v>1166111</v>
      </c>
      <c r="B1457" s="1">
        <v>42937</v>
      </c>
      <c r="C1457" t="s">
        <v>12</v>
      </c>
    </row>
    <row r="1458" spans="1:3">
      <c r="A1458">
        <v>91907883</v>
      </c>
      <c r="B1458" s="1">
        <v>42937</v>
      </c>
      <c r="C1458" t="s">
        <v>13</v>
      </c>
    </row>
    <row r="1459" spans="1:3">
      <c r="A1459">
        <v>9225043</v>
      </c>
      <c r="B1459" s="1">
        <v>42937</v>
      </c>
      <c r="C1459" t="s">
        <v>12</v>
      </c>
    </row>
    <row r="1460" spans="1:3">
      <c r="A1460">
        <v>6408952</v>
      </c>
      <c r="B1460" s="1">
        <v>42937</v>
      </c>
      <c r="C1460" t="s">
        <v>12</v>
      </c>
    </row>
    <row r="1461" spans="1:3">
      <c r="A1461">
        <v>81010250</v>
      </c>
      <c r="B1461" s="1">
        <v>42937</v>
      </c>
      <c r="C1461" t="s">
        <v>13</v>
      </c>
    </row>
    <row r="1462" spans="1:3">
      <c r="A1462">
        <v>8596442</v>
      </c>
      <c r="B1462" s="1">
        <v>42937</v>
      </c>
      <c r="C1462" t="s">
        <v>12</v>
      </c>
    </row>
    <row r="1463" spans="1:3">
      <c r="A1463">
        <v>79890857</v>
      </c>
      <c r="B1463" s="1">
        <v>42937</v>
      </c>
      <c r="C1463" t="s">
        <v>13</v>
      </c>
    </row>
    <row r="1464" spans="1:3">
      <c r="A1464">
        <v>3804078</v>
      </c>
      <c r="B1464" s="1">
        <v>42937</v>
      </c>
      <c r="C1464" t="s">
        <v>12</v>
      </c>
    </row>
    <row r="1465" spans="1:3">
      <c r="A1465">
        <v>6312012</v>
      </c>
      <c r="B1465" s="1">
        <v>42937</v>
      </c>
      <c r="C1465" t="s">
        <v>12</v>
      </c>
    </row>
    <row r="1466" spans="1:3">
      <c r="A1466">
        <v>7322741</v>
      </c>
      <c r="B1466" s="1">
        <v>42937</v>
      </c>
      <c r="C1466" t="s">
        <v>12</v>
      </c>
    </row>
    <row r="1467" spans="1:3">
      <c r="A1467">
        <v>2354992</v>
      </c>
      <c r="B1467" s="1">
        <v>42937</v>
      </c>
      <c r="C1467" t="s">
        <v>12</v>
      </c>
    </row>
    <row r="1468" spans="1:3">
      <c r="A1468">
        <v>1766133</v>
      </c>
      <c r="B1468" s="1">
        <v>42937</v>
      </c>
      <c r="C1468" t="s">
        <v>12</v>
      </c>
    </row>
    <row r="1469" spans="1:3">
      <c r="A1469">
        <v>2922327</v>
      </c>
      <c r="B1469" s="1">
        <v>42937</v>
      </c>
      <c r="C1469" t="s">
        <v>12</v>
      </c>
    </row>
    <row r="1470" spans="1:3">
      <c r="A1470">
        <v>8679036</v>
      </c>
      <c r="B1470" s="1">
        <v>42937</v>
      </c>
      <c r="C1470" t="s">
        <v>12</v>
      </c>
    </row>
    <row r="1471" spans="1:3">
      <c r="A1471">
        <v>1469705</v>
      </c>
      <c r="B1471" s="1">
        <v>42937</v>
      </c>
      <c r="C1471" t="s">
        <v>12</v>
      </c>
    </row>
    <row r="1472" spans="1:3">
      <c r="A1472">
        <v>8079505</v>
      </c>
      <c r="B1472" s="1">
        <v>42937</v>
      </c>
      <c r="C1472" t="s">
        <v>12</v>
      </c>
    </row>
    <row r="1473" spans="1:3">
      <c r="A1473">
        <v>4661635</v>
      </c>
      <c r="B1473" s="1">
        <v>42937</v>
      </c>
      <c r="C1473" t="s">
        <v>12</v>
      </c>
    </row>
    <row r="1474" spans="1:3">
      <c r="A1474">
        <v>4497624</v>
      </c>
      <c r="B1474" s="1">
        <v>42937</v>
      </c>
      <c r="C1474" t="s">
        <v>12</v>
      </c>
    </row>
    <row r="1475" spans="1:3">
      <c r="A1475">
        <v>52468382</v>
      </c>
      <c r="B1475" s="1">
        <v>42937</v>
      </c>
      <c r="C1475" t="s">
        <v>13</v>
      </c>
    </row>
    <row r="1476" spans="1:3">
      <c r="A1476">
        <v>5687077</v>
      </c>
      <c r="B1476" s="1">
        <v>42937</v>
      </c>
      <c r="C1476" t="s">
        <v>12</v>
      </c>
    </row>
    <row r="1477" spans="1:3">
      <c r="A1477">
        <v>3914070</v>
      </c>
      <c r="B1477" s="1">
        <v>42937</v>
      </c>
      <c r="C1477" t="s">
        <v>12</v>
      </c>
    </row>
    <row r="1478" spans="1:3">
      <c r="A1478">
        <v>84684423</v>
      </c>
      <c r="B1478" s="1">
        <v>42937</v>
      </c>
      <c r="C1478" t="s">
        <v>13</v>
      </c>
    </row>
    <row r="1479" spans="1:3">
      <c r="A1479">
        <v>6493406</v>
      </c>
      <c r="B1479" s="1">
        <v>42937</v>
      </c>
      <c r="C1479" t="s">
        <v>12</v>
      </c>
    </row>
    <row r="1480" spans="1:3">
      <c r="A1480">
        <v>1563816</v>
      </c>
      <c r="B1480" s="1">
        <v>42937</v>
      </c>
      <c r="C1480" t="s">
        <v>12</v>
      </c>
    </row>
    <row r="1481" spans="1:3">
      <c r="A1481">
        <v>7779935</v>
      </c>
      <c r="B1481" s="1">
        <v>42937</v>
      </c>
      <c r="C1481" t="s">
        <v>12</v>
      </c>
    </row>
    <row r="1482" spans="1:3">
      <c r="A1482">
        <v>4429479</v>
      </c>
      <c r="B1482" s="1">
        <v>42937</v>
      </c>
      <c r="C1482" t="s">
        <v>12</v>
      </c>
    </row>
    <row r="1483" spans="1:3">
      <c r="A1483">
        <v>2963652</v>
      </c>
      <c r="B1483" s="1">
        <v>42937</v>
      </c>
      <c r="C1483" t="s">
        <v>12</v>
      </c>
    </row>
    <row r="1484" spans="1:3">
      <c r="A1484">
        <v>91032395</v>
      </c>
      <c r="B1484" s="1">
        <v>42937</v>
      </c>
      <c r="C1484" t="s">
        <v>13</v>
      </c>
    </row>
    <row r="1485" spans="1:3">
      <c r="A1485">
        <v>6999348</v>
      </c>
      <c r="B1485" s="1">
        <v>42937</v>
      </c>
      <c r="C1485" t="s">
        <v>12</v>
      </c>
    </row>
    <row r="1486" spans="1:3">
      <c r="A1486">
        <v>4424322</v>
      </c>
      <c r="B1486" s="1">
        <v>42937</v>
      </c>
      <c r="C1486" t="s">
        <v>12</v>
      </c>
    </row>
    <row r="1487" spans="1:3">
      <c r="A1487">
        <v>9500083</v>
      </c>
      <c r="B1487" s="1">
        <v>42937</v>
      </c>
      <c r="C1487" t="s">
        <v>12</v>
      </c>
    </row>
    <row r="1488" spans="1:3">
      <c r="A1488">
        <v>2912297</v>
      </c>
      <c r="B1488" s="1">
        <v>42937</v>
      </c>
      <c r="C1488" t="s">
        <v>12</v>
      </c>
    </row>
    <row r="1489" spans="1:3">
      <c r="A1489">
        <v>4303945</v>
      </c>
      <c r="B1489" s="1">
        <v>42937</v>
      </c>
      <c r="C1489" t="s">
        <v>12</v>
      </c>
    </row>
    <row r="1490" spans="1:3">
      <c r="A1490">
        <v>3264546470</v>
      </c>
      <c r="B1490" s="1">
        <v>42937</v>
      </c>
      <c r="C1490" t="s">
        <v>14</v>
      </c>
    </row>
    <row r="1491" spans="1:3">
      <c r="A1491">
        <v>7275091</v>
      </c>
      <c r="B1491" s="1">
        <v>42937</v>
      </c>
      <c r="C1491" t="s">
        <v>12</v>
      </c>
    </row>
    <row r="1492" spans="1:3">
      <c r="A1492">
        <v>9021766</v>
      </c>
      <c r="B1492" s="1">
        <v>42937</v>
      </c>
      <c r="C1492" t="s">
        <v>12</v>
      </c>
    </row>
    <row r="1493" spans="1:3">
      <c r="A1493">
        <v>1500342</v>
      </c>
      <c r="B1493" s="1">
        <v>42937</v>
      </c>
      <c r="C1493" t="s">
        <v>12</v>
      </c>
    </row>
    <row r="1494" spans="1:3">
      <c r="A1494">
        <v>7295667</v>
      </c>
      <c r="B1494" s="1">
        <v>42937</v>
      </c>
      <c r="C1494" t="s">
        <v>12</v>
      </c>
    </row>
    <row r="1495" spans="1:3">
      <c r="A1495">
        <v>5512237</v>
      </c>
      <c r="B1495" s="1">
        <v>42937</v>
      </c>
      <c r="C1495" t="s">
        <v>12</v>
      </c>
    </row>
    <row r="1496" spans="1:3">
      <c r="A1496">
        <v>22266436</v>
      </c>
      <c r="B1496" s="1">
        <v>42937</v>
      </c>
      <c r="C1496" t="s">
        <v>13</v>
      </c>
    </row>
    <row r="1497" spans="1:3">
      <c r="A1497">
        <v>60885211</v>
      </c>
      <c r="B1497" s="1">
        <v>42937</v>
      </c>
      <c r="C1497" t="s">
        <v>13</v>
      </c>
    </row>
    <row r="1498" spans="1:3">
      <c r="A1498">
        <v>4379415</v>
      </c>
      <c r="B1498" s="1">
        <v>42937</v>
      </c>
      <c r="C1498" t="s">
        <v>12</v>
      </c>
    </row>
    <row r="1499" spans="1:3">
      <c r="A1499">
        <v>22747425</v>
      </c>
      <c r="B1499" s="1">
        <v>42937</v>
      </c>
      <c r="C1499" t="s">
        <v>13</v>
      </c>
    </row>
    <row r="1500" spans="1:3">
      <c r="A1500">
        <v>3858766</v>
      </c>
      <c r="B1500" s="1">
        <v>42937</v>
      </c>
      <c r="C1500" t="s">
        <v>12</v>
      </c>
    </row>
    <row r="1501" spans="1:3">
      <c r="A1501">
        <v>6231537</v>
      </c>
      <c r="B1501" s="1">
        <v>42937</v>
      </c>
      <c r="C1501" t="s">
        <v>12</v>
      </c>
    </row>
    <row r="1502" spans="1:3">
      <c r="A1502">
        <v>1296262</v>
      </c>
      <c r="B1502" s="1">
        <v>42937</v>
      </c>
      <c r="C1502" t="s">
        <v>12</v>
      </c>
    </row>
    <row r="1503" spans="1:3">
      <c r="A1503">
        <v>6175467</v>
      </c>
      <c r="B1503" s="1">
        <v>42937</v>
      </c>
      <c r="C1503" t="s">
        <v>12</v>
      </c>
    </row>
    <row r="1504" spans="1:3">
      <c r="A1504">
        <v>6434255</v>
      </c>
      <c r="B1504" s="1">
        <v>42937</v>
      </c>
      <c r="C1504" t="s">
        <v>12</v>
      </c>
    </row>
    <row r="1505" spans="1:3">
      <c r="A1505">
        <v>2723614</v>
      </c>
      <c r="B1505" s="1">
        <v>42937</v>
      </c>
      <c r="C1505" t="s">
        <v>12</v>
      </c>
    </row>
    <row r="1506" spans="1:3">
      <c r="A1506">
        <v>92326393</v>
      </c>
      <c r="B1506" s="1">
        <v>42937</v>
      </c>
      <c r="C1506" t="s">
        <v>13</v>
      </c>
    </row>
    <row r="1507" spans="1:3">
      <c r="A1507">
        <v>5039266</v>
      </c>
      <c r="B1507" s="1">
        <v>42937</v>
      </c>
      <c r="C1507" t="s">
        <v>12</v>
      </c>
    </row>
    <row r="1508" spans="1:3">
      <c r="A1508">
        <v>3861280</v>
      </c>
      <c r="B1508" s="1">
        <v>42937</v>
      </c>
      <c r="C1508" t="s">
        <v>12</v>
      </c>
    </row>
    <row r="1509" spans="1:3">
      <c r="A1509">
        <v>3982833</v>
      </c>
      <c r="B1509" s="1">
        <v>42937</v>
      </c>
      <c r="C1509" t="s">
        <v>12</v>
      </c>
    </row>
    <row r="1510" spans="1:3">
      <c r="A1510">
        <v>5835972</v>
      </c>
      <c r="B1510" s="1">
        <v>42937</v>
      </c>
      <c r="C1510" t="s">
        <v>12</v>
      </c>
    </row>
    <row r="1511" spans="1:3">
      <c r="A1511">
        <v>98382147</v>
      </c>
      <c r="B1511" s="1">
        <v>42937</v>
      </c>
      <c r="C1511" t="s">
        <v>13</v>
      </c>
    </row>
    <row r="1512" spans="1:3">
      <c r="A1512">
        <v>9427353</v>
      </c>
      <c r="B1512" s="1">
        <v>42937</v>
      </c>
      <c r="C1512" t="s">
        <v>12</v>
      </c>
    </row>
    <row r="1513" spans="1:3">
      <c r="A1513">
        <v>11274735</v>
      </c>
      <c r="B1513" s="1">
        <v>42940</v>
      </c>
      <c r="C1513" t="s">
        <v>13</v>
      </c>
    </row>
    <row r="1514" spans="1:3">
      <c r="A1514">
        <v>9727873</v>
      </c>
      <c r="B1514" s="1">
        <v>42940</v>
      </c>
      <c r="C1514" t="s">
        <v>12</v>
      </c>
    </row>
    <row r="1515" spans="1:3">
      <c r="A1515">
        <v>4804872</v>
      </c>
      <c r="B1515" s="1">
        <v>42940</v>
      </c>
      <c r="C1515" t="s">
        <v>12</v>
      </c>
    </row>
    <row r="1516" spans="1:3">
      <c r="A1516">
        <v>22583033</v>
      </c>
      <c r="B1516" s="1">
        <v>42940</v>
      </c>
      <c r="C1516" t="s">
        <v>13</v>
      </c>
    </row>
    <row r="1517" spans="1:3">
      <c r="A1517">
        <v>4056070</v>
      </c>
      <c r="B1517" s="1">
        <v>42940</v>
      </c>
      <c r="C1517" t="s">
        <v>12</v>
      </c>
    </row>
    <row r="1518" spans="1:3">
      <c r="A1518">
        <v>2701816</v>
      </c>
      <c r="B1518" s="1">
        <v>42940</v>
      </c>
      <c r="C1518" t="s">
        <v>12</v>
      </c>
    </row>
    <row r="1519" spans="1:3">
      <c r="A1519">
        <v>20735440</v>
      </c>
      <c r="B1519" s="1">
        <v>42940</v>
      </c>
      <c r="C1519" t="s">
        <v>13</v>
      </c>
    </row>
    <row r="1520" spans="1:3">
      <c r="A1520">
        <v>9076015</v>
      </c>
      <c r="B1520" s="1">
        <v>42940</v>
      </c>
      <c r="C1520" t="s">
        <v>12</v>
      </c>
    </row>
    <row r="1521" spans="1:3">
      <c r="A1521">
        <v>11070759</v>
      </c>
      <c r="B1521" s="1">
        <v>42940</v>
      </c>
      <c r="C1521" t="s">
        <v>13</v>
      </c>
    </row>
    <row r="1522" spans="1:3">
      <c r="A1522">
        <v>22176115</v>
      </c>
      <c r="B1522" s="1">
        <v>42940</v>
      </c>
      <c r="C1522" t="s">
        <v>13</v>
      </c>
    </row>
    <row r="1523" spans="1:3">
      <c r="A1523">
        <v>7456918</v>
      </c>
      <c r="B1523" s="1">
        <v>42940</v>
      </c>
      <c r="C1523" t="s">
        <v>12</v>
      </c>
    </row>
    <row r="1524" spans="1:3">
      <c r="A1524">
        <v>6896787</v>
      </c>
      <c r="B1524" s="1">
        <v>42940</v>
      </c>
      <c r="C1524" t="s">
        <v>12</v>
      </c>
    </row>
    <row r="1525" spans="1:3">
      <c r="A1525">
        <v>6561564994</v>
      </c>
      <c r="B1525" s="1">
        <v>42940</v>
      </c>
      <c r="C1525" t="s">
        <v>14</v>
      </c>
    </row>
    <row r="1526" spans="1:3">
      <c r="A1526">
        <v>8414788</v>
      </c>
      <c r="B1526" s="1">
        <v>42940</v>
      </c>
      <c r="C1526" t="s">
        <v>12</v>
      </c>
    </row>
    <row r="1527" spans="1:3">
      <c r="A1527">
        <v>7896629</v>
      </c>
      <c r="B1527" s="1">
        <v>42940</v>
      </c>
      <c r="C1527" t="s">
        <v>12</v>
      </c>
    </row>
    <row r="1528" spans="1:3">
      <c r="A1528">
        <v>5970183</v>
      </c>
      <c r="B1528" s="1">
        <v>42940</v>
      </c>
      <c r="C1528" t="s">
        <v>12</v>
      </c>
    </row>
    <row r="1529" spans="1:3">
      <c r="A1529">
        <v>57891628</v>
      </c>
      <c r="B1529" s="1">
        <v>42940</v>
      </c>
      <c r="C1529" t="s">
        <v>13</v>
      </c>
    </row>
    <row r="1530" spans="1:3">
      <c r="A1530">
        <v>53378457</v>
      </c>
      <c r="B1530" s="1">
        <v>42940</v>
      </c>
      <c r="C1530" t="s">
        <v>13</v>
      </c>
    </row>
    <row r="1531" spans="1:3">
      <c r="A1531">
        <v>88666908</v>
      </c>
      <c r="B1531" s="1">
        <v>42940</v>
      </c>
      <c r="C1531" t="s">
        <v>13</v>
      </c>
    </row>
    <row r="1532" spans="1:3">
      <c r="A1532">
        <v>9279730</v>
      </c>
      <c r="B1532" s="1">
        <v>42940</v>
      </c>
      <c r="C1532" t="s">
        <v>12</v>
      </c>
    </row>
    <row r="1533" spans="1:3">
      <c r="A1533">
        <v>2928766</v>
      </c>
      <c r="B1533" s="1">
        <v>42940</v>
      </c>
      <c r="C1533" t="s">
        <v>12</v>
      </c>
    </row>
    <row r="1534" spans="1:3">
      <c r="A1534">
        <v>4334364</v>
      </c>
      <c r="B1534" s="1">
        <v>42940</v>
      </c>
      <c r="C1534" t="s">
        <v>12</v>
      </c>
    </row>
    <row r="1535" spans="1:3">
      <c r="A1535">
        <v>8405292</v>
      </c>
      <c r="B1535" s="1">
        <v>42940</v>
      </c>
      <c r="C1535" t="s">
        <v>12</v>
      </c>
    </row>
    <row r="1536" spans="1:3">
      <c r="A1536">
        <v>9870841</v>
      </c>
      <c r="B1536" s="1">
        <v>42940</v>
      </c>
      <c r="C1536" t="s">
        <v>12</v>
      </c>
    </row>
    <row r="1537" spans="1:3">
      <c r="A1537">
        <v>9722484</v>
      </c>
      <c r="B1537" s="1">
        <v>42940</v>
      </c>
      <c r="C1537" t="s">
        <v>12</v>
      </c>
    </row>
    <row r="1538" spans="1:3">
      <c r="A1538">
        <v>1159432</v>
      </c>
      <c r="B1538" s="1">
        <v>42940</v>
      </c>
      <c r="C1538" t="s">
        <v>12</v>
      </c>
    </row>
    <row r="1539" spans="1:3">
      <c r="A1539">
        <v>25194612</v>
      </c>
      <c r="B1539" s="1">
        <v>42940</v>
      </c>
      <c r="C1539" t="s">
        <v>13</v>
      </c>
    </row>
    <row r="1540" spans="1:3">
      <c r="A1540">
        <v>1117628</v>
      </c>
      <c r="B1540" s="1">
        <v>42940</v>
      </c>
      <c r="C1540" t="s">
        <v>12</v>
      </c>
    </row>
    <row r="1541" spans="1:3">
      <c r="A1541">
        <v>3624713</v>
      </c>
      <c r="B1541" s="1">
        <v>42940</v>
      </c>
      <c r="C1541" t="s">
        <v>12</v>
      </c>
    </row>
    <row r="1542" spans="1:3">
      <c r="A1542">
        <v>5616210</v>
      </c>
      <c r="B1542" s="1">
        <v>42940</v>
      </c>
      <c r="C1542" t="s">
        <v>12</v>
      </c>
    </row>
    <row r="1543" spans="1:3">
      <c r="A1543">
        <v>6772052</v>
      </c>
      <c r="B1543" s="1">
        <v>42940</v>
      </c>
      <c r="C1543" t="s">
        <v>12</v>
      </c>
    </row>
    <row r="1544" spans="1:3">
      <c r="A1544">
        <v>3305212</v>
      </c>
      <c r="B1544" s="1">
        <v>42940</v>
      </c>
      <c r="C1544" t="s">
        <v>12</v>
      </c>
    </row>
    <row r="1545" spans="1:3">
      <c r="A1545">
        <v>72701808</v>
      </c>
      <c r="B1545" s="1">
        <v>42940</v>
      </c>
      <c r="C1545" t="s">
        <v>13</v>
      </c>
    </row>
    <row r="1546" spans="1:3">
      <c r="A1546">
        <v>4285095</v>
      </c>
      <c r="B1546" s="1">
        <v>42940</v>
      </c>
      <c r="C1546" t="s">
        <v>12</v>
      </c>
    </row>
    <row r="1547" spans="1:3">
      <c r="A1547">
        <v>2585298</v>
      </c>
      <c r="B1547" s="1">
        <v>42940</v>
      </c>
      <c r="C1547" t="s">
        <v>12</v>
      </c>
    </row>
    <row r="1548" spans="1:3">
      <c r="A1548">
        <v>2947035</v>
      </c>
      <c r="B1548" s="1">
        <v>42940</v>
      </c>
      <c r="C1548" t="s">
        <v>12</v>
      </c>
    </row>
    <row r="1549" spans="1:3">
      <c r="A1549">
        <v>6615729</v>
      </c>
      <c r="B1549" s="1">
        <v>42940</v>
      </c>
      <c r="C1549" t="s">
        <v>12</v>
      </c>
    </row>
    <row r="1550" spans="1:3">
      <c r="A1550">
        <v>2135609</v>
      </c>
      <c r="B1550" s="1">
        <v>42940</v>
      </c>
      <c r="C1550" t="s">
        <v>12</v>
      </c>
    </row>
    <row r="1551" spans="1:3">
      <c r="A1551">
        <v>2697566</v>
      </c>
      <c r="B1551" s="1">
        <v>42940</v>
      </c>
      <c r="C1551" t="s">
        <v>12</v>
      </c>
    </row>
    <row r="1552" spans="1:3">
      <c r="A1552">
        <v>2569721</v>
      </c>
      <c r="B1552" s="1">
        <v>42940</v>
      </c>
      <c r="C1552" t="s">
        <v>12</v>
      </c>
    </row>
    <row r="1553" spans="1:3">
      <c r="A1553">
        <v>96375379</v>
      </c>
      <c r="B1553" s="1">
        <v>42940</v>
      </c>
      <c r="C1553" t="s">
        <v>13</v>
      </c>
    </row>
    <row r="1554" spans="1:3">
      <c r="A1554">
        <v>3968528766</v>
      </c>
      <c r="B1554" s="1">
        <v>42940</v>
      </c>
      <c r="C1554" t="s">
        <v>14</v>
      </c>
    </row>
    <row r="1555" spans="1:3">
      <c r="A1555">
        <v>8133585</v>
      </c>
      <c r="B1555" s="1">
        <v>42940</v>
      </c>
      <c r="C1555" t="s">
        <v>12</v>
      </c>
    </row>
    <row r="1556" spans="1:3">
      <c r="A1556">
        <v>45232967</v>
      </c>
      <c r="B1556" s="1">
        <v>42940</v>
      </c>
      <c r="C1556" t="s">
        <v>13</v>
      </c>
    </row>
    <row r="1557" spans="1:3">
      <c r="A1557">
        <v>8900603</v>
      </c>
      <c r="B1557" s="1">
        <v>42940</v>
      </c>
      <c r="C1557" t="s">
        <v>12</v>
      </c>
    </row>
    <row r="1558" spans="1:3">
      <c r="A1558">
        <v>9413315</v>
      </c>
      <c r="B1558" s="1">
        <v>42940</v>
      </c>
      <c r="C1558" t="s">
        <v>12</v>
      </c>
    </row>
    <row r="1559" spans="1:3">
      <c r="A1559">
        <v>9781981</v>
      </c>
      <c r="B1559" s="1">
        <v>42940</v>
      </c>
      <c r="C1559" t="s">
        <v>12</v>
      </c>
    </row>
    <row r="1560" spans="1:3">
      <c r="A1560">
        <v>9527543</v>
      </c>
      <c r="B1560" s="1">
        <v>42940</v>
      </c>
      <c r="C1560" t="s">
        <v>12</v>
      </c>
    </row>
    <row r="1561" spans="1:3">
      <c r="A1561">
        <v>91626903</v>
      </c>
      <c r="B1561" s="1">
        <v>42940</v>
      </c>
      <c r="C1561" t="s">
        <v>13</v>
      </c>
    </row>
    <row r="1562" spans="1:3">
      <c r="A1562">
        <v>1475008</v>
      </c>
      <c r="B1562" s="1">
        <v>42940</v>
      </c>
      <c r="C1562" t="s">
        <v>12</v>
      </c>
    </row>
    <row r="1563" spans="1:3">
      <c r="A1563">
        <v>4767842</v>
      </c>
      <c r="B1563" s="1">
        <v>42940</v>
      </c>
      <c r="C1563" t="s">
        <v>12</v>
      </c>
    </row>
    <row r="1564" spans="1:3">
      <c r="A1564">
        <v>64586869</v>
      </c>
      <c r="B1564" s="1">
        <v>42940</v>
      </c>
      <c r="C1564" t="s">
        <v>13</v>
      </c>
    </row>
    <row r="1565" spans="1:3">
      <c r="A1565">
        <v>7066389</v>
      </c>
      <c r="B1565" s="1">
        <v>42940</v>
      </c>
      <c r="C1565" t="s">
        <v>12</v>
      </c>
    </row>
    <row r="1566" spans="1:3">
      <c r="A1566">
        <v>28791070</v>
      </c>
      <c r="B1566" s="1">
        <v>42940</v>
      </c>
      <c r="C1566" t="s">
        <v>13</v>
      </c>
    </row>
    <row r="1567" spans="1:3">
      <c r="A1567">
        <v>5094248</v>
      </c>
      <c r="B1567" s="1">
        <v>42940</v>
      </c>
      <c r="C1567" t="s">
        <v>12</v>
      </c>
    </row>
    <row r="1568" spans="1:3">
      <c r="A1568">
        <v>44882393</v>
      </c>
      <c r="B1568" s="1">
        <v>42940</v>
      </c>
      <c r="C1568" t="s">
        <v>13</v>
      </c>
    </row>
    <row r="1569" spans="1:3">
      <c r="A1569">
        <v>29391132</v>
      </c>
      <c r="B1569" s="1">
        <v>42940</v>
      </c>
      <c r="C1569" t="s">
        <v>13</v>
      </c>
    </row>
    <row r="1570" spans="1:3">
      <c r="A1570">
        <v>9892639</v>
      </c>
      <c r="B1570" s="1">
        <v>42940</v>
      </c>
      <c r="C1570" t="s">
        <v>12</v>
      </c>
    </row>
    <row r="1571" spans="1:3">
      <c r="A1571">
        <v>3979295</v>
      </c>
      <c r="B1571" s="1">
        <v>42940</v>
      </c>
      <c r="C1571" t="s">
        <v>12</v>
      </c>
    </row>
    <row r="1572" spans="1:3">
      <c r="A1572">
        <v>8471219</v>
      </c>
      <c r="B1572" s="1">
        <v>42940</v>
      </c>
      <c r="C1572" t="s">
        <v>12</v>
      </c>
    </row>
    <row r="1573" spans="1:3">
      <c r="A1573">
        <v>5631380</v>
      </c>
      <c r="B1573" s="1">
        <v>42940</v>
      </c>
      <c r="C1573" t="s">
        <v>12</v>
      </c>
    </row>
    <row r="1574" spans="1:3">
      <c r="A1574">
        <v>6309138</v>
      </c>
      <c r="B1574" s="1">
        <v>42940</v>
      </c>
      <c r="C1574" t="s">
        <v>12</v>
      </c>
    </row>
    <row r="1575" spans="1:3">
      <c r="A1575">
        <v>72287838</v>
      </c>
      <c r="B1575" s="1">
        <v>42940</v>
      </c>
      <c r="C1575" t="s">
        <v>13</v>
      </c>
    </row>
    <row r="1576" spans="1:3">
      <c r="A1576">
        <v>2515441</v>
      </c>
      <c r="B1576" s="1">
        <v>42940</v>
      </c>
      <c r="C1576" t="s">
        <v>12</v>
      </c>
    </row>
    <row r="1577" spans="1:3">
      <c r="A1577">
        <v>8056387</v>
      </c>
      <c r="B1577" s="1">
        <v>42940</v>
      </c>
      <c r="C1577" t="s">
        <v>12</v>
      </c>
    </row>
    <row r="1578" spans="1:3">
      <c r="A1578">
        <v>5489867</v>
      </c>
      <c r="B1578" s="1">
        <v>42940</v>
      </c>
      <c r="C1578" t="s">
        <v>12</v>
      </c>
    </row>
    <row r="1579" spans="1:3">
      <c r="A1579">
        <v>5528648</v>
      </c>
      <c r="B1579" s="1">
        <v>42940</v>
      </c>
      <c r="C1579" t="s">
        <v>12</v>
      </c>
    </row>
    <row r="1580" spans="1:3">
      <c r="A1580">
        <v>4293872</v>
      </c>
      <c r="B1580" s="1">
        <v>42940</v>
      </c>
      <c r="C1580" t="s">
        <v>12</v>
      </c>
    </row>
    <row r="1581" spans="1:3">
      <c r="A1581">
        <v>99625946</v>
      </c>
      <c r="B1581" s="1">
        <v>42940</v>
      </c>
      <c r="C1581" t="s">
        <v>13</v>
      </c>
    </row>
    <row r="1582" spans="1:3">
      <c r="A1582">
        <v>9827875</v>
      </c>
      <c r="B1582" s="1">
        <v>42940</v>
      </c>
      <c r="C1582" t="s">
        <v>12</v>
      </c>
    </row>
    <row r="1583" spans="1:3">
      <c r="A1583">
        <v>40120881</v>
      </c>
      <c r="B1583" s="1">
        <v>42940</v>
      </c>
      <c r="C1583" t="s">
        <v>13</v>
      </c>
    </row>
    <row r="1584" spans="1:3">
      <c r="A1584">
        <v>42373338</v>
      </c>
      <c r="B1584" s="1">
        <v>42940</v>
      </c>
      <c r="C1584" t="s">
        <v>13</v>
      </c>
    </row>
    <row r="1585" spans="1:3">
      <c r="A1585">
        <v>39697250</v>
      </c>
      <c r="B1585" s="1">
        <v>42940</v>
      </c>
      <c r="C1585" t="s">
        <v>13</v>
      </c>
    </row>
    <row r="1586" spans="1:3">
      <c r="A1586">
        <v>55464931</v>
      </c>
      <c r="B1586" s="1">
        <v>42940</v>
      </c>
      <c r="C1586" t="s">
        <v>13</v>
      </c>
    </row>
    <row r="1587" spans="1:3">
      <c r="A1587">
        <v>3616291</v>
      </c>
      <c r="B1587" s="1">
        <v>42940</v>
      </c>
      <c r="C1587" t="s">
        <v>12</v>
      </c>
    </row>
    <row r="1588" spans="1:3">
      <c r="A1588">
        <v>3473734</v>
      </c>
      <c r="B1588" s="1">
        <v>42940</v>
      </c>
      <c r="C1588" t="s">
        <v>12</v>
      </c>
    </row>
    <row r="1589" spans="1:3">
      <c r="A1589">
        <v>63492662</v>
      </c>
      <c r="B1589" s="1">
        <v>42940</v>
      </c>
      <c r="C1589" t="s">
        <v>13</v>
      </c>
    </row>
    <row r="1590" spans="1:3">
      <c r="A1590">
        <v>2104331</v>
      </c>
      <c r="B1590" s="1">
        <v>42940</v>
      </c>
      <c r="C1590" t="s">
        <v>12</v>
      </c>
    </row>
    <row r="1591" spans="1:3">
      <c r="A1591">
        <v>9555643</v>
      </c>
      <c r="B1591" s="1">
        <v>42940</v>
      </c>
      <c r="C1591" t="s">
        <v>12</v>
      </c>
    </row>
    <row r="1592" spans="1:3">
      <c r="A1592">
        <v>5220235</v>
      </c>
      <c r="B1592" s="1">
        <v>42940</v>
      </c>
      <c r="C1592" t="s">
        <v>12</v>
      </c>
    </row>
    <row r="1593" spans="1:3">
      <c r="A1593">
        <v>26254490</v>
      </c>
      <c r="B1593" s="1">
        <v>42940</v>
      </c>
      <c r="C1593" t="s">
        <v>13</v>
      </c>
    </row>
    <row r="1594" spans="1:3">
      <c r="A1594">
        <v>26463662</v>
      </c>
      <c r="B1594" s="1">
        <v>42940</v>
      </c>
      <c r="C1594" t="s">
        <v>13</v>
      </c>
    </row>
    <row r="1595" spans="1:3">
      <c r="A1595">
        <v>2853860</v>
      </c>
      <c r="B1595" s="1">
        <v>42940</v>
      </c>
      <c r="C1595" t="s">
        <v>12</v>
      </c>
    </row>
    <row r="1596" spans="1:3">
      <c r="A1596">
        <v>1829028</v>
      </c>
      <c r="B1596" s="1">
        <v>42940</v>
      </c>
      <c r="C1596" t="s">
        <v>12</v>
      </c>
    </row>
    <row r="1597" spans="1:3">
      <c r="A1597">
        <v>1365581</v>
      </c>
      <c r="B1597" s="1">
        <v>42940</v>
      </c>
      <c r="C1597" t="s">
        <v>12</v>
      </c>
    </row>
    <row r="1598" spans="1:3">
      <c r="A1598">
        <v>66800387</v>
      </c>
      <c r="B1598" s="1">
        <v>42940</v>
      </c>
      <c r="C1598" t="s">
        <v>13</v>
      </c>
    </row>
    <row r="1599" spans="1:3">
      <c r="A1599">
        <v>9282666</v>
      </c>
      <c r="B1599" s="1">
        <v>42940</v>
      </c>
      <c r="C1599" t="s">
        <v>12</v>
      </c>
    </row>
    <row r="1600" spans="1:3">
      <c r="A1600">
        <v>7994769</v>
      </c>
      <c r="B1600" s="1">
        <v>42940</v>
      </c>
      <c r="C1600" t="s">
        <v>12</v>
      </c>
    </row>
    <row r="1601" spans="1:3">
      <c r="A1601">
        <v>3638038</v>
      </c>
      <c r="B1601" s="1">
        <v>42940</v>
      </c>
      <c r="C1601" t="s">
        <v>12</v>
      </c>
    </row>
    <row r="1602" spans="1:3">
      <c r="A1602">
        <v>5221005</v>
      </c>
      <c r="B1602" s="1">
        <v>42940</v>
      </c>
      <c r="C1602" t="s">
        <v>12</v>
      </c>
    </row>
    <row r="1603" spans="1:3">
      <c r="A1603">
        <v>3150344</v>
      </c>
      <c r="B1603" s="1">
        <v>42940</v>
      </c>
      <c r="C1603" t="s">
        <v>12</v>
      </c>
    </row>
    <row r="1604" spans="1:3">
      <c r="A1604">
        <v>2780765</v>
      </c>
      <c r="B1604" s="1">
        <v>42940</v>
      </c>
      <c r="C1604" t="s">
        <v>12</v>
      </c>
    </row>
    <row r="1605" spans="1:3">
      <c r="A1605">
        <v>3720500</v>
      </c>
      <c r="B1605" s="1">
        <v>42940</v>
      </c>
      <c r="C1605" t="s">
        <v>12</v>
      </c>
    </row>
    <row r="1606" spans="1:3">
      <c r="A1606">
        <v>89419064</v>
      </c>
      <c r="B1606" s="1">
        <v>42940</v>
      </c>
      <c r="C1606" t="s">
        <v>13</v>
      </c>
    </row>
    <row r="1607" spans="1:3">
      <c r="A1607">
        <v>9961121</v>
      </c>
      <c r="B1607" s="1">
        <v>42940</v>
      </c>
      <c r="C1607" t="s">
        <v>12</v>
      </c>
    </row>
    <row r="1608" spans="1:3">
      <c r="A1608">
        <v>5303411</v>
      </c>
      <c r="B1608" s="1">
        <v>42940</v>
      </c>
      <c r="C1608" t="s">
        <v>12</v>
      </c>
    </row>
    <row r="1609" spans="1:3">
      <c r="A1609">
        <v>4657345</v>
      </c>
      <c r="B1609" s="1">
        <v>42940</v>
      </c>
      <c r="C1609" t="s">
        <v>12</v>
      </c>
    </row>
    <row r="1610" spans="1:3">
      <c r="A1610">
        <v>5850216</v>
      </c>
      <c r="B1610" s="1">
        <v>42940</v>
      </c>
      <c r="C1610" t="s">
        <v>12</v>
      </c>
    </row>
    <row r="1611" spans="1:3">
      <c r="A1611">
        <v>4927402</v>
      </c>
      <c r="B1611" s="1">
        <v>42940</v>
      </c>
      <c r="C1611" t="s">
        <v>12</v>
      </c>
    </row>
    <row r="1612" spans="1:3">
      <c r="A1612">
        <v>60113139</v>
      </c>
      <c r="B1612" s="1">
        <v>42940</v>
      </c>
      <c r="C1612" t="s">
        <v>13</v>
      </c>
    </row>
    <row r="1613" spans="1:3">
      <c r="A1613">
        <v>2644526</v>
      </c>
      <c r="B1613" s="1">
        <v>42940</v>
      </c>
      <c r="C1613" t="s">
        <v>12</v>
      </c>
    </row>
    <row r="1614" spans="1:3">
      <c r="A1614">
        <v>7226610</v>
      </c>
      <c r="B1614" s="1">
        <v>42940</v>
      </c>
      <c r="C1614" t="s">
        <v>12</v>
      </c>
    </row>
    <row r="1615" spans="1:3">
      <c r="A1615">
        <v>9328179</v>
      </c>
      <c r="B1615" s="1">
        <v>42940</v>
      </c>
      <c r="C1615" t="s">
        <v>12</v>
      </c>
    </row>
    <row r="1616" spans="1:3">
      <c r="A1616">
        <v>7457716</v>
      </c>
      <c r="B1616" s="1">
        <v>42940</v>
      </c>
      <c r="C1616" t="s">
        <v>12</v>
      </c>
    </row>
    <row r="1617" spans="1:3">
      <c r="A1617">
        <v>1739364</v>
      </c>
      <c r="B1617" s="1">
        <v>42940</v>
      </c>
      <c r="C1617" t="s">
        <v>12</v>
      </c>
    </row>
    <row r="1618" spans="1:3">
      <c r="A1618">
        <v>1677537</v>
      </c>
      <c r="B1618" s="1">
        <v>42940</v>
      </c>
      <c r="C1618" t="s">
        <v>12</v>
      </c>
    </row>
    <row r="1619" spans="1:3">
      <c r="A1619">
        <v>55614678</v>
      </c>
      <c r="B1619" s="1">
        <v>42940</v>
      </c>
      <c r="C1619" t="s">
        <v>13</v>
      </c>
    </row>
    <row r="1620" spans="1:3">
      <c r="A1620">
        <v>4272221</v>
      </c>
      <c r="B1620" s="1">
        <v>42940</v>
      </c>
      <c r="C1620" t="s">
        <v>12</v>
      </c>
    </row>
    <row r="1621" spans="1:3">
      <c r="A1621">
        <v>1740380</v>
      </c>
      <c r="B1621" s="1">
        <v>42940</v>
      </c>
      <c r="C1621" t="s">
        <v>12</v>
      </c>
    </row>
    <row r="1622" spans="1:3">
      <c r="A1622">
        <v>6005355</v>
      </c>
      <c r="B1622" s="1">
        <v>42941</v>
      </c>
      <c r="C1622" t="s">
        <v>12</v>
      </c>
    </row>
    <row r="1623" spans="1:3">
      <c r="A1623">
        <v>2400590</v>
      </c>
      <c r="B1623" s="1">
        <v>42941</v>
      </c>
      <c r="C1623" t="s">
        <v>12</v>
      </c>
    </row>
    <row r="1624" spans="1:3">
      <c r="A1624">
        <v>7918038</v>
      </c>
      <c r="B1624" s="1">
        <v>42941</v>
      </c>
      <c r="C1624" t="s">
        <v>12</v>
      </c>
    </row>
    <row r="1625" spans="1:3">
      <c r="A1625">
        <v>7969038</v>
      </c>
      <c r="B1625" s="1">
        <v>42941</v>
      </c>
      <c r="C1625" t="s">
        <v>12</v>
      </c>
    </row>
    <row r="1626" spans="1:3">
      <c r="A1626">
        <v>5833452</v>
      </c>
      <c r="B1626" s="1">
        <v>42941</v>
      </c>
      <c r="C1626" t="s">
        <v>12</v>
      </c>
    </row>
    <row r="1627" spans="1:3">
      <c r="A1627">
        <v>11425383</v>
      </c>
      <c r="B1627" s="1">
        <v>42941</v>
      </c>
      <c r="C1627" t="s">
        <v>13</v>
      </c>
    </row>
    <row r="1628" spans="1:3">
      <c r="A1628">
        <v>2900584</v>
      </c>
      <c r="B1628" s="1">
        <v>42941</v>
      </c>
      <c r="C1628" t="s">
        <v>12</v>
      </c>
    </row>
    <row r="1629" spans="1:3">
      <c r="A1629">
        <v>77705897</v>
      </c>
      <c r="B1629" s="1">
        <v>42941</v>
      </c>
      <c r="C1629" t="s">
        <v>13</v>
      </c>
    </row>
    <row r="1630" spans="1:3">
      <c r="A1630">
        <v>48497496</v>
      </c>
      <c r="B1630" s="1">
        <v>42941</v>
      </c>
      <c r="C1630" t="s">
        <v>13</v>
      </c>
    </row>
    <row r="1631" spans="1:3">
      <c r="A1631">
        <v>98695684</v>
      </c>
      <c r="B1631" s="1">
        <v>42941</v>
      </c>
      <c r="C1631" t="s">
        <v>13</v>
      </c>
    </row>
    <row r="1632" spans="1:3">
      <c r="A1632">
        <v>7712618</v>
      </c>
      <c r="B1632" s="1">
        <v>42941</v>
      </c>
      <c r="C1632" t="s">
        <v>12</v>
      </c>
    </row>
    <row r="1633" spans="1:3">
      <c r="A1633">
        <v>8872311</v>
      </c>
      <c r="B1633" s="1">
        <v>42941</v>
      </c>
      <c r="C1633" t="s">
        <v>12</v>
      </c>
    </row>
    <row r="1634" spans="1:3">
      <c r="A1634">
        <v>6056372</v>
      </c>
      <c r="B1634" s="1">
        <v>42941</v>
      </c>
      <c r="C1634" t="s">
        <v>12</v>
      </c>
    </row>
    <row r="1635" spans="1:3">
      <c r="A1635">
        <v>8936656</v>
      </c>
      <c r="B1635" s="1">
        <v>42941</v>
      </c>
      <c r="C1635" t="s">
        <v>12</v>
      </c>
    </row>
    <row r="1636" spans="1:3">
      <c r="A1636">
        <v>22966872</v>
      </c>
      <c r="B1636" s="1">
        <v>42941</v>
      </c>
      <c r="C1636" t="s">
        <v>13</v>
      </c>
    </row>
    <row r="1637" spans="1:3">
      <c r="A1637">
        <v>3908162</v>
      </c>
      <c r="B1637" s="1">
        <v>42941</v>
      </c>
      <c r="C1637" t="s">
        <v>12</v>
      </c>
    </row>
    <row r="1638" spans="1:3">
      <c r="A1638">
        <v>20485333</v>
      </c>
      <c r="B1638" s="1">
        <v>42941</v>
      </c>
      <c r="C1638" t="s">
        <v>13</v>
      </c>
    </row>
    <row r="1639" spans="1:3">
      <c r="A1639">
        <v>78709747</v>
      </c>
      <c r="B1639" s="1">
        <v>42941</v>
      </c>
      <c r="C1639" t="s">
        <v>13</v>
      </c>
    </row>
    <row r="1640" spans="1:3">
      <c r="A1640">
        <v>1859884</v>
      </c>
      <c r="B1640" s="1">
        <v>42941</v>
      </c>
      <c r="C1640" t="s">
        <v>12</v>
      </c>
    </row>
    <row r="1641" spans="1:3">
      <c r="A1641">
        <v>2866546</v>
      </c>
      <c r="B1641" s="1">
        <v>42941</v>
      </c>
      <c r="C1641" t="s">
        <v>12</v>
      </c>
    </row>
    <row r="1642" spans="1:3">
      <c r="A1642">
        <v>23715237</v>
      </c>
      <c r="B1642" s="1">
        <v>42941</v>
      </c>
      <c r="C1642" t="s">
        <v>13</v>
      </c>
    </row>
    <row r="1643" spans="1:3">
      <c r="A1643">
        <v>6013508</v>
      </c>
      <c r="B1643" s="1">
        <v>42941</v>
      </c>
      <c r="C1643" t="s">
        <v>12</v>
      </c>
    </row>
    <row r="1644" spans="1:3">
      <c r="A1644">
        <v>6175467</v>
      </c>
      <c r="B1644" s="1">
        <v>42941</v>
      </c>
      <c r="C1644" t="s">
        <v>12</v>
      </c>
    </row>
    <row r="1645" spans="1:3">
      <c r="A1645">
        <v>22416837</v>
      </c>
      <c r="B1645" s="1">
        <v>42941</v>
      </c>
      <c r="C1645" t="s">
        <v>13</v>
      </c>
    </row>
    <row r="1646" spans="1:3">
      <c r="A1646">
        <v>9065927</v>
      </c>
      <c r="B1646" s="1">
        <v>42941</v>
      </c>
      <c r="C1646" t="s">
        <v>12</v>
      </c>
    </row>
    <row r="1647" spans="1:3">
      <c r="A1647">
        <v>8849918</v>
      </c>
      <c r="B1647" s="1">
        <v>42941</v>
      </c>
      <c r="C1647" t="s">
        <v>12</v>
      </c>
    </row>
    <row r="1648" spans="1:3">
      <c r="A1648">
        <v>8250018</v>
      </c>
      <c r="B1648" s="1">
        <v>42941</v>
      </c>
      <c r="C1648" t="s">
        <v>12</v>
      </c>
    </row>
    <row r="1649" spans="1:3">
      <c r="A1649">
        <v>20349502</v>
      </c>
      <c r="B1649" s="1">
        <v>42941</v>
      </c>
      <c r="C1649" t="s">
        <v>13</v>
      </c>
    </row>
    <row r="1650" spans="1:3">
      <c r="A1650">
        <v>9894723</v>
      </c>
      <c r="B1650" s="1">
        <v>42941</v>
      </c>
      <c r="C1650" t="s">
        <v>12</v>
      </c>
    </row>
    <row r="1651" spans="1:3">
      <c r="A1651">
        <v>9458504</v>
      </c>
      <c r="B1651" s="1">
        <v>42941</v>
      </c>
      <c r="C1651" t="s">
        <v>12</v>
      </c>
    </row>
    <row r="1652" spans="1:3">
      <c r="A1652">
        <v>6741642</v>
      </c>
      <c r="B1652" s="1">
        <v>42941</v>
      </c>
      <c r="C1652" t="s">
        <v>12</v>
      </c>
    </row>
    <row r="1653" spans="1:3">
      <c r="A1653">
        <v>4824710</v>
      </c>
      <c r="B1653" s="1">
        <v>42941</v>
      </c>
      <c r="C1653" t="s">
        <v>12</v>
      </c>
    </row>
    <row r="1654" spans="1:3">
      <c r="A1654">
        <v>6465122</v>
      </c>
      <c r="B1654" s="1">
        <v>42941</v>
      </c>
      <c r="C1654" t="s">
        <v>12</v>
      </c>
    </row>
    <row r="1655" spans="1:3">
      <c r="A1655">
        <v>6940373</v>
      </c>
      <c r="B1655" s="1">
        <v>42941</v>
      </c>
      <c r="C1655" t="s">
        <v>12</v>
      </c>
    </row>
    <row r="1656" spans="1:3">
      <c r="A1656">
        <v>81613163</v>
      </c>
      <c r="B1656" s="1">
        <v>42941</v>
      </c>
      <c r="C1656" t="s">
        <v>13</v>
      </c>
    </row>
    <row r="1657" spans="1:3">
      <c r="A1657">
        <v>9894998</v>
      </c>
      <c r="B1657" s="1">
        <v>42941</v>
      </c>
      <c r="C1657" t="s">
        <v>12</v>
      </c>
    </row>
    <row r="1658" spans="1:3">
      <c r="A1658">
        <v>7663988</v>
      </c>
      <c r="B1658" s="1">
        <v>42941</v>
      </c>
      <c r="C1658" t="s">
        <v>12</v>
      </c>
    </row>
    <row r="1659" spans="1:3">
      <c r="A1659">
        <v>29555837</v>
      </c>
      <c r="B1659" s="1">
        <v>42941</v>
      </c>
      <c r="C1659" t="s">
        <v>13</v>
      </c>
    </row>
    <row r="1660" spans="1:3">
      <c r="A1660">
        <v>6890486</v>
      </c>
      <c r="B1660" s="1">
        <v>42941</v>
      </c>
      <c r="C1660" t="s">
        <v>12</v>
      </c>
    </row>
    <row r="1661" spans="1:3">
      <c r="A1661">
        <v>1992079</v>
      </c>
      <c r="B1661" s="1">
        <v>42941</v>
      </c>
      <c r="C1661" t="s">
        <v>12</v>
      </c>
    </row>
    <row r="1662" spans="1:3">
      <c r="A1662">
        <v>7599611</v>
      </c>
      <c r="B1662" s="1">
        <v>42941</v>
      </c>
      <c r="C1662" t="s">
        <v>12</v>
      </c>
    </row>
    <row r="1663" spans="1:3">
      <c r="A1663">
        <v>1418351</v>
      </c>
      <c r="B1663" s="1">
        <v>42941</v>
      </c>
      <c r="C1663" t="s">
        <v>12</v>
      </c>
    </row>
    <row r="1664" spans="1:3">
      <c r="A1664">
        <v>5883714</v>
      </c>
      <c r="B1664" s="1">
        <v>42941</v>
      </c>
      <c r="C1664" t="s">
        <v>12</v>
      </c>
    </row>
    <row r="1665" spans="1:3">
      <c r="A1665">
        <v>1457083</v>
      </c>
      <c r="B1665" s="1">
        <v>42941</v>
      </c>
      <c r="C1665" t="s">
        <v>12</v>
      </c>
    </row>
    <row r="1666" spans="1:3">
      <c r="A1666">
        <v>9948096</v>
      </c>
      <c r="B1666" s="1">
        <v>42941</v>
      </c>
      <c r="C1666" t="s">
        <v>12</v>
      </c>
    </row>
    <row r="1667" spans="1:3">
      <c r="A1667">
        <v>2567031</v>
      </c>
      <c r="B1667" s="1">
        <v>42941</v>
      </c>
      <c r="C1667" t="s">
        <v>12</v>
      </c>
    </row>
    <row r="1668" spans="1:3">
      <c r="A1668">
        <v>5952625</v>
      </c>
      <c r="B1668" s="1">
        <v>42941</v>
      </c>
      <c r="C1668" t="s">
        <v>12</v>
      </c>
    </row>
    <row r="1669" spans="1:3">
      <c r="A1669">
        <v>8284495</v>
      </c>
      <c r="B1669" s="1">
        <v>42941</v>
      </c>
      <c r="C1669" t="s">
        <v>12</v>
      </c>
    </row>
    <row r="1670" spans="1:3">
      <c r="A1670">
        <v>5354141</v>
      </c>
      <c r="B1670" s="1">
        <v>42941</v>
      </c>
      <c r="C1670" t="s">
        <v>12</v>
      </c>
    </row>
    <row r="1671" spans="1:3">
      <c r="A1671">
        <v>5713477</v>
      </c>
      <c r="B1671" s="1">
        <v>42941</v>
      </c>
      <c r="C1671" t="s">
        <v>12</v>
      </c>
    </row>
    <row r="1672" spans="1:3">
      <c r="A1672">
        <v>6865322</v>
      </c>
      <c r="B1672" s="1">
        <v>42941</v>
      </c>
      <c r="C1672" t="s">
        <v>12</v>
      </c>
    </row>
    <row r="1673" spans="1:3">
      <c r="A1673">
        <v>9007177570</v>
      </c>
      <c r="B1673" s="1">
        <v>42941</v>
      </c>
      <c r="C1673" t="s">
        <v>14</v>
      </c>
    </row>
    <row r="1674" spans="1:3">
      <c r="A1674">
        <v>49920930</v>
      </c>
      <c r="B1674" s="1">
        <v>42941</v>
      </c>
      <c r="C1674" t="s">
        <v>13</v>
      </c>
    </row>
    <row r="1675" spans="1:3">
      <c r="A1675">
        <v>3624713</v>
      </c>
      <c r="B1675" s="1">
        <v>42941</v>
      </c>
      <c r="C1675" t="s">
        <v>12</v>
      </c>
    </row>
    <row r="1676" spans="1:3">
      <c r="A1676">
        <v>39848401</v>
      </c>
      <c r="B1676" s="1">
        <v>42941</v>
      </c>
      <c r="C1676" t="s">
        <v>13</v>
      </c>
    </row>
    <row r="1677" spans="1:3">
      <c r="A1677">
        <v>4131448</v>
      </c>
      <c r="B1677" s="1">
        <v>42941</v>
      </c>
      <c r="C1677" t="s">
        <v>12</v>
      </c>
    </row>
    <row r="1678" spans="1:3">
      <c r="A1678">
        <v>2239958</v>
      </c>
      <c r="B1678" s="1">
        <v>42941</v>
      </c>
      <c r="C1678" t="s">
        <v>12</v>
      </c>
    </row>
    <row r="1679" spans="1:3">
      <c r="A1679">
        <v>3680149</v>
      </c>
      <c r="B1679" s="1">
        <v>42941</v>
      </c>
      <c r="C1679" t="s">
        <v>12</v>
      </c>
    </row>
    <row r="1680" spans="1:3">
      <c r="A1680">
        <v>3654212</v>
      </c>
      <c r="B1680" s="1">
        <v>42941</v>
      </c>
      <c r="C1680" t="s">
        <v>12</v>
      </c>
    </row>
    <row r="1681" spans="1:3">
      <c r="A1681">
        <v>3192053</v>
      </c>
      <c r="B1681" s="1">
        <v>42941</v>
      </c>
      <c r="C1681" t="s">
        <v>12</v>
      </c>
    </row>
    <row r="1682" spans="1:3">
      <c r="A1682">
        <v>2355456</v>
      </c>
      <c r="B1682" s="1">
        <v>42941</v>
      </c>
      <c r="C1682" t="s">
        <v>12</v>
      </c>
    </row>
    <row r="1683" spans="1:3">
      <c r="A1683">
        <v>64932677</v>
      </c>
      <c r="B1683" s="1">
        <v>42941</v>
      </c>
      <c r="C1683" t="s">
        <v>13</v>
      </c>
    </row>
    <row r="1684" spans="1:3">
      <c r="A1684">
        <v>9419117</v>
      </c>
      <c r="B1684" s="1">
        <v>42941</v>
      </c>
      <c r="C1684" t="s">
        <v>12</v>
      </c>
    </row>
    <row r="1685" spans="1:3">
      <c r="A1685">
        <v>2509631</v>
      </c>
      <c r="B1685" s="1">
        <v>42941</v>
      </c>
      <c r="C1685" t="s">
        <v>12</v>
      </c>
    </row>
    <row r="1686" spans="1:3">
      <c r="A1686">
        <v>4505950</v>
      </c>
      <c r="B1686" s="1">
        <v>42941</v>
      </c>
      <c r="C1686" t="s">
        <v>12</v>
      </c>
    </row>
    <row r="1687" spans="1:3">
      <c r="A1687">
        <v>39663331</v>
      </c>
      <c r="B1687" s="1">
        <v>42941</v>
      </c>
      <c r="C1687" t="s">
        <v>13</v>
      </c>
    </row>
    <row r="1688" spans="1:3">
      <c r="A1688">
        <v>73350537</v>
      </c>
      <c r="B1688" s="1">
        <v>42941</v>
      </c>
      <c r="C1688" t="s">
        <v>13</v>
      </c>
    </row>
    <row r="1689" spans="1:3">
      <c r="A1689">
        <v>36929553</v>
      </c>
      <c r="B1689" s="1">
        <v>42941</v>
      </c>
      <c r="C1689" t="s">
        <v>13</v>
      </c>
    </row>
    <row r="1690" spans="1:3">
      <c r="A1690">
        <v>74135093</v>
      </c>
      <c r="B1690" s="1">
        <v>42941</v>
      </c>
      <c r="C1690" t="s">
        <v>13</v>
      </c>
    </row>
    <row r="1691" spans="1:3">
      <c r="A1691">
        <v>3505978</v>
      </c>
      <c r="B1691" s="1">
        <v>42941</v>
      </c>
      <c r="C1691" t="s">
        <v>12</v>
      </c>
    </row>
    <row r="1692" spans="1:3">
      <c r="A1692">
        <v>4483996</v>
      </c>
      <c r="B1692" s="1">
        <v>42941</v>
      </c>
      <c r="C1692" t="s">
        <v>12</v>
      </c>
    </row>
    <row r="1693" spans="1:3">
      <c r="A1693">
        <v>6264844</v>
      </c>
      <c r="B1693" s="1">
        <v>42941</v>
      </c>
      <c r="C1693" t="s">
        <v>12</v>
      </c>
    </row>
    <row r="1694" spans="1:3">
      <c r="A1694">
        <v>92127966</v>
      </c>
      <c r="B1694" s="1">
        <v>42941</v>
      </c>
      <c r="C1694" t="s">
        <v>13</v>
      </c>
    </row>
    <row r="1695" spans="1:3">
      <c r="A1695">
        <v>7353916</v>
      </c>
      <c r="B1695" s="1">
        <v>42941</v>
      </c>
      <c r="C1695" t="s">
        <v>12</v>
      </c>
    </row>
    <row r="1696" spans="1:3">
      <c r="A1696">
        <v>5440420</v>
      </c>
      <c r="B1696" s="1">
        <v>42941</v>
      </c>
      <c r="C1696" t="s">
        <v>12</v>
      </c>
    </row>
    <row r="1697" spans="1:3">
      <c r="A1697">
        <v>8840288</v>
      </c>
      <c r="B1697" s="1">
        <v>42941</v>
      </c>
      <c r="C1697" t="s">
        <v>12</v>
      </c>
    </row>
    <row r="1698" spans="1:3">
      <c r="A1698">
        <v>9007177570</v>
      </c>
      <c r="B1698" s="1">
        <v>42941</v>
      </c>
      <c r="C1698" t="s">
        <v>14</v>
      </c>
    </row>
    <row r="1699" spans="1:3">
      <c r="A1699">
        <v>24850212</v>
      </c>
      <c r="B1699" s="1">
        <v>42941</v>
      </c>
      <c r="C1699" t="s">
        <v>13</v>
      </c>
    </row>
    <row r="1700" spans="1:3">
      <c r="A1700">
        <v>7857206</v>
      </c>
      <c r="B1700" s="1">
        <v>42941</v>
      </c>
      <c r="C1700" t="s">
        <v>12</v>
      </c>
    </row>
    <row r="1701" spans="1:3">
      <c r="A1701">
        <v>9007177570</v>
      </c>
      <c r="B1701" s="1">
        <v>42941</v>
      </c>
      <c r="C1701" t="s">
        <v>14</v>
      </c>
    </row>
    <row r="1702" spans="1:3">
      <c r="A1702">
        <v>96375379</v>
      </c>
      <c r="B1702" s="1">
        <v>42941</v>
      </c>
      <c r="C1702" t="s">
        <v>13</v>
      </c>
    </row>
    <row r="1703" spans="1:3">
      <c r="A1703">
        <v>6146223</v>
      </c>
      <c r="B1703" s="1">
        <v>42941</v>
      </c>
      <c r="C1703" t="s">
        <v>12</v>
      </c>
    </row>
    <row r="1704" spans="1:3">
      <c r="A1704">
        <v>7119239917</v>
      </c>
      <c r="B1704" s="1">
        <v>42941</v>
      </c>
      <c r="C1704" t="s">
        <v>14</v>
      </c>
    </row>
    <row r="1705" spans="1:3">
      <c r="A1705">
        <v>8622421</v>
      </c>
      <c r="B1705" s="1">
        <v>42941</v>
      </c>
      <c r="C1705" t="s">
        <v>12</v>
      </c>
    </row>
    <row r="1706" spans="1:3">
      <c r="A1706">
        <v>2304726</v>
      </c>
      <c r="B1706" s="1">
        <v>42941</v>
      </c>
      <c r="C1706" t="s">
        <v>12</v>
      </c>
    </row>
    <row r="1707" spans="1:3">
      <c r="A1707">
        <v>9183185</v>
      </c>
      <c r="B1707" s="1">
        <v>42941</v>
      </c>
      <c r="C1707" t="s">
        <v>12</v>
      </c>
    </row>
    <row r="1708" spans="1:3">
      <c r="A1708">
        <v>2185216</v>
      </c>
      <c r="B1708" s="1">
        <v>42941</v>
      </c>
      <c r="C1708" t="s">
        <v>12</v>
      </c>
    </row>
    <row r="1709" spans="1:3">
      <c r="A1709">
        <v>9664191</v>
      </c>
      <c r="B1709" s="1">
        <v>42941</v>
      </c>
      <c r="C1709" t="s">
        <v>12</v>
      </c>
    </row>
    <row r="1710" spans="1:3">
      <c r="A1710">
        <v>8743781</v>
      </c>
      <c r="B1710" s="1">
        <v>42941</v>
      </c>
      <c r="C1710" t="s">
        <v>12</v>
      </c>
    </row>
    <row r="1711" spans="1:3">
      <c r="A1711">
        <v>97997759</v>
      </c>
      <c r="B1711" s="1">
        <v>42941</v>
      </c>
      <c r="C1711" t="s">
        <v>13</v>
      </c>
    </row>
    <row r="1712" spans="1:3">
      <c r="A1712">
        <v>4100331</v>
      </c>
      <c r="B1712" s="1">
        <v>42941</v>
      </c>
      <c r="C1712" t="s">
        <v>12</v>
      </c>
    </row>
    <row r="1713" spans="1:3">
      <c r="A1713">
        <v>7215284</v>
      </c>
      <c r="B1713" s="1">
        <v>42941</v>
      </c>
      <c r="C1713" t="s">
        <v>12</v>
      </c>
    </row>
    <row r="1714" spans="1:3">
      <c r="A1714">
        <v>9474267</v>
      </c>
      <c r="B1714" s="1">
        <v>42941</v>
      </c>
      <c r="C1714" t="s">
        <v>12</v>
      </c>
    </row>
    <row r="1715" spans="1:3">
      <c r="A1715">
        <v>3200206</v>
      </c>
      <c r="B1715" s="1">
        <v>42941</v>
      </c>
      <c r="C1715" t="s">
        <v>12</v>
      </c>
    </row>
    <row r="1716" spans="1:3">
      <c r="A1716">
        <v>72014227</v>
      </c>
      <c r="B1716" s="1">
        <v>42941</v>
      </c>
      <c r="C1716" t="s">
        <v>13</v>
      </c>
    </row>
    <row r="1717" spans="1:3">
      <c r="A1717">
        <v>3976931</v>
      </c>
      <c r="B1717" s="1">
        <v>42941</v>
      </c>
      <c r="C1717" t="s">
        <v>12</v>
      </c>
    </row>
    <row r="1718" spans="1:3">
      <c r="A1718">
        <v>6717763</v>
      </c>
      <c r="B1718" s="1">
        <v>42941</v>
      </c>
      <c r="C1718" t="s">
        <v>12</v>
      </c>
    </row>
    <row r="1719" spans="1:3">
      <c r="A1719">
        <v>2117176</v>
      </c>
      <c r="B1719" s="1">
        <v>42941</v>
      </c>
      <c r="C1719" t="s">
        <v>12</v>
      </c>
    </row>
    <row r="1720" spans="1:3">
      <c r="A1720">
        <v>67688044</v>
      </c>
      <c r="B1720" s="1">
        <v>42941</v>
      </c>
      <c r="C1720" t="s">
        <v>13</v>
      </c>
    </row>
    <row r="1721" spans="1:3">
      <c r="A1721">
        <v>3824371</v>
      </c>
      <c r="B1721" s="1">
        <v>42941</v>
      </c>
      <c r="C1721" t="s">
        <v>12</v>
      </c>
    </row>
    <row r="1722" spans="1:3">
      <c r="A1722">
        <v>3025855</v>
      </c>
      <c r="B1722" s="1">
        <v>42941</v>
      </c>
      <c r="C1722" t="s">
        <v>12</v>
      </c>
    </row>
    <row r="1723" spans="1:3">
      <c r="A1723">
        <v>8773356</v>
      </c>
      <c r="B1723" s="1">
        <v>42941</v>
      </c>
      <c r="C1723" t="s">
        <v>12</v>
      </c>
    </row>
    <row r="1724" spans="1:3">
      <c r="A1724">
        <v>1211446</v>
      </c>
      <c r="B1724" s="1">
        <v>42941</v>
      </c>
      <c r="C1724" t="s">
        <v>12</v>
      </c>
    </row>
    <row r="1725" spans="1:3">
      <c r="A1725">
        <v>3607585</v>
      </c>
      <c r="B1725" s="1">
        <v>42941</v>
      </c>
      <c r="C1725" t="s">
        <v>12</v>
      </c>
    </row>
    <row r="1726" spans="1:3">
      <c r="A1726">
        <v>5492379</v>
      </c>
      <c r="B1726" s="1">
        <v>42941</v>
      </c>
      <c r="C1726" t="s">
        <v>12</v>
      </c>
    </row>
    <row r="1727" spans="1:3">
      <c r="A1727">
        <v>84589848</v>
      </c>
      <c r="B1727" s="1">
        <v>42941</v>
      </c>
      <c r="C1727" t="s">
        <v>13</v>
      </c>
    </row>
    <row r="1728" spans="1:3">
      <c r="A1728">
        <v>7622848</v>
      </c>
      <c r="B1728" s="1">
        <v>42941</v>
      </c>
      <c r="C1728" t="s">
        <v>12</v>
      </c>
    </row>
    <row r="1729" spans="1:3">
      <c r="A1729">
        <v>7883595</v>
      </c>
      <c r="B1729" s="1">
        <v>42941</v>
      </c>
      <c r="C1729" t="s">
        <v>12</v>
      </c>
    </row>
    <row r="1730" spans="1:3">
      <c r="A1730">
        <v>4804872</v>
      </c>
      <c r="B1730" s="1">
        <v>42941</v>
      </c>
      <c r="C1730" t="s">
        <v>12</v>
      </c>
    </row>
    <row r="1731" spans="1:3">
      <c r="A1731">
        <v>61812355</v>
      </c>
      <c r="B1731" s="1">
        <v>42941</v>
      </c>
      <c r="C1731" t="s">
        <v>13</v>
      </c>
    </row>
    <row r="1732" spans="1:3">
      <c r="A1732">
        <v>6493766</v>
      </c>
      <c r="B1732" s="1">
        <v>42942</v>
      </c>
      <c r="C1732" t="s">
        <v>12</v>
      </c>
    </row>
    <row r="1733" spans="1:3">
      <c r="A1733">
        <v>4965118</v>
      </c>
      <c r="B1733" s="1">
        <v>42942</v>
      </c>
      <c r="C1733" t="s">
        <v>12</v>
      </c>
    </row>
    <row r="1734" spans="1:3">
      <c r="A1734">
        <v>7973476</v>
      </c>
      <c r="B1734" s="1">
        <v>42942</v>
      </c>
      <c r="C1734" t="s">
        <v>12</v>
      </c>
    </row>
    <row r="1735" spans="1:3">
      <c r="A1735">
        <v>6642574</v>
      </c>
      <c r="B1735" s="1">
        <v>42942</v>
      </c>
      <c r="C1735" t="s">
        <v>12</v>
      </c>
    </row>
    <row r="1736" spans="1:3">
      <c r="A1736">
        <v>2325155</v>
      </c>
      <c r="B1736" s="1">
        <v>42942</v>
      </c>
      <c r="C1736" t="s">
        <v>12</v>
      </c>
    </row>
    <row r="1737" spans="1:3">
      <c r="A1737">
        <v>1340323</v>
      </c>
      <c r="B1737" s="1">
        <v>42942</v>
      </c>
      <c r="C1737" t="s">
        <v>12</v>
      </c>
    </row>
    <row r="1738" spans="1:3">
      <c r="A1738">
        <v>8957203</v>
      </c>
      <c r="B1738" s="1">
        <v>42942</v>
      </c>
      <c r="C1738" t="s">
        <v>12</v>
      </c>
    </row>
    <row r="1739" spans="1:3">
      <c r="A1739">
        <v>8276893</v>
      </c>
      <c r="B1739" s="1">
        <v>42942</v>
      </c>
      <c r="C1739" t="s">
        <v>12</v>
      </c>
    </row>
    <row r="1740" spans="1:3">
      <c r="A1740">
        <v>7894591002</v>
      </c>
      <c r="B1740" s="1">
        <v>42942</v>
      </c>
      <c r="C1740" t="s">
        <v>14</v>
      </c>
    </row>
    <row r="1741" spans="1:3">
      <c r="A1741">
        <v>26891502</v>
      </c>
      <c r="B1741" s="1">
        <v>42942</v>
      </c>
      <c r="C1741" t="s">
        <v>13</v>
      </c>
    </row>
    <row r="1742" spans="1:3">
      <c r="A1742">
        <v>71021004</v>
      </c>
      <c r="B1742" s="1">
        <v>42942</v>
      </c>
      <c r="C1742" t="s">
        <v>13</v>
      </c>
    </row>
    <row r="1743" spans="1:3">
      <c r="A1743">
        <v>17314583</v>
      </c>
      <c r="B1743" s="1">
        <v>42942</v>
      </c>
      <c r="C1743" t="s">
        <v>13</v>
      </c>
    </row>
    <row r="1744" spans="1:3">
      <c r="A1744">
        <v>3972159</v>
      </c>
      <c r="B1744" s="1">
        <v>42942</v>
      </c>
      <c r="C1744" t="s">
        <v>12</v>
      </c>
    </row>
    <row r="1745" spans="1:3">
      <c r="A1745">
        <v>94989369</v>
      </c>
      <c r="B1745" s="1">
        <v>42942</v>
      </c>
      <c r="C1745" t="s">
        <v>13</v>
      </c>
    </row>
    <row r="1746" spans="1:3">
      <c r="A1746">
        <v>4857453</v>
      </c>
      <c r="B1746" s="1">
        <v>42942</v>
      </c>
      <c r="C1746" t="s">
        <v>12</v>
      </c>
    </row>
    <row r="1747" spans="1:3">
      <c r="A1747">
        <v>7980513</v>
      </c>
      <c r="B1747" s="1">
        <v>42942</v>
      </c>
      <c r="C1747" t="s">
        <v>12</v>
      </c>
    </row>
    <row r="1748" spans="1:3">
      <c r="A1748">
        <v>6896175</v>
      </c>
      <c r="B1748" s="1">
        <v>42942</v>
      </c>
      <c r="C1748" t="s">
        <v>12</v>
      </c>
    </row>
    <row r="1749" spans="1:3">
      <c r="A1749">
        <v>1689993</v>
      </c>
      <c r="B1749" s="1">
        <v>42942</v>
      </c>
      <c r="C1749" t="s">
        <v>12</v>
      </c>
    </row>
    <row r="1750" spans="1:3">
      <c r="A1750">
        <v>1183006</v>
      </c>
      <c r="B1750" s="1">
        <v>42942</v>
      </c>
      <c r="C1750" t="s">
        <v>12</v>
      </c>
    </row>
    <row r="1751" spans="1:3">
      <c r="A1751">
        <v>9446278</v>
      </c>
      <c r="B1751" s="1">
        <v>42942</v>
      </c>
      <c r="C1751" t="s">
        <v>12</v>
      </c>
    </row>
    <row r="1752" spans="1:3">
      <c r="A1752">
        <v>2445944</v>
      </c>
      <c r="B1752" s="1">
        <v>42942</v>
      </c>
      <c r="C1752" t="s">
        <v>12</v>
      </c>
    </row>
    <row r="1753" spans="1:3">
      <c r="A1753">
        <v>4404713</v>
      </c>
      <c r="B1753" s="1">
        <v>42942</v>
      </c>
      <c r="C1753" t="s">
        <v>12</v>
      </c>
    </row>
    <row r="1754" spans="1:3">
      <c r="A1754">
        <v>6495153</v>
      </c>
      <c r="B1754" s="1">
        <v>42942</v>
      </c>
      <c r="C1754" t="s">
        <v>12</v>
      </c>
    </row>
    <row r="1755" spans="1:3">
      <c r="A1755">
        <v>2684831</v>
      </c>
      <c r="B1755" s="1">
        <v>42942</v>
      </c>
      <c r="C1755" t="s">
        <v>12</v>
      </c>
    </row>
    <row r="1756" spans="1:3">
      <c r="A1756">
        <v>8748493</v>
      </c>
      <c r="B1756" s="1">
        <v>42942</v>
      </c>
      <c r="C1756" t="s">
        <v>12</v>
      </c>
    </row>
    <row r="1757" spans="1:3">
      <c r="A1757">
        <v>7230252</v>
      </c>
      <c r="B1757" s="1">
        <v>42942</v>
      </c>
      <c r="C1757" t="s">
        <v>12</v>
      </c>
    </row>
    <row r="1758" spans="1:3">
      <c r="A1758">
        <v>5082463</v>
      </c>
      <c r="B1758" s="1">
        <v>42942</v>
      </c>
      <c r="C1758" t="s">
        <v>12</v>
      </c>
    </row>
    <row r="1759" spans="1:3">
      <c r="A1759">
        <v>1830054</v>
      </c>
      <c r="B1759" s="1">
        <v>42942</v>
      </c>
      <c r="C1759" t="s">
        <v>12</v>
      </c>
    </row>
    <row r="1760" spans="1:3">
      <c r="A1760">
        <v>5223970</v>
      </c>
      <c r="B1760" s="1">
        <v>42942</v>
      </c>
      <c r="C1760" t="s">
        <v>12</v>
      </c>
    </row>
    <row r="1761" spans="1:3">
      <c r="A1761">
        <v>8369071681</v>
      </c>
      <c r="B1761" s="1">
        <v>42942</v>
      </c>
      <c r="C1761" t="s">
        <v>14</v>
      </c>
    </row>
    <row r="1762" spans="1:3">
      <c r="A1762">
        <v>5582631</v>
      </c>
      <c r="B1762" s="1">
        <v>42942</v>
      </c>
      <c r="C1762" t="s">
        <v>12</v>
      </c>
    </row>
    <row r="1763" spans="1:3">
      <c r="A1763">
        <v>68043713</v>
      </c>
      <c r="B1763" s="1">
        <v>42942</v>
      </c>
      <c r="C1763" t="s">
        <v>13</v>
      </c>
    </row>
    <row r="1764" spans="1:3">
      <c r="A1764">
        <v>89263578</v>
      </c>
      <c r="B1764" s="1">
        <v>42942</v>
      </c>
      <c r="C1764" t="s">
        <v>13</v>
      </c>
    </row>
    <row r="1765" spans="1:3">
      <c r="A1765">
        <v>7511410</v>
      </c>
      <c r="B1765" s="1">
        <v>42942</v>
      </c>
      <c r="C1765" t="s">
        <v>12</v>
      </c>
    </row>
    <row r="1766" spans="1:3">
      <c r="A1766">
        <v>2128803</v>
      </c>
      <c r="B1766" s="1">
        <v>42942</v>
      </c>
      <c r="C1766" t="s">
        <v>12</v>
      </c>
    </row>
    <row r="1767" spans="1:3">
      <c r="A1767">
        <v>3135285</v>
      </c>
      <c r="B1767" s="1">
        <v>42942</v>
      </c>
      <c r="C1767" t="s">
        <v>12</v>
      </c>
    </row>
    <row r="1768" spans="1:3">
      <c r="A1768">
        <v>5231877</v>
      </c>
      <c r="B1768" s="1">
        <v>42942</v>
      </c>
      <c r="C1768" t="s">
        <v>12</v>
      </c>
    </row>
    <row r="1769" spans="1:3">
      <c r="A1769">
        <v>98391891</v>
      </c>
      <c r="B1769" s="1">
        <v>42942</v>
      </c>
      <c r="C1769" t="s">
        <v>13</v>
      </c>
    </row>
    <row r="1770" spans="1:3">
      <c r="A1770">
        <v>9865524</v>
      </c>
      <c r="B1770" s="1">
        <v>42942</v>
      </c>
      <c r="C1770" t="s">
        <v>12</v>
      </c>
    </row>
    <row r="1771" spans="1:3">
      <c r="A1771">
        <v>7988607</v>
      </c>
      <c r="B1771" s="1">
        <v>42942</v>
      </c>
      <c r="C1771" t="s">
        <v>12</v>
      </c>
    </row>
    <row r="1772" spans="1:3">
      <c r="A1772">
        <v>4599598</v>
      </c>
      <c r="B1772" s="1">
        <v>42942</v>
      </c>
      <c r="C1772" t="s">
        <v>12</v>
      </c>
    </row>
    <row r="1773" spans="1:3">
      <c r="A1773">
        <v>59984179</v>
      </c>
      <c r="B1773" s="1">
        <v>42942</v>
      </c>
      <c r="C1773" t="s">
        <v>13</v>
      </c>
    </row>
    <row r="1774" spans="1:3">
      <c r="A1774">
        <v>9763924</v>
      </c>
      <c r="B1774" s="1">
        <v>42942</v>
      </c>
      <c r="C1774" t="s">
        <v>12</v>
      </c>
    </row>
    <row r="1775" spans="1:3">
      <c r="A1775">
        <v>1531672</v>
      </c>
      <c r="B1775" s="1">
        <v>42942</v>
      </c>
      <c r="C1775" t="s">
        <v>12</v>
      </c>
    </row>
    <row r="1776" spans="1:3">
      <c r="A1776">
        <v>59723258</v>
      </c>
      <c r="B1776" s="1">
        <v>42942</v>
      </c>
      <c r="C1776" t="s">
        <v>13</v>
      </c>
    </row>
    <row r="1777" spans="1:3">
      <c r="A1777">
        <v>6878722</v>
      </c>
      <c r="B1777" s="1">
        <v>42942</v>
      </c>
      <c r="C1777" t="s">
        <v>12</v>
      </c>
    </row>
    <row r="1778" spans="1:3">
      <c r="A1778">
        <v>49278984</v>
      </c>
      <c r="B1778" s="1">
        <v>42942</v>
      </c>
      <c r="C1778" t="s">
        <v>13</v>
      </c>
    </row>
    <row r="1779" spans="1:3">
      <c r="A1779">
        <v>5672312</v>
      </c>
      <c r="B1779" s="1">
        <v>42942</v>
      </c>
      <c r="C1779" t="s">
        <v>12</v>
      </c>
    </row>
    <row r="1780" spans="1:3">
      <c r="A1780">
        <v>9716545</v>
      </c>
      <c r="B1780" s="1">
        <v>42942</v>
      </c>
      <c r="C1780" t="s">
        <v>12</v>
      </c>
    </row>
    <row r="1781" spans="1:3">
      <c r="A1781">
        <v>97953696</v>
      </c>
      <c r="B1781" s="1">
        <v>42942</v>
      </c>
      <c r="C1781" t="s">
        <v>13</v>
      </c>
    </row>
    <row r="1782" spans="1:3">
      <c r="A1782">
        <v>18636086</v>
      </c>
      <c r="B1782" s="1">
        <v>42942</v>
      </c>
      <c r="C1782" t="s">
        <v>13</v>
      </c>
    </row>
    <row r="1783" spans="1:3">
      <c r="A1783">
        <v>2071691</v>
      </c>
      <c r="B1783" s="1">
        <v>42942</v>
      </c>
      <c r="C1783" t="s">
        <v>12</v>
      </c>
    </row>
    <row r="1784" spans="1:3">
      <c r="A1784">
        <v>8023179</v>
      </c>
      <c r="B1784" s="1">
        <v>42942</v>
      </c>
      <c r="C1784" t="s">
        <v>12</v>
      </c>
    </row>
    <row r="1785" spans="1:3">
      <c r="A1785">
        <v>3533421</v>
      </c>
      <c r="B1785" s="1">
        <v>42942</v>
      </c>
      <c r="C1785" t="s">
        <v>12</v>
      </c>
    </row>
    <row r="1786" spans="1:3">
      <c r="A1786">
        <v>1160932</v>
      </c>
      <c r="B1786" s="1">
        <v>42942</v>
      </c>
      <c r="C1786" t="s">
        <v>12</v>
      </c>
    </row>
    <row r="1787" spans="1:3">
      <c r="A1787">
        <v>6320579</v>
      </c>
      <c r="B1787" s="1">
        <v>42942</v>
      </c>
      <c r="C1787" t="s">
        <v>12</v>
      </c>
    </row>
    <row r="1788" spans="1:3">
      <c r="A1788">
        <v>6021417</v>
      </c>
      <c r="B1788" s="1">
        <v>42942</v>
      </c>
      <c r="C1788" t="s">
        <v>12</v>
      </c>
    </row>
    <row r="1789" spans="1:3">
      <c r="A1789">
        <v>3638658</v>
      </c>
      <c r="B1789" s="1">
        <v>42942</v>
      </c>
      <c r="C1789" t="s">
        <v>12</v>
      </c>
    </row>
    <row r="1790" spans="1:3">
      <c r="A1790">
        <v>7595348</v>
      </c>
      <c r="B1790" s="1">
        <v>42942</v>
      </c>
      <c r="C1790" t="s">
        <v>12</v>
      </c>
    </row>
    <row r="1791" spans="1:3">
      <c r="A1791">
        <v>6637746981</v>
      </c>
      <c r="B1791" s="1">
        <v>42942</v>
      </c>
      <c r="C1791" t="s">
        <v>14</v>
      </c>
    </row>
    <row r="1792" spans="1:3">
      <c r="A1792">
        <v>8501947</v>
      </c>
      <c r="B1792" s="1">
        <v>42942</v>
      </c>
      <c r="C1792" t="s">
        <v>12</v>
      </c>
    </row>
    <row r="1793" spans="1:3">
      <c r="A1793">
        <v>85666950</v>
      </c>
      <c r="B1793" s="1">
        <v>42942</v>
      </c>
      <c r="C1793" t="s">
        <v>13</v>
      </c>
    </row>
    <row r="1794" spans="1:3">
      <c r="A1794">
        <v>72289518</v>
      </c>
      <c r="B1794" s="1">
        <v>42942</v>
      </c>
      <c r="C1794" t="s">
        <v>13</v>
      </c>
    </row>
    <row r="1795" spans="1:3">
      <c r="A1795">
        <v>4419123</v>
      </c>
      <c r="B1795" s="1">
        <v>42942</v>
      </c>
      <c r="C1795" t="s">
        <v>12</v>
      </c>
    </row>
    <row r="1796" spans="1:3">
      <c r="A1796">
        <v>75645195</v>
      </c>
      <c r="B1796" s="1">
        <v>42942</v>
      </c>
      <c r="C1796" t="s">
        <v>13</v>
      </c>
    </row>
    <row r="1797" spans="1:3">
      <c r="A1797">
        <v>4305960</v>
      </c>
      <c r="B1797" s="1">
        <v>42942</v>
      </c>
      <c r="C1797" t="s">
        <v>12</v>
      </c>
    </row>
    <row r="1798" spans="1:3">
      <c r="A1798">
        <v>21681406</v>
      </c>
      <c r="B1798" s="1">
        <v>42942</v>
      </c>
      <c r="C1798" t="s">
        <v>13</v>
      </c>
    </row>
    <row r="1799" spans="1:3">
      <c r="A1799">
        <v>6401011</v>
      </c>
      <c r="B1799" s="1">
        <v>42942</v>
      </c>
      <c r="C1799" t="s">
        <v>12</v>
      </c>
    </row>
    <row r="1800" spans="1:3">
      <c r="A1800">
        <v>1879412</v>
      </c>
      <c r="B1800" s="1">
        <v>42942</v>
      </c>
      <c r="C1800" t="s">
        <v>12</v>
      </c>
    </row>
    <row r="1801" spans="1:3">
      <c r="A1801">
        <v>6218089</v>
      </c>
      <c r="B1801" s="1">
        <v>42942</v>
      </c>
      <c r="C1801" t="s">
        <v>12</v>
      </c>
    </row>
    <row r="1802" spans="1:3">
      <c r="A1802">
        <v>3408462348</v>
      </c>
      <c r="B1802" s="1">
        <v>42942</v>
      </c>
      <c r="C1802" t="s">
        <v>14</v>
      </c>
    </row>
    <row r="1803" spans="1:3">
      <c r="A1803">
        <v>9535780</v>
      </c>
      <c r="B1803" s="1">
        <v>42942</v>
      </c>
      <c r="C1803" t="s">
        <v>12</v>
      </c>
    </row>
    <row r="1804" spans="1:3">
      <c r="A1804">
        <v>4945889</v>
      </c>
      <c r="B1804" s="1">
        <v>42942</v>
      </c>
      <c r="C1804" t="s">
        <v>12</v>
      </c>
    </row>
    <row r="1805" spans="1:3">
      <c r="A1805">
        <v>8985437</v>
      </c>
      <c r="B1805" s="1">
        <v>42942</v>
      </c>
      <c r="C1805" t="s">
        <v>12</v>
      </c>
    </row>
    <row r="1806" spans="1:3">
      <c r="A1806">
        <v>57891628</v>
      </c>
      <c r="B1806" s="1">
        <v>42942</v>
      </c>
      <c r="C1806" t="s">
        <v>13</v>
      </c>
    </row>
    <row r="1807" spans="1:3">
      <c r="A1807">
        <v>9772824</v>
      </c>
      <c r="B1807" s="1">
        <v>42942</v>
      </c>
      <c r="C1807" t="s">
        <v>12</v>
      </c>
    </row>
    <row r="1808" spans="1:3">
      <c r="A1808">
        <v>4154521</v>
      </c>
      <c r="B1808" s="1">
        <v>42942</v>
      </c>
      <c r="C1808" t="s">
        <v>12</v>
      </c>
    </row>
    <row r="1809" spans="1:3">
      <c r="A1809">
        <v>96977805</v>
      </c>
      <c r="B1809" s="1">
        <v>42942</v>
      </c>
      <c r="C1809" t="s">
        <v>13</v>
      </c>
    </row>
    <row r="1810" spans="1:3">
      <c r="A1810">
        <v>24665933</v>
      </c>
      <c r="B1810" s="1">
        <v>42942</v>
      </c>
      <c r="C1810" t="s">
        <v>13</v>
      </c>
    </row>
    <row r="1811" spans="1:3">
      <c r="A1811">
        <v>5465004</v>
      </c>
      <c r="B1811" s="1">
        <v>42942</v>
      </c>
      <c r="C1811" t="s">
        <v>12</v>
      </c>
    </row>
    <row r="1812" spans="1:3">
      <c r="A1812">
        <v>9560827</v>
      </c>
      <c r="B1812" s="1">
        <v>42942</v>
      </c>
      <c r="C1812" t="s">
        <v>12</v>
      </c>
    </row>
    <row r="1813" spans="1:3">
      <c r="A1813">
        <v>3443287</v>
      </c>
      <c r="B1813" s="1">
        <v>42942</v>
      </c>
      <c r="C1813" t="s">
        <v>12</v>
      </c>
    </row>
    <row r="1814" spans="1:3">
      <c r="A1814">
        <v>7551668</v>
      </c>
      <c r="B1814" s="1">
        <v>42942</v>
      </c>
      <c r="C1814" t="s">
        <v>12</v>
      </c>
    </row>
    <row r="1815" spans="1:3">
      <c r="A1815">
        <v>3189059</v>
      </c>
      <c r="B1815" s="1">
        <v>42942</v>
      </c>
      <c r="C1815" t="s">
        <v>12</v>
      </c>
    </row>
    <row r="1816" spans="1:3">
      <c r="A1816">
        <v>9061957</v>
      </c>
      <c r="B1816" s="1">
        <v>42942</v>
      </c>
      <c r="C1816" t="s">
        <v>12</v>
      </c>
    </row>
    <row r="1817" spans="1:3">
      <c r="A1817">
        <v>2109147679</v>
      </c>
      <c r="B1817" s="1">
        <v>42942</v>
      </c>
      <c r="C1817" t="s">
        <v>14</v>
      </c>
    </row>
    <row r="1818" spans="1:3">
      <c r="A1818">
        <v>59508384</v>
      </c>
      <c r="B1818" s="1">
        <v>42942</v>
      </c>
      <c r="C1818" t="s">
        <v>13</v>
      </c>
    </row>
    <row r="1819" spans="1:3">
      <c r="A1819">
        <v>48529464</v>
      </c>
      <c r="B1819" s="1">
        <v>42942</v>
      </c>
      <c r="C1819" t="s">
        <v>13</v>
      </c>
    </row>
    <row r="1820" spans="1:3">
      <c r="A1820">
        <v>4082744</v>
      </c>
      <c r="B1820" s="1">
        <v>42942</v>
      </c>
      <c r="C1820" t="s">
        <v>12</v>
      </c>
    </row>
    <row r="1821" spans="1:3">
      <c r="A1821">
        <v>2395447</v>
      </c>
      <c r="B1821" s="1">
        <v>42942</v>
      </c>
      <c r="C1821" t="s">
        <v>12</v>
      </c>
    </row>
    <row r="1822" spans="1:3">
      <c r="A1822">
        <v>96620804</v>
      </c>
      <c r="B1822" s="1">
        <v>42942</v>
      </c>
      <c r="C1822" t="s">
        <v>13</v>
      </c>
    </row>
    <row r="1823" spans="1:3">
      <c r="A1823">
        <v>9489003225</v>
      </c>
      <c r="B1823" s="1">
        <v>42942</v>
      </c>
      <c r="C1823" t="s">
        <v>14</v>
      </c>
    </row>
    <row r="1824" spans="1:3">
      <c r="A1824">
        <v>6897893</v>
      </c>
      <c r="B1824" s="1">
        <v>42942</v>
      </c>
      <c r="C1824" t="s">
        <v>12</v>
      </c>
    </row>
    <row r="1825" spans="1:3">
      <c r="A1825">
        <v>9759222</v>
      </c>
      <c r="B1825" s="1">
        <v>42942</v>
      </c>
      <c r="C1825" t="s">
        <v>12</v>
      </c>
    </row>
    <row r="1826" spans="1:3">
      <c r="A1826">
        <v>39793981</v>
      </c>
      <c r="B1826" s="1">
        <v>42942</v>
      </c>
      <c r="C1826" t="s">
        <v>13</v>
      </c>
    </row>
    <row r="1827" spans="1:3">
      <c r="A1827">
        <v>3759991</v>
      </c>
      <c r="B1827" s="1">
        <v>42942</v>
      </c>
      <c r="C1827" t="s">
        <v>12</v>
      </c>
    </row>
    <row r="1828" spans="1:3">
      <c r="A1828">
        <v>37838778</v>
      </c>
      <c r="B1828" s="1">
        <v>42942</v>
      </c>
      <c r="C1828" t="s">
        <v>13</v>
      </c>
    </row>
    <row r="1829" spans="1:3">
      <c r="A1829">
        <v>3785540</v>
      </c>
      <c r="B1829" s="1">
        <v>42942</v>
      </c>
      <c r="C1829" t="s">
        <v>12</v>
      </c>
    </row>
    <row r="1830" spans="1:3">
      <c r="A1830">
        <v>9689833</v>
      </c>
      <c r="B1830" s="1">
        <v>42942</v>
      </c>
      <c r="C1830" t="s">
        <v>12</v>
      </c>
    </row>
    <row r="1831" spans="1:3">
      <c r="A1831">
        <v>8136309</v>
      </c>
      <c r="B1831" s="1">
        <v>42942</v>
      </c>
      <c r="C1831" t="s">
        <v>12</v>
      </c>
    </row>
    <row r="1832" spans="1:3">
      <c r="A1832">
        <v>1177203</v>
      </c>
      <c r="B1832" s="1">
        <v>42942</v>
      </c>
      <c r="C1832" t="s">
        <v>12</v>
      </c>
    </row>
    <row r="1833" spans="1:3">
      <c r="A1833">
        <v>6060835</v>
      </c>
      <c r="B1833" s="1">
        <v>42942</v>
      </c>
      <c r="C1833" t="s">
        <v>12</v>
      </c>
    </row>
    <row r="1834" spans="1:3">
      <c r="A1834">
        <v>8534481</v>
      </c>
      <c r="B1834" s="1">
        <v>42942</v>
      </c>
      <c r="C1834" t="s">
        <v>12</v>
      </c>
    </row>
    <row r="1835" spans="1:3">
      <c r="A1835">
        <v>4959594</v>
      </c>
      <c r="B1835" s="1">
        <v>42942</v>
      </c>
      <c r="C1835" t="s">
        <v>12</v>
      </c>
    </row>
    <row r="1836" spans="1:3">
      <c r="A1836">
        <v>1047809</v>
      </c>
      <c r="B1836" s="1">
        <v>42942</v>
      </c>
      <c r="C1836" t="s">
        <v>12</v>
      </c>
    </row>
    <row r="1837" spans="1:3">
      <c r="A1837">
        <v>3437033</v>
      </c>
      <c r="B1837" s="1">
        <v>42942</v>
      </c>
      <c r="C1837" t="s">
        <v>12</v>
      </c>
    </row>
    <row r="1838" spans="1:3">
      <c r="A1838">
        <v>6801890</v>
      </c>
      <c r="B1838" s="1">
        <v>42942</v>
      </c>
      <c r="C1838" t="s">
        <v>12</v>
      </c>
    </row>
    <row r="1839" spans="1:3">
      <c r="A1839">
        <v>2604004</v>
      </c>
      <c r="B1839" s="1">
        <v>42942</v>
      </c>
      <c r="C1839" t="s">
        <v>12</v>
      </c>
    </row>
    <row r="1840" spans="1:3">
      <c r="A1840">
        <v>4379524</v>
      </c>
      <c r="B1840" s="1">
        <v>42943</v>
      </c>
      <c r="C1840" t="s">
        <v>12</v>
      </c>
    </row>
    <row r="1841" spans="1:3">
      <c r="A1841">
        <v>12377650</v>
      </c>
      <c r="B1841" s="1">
        <v>42943</v>
      </c>
      <c r="C1841" t="s">
        <v>13</v>
      </c>
    </row>
    <row r="1842" spans="1:3">
      <c r="A1842">
        <v>77869622</v>
      </c>
      <c r="B1842" s="1">
        <v>42943</v>
      </c>
      <c r="C1842" t="s">
        <v>13</v>
      </c>
    </row>
    <row r="1843" spans="1:3">
      <c r="A1843">
        <v>3414247278</v>
      </c>
      <c r="B1843" s="1">
        <v>42943</v>
      </c>
      <c r="C1843" t="s">
        <v>14</v>
      </c>
    </row>
    <row r="1844" spans="1:3">
      <c r="A1844">
        <v>5839324907</v>
      </c>
      <c r="B1844" s="1">
        <v>42943</v>
      </c>
      <c r="C1844" t="s">
        <v>14</v>
      </c>
    </row>
    <row r="1845" spans="1:3">
      <c r="A1845">
        <v>4852863</v>
      </c>
      <c r="B1845" s="1">
        <v>42943</v>
      </c>
      <c r="C1845" t="s">
        <v>12</v>
      </c>
    </row>
    <row r="1846" spans="1:3">
      <c r="A1846">
        <v>3245936</v>
      </c>
      <c r="B1846" s="1">
        <v>42943</v>
      </c>
      <c r="C1846" t="s">
        <v>12</v>
      </c>
    </row>
    <row r="1847" spans="1:3">
      <c r="A1847">
        <v>6674505</v>
      </c>
      <c r="B1847" s="1">
        <v>42943</v>
      </c>
      <c r="C1847" t="s">
        <v>12</v>
      </c>
    </row>
    <row r="1848" spans="1:3">
      <c r="A1848">
        <v>9591892</v>
      </c>
      <c r="B1848" s="1">
        <v>42943</v>
      </c>
      <c r="C1848" t="s">
        <v>12</v>
      </c>
    </row>
    <row r="1849" spans="1:3">
      <c r="A1849">
        <v>96404523</v>
      </c>
      <c r="B1849" s="1">
        <v>42943</v>
      </c>
      <c r="C1849" t="s">
        <v>13</v>
      </c>
    </row>
    <row r="1850" spans="1:3">
      <c r="A1850">
        <v>1405478</v>
      </c>
      <c r="B1850" s="1">
        <v>42943</v>
      </c>
      <c r="C1850" t="s">
        <v>12</v>
      </c>
    </row>
    <row r="1851" spans="1:3">
      <c r="A1851">
        <v>5900506</v>
      </c>
      <c r="B1851" s="1">
        <v>42943</v>
      </c>
      <c r="C1851" t="s">
        <v>12</v>
      </c>
    </row>
    <row r="1852" spans="1:3">
      <c r="A1852">
        <v>6060835</v>
      </c>
      <c r="B1852" s="1">
        <v>42943</v>
      </c>
      <c r="C1852" t="s">
        <v>12</v>
      </c>
    </row>
    <row r="1853" spans="1:3">
      <c r="A1853">
        <v>8880275</v>
      </c>
      <c r="B1853" s="1">
        <v>42943</v>
      </c>
      <c r="C1853" t="s">
        <v>12</v>
      </c>
    </row>
    <row r="1854" spans="1:3">
      <c r="A1854">
        <v>57101974</v>
      </c>
      <c r="B1854" s="1">
        <v>42943</v>
      </c>
      <c r="C1854" t="s">
        <v>13</v>
      </c>
    </row>
    <row r="1855" spans="1:3">
      <c r="A1855">
        <v>2096100</v>
      </c>
      <c r="B1855" s="1">
        <v>42943</v>
      </c>
      <c r="C1855" t="s">
        <v>12</v>
      </c>
    </row>
    <row r="1856" spans="1:3">
      <c r="A1856">
        <v>2366545</v>
      </c>
      <c r="B1856" s="1">
        <v>42943</v>
      </c>
      <c r="C1856" t="s">
        <v>12</v>
      </c>
    </row>
    <row r="1857" spans="1:3">
      <c r="A1857">
        <v>2260131</v>
      </c>
      <c r="B1857" s="1">
        <v>42943</v>
      </c>
      <c r="C1857" t="s">
        <v>12</v>
      </c>
    </row>
    <row r="1858" spans="1:3">
      <c r="A1858">
        <v>75818182</v>
      </c>
      <c r="B1858" s="1">
        <v>42943</v>
      </c>
      <c r="C1858" t="s">
        <v>13</v>
      </c>
    </row>
    <row r="1859" spans="1:3">
      <c r="A1859">
        <v>1247125</v>
      </c>
      <c r="B1859" s="1">
        <v>42943</v>
      </c>
      <c r="C1859" t="s">
        <v>12</v>
      </c>
    </row>
    <row r="1860" spans="1:3">
      <c r="A1860">
        <v>3733011</v>
      </c>
      <c r="B1860" s="1">
        <v>42943</v>
      </c>
      <c r="C1860" t="s">
        <v>12</v>
      </c>
    </row>
    <row r="1861" spans="1:3">
      <c r="A1861">
        <v>6615729</v>
      </c>
      <c r="B1861" s="1">
        <v>42943</v>
      </c>
      <c r="C1861" t="s">
        <v>12</v>
      </c>
    </row>
    <row r="1862" spans="1:3">
      <c r="A1862">
        <v>6844342</v>
      </c>
      <c r="B1862" s="1">
        <v>42943</v>
      </c>
      <c r="C1862" t="s">
        <v>12</v>
      </c>
    </row>
    <row r="1863" spans="1:3">
      <c r="A1863">
        <v>8369815</v>
      </c>
      <c r="B1863" s="1">
        <v>42943</v>
      </c>
      <c r="C1863" t="s">
        <v>12</v>
      </c>
    </row>
    <row r="1864" spans="1:3">
      <c r="A1864">
        <v>9304830</v>
      </c>
      <c r="B1864" s="1">
        <v>42943</v>
      </c>
      <c r="C1864" t="s">
        <v>12</v>
      </c>
    </row>
    <row r="1865" spans="1:3">
      <c r="A1865">
        <v>1117708</v>
      </c>
      <c r="B1865" s="1">
        <v>42943</v>
      </c>
      <c r="C1865" t="s">
        <v>12</v>
      </c>
    </row>
    <row r="1866" spans="1:3">
      <c r="A1866">
        <v>6055986</v>
      </c>
      <c r="B1866" s="1">
        <v>42943</v>
      </c>
      <c r="C1866" t="s">
        <v>12</v>
      </c>
    </row>
    <row r="1867" spans="1:3">
      <c r="A1867">
        <v>4569864426</v>
      </c>
      <c r="B1867" s="1">
        <v>42943</v>
      </c>
      <c r="C1867" t="s">
        <v>14</v>
      </c>
    </row>
    <row r="1868" spans="1:3">
      <c r="A1868">
        <v>2781512</v>
      </c>
      <c r="B1868" s="1">
        <v>42943</v>
      </c>
      <c r="C1868" t="s">
        <v>12</v>
      </c>
    </row>
    <row r="1869" spans="1:3">
      <c r="A1869">
        <v>3093964</v>
      </c>
      <c r="B1869" s="1">
        <v>42943</v>
      </c>
      <c r="C1869" t="s">
        <v>12</v>
      </c>
    </row>
    <row r="1870" spans="1:3">
      <c r="A1870">
        <v>9413315</v>
      </c>
      <c r="B1870" s="1">
        <v>42943</v>
      </c>
      <c r="C1870" t="s">
        <v>12</v>
      </c>
    </row>
    <row r="1871" spans="1:3">
      <c r="A1871">
        <v>1890121</v>
      </c>
      <c r="B1871" s="1">
        <v>42943</v>
      </c>
      <c r="C1871" t="s">
        <v>12</v>
      </c>
    </row>
    <row r="1872" spans="1:3">
      <c r="A1872">
        <v>9906846123</v>
      </c>
      <c r="B1872" s="1">
        <v>42943</v>
      </c>
      <c r="C1872" t="s">
        <v>14</v>
      </c>
    </row>
    <row r="1873" spans="1:3">
      <c r="A1873">
        <v>12063341</v>
      </c>
      <c r="B1873" s="1">
        <v>42943</v>
      </c>
      <c r="C1873" t="s">
        <v>13</v>
      </c>
    </row>
    <row r="1874" spans="1:3">
      <c r="A1874">
        <v>27798660</v>
      </c>
      <c r="B1874" s="1">
        <v>42943</v>
      </c>
      <c r="C1874" t="s">
        <v>13</v>
      </c>
    </row>
    <row r="1875" spans="1:3">
      <c r="A1875">
        <v>37077953</v>
      </c>
      <c r="B1875" s="1">
        <v>42943</v>
      </c>
      <c r="C1875" t="s">
        <v>13</v>
      </c>
    </row>
    <row r="1876" spans="1:3">
      <c r="A1876">
        <v>70606958</v>
      </c>
      <c r="B1876" s="1">
        <v>42943</v>
      </c>
      <c r="C1876" t="s">
        <v>13</v>
      </c>
    </row>
    <row r="1877" spans="1:3">
      <c r="A1877">
        <v>21303266</v>
      </c>
      <c r="B1877" s="1">
        <v>42943</v>
      </c>
      <c r="C1877" t="s">
        <v>13</v>
      </c>
    </row>
    <row r="1878" spans="1:3">
      <c r="A1878">
        <v>66871690</v>
      </c>
      <c r="B1878" s="1">
        <v>42943</v>
      </c>
      <c r="C1878" t="s">
        <v>13</v>
      </c>
    </row>
    <row r="1879" spans="1:3">
      <c r="A1879">
        <v>88366261</v>
      </c>
      <c r="B1879" s="1">
        <v>42943</v>
      </c>
      <c r="C1879" t="s">
        <v>13</v>
      </c>
    </row>
    <row r="1880" spans="1:3">
      <c r="A1880">
        <v>9506446</v>
      </c>
      <c r="B1880" s="1">
        <v>42943</v>
      </c>
      <c r="C1880" t="s">
        <v>12</v>
      </c>
    </row>
    <row r="1881" spans="1:3">
      <c r="A1881">
        <v>9225807</v>
      </c>
      <c r="B1881" s="1">
        <v>42943</v>
      </c>
      <c r="C1881" t="s">
        <v>12</v>
      </c>
    </row>
    <row r="1882" spans="1:3">
      <c r="A1882">
        <v>6956143</v>
      </c>
      <c r="B1882" s="1">
        <v>42943</v>
      </c>
      <c r="C1882" t="s">
        <v>12</v>
      </c>
    </row>
    <row r="1883" spans="1:3">
      <c r="A1883">
        <v>1472253</v>
      </c>
      <c r="B1883" s="1">
        <v>42943</v>
      </c>
      <c r="C1883" t="s">
        <v>12</v>
      </c>
    </row>
    <row r="1884" spans="1:3">
      <c r="A1884">
        <v>4025325</v>
      </c>
      <c r="B1884" s="1">
        <v>42943</v>
      </c>
      <c r="C1884" t="s">
        <v>12</v>
      </c>
    </row>
    <row r="1885" spans="1:3">
      <c r="A1885">
        <v>6220398</v>
      </c>
      <c r="B1885" s="1">
        <v>42943</v>
      </c>
      <c r="C1885" t="s">
        <v>12</v>
      </c>
    </row>
    <row r="1886" spans="1:3">
      <c r="A1886">
        <v>6326108</v>
      </c>
      <c r="B1886" s="1">
        <v>42943</v>
      </c>
      <c r="C1886" t="s">
        <v>12</v>
      </c>
    </row>
    <row r="1887" spans="1:3">
      <c r="A1887">
        <v>88929709</v>
      </c>
      <c r="B1887" s="1">
        <v>42943</v>
      </c>
      <c r="C1887" t="s">
        <v>13</v>
      </c>
    </row>
    <row r="1888" spans="1:3">
      <c r="A1888">
        <v>3004967</v>
      </c>
      <c r="B1888" s="1">
        <v>42943</v>
      </c>
      <c r="C1888" t="s">
        <v>12</v>
      </c>
    </row>
    <row r="1889" spans="1:3">
      <c r="A1889">
        <v>1721264</v>
      </c>
      <c r="B1889" s="1">
        <v>42943</v>
      </c>
      <c r="C1889" t="s">
        <v>12</v>
      </c>
    </row>
    <row r="1890" spans="1:3">
      <c r="A1890">
        <v>5231877</v>
      </c>
      <c r="B1890" s="1">
        <v>42943</v>
      </c>
      <c r="C1890" t="s">
        <v>12</v>
      </c>
    </row>
    <row r="1891" spans="1:3">
      <c r="A1891">
        <v>92414932</v>
      </c>
      <c r="B1891" s="1">
        <v>42943</v>
      </c>
      <c r="C1891" t="s">
        <v>13</v>
      </c>
    </row>
    <row r="1892" spans="1:3">
      <c r="A1892">
        <v>3202610</v>
      </c>
      <c r="B1892" s="1">
        <v>42943</v>
      </c>
      <c r="C1892" t="s">
        <v>12</v>
      </c>
    </row>
    <row r="1893" spans="1:3">
      <c r="A1893">
        <v>2825289</v>
      </c>
      <c r="B1893" s="1">
        <v>42943</v>
      </c>
      <c r="C1893" t="s">
        <v>12</v>
      </c>
    </row>
    <row r="1894" spans="1:3">
      <c r="A1894">
        <v>7915936</v>
      </c>
      <c r="B1894" s="1">
        <v>42943</v>
      </c>
      <c r="C1894" t="s">
        <v>12</v>
      </c>
    </row>
    <row r="1895" spans="1:3">
      <c r="A1895">
        <v>3680072</v>
      </c>
      <c r="B1895" s="1">
        <v>42943</v>
      </c>
      <c r="C1895" t="s">
        <v>12</v>
      </c>
    </row>
    <row r="1896" spans="1:3">
      <c r="A1896">
        <v>6980867</v>
      </c>
      <c r="B1896" s="1">
        <v>42943</v>
      </c>
      <c r="C1896" t="s">
        <v>12</v>
      </c>
    </row>
    <row r="1897" spans="1:3">
      <c r="A1897">
        <v>3656681</v>
      </c>
      <c r="B1897" s="1">
        <v>42943</v>
      </c>
      <c r="C1897" t="s">
        <v>12</v>
      </c>
    </row>
    <row r="1898" spans="1:3">
      <c r="A1898">
        <v>4445684</v>
      </c>
      <c r="B1898" s="1">
        <v>42943</v>
      </c>
      <c r="C1898" t="s">
        <v>12</v>
      </c>
    </row>
    <row r="1899" spans="1:3">
      <c r="A1899">
        <v>9864502</v>
      </c>
      <c r="B1899" s="1">
        <v>42943</v>
      </c>
      <c r="C1899" t="s">
        <v>12</v>
      </c>
    </row>
    <row r="1900" spans="1:3">
      <c r="A1900">
        <v>5881130</v>
      </c>
      <c r="B1900" s="1">
        <v>42943</v>
      </c>
      <c r="C1900" t="s">
        <v>12</v>
      </c>
    </row>
    <row r="1901" spans="1:3">
      <c r="A1901">
        <v>2056567</v>
      </c>
      <c r="B1901" s="1">
        <v>42943</v>
      </c>
      <c r="C1901" t="s">
        <v>12</v>
      </c>
    </row>
    <row r="1902" spans="1:3">
      <c r="A1902">
        <v>62150310</v>
      </c>
      <c r="B1902" s="1">
        <v>42943</v>
      </c>
      <c r="C1902" t="s">
        <v>13</v>
      </c>
    </row>
    <row r="1903" spans="1:3">
      <c r="A1903">
        <v>9340299</v>
      </c>
      <c r="B1903" s="1">
        <v>42943</v>
      </c>
      <c r="C1903" t="s">
        <v>12</v>
      </c>
    </row>
    <row r="1904" spans="1:3">
      <c r="A1904">
        <v>3912924</v>
      </c>
      <c r="B1904" s="1">
        <v>42943</v>
      </c>
      <c r="C1904" t="s">
        <v>12</v>
      </c>
    </row>
    <row r="1905" spans="1:3">
      <c r="A1905">
        <v>8159466</v>
      </c>
      <c r="B1905" s="1">
        <v>42943</v>
      </c>
      <c r="C1905" t="s">
        <v>12</v>
      </c>
    </row>
    <row r="1906" spans="1:3">
      <c r="A1906">
        <v>7467198</v>
      </c>
      <c r="B1906" s="1">
        <v>42943</v>
      </c>
      <c r="C1906" t="s">
        <v>12</v>
      </c>
    </row>
    <row r="1907" spans="1:3">
      <c r="A1907">
        <v>4703748</v>
      </c>
      <c r="B1907" s="1">
        <v>42943</v>
      </c>
      <c r="C1907" t="s">
        <v>12</v>
      </c>
    </row>
    <row r="1908" spans="1:3">
      <c r="A1908">
        <v>1165705</v>
      </c>
      <c r="B1908" s="1">
        <v>42943</v>
      </c>
      <c r="C1908" t="s">
        <v>12</v>
      </c>
    </row>
    <row r="1909" spans="1:3">
      <c r="A1909">
        <v>90762334</v>
      </c>
      <c r="B1909" s="1">
        <v>42943</v>
      </c>
      <c r="C1909" t="s">
        <v>13</v>
      </c>
    </row>
    <row r="1910" spans="1:3">
      <c r="A1910">
        <v>16527855</v>
      </c>
      <c r="B1910" s="1">
        <v>42943</v>
      </c>
      <c r="C1910" t="s">
        <v>13</v>
      </c>
    </row>
    <row r="1911" spans="1:3">
      <c r="A1911">
        <v>1055495</v>
      </c>
      <c r="B1911" s="1">
        <v>42943</v>
      </c>
      <c r="C1911" t="s">
        <v>12</v>
      </c>
    </row>
    <row r="1912" spans="1:3">
      <c r="A1912">
        <v>9120318</v>
      </c>
      <c r="B1912" s="1">
        <v>42943</v>
      </c>
      <c r="C1912" t="s">
        <v>12</v>
      </c>
    </row>
    <row r="1913" spans="1:3">
      <c r="A1913">
        <v>4030817</v>
      </c>
      <c r="B1913" s="1">
        <v>42943</v>
      </c>
      <c r="C1913" t="s">
        <v>12</v>
      </c>
    </row>
    <row r="1914" spans="1:3">
      <c r="A1914">
        <v>1025756</v>
      </c>
      <c r="B1914" s="1">
        <v>42943</v>
      </c>
      <c r="C1914" t="s">
        <v>12</v>
      </c>
    </row>
    <row r="1915" spans="1:3">
      <c r="A1915">
        <v>29880225</v>
      </c>
      <c r="B1915" s="1">
        <v>42943</v>
      </c>
      <c r="C1915" t="s">
        <v>13</v>
      </c>
    </row>
    <row r="1916" spans="1:3">
      <c r="A1916">
        <v>4791902</v>
      </c>
      <c r="B1916" s="1">
        <v>42943</v>
      </c>
      <c r="C1916" t="s">
        <v>12</v>
      </c>
    </row>
    <row r="1917" spans="1:3">
      <c r="A1917">
        <v>5228419</v>
      </c>
      <c r="B1917" s="1">
        <v>42943</v>
      </c>
      <c r="C1917" t="s">
        <v>12</v>
      </c>
    </row>
    <row r="1918" spans="1:3">
      <c r="A1918">
        <v>8991671</v>
      </c>
      <c r="B1918" s="1">
        <v>42943</v>
      </c>
      <c r="C1918" t="s">
        <v>12</v>
      </c>
    </row>
    <row r="1919" spans="1:3">
      <c r="A1919">
        <v>8045338707</v>
      </c>
      <c r="B1919" s="1">
        <v>42943</v>
      </c>
      <c r="C1919" t="s">
        <v>14</v>
      </c>
    </row>
    <row r="1920" spans="1:3">
      <c r="A1920">
        <v>9192546</v>
      </c>
      <c r="B1920" s="1">
        <v>42943</v>
      </c>
      <c r="C1920" t="s">
        <v>12</v>
      </c>
    </row>
    <row r="1921" spans="1:3">
      <c r="A1921">
        <v>9664752</v>
      </c>
      <c r="B1921" s="1">
        <v>42943</v>
      </c>
      <c r="C1921" t="s">
        <v>12</v>
      </c>
    </row>
    <row r="1922" spans="1:3">
      <c r="A1922">
        <v>62653835</v>
      </c>
      <c r="B1922" s="1">
        <v>42943</v>
      </c>
      <c r="C1922" t="s">
        <v>13</v>
      </c>
    </row>
    <row r="1923" spans="1:3">
      <c r="A1923">
        <v>6087301</v>
      </c>
      <c r="B1923" s="1">
        <v>42943</v>
      </c>
      <c r="C1923" t="s">
        <v>12</v>
      </c>
    </row>
    <row r="1924" spans="1:3">
      <c r="A1924">
        <v>3864488</v>
      </c>
      <c r="B1924" s="1">
        <v>42943</v>
      </c>
      <c r="C1924" t="s">
        <v>12</v>
      </c>
    </row>
    <row r="1925" spans="1:3">
      <c r="A1925">
        <v>5604405</v>
      </c>
      <c r="B1925" s="1">
        <v>42943</v>
      </c>
      <c r="C1925" t="s">
        <v>12</v>
      </c>
    </row>
    <row r="1926" spans="1:3">
      <c r="A1926">
        <v>4774889</v>
      </c>
      <c r="B1926" s="1">
        <v>42943</v>
      </c>
      <c r="C1926" t="s">
        <v>12</v>
      </c>
    </row>
    <row r="1927" spans="1:3">
      <c r="A1927">
        <v>4017213</v>
      </c>
      <c r="B1927" s="1">
        <v>42943</v>
      </c>
      <c r="C1927" t="s">
        <v>12</v>
      </c>
    </row>
    <row r="1928" spans="1:3">
      <c r="A1928">
        <v>4720934</v>
      </c>
      <c r="B1928" s="1">
        <v>42943</v>
      </c>
      <c r="C1928" t="s">
        <v>12</v>
      </c>
    </row>
    <row r="1929" spans="1:3">
      <c r="A1929">
        <v>13494237</v>
      </c>
      <c r="B1929" s="1">
        <v>42943</v>
      </c>
      <c r="C1929" t="s">
        <v>13</v>
      </c>
    </row>
    <row r="1930" spans="1:3">
      <c r="A1930">
        <v>71807686</v>
      </c>
      <c r="B1930" s="1">
        <v>42943</v>
      </c>
      <c r="C1930" t="s">
        <v>13</v>
      </c>
    </row>
    <row r="1931" spans="1:3">
      <c r="A1931">
        <v>7865609</v>
      </c>
      <c r="B1931" s="1">
        <v>42943</v>
      </c>
      <c r="C1931" t="s">
        <v>12</v>
      </c>
    </row>
    <row r="1932" spans="1:3">
      <c r="A1932">
        <v>5318850</v>
      </c>
      <c r="B1932" s="1">
        <v>42943</v>
      </c>
      <c r="C1932" t="s">
        <v>12</v>
      </c>
    </row>
    <row r="1933" spans="1:3">
      <c r="A1933">
        <v>63613334</v>
      </c>
      <c r="B1933" s="1">
        <v>42943</v>
      </c>
      <c r="C1933" t="s">
        <v>13</v>
      </c>
    </row>
    <row r="1934" spans="1:3">
      <c r="A1934">
        <v>2256093</v>
      </c>
      <c r="B1934" s="1">
        <v>42943</v>
      </c>
      <c r="C1934" t="s">
        <v>12</v>
      </c>
    </row>
    <row r="1935" spans="1:3">
      <c r="A1935">
        <v>7421094</v>
      </c>
      <c r="B1935" s="1">
        <v>42943</v>
      </c>
      <c r="C1935" t="s">
        <v>12</v>
      </c>
    </row>
    <row r="1936" spans="1:3">
      <c r="A1936">
        <v>5376362</v>
      </c>
      <c r="B1936" s="1">
        <v>42943</v>
      </c>
      <c r="C1936" t="s">
        <v>12</v>
      </c>
    </row>
    <row r="1937" spans="1:3">
      <c r="A1937">
        <v>8967842</v>
      </c>
      <c r="B1937" s="1">
        <v>42944</v>
      </c>
      <c r="C1937" t="s">
        <v>12</v>
      </c>
    </row>
    <row r="1938" spans="1:3">
      <c r="A1938">
        <v>76644634</v>
      </c>
      <c r="B1938" s="1">
        <v>42944</v>
      </c>
      <c r="C1938" t="s">
        <v>13</v>
      </c>
    </row>
    <row r="1939" spans="1:3">
      <c r="A1939">
        <v>7622819</v>
      </c>
      <c r="B1939" s="1">
        <v>42944</v>
      </c>
      <c r="C1939" t="s">
        <v>12</v>
      </c>
    </row>
    <row r="1940" spans="1:3">
      <c r="A1940">
        <v>3524259</v>
      </c>
      <c r="B1940" s="1">
        <v>42944</v>
      </c>
      <c r="C1940" t="s">
        <v>12</v>
      </c>
    </row>
    <row r="1941" spans="1:3">
      <c r="A1941">
        <v>5550678</v>
      </c>
      <c r="B1941" s="1">
        <v>42944</v>
      </c>
      <c r="C1941" t="s">
        <v>12</v>
      </c>
    </row>
    <row r="1942" spans="1:3">
      <c r="A1942">
        <v>41852472</v>
      </c>
      <c r="B1942" s="1">
        <v>42944</v>
      </c>
      <c r="C1942" t="s">
        <v>13</v>
      </c>
    </row>
    <row r="1943" spans="1:3">
      <c r="A1943">
        <v>8799570155</v>
      </c>
      <c r="B1943" s="1">
        <v>42944</v>
      </c>
      <c r="C1943" t="s">
        <v>14</v>
      </c>
    </row>
    <row r="1944" spans="1:3">
      <c r="A1944">
        <v>9329226</v>
      </c>
      <c r="B1944" s="1">
        <v>42944</v>
      </c>
      <c r="C1944" t="s">
        <v>12</v>
      </c>
    </row>
    <row r="1945" spans="1:3">
      <c r="A1945">
        <v>9219408</v>
      </c>
      <c r="B1945" s="1">
        <v>42944</v>
      </c>
      <c r="C1945" t="s">
        <v>12</v>
      </c>
    </row>
    <row r="1946" spans="1:3">
      <c r="A1946">
        <v>2163209</v>
      </c>
      <c r="B1946" s="1">
        <v>42944</v>
      </c>
      <c r="C1946" t="s">
        <v>12</v>
      </c>
    </row>
    <row r="1947" spans="1:3">
      <c r="A1947">
        <v>98021540</v>
      </c>
      <c r="B1947" s="1">
        <v>42944</v>
      </c>
      <c r="C1947" t="s">
        <v>13</v>
      </c>
    </row>
    <row r="1948" spans="1:3">
      <c r="A1948">
        <v>58420185</v>
      </c>
      <c r="B1948" s="1">
        <v>42944</v>
      </c>
      <c r="C1948" t="s">
        <v>13</v>
      </c>
    </row>
    <row r="1949" spans="1:3">
      <c r="A1949">
        <v>2188847</v>
      </c>
      <c r="B1949" s="1">
        <v>42944</v>
      </c>
      <c r="C1949" t="s">
        <v>12</v>
      </c>
    </row>
    <row r="1950" spans="1:3">
      <c r="A1950">
        <v>2419817</v>
      </c>
      <c r="B1950" s="1">
        <v>42944</v>
      </c>
      <c r="C1950" t="s">
        <v>12</v>
      </c>
    </row>
    <row r="1951" spans="1:3">
      <c r="A1951">
        <v>8938444</v>
      </c>
      <c r="B1951" s="1">
        <v>42944</v>
      </c>
      <c r="C1951" t="s">
        <v>12</v>
      </c>
    </row>
    <row r="1952" spans="1:3">
      <c r="A1952">
        <v>8512255</v>
      </c>
      <c r="B1952" s="1">
        <v>42944</v>
      </c>
      <c r="C1952" t="s">
        <v>12</v>
      </c>
    </row>
    <row r="1953" spans="1:3">
      <c r="A1953">
        <v>7488966</v>
      </c>
      <c r="B1953" s="1">
        <v>42944</v>
      </c>
      <c r="C1953" t="s">
        <v>12</v>
      </c>
    </row>
    <row r="1954" spans="1:3">
      <c r="A1954">
        <v>6068132</v>
      </c>
      <c r="B1954" s="1">
        <v>42944</v>
      </c>
      <c r="C1954" t="s">
        <v>12</v>
      </c>
    </row>
    <row r="1955" spans="1:3">
      <c r="A1955">
        <v>6131743</v>
      </c>
      <c r="B1955" s="1">
        <v>42944</v>
      </c>
      <c r="C1955" t="s">
        <v>12</v>
      </c>
    </row>
    <row r="1956" spans="1:3">
      <c r="A1956">
        <v>71564278</v>
      </c>
      <c r="B1956" s="1">
        <v>42944</v>
      </c>
      <c r="C1956" t="s">
        <v>13</v>
      </c>
    </row>
    <row r="1957" spans="1:3">
      <c r="A1957">
        <v>4529192</v>
      </c>
      <c r="B1957" s="1">
        <v>42944</v>
      </c>
      <c r="C1957" t="s">
        <v>12</v>
      </c>
    </row>
    <row r="1958" spans="1:3">
      <c r="A1958">
        <v>2193730</v>
      </c>
      <c r="B1958" s="1">
        <v>42944</v>
      </c>
      <c r="C1958" t="s">
        <v>12</v>
      </c>
    </row>
    <row r="1959" spans="1:3">
      <c r="A1959">
        <v>3120387</v>
      </c>
      <c r="B1959" s="1">
        <v>42944</v>
      </c>
      <c r="C1959" t="s">
        <v>12</v>
      </c>
    </row>
    <row r="1960" spans="1:3">
      <c r="A1960">
        <v>5726531</v>
      </c>
      <c r="B1960" s="1">
        <v>42944</v>
      </c>
      <c r="C1960" t="s">
        <v>12</v>
      </c>
    </row>
    <row r="1961" spans="1:3">
      <c r="A1961">
        <v>5076649</v>
      </c>
      <c r="B1961" s="1">
        <v>42944</v>
      </c>
      <c r="C1961" t="s">
        <v>12</v>
      </c>
    </row>
    <row r="1962" spans="1:3">
      <c r="A1962">
        <v>98939809</v>
      </c>
      <c r="B1962" s="1">
        <v>42944</v>
      </c>
      <c r="C1962" t="s">
        <v>13</v>
      </c>
    </row>
    <row r="1963" spans="1:3">
      <c r="A1963">
        <v>2005653</v>
      </c>
      <c r="B1963" s="1">
        <v>42944</v>
      </c>
      <c r="C1963" t="s">
        <v>12</v>
      </c>
    </row>
    <row r="1964" spans="1:3">
      <c r="A1964">
        <v>4659808</v>
      </c>
      <c r="B1964" s="1">
        <v>42944</v>
      </c>
      <c r="C1964" t="s">
        <v>12</v>
      </c>
    </row>
    <row r="1965" spans="1:3">
      <c r="A1965">
        <v>60113139</v>
      </c>
      <c r="B1965" s="1">
        <v>42944</v>
      </c>
      <c r="C1965" t="s">
        <v>13</v>
      </c>
    </row>
    <row r="1966" spans="1:3">
      <c r="A1966">
        <v>55896338</v>
      </c>
      <c r="B1966" s="1">
        <v>42944</v>
      </c>
      <c r="C1966" t="s">
        <v>13</v>
      </c>
    </row>
    <row r="1967" spans="1:3">
      <c r="A1967">
        <v>9747403</v>
      </c>
      <c r="B1967" s="1">
        <v>42944</v>
      </c>
      <c r="C1967" t="s">
        <v>12</v>
      </c>
    </row>
    <row r="1968" spans="1:3">
      <c r="A1968">
        <v>5687447</v>
      </c>
      <c r="B1968" s="1">
        <v>42944</v>
      </c>
      <c r="C1968" t="s">
        <v>12</v>
      </c>
    </row>
    <row r="1969" spans="1:3">
      <c r="A1969">
        <v>78940032</v>
      </c>
      <c r="B1969" s="1">
        <v>42944</v>
      </c>
      <c r="C1969" t="s">
        <v>13</v>
      </c>
    </row>
    <row r="1970" spans="1:3">
      <c r="A1970">
        <v>1094486764</v>
      </c>
      <c r="B1970" s="1">
        <v>42944</v>
      </c>
      <c r="C1970" t="s">
        <v>14</v>
      </c>
    </row>
    <row r="1971" spans="1:3">
      <c r="A1971">
        <v>2611045</v>
      </c>
      <c r="B1971" s="1">
        <v>42944</v>
      </c>
      <c r="C1971" t="s">
        <v>12</v>
      </c>
    </row>
    <row r="1972" spans="1:3">
      <c r="A1972">
        <v>6047761</v>
      </c>
      <c r="B1972" s="1">
        <v>42944</v>
      </c>
      <c r="C1972" t="s">
        <v>12</v>
      </c>
    </row>
    <row r="1973" spans="1:3">
      <c r="A1973">
        <v>4154521</v>
      </c>
      <c r="B1973" s="1">
        <v>42944</v>
      </c>
      <c r="C1973" t="s">
        <v>12</v>
      </c>
    </row>
    <row r="1974" spans="1:3">
      <c r="A1974">
        <v>8895257</v>
      </c>
      <c r="B1974" s="1">
        <v>42944</v>
      </c>
      <c r="C1974" t="s">
        <v>12</v>
      </c>
    </row>
    <row r="1975" spans="1:3">
      <c r="A1975">
        <v>2199311</v>
      </c>
      <c r="B1975" s="1">
        <v>42944</v>
      </c>
      <c r="C1975" t="s">
        <v>12</v>
      </c>
    </row>
    <row r="1976" spans="1:3">
      <c r="A1976">
        <v>17864361</v>
      </c>
      <c r="B1976" s="1">
        <v>42944</v>
      </c>
      <c r="C1976" t="s">
        <v>13</v>
      </c>
    </row>
    <row r="1977" spans="1:3">
      <c r="A1977">
        <v>6943996503</v>
      </c>
      <c r="B1977" s="1">
        <v>42944</v>
      </c>
      <c r="C1977" t="s">
        <v>14</v>
      </c>
    </row>
    <row r="1978" spans="1:3">
      <c r="A1978">
        <v>9547712</v>
      </c>
      <c r="B1978" s="1">
        <v>42944</v>
      </c>
      <c r="C1978" t="s">
        <v>12</v>
      </c>
    </row>
    <row r="1979" spans="1:3">
      <c r="A1979">
        <v>3925701</v>
      </c>
      <c r="B1979" s="1">
        <v>42944</v>
      </c>
      <c r="C1979" t="s">
        <v>12</v>
      </c>
    </row>
    <row r="1980" spans="1:3">
      <c r="A1980">
        <v>97317489</v>
      </c>
      <c r="B1980" s="1">
        <v>42944</v>
      </c>
      <c r="C1980" t="s">
        <v>13</v>
      </c>
    </row>
    <row r="1981" spans="1:3">
      <c r="A1981">
        <v>78009874</v>
      </c>
      <c r="B1981" s="1">
        <v>42944</v>
      </c>
      <c r="C1981" t="s">
        <v>13</v>
      </c>
    </row>
    <row r="1982" spans="1:3">
      <c r="A1982">
        <v>8590206</v>
      </c>
      <c r="B1982" s="1">
        <v>42944</v>
      </c>
      <c r="C1982" t="s">
        <v>12</v>
      </c>
    </row>
    <row r="1983" spans="1:3">
      <c r="A1983">
        <v>7273239</v>
      </c>
      <c r="B1983" s="1">
        <v>42944</v>
      </c>
      <c r="C1983" t="s">
        <v>12</v>
      </c>
    </row>
    <row r="1984" spans="1:3">
      <c r="A1984">
        <v>9975967</v>
      </c>
      <c r="B1984" s="1">
        <v>42944</v>
      </c>
      <c r="C1984" t="s">
        <v>12</v>
      </c>
    </row>
    <row r="1985" spans="1:3">
      <c r="A1985">
        <v>2134315</v>
      </c>
      <c r="B1985" s="1">
        <v>42944</v>
      </c>
      <c r="C1985" t="s">
        <v>12</v>
      </c>
    </row>
    <row r="1986" spans="1:3">
      <c r="A1986">
        <v>6919928</v>
      </c>
      <c r="B1986" s="1">
        <v>42944</v>
      </c>
      <c r="C1986" t="s">
        <v>12</v>
      </c>
    </row>
    <row r="1987" spans="1:3">
      <c r="A1987">
        <v>45081794</v>
      </c>
      <c r="B1987" s="1">
        <v>42944</v>
      </c>
      <c r="C1987" t="s">
        <v>13</v>
      </c>
    </row>
    <row r="1988" spans="1:3">
      <c r="A1988">
        <v>1661633</v>
      </c>
      <c r="B1988" s="1">
        <v>42944</v>
      </c>
      <c r="C1988" t="s">
        <v>12</v>
      </c>
    </row>
    <row r="1989" spans="1:3">
      <c r="A1989">
        <v>1639829</v>
      </c>
      <c r="B1989" s="1">
        <v>42944</v>
      </c>
      <c r="C1989" t="s">
        <v>12</v>
      </c>
    </row>
    <row r="1990" spans="1:3">
      <c r="A1990">
        <v>8585321</v>
      </c>
      <c r="B1990" s="1">
        <v>42944</v>
      </c>
      <c r="C1990" t="s">
        <v>12</v>
      </c>
    </row>
    <row r="1991" spans="1:3">
      <c r="A1991">
        <v>1661643168</v>
      </c>
      <c r="B1991" s="1">
        <v>42944</v>
      </c>
      <c r="C1991" t="s">
        <v>14</v>
      </c>
    </row>
    <row r="1992" spans="1:3">
      <c r="A1992">
        <v>5136126</v>
      </c>
      <c r="B1992" s="1">
        <v>42944</v>
      </c>
      <c r="C1992" t="s">
        <v>12</v>
      </c>
    </row>
    <row r="1993" spans="1:3">
      <c r="A1993">
        <v>9747700</v>
      </c>
      <c r="B1993" s="1">
        <v>42944</v>
      </c>
      <c r="C1993" t="s">
        <v>12</v>
      </c>
    </row>
    <row r="1994" spans="1:3">
      <c r="A1994">
        <v>8387594</v>
      </c>
      <c r="B1994" s="1">
        <v>42944</v>
      </c>
      <c r="C1994" t="s">
        <v>12</v>
      </c>
    </row>
    <row r="1995" spans="1:3">
      <c r="A1995">
        <v>65166542</v>
      </c>
      <c r="B1995" s="1">
        <v>42944</v>
      </c>
      <c r="C1995" t="s">
        <v>13</v>
      </c>
    </row>
    <row r="1996" spans="1:3">
      <c r="A1996">
        <v>77607017</v>
      </c>
      <c r="B1996" s="1">
        <v>42944</v>
      </c>
      <c r="C1996" t="s">
        <v>13</v>
      </c>
    </row>
    <row r="1997" spans="1:3">
      <c r="A1997">
        <v>9028434625</v>
      </c>
      <c r="B1997" s="1">
        <v>42944</v>
      </c>
      <c r="C1997" t="s">
        <v>14</v>
      </c>
    </row>
    <row r="1998" spans="1:3">
      <c r="A1998">
        <v>7503173</v>
      </c>
      <c r="B1998" s="1">
        <v>42944</v>
      </c>
      <c r="C1998" t="s">
        <v>12</v>
      </c>
    </row>
    <row r="1999" spans="1:3">
      <c r="A1999">
        <v>9039872</v>
      </c>
      <c r="B1999" s="1">
        <v>42944</v>
      </c>
      <c r="C1999" t="s">
        <v>12</v>
      </c>
    </row>
    <row r="2000" spans="1:3">
      <c r="A2000">
        <v>45940361</v>
      </c>
      <c r="B2000" s="1">
        <v>42944</v>
      </c>
      <c r="C2000" t="s">
        <v>13</v>
      </c>
    </row>
    <row r="2001" spans="1:3">
      <c r="A2001">
        <v>6242177</v>
      </c>
      <c r="B2001" s="1">
        <v>42944</v>
      </c>
      <c r="C2001" t="s">
        <v>12</v>
      </c>
    </row>
    <row r="2002" spans="1:3">
      <c r="A2002">
        <v>60454232</v>
      </c>
      <c r="B2002" s="1">
        <v>42944</v>
      </c>
      <c r="C2002" t="s">
        <v>13</v>
      </c>
    </row>
    <row r="2003" spans="1:3">
      <c r="A2003">
        <v>4060894</v>
      </c>
      <c r="B2003" s="1">
        <v>42944</v>
      </c>
      <c r="C2003" t="s">
        <v>12</v>
      </c>
    </row>
    <row r="2004" spans="1:3">
      <c r="A2004">
        <v>8223406</v>
      </c>
      <c r="B2004" s="1">
        <v>42944</v>
      </c>
      <c r="C2004" t="s">
        <v>12</v>
      </c>
    </row>
    <row r="2005" spans="1:3">
      <c r="A2005">
        <v>43109897</v>
      </c>
      <c r="B2005" s="1">
        <v>42944</v>
      </c>
      <c r="C2005" t="s">
        <v>13</v>
      </c>
    </row>
    <row r="2006" spans="1:3">
      <c r="A2006">
        <v>95805020</v>
      </c>
      <c r="B2006" s="1">
        <v>42944</v>
      </c>
      <c r="C2006" t="s">
        <v>13</v>
      </c>
    </row>
    <row r="2007" spans="1:3">
      <c r="A2007">
        <v>2849439</v>
      </c>
      <c r="B2007" s="1">
        <v>42944</v>
      </c>
      <c r="C2007" t="s">
        <v>12</v>
      </c>
    </row>
    <row r="2008" spans="1:3">
      <c r="A2008">
        <v>9589060</v>
      </c>
      <c r="B2008" s="1">
        <v>42944</v>
      </c>
      <c r="C2008" t="s">
        <v>12</v>
      </c>
    </row>
    <row r="2009" spans="1:3">
      <c r="A2009">
        <v>2603125</v>
      </c>
      <c r="B2009" s="1">
        <v>42944</v>
      </c>
      <c r="C2009" t="s">
        <v>12</v>
      </c>
    </row>
    <row r="2010" spans="1:3">
      <c r="A2010">
        <v>8770898</v>
      </c>
      <c r="B2010" s="1">
        <v>42944</v>
      </c>
      <c r="C2010" t="s">
        <v>12</v>
      </c>
    </row>
    <row r="2011" spans="1:3">
      <c r="A2011">
        <v>3224960</v>
      </c>
      <c r="B2011" s="1">
        <v>42944</v>
      </c>
      <c r="C2011" t="s">
        <v>12</v>
      </c>
    </row>
    <row r="2012" spans="1:3">
      <c r="A2012">
        <v>4150421</v>
      </c>
      <c r="B2012" s="1">
        <v>42944</v>
      </c>
      <c r="C2012" t="s">
        <v>12</v>
      </c>
    </row>
    <row r="2013" spans="1:3">
      <c r="A2013">
        <v>44302763</v>
      </c>
      <c r="B2013" s="1">
        <v>42944</v>
      </c>
      <c r="C2013" t="s">
        <v>13</v>
      </c>
    </row>
    <row r="2014" spans="1:3">
      <c r="A2014">
        <v>1922212</v>
      </c>
      <c r="B2014" s="1">
        <v>42944</v>
      </c>
      <c r="C2014" t="s">
        <v>12</v>
      </c>
    </row>
    <row r="2015" spans="1:3">
      <c r="A2015">
        <v>9603024</v>
      </c>
      <c r="B2015" s="1">
        <v>42944</v>
      </c>
      <c r="C2015" t="s">
        <v>12</v>
      </c>
    </row>
    <row r="2016" spans="1:3">
      <c r="A2016">
        <v>1640513</v>
      </c>
      <c r="B2016" s="1">
        <v>42944</v>
      </c>
      <c r="C2016" t="s">
        <v>12</v>
      </c>
    </row>
    <row r="2017" spans="1:3">
      <c r="A2017">
        <v>16592072</v>
      </c>
      <c r="B2017" s="1">
        <v>42944</v>
      </c>
      <c r="C2017" t="s">
        <v>13</v>
      </c>
    </row>
    <row r="2018" spans="1:3">
      <c r="A2018">
        <v>4895290</v>
      </c>
      <c r="B2018" s="1">
        <v>42944</v>
      </c>
      <c r="C2018" t="s">
        <v>12</v>
      </c>
    </row>
    <row r="2019" spans="1:3">
      <c r="A2019">
        <v>5277660</v>
      </c>
      <c r="B2019" s="1">
        <v>42944</v>
      </c>
      <c r="C2019" t="s">
        <v>12</v>
      </c>
    </row>
    <row r="2020" spans="1:3">
      <c r="A2020">
        <v>8715278</v>
      </c>
      <c r="B2020" s="1">
        <v>42944</v>
      </c>
      <c r="C2020" t="s">
        <v>12</v>
      </c>
    </row>
    <row r="2021" spans="1:3">
      <c r="A2021">
        <v>1462418</v>
      </c>
      <c r="B2021" s="1">
        <v>42944</v>
      </c>
      <c r="C2021" t="s">
        <v>12</v>
      </c>
    </row>
    <row r="2022" spans="1:3">
      <c r="A2022">
        <v>8077806</v>
      </c>
      <c r="B2022" s="1">
        <v>42944</v>
      </c>
      <c r="C2022" t="s">
        <v>12</v>
      </c>
    </row>
    <row r="2023" spans="1:3">
      <c r="A2023">
        <v>5759409</v>
      </c>
      <c r="B2023" s="1">
        <v>42944</v>
      </c>
      <c r="C2023" t="s">
        <v>12</v>
      </c>
    </row>
    <row r="2024" spans="1:3">
      <c r="A2024">
        <v>6257971</v>
      </c>
      <c r="B2024" s="1">
        <v>42944</v>
      </c>
      <c r="C2024" t="s">
        <v>12</v>
      </c>
    </row>
    <row r="2025" spans="1:3">
      <c r="A2025">
        <v>91129571</v>
      </c>
      <c r="B2025" s="1">
        <v>42944</v>
      </c>
      <c r="C2025" t="s">
        <v>13</v>
      </c>
    </row>
    <row r="2026" spans="1:3">
      <c r="A2026">
        <v>6884037</v>
      </c>
      <c r="B2026" s="1">
        <v>42944</v>
      </c>
      <c r="C2026" t="s">
        <v>12</v>
      </c>
    </row>
    <row r="2027" spans="1:3">
      <c r="A2027">
        <v>6657074</v>
      </c>
      <c r="B2027" s="1">
        <v>42944</v>
      </c>
      <c r="C2027" t="s">
        <v>12</v>
      </c>
    </row>
    <row r="2028" spans="1:3">
      <c r="A2028">
        <v>2211277198</v>
      </c>
      <c r="B2028" s="1">
        <v>42944</v>
      </c>
      <c r="C2028" t="s">
        <v>14</v>
      </c>
    </row>
    <row r="2029" spans="1:3">
      <c r="A2029">
        <v>26766818</v>
      </c>
      <c r="B2029" s="1">
        <v>42944</v>
      </c>
      <c r="C2029" t="s">
        <v>13</v>
      </c>
    </row>
    <row r="2030" spans="1:3">
      <c r="A2030">
        <v>4473835</v>
      </c>
      <c r="B2030" s="1">
        <v>42944</v>
      </c>
      <c r="C2030" t="s">
        <v>12</v>
      </c>
    </row>
    <row r="2031" spans="1:3">
      <c r="A2031">
        <v>9941776</v>
      </c>
      <c r="B2031" s="1">
        <v>42944</v>
      </c>
      <c r="C2031" t="s">
        <v>12</v>
      </c>
    </row>
    <row r="2032" spans="1:3">
      <c r="A2032">
        <v>9045402</v>
      </c>
      <c r="B2032" s="1">
        <v>42944</v>
      </c>
      <c r="C2032" t="s">
        <v>12</v>
      </c>
    </row>
    <row r="2033" spans="1:3">
      <c r="A2033">
        <v>7662302259</v>
      </c>
      <c r="B2033" s="1">
        <v>42944</v>
      </c>
      <c r="C2033" t="s">
        <v>14</v>
      </c>
    </row>
    <row r="2034" spans="1:3">
      <c r="A2034">
        <v>2756059784</v>
      </c>
      <c r="B2034" s="1">
        <v>42944</v>
      </c>
      <c r="C2034" t="s">
        <v>14</v>
      </c>
    </row>
    <row r="2035" spans="1:3">
      <c r="A2035">
        <v>8667012</v>
      </c>
      <c r="B2035" s="1">
        <v>42944</v>
      </c>
      <c r="C2035" t="s">
        <v>12</v>
      </c>
    </row>
    <row r="2036" spans="1:3">
      <c r="A2036">
        <v>34964547</v>
      </c>
      <c r="B2036" s="1">
        <v>42944</v>
      </c>
      <c r="C2036" t="s">
        <v>13</v>
      </c>
    </row>
    <row r="2037" spans="1:3">
      <c r="A2037">
        <v>9357185</v>
      </c>
      <c r="B2037" s="1">
        <v>42947</v>
      </c>
      <c r="C2037" t="s">
        <v>12</v>
      </c>
    </row>
    <row r="2038" spans="1:3">
      <c r="A2038">
        <v>12471534</v>
      </c>
      <c r="B2038" s="1">
        <v>42947</v>
      </c>
      <c r="C2038" t="s">
        <v>13</v>
      </c>
    </row>
    <row r="2039" spans="1:3">
      <c r="A2039">
        <v>1003402</v>
      </c>
      <c r="B2039" s="1">
        <v>42947</v>
      </c>
      <c r="C2039" t="s">
        <v>12</v>
      </c>
    </row>
    <row r="2040" spans="1:3">
      <c r="A2040">
        <v>4509550</v>
      </c>
      <c r="B2040" s="1">
        <v>42947</v>
      </c>
      <c r="C2040" t="s">
        <v>12</v>
      </c>
    </row>
    <row r="2041" spans="1:3">
      <c r="A2041">
        <v>5356824</v>
      </c>
      <c r="B2041" s="1">
        <v>42947</v>
      </c>
      <c r="C2041" t="s">
        <v>12</v>
      </c>
    </row>
    <row r="2042" spans="1:3">
      <c r="A2042">
        <v>4293872</v>
      </c>
      <c r="B2042" s="1">
        <v>42947</v>
      </c>
      <c r="C2042" t="s">
        <v>12</v>
      </c>
    </row>
    <row r="2043" spans="1:3">
      <c r="A2043">
        <v>5086182</v>
      </c>
      <c r="B2043" s="1">
        <v>42947</v>
      </c>
      <c r="C2043" t="s">
        <v>12</v>
      </c>
    </row>
    <row r="2044" spans="1:3">
      <c r="A2044">
        <v>6175467</v>
      </c>
      <c r="B2044" s="1">
        <v>42947</v>
      </c>
      <c r="C2044" t="s">
        <v>12</v>
      </c>
    </row>
    <row r="2045" spans="1:3">
      <c r="A2045">
        <v>2107985</v>
      </c>
      <c r="B2045" s="1">
        <v>42947</v>
      </c>
      <c r="C2045" t="s">
        <v>12</v>
      </c>
    </row>
    <row r="2046" spans="1:3">
      <c r="A2046">
        <v>9388066</v>
      </c>
      <c r="B2046" s="1">
        <v>42947</v>
      </c>
      <c r="C2046" t="s">
        <v>12</v>
      </c>
    </row>
    <row r="2047" spans="1:3">
      <c r="A2047">
        <v>4614100</v>
      </c>
      <c r="B2047" s="1">
        <v>42947</v>
      </c>
      <c r="C2047" t="s">
        <v>12</v>
      </c>
    </row>
    <row r="2048" spans="1:3">
      <c r="A2048">
        <v>8279741</v>
      </c>
      <c r="B2048" s="1">
        <v>42947</v>
      </c>
      <c r="C2048" t="s">
        <v>12</v>
      </c>
    </row>
    <row r="2049" spans="1:3">
      <c r="A2049">
        <v>9564752674</v>
      </c>
      <c r="B2049" s="1">
        <v>42947</v>
      </c>
      <c r="C2049" t="s">
        <v>14</v>
      </c>
    </row>
    <row r="2050" spans="1:3">
      <c r="A2050">
        <v>1451455</v>
      </c>
      <c r="B2050" s="1">
        <v>42947</v>
      </c>
      <c r="C2050" t="s">
        <v>12</v>
      </c>
    </row>
    <row r="2051" spans="1:3">
      <c r="A2051">
        <v>8156713</v>
      </c>
      <c r="B2051" s="1">
        <v>42947</v>
      </c>
      <c r="C2051" t="s">
        <v>12</v>
      </c>
    </row>
    <row r="2052" spans="1:3">
      <c r="A2052">
        <v>24024164</v>
      </c>
      <c r="B2052" s="1">
        <v>42947</v>
      </c>
      <c r="C2052" t="s">
        <v>13</v>
      </c>
    </row>
    <row r="2053" spans="1:3">
      <c r="A2053">
        <v>75122204</v>
      </c>
      <c r="B2053" s="1">
        <v>42947</v>
      </c>
      <c r="C2053" t="s">
        <v>13</v>
      </c>
    </row>
    <row r="2054" spans="1:3">
      <c r="A2054">
        <v>33166727</v>
      </c>
      <c r="B2054" s="1">
        <v>42947</v>
      </c>
      <c r="C2054" t="s">
        <v>13</v>
      </c>
    </row>
    <row r="2055" spans="1:3">
      <c r="A2055">
        <v>4293872</v>
      </c>
      <c r="B2055" s="1">
        <v>42947</v>
      </c>
      <c r="C2055" t="s">
        <v>12</v>
      </c>
    </row>
    <row r="2056" spans="1:3">
      <c r="A2056">
        <v>3017523</v>
      </c>
      <c r="B2056" s="1">
        <v>42947</v>
      </c>
      <c r="C2056" t="s">
        <v>12</v>
      </c>
    </row>
    <row r="2057" spans="1:3">
      <c r="A2057">
        <v>5087484</v>
      </c>
      <c r="B2057" s="1">
        <v>42947</v>
      </c>
      <c r="C2057" t="s">
        <v>12</v>
      </c>
    </row>
    <row r="2058" spans="1:3">
      <c r="A2058">
        <v>47615054</v>
      </c>
      <c r="B2058" s="1">
        <v>42947</v>
      </c>
      <c r="C2058" t="s">
        <v>13</v>
      </c>
    </row>
    <row r="2059" spans="1:3">
      <c r="A2059">
        <v>7775602353</v>
      </c>
      <c r="B2059" s="1">
        <v>42947</v>
      </c>
      <c r="C2059" t="s">
        <v>14</v>
      </c>
    </row>
    <row r="2060" spans="1:3">
      <c r="A2060">
        <v>9533304954</v>
      </c>
      <c r="B2060" s="1">
        <v>42947</v>
      </c>
      <c r="C2060" t="s">
        <v>14</v>
      </c>
    </row>
    <row r="2061" spans="1:3">
      <c r="A2061">
        <v>5147651</v>
      </c>
      <c r="B2061" s="1">
        <v>42947</v>
      </c>
      <c r="C2061" t="s">
        <v>12</v>
      </c>
    </row>
    <row r="2062" spans="1:3">
      <c r="A2062">
        <v>7564861</v>
      </c>
      <c r="B2062" s="1">
        <v>42947</v>
      </c>
      <c r="C2062" t="s">
        <v>12</v>
      </c>
    </row>
    <row r="2063" spans="1:3">
      <c r="A2063">
        <v>8163790</v>
      </c>
      <c r="B2063" s="1">
        <v>42947</v>
      </c>
      <c r="C2063" t="s">
        <v>12</v>
      </c>
    </row>
    <row r="2064" spans="1:3">
      <c r="A2064">
        <v>37930610</v>
      </c>
      <c r="B2064" s="1">
        <v>42947</v>
      </c>
      <c r="C2064" t="s">
        <v>13</v>
      </c>
    </row>
    <row r="2065" spans="1:3">
      <c r="A2065">
        <v>7518300</v>
      </c>
      <c r="B2065" s="1">
        <v>42947</v>
      </c>
      <c r="C2065" t="s">
        <v>12</v>
      </c>
    </row>
    <row r="2066" spans="1:3">
      <c r="A2066">
        <v>9233918039</v>
      </c>
      <c r="B2066" s="1">
        <v>42947</v>
      </c>
      <c r="C2066" t="s">
        <v>14</v>
      </c>
    </row>
    <row r="2067" spans="1:3">
      <c r="A2067">
        <v>5744555</v>
      </c>
      <c r="B2067" s="1">
        <v>42947</v>
      </c>
      <c r="C2067" t="s">
        <v>12</v>
      </c>
    </row>
    <row r="2068" spans="1:3">
      <c r="A2068">
        <v>17005785</v>
      </c>
      <c r="B2068" s="1">
        <v>42947</v>
      </c>
      <c r="C2068" t="s">
        <v>13</v>
      </c>
    </row>
    <row r="2069" spans="1:3">
      <c r="A2069">
        <v>35281950</v>
      </c>
      <c r="B2069" s="1">
        <v>42947</v>
      </c>
      <c r="C2069" t="s">
        <v>13</v>
      </c>
    </row>
    <row r="2070" spans="1:3">
      <c r="A2070">
        <v>54840810</v>
      </c>
      <c r="B2070" s="1">
        <v>42947</v>
      </c>
      <c r="C2070" t="s">
        <v>13</v>
      </c>
    </row>
    <row r="2071" spans="1:3">
      <c r="A2071">
        <v>3236046</v>
      </c>
      <c r="B2071" s="1">
        <v>42947</v>
      </c>
      <c r="C2071" t="s">
        <v>12</v>
      </c>
    </row>
    <row r="2072" spans="1:3">
      <c r="A2072">
        <v>20149106</v>
      </c>
      <c r="B2072" s="1">
        <v>42947</v>
      </c>
      <c r="C2072" t="s">
        <v>13</v>
      </c>
    </row>
    <row r="2073" spans="1:3">
      <c r="A2073">
        <v>6124638</v>
      </c>
      <c r="B2073" s="1">
        <v>42947</v>
      </c>
      <c r="C2073" t="s">
        <v>12</v>
      </c>
    </row>
    <row r="2074" spans="1:3">
      <c r="A2074">
        <v>1090396060</v>
      </c>
      <c r="B2074" s="1">
        <v>42947</v>
      </c>
      <c r="C2074" t="s">
        <v>14</v>
      </c>
    </row>
    <row r="2075" spans="1:3">
      <c r="A2075">
        <v>9355422</v>
      </c>
      <c r="B2075" s="1">
        <v>42947</v>
      </c>
      <c r="C2075" t="s">
        <v>12</v>
      </c>
    </row>
    <row r="2076" spans="1:3">
      <c r="A2076">
        <v>9950462</v>
      </c>
      <c r="B2076" s="1">
        <v>42947</v>
      </c>
      <c r="C2076" t="s">
        <v>12</v>
      </c>
    </row>
    <row r="2077" spans="1:3">
      <c r="A2077">
        <v>2474506</v>
      </c>
      <c r="B2077" s="1">
        <v>42947</v>
      </c>
      <c r="C2077" t="s">
        <v>12</v>
      </c>
    </row>
    <row r="2078" spans="1:3">
      <c r="A2078">
        <v>2462682</v>
      </c>
      <c r="B2078" s="1">
        <v>42947</v>
      </c>
      <c r="C2078" t="s">
        <v>12</v>
      </c>
    </row>
    <row r="2079" spans="1:3">
      <c r="A2079">
        <v>8159788</v>
      </c>
      <c r="B2079" s="1">
        <v>42947</v>
      </c>
      <c r="C2079" t="s">
        <v>12</v>
      </c>
    </row>
    <row r="2080" spans="1:3">
      <c r="A2080">
        <v>8802222</v>
      </c>
      <c r="B2080" s="1">
        <v>42947</v>
      </c>
      <c r="C2080" t="s">
        <v>12</v>
      </c>
    </row>
    <row r="2081" spans="1:3">
      <c r="A2081">
        <v>6384230</v>
      </c>
      <c r="B2081" s="1">
        <v>42947</v>
      </c>
      <c r="C2081" t="s">
        <v>12</v>
      </c>
    </row>
    <row r="2082" spans="1:3">
      <c r="A2082">
        <v>48676568</v>
      </c>
      <c r="B2082" s="1">
        <v>42947</v>
      </c>
      <c r="C2082" t="s">
        <v>13</v>
      </c>
    </row>
    <row r="2083" spans="1:3">
      <c r="A2083">
        <v>3691457</v>
      </c>
      <c r="B2083" s="1">
        <v>42947</v>
      </c>
      <c r="C2083" t="s">
        <v>12</v>
      </c>
    </row>
    <row r="2084" spans="1:3">
      <c r="A2084">
        <v>3263854</v>
      </c>
      <c r="B2084" s="1">
        <v>42947</v>
      </c>
      <c r="C2084" t="s">
        <v>12</v>
      </c>
    </row>
    <row r="2085" spans="1:3">
      <c r="A2085">
        <v>8489588</v>
      </c>
      <c r="B2085" s="1">
        <v>42947</v>
      </c>
      <c r="C2085" t="s">
        <v>12</v>
      </c>
    </row>
    <row r="2086" spans="1:3">
      <c r="A2086">
        <v>57211290</v>
      </c>
      <c r="B2086" s="1">
        <v>42947</v>
      </c>
      <c r="C2086" t="s">
        <v>13</v>
      </c>
    </row>
    <row r="2087" spans="1:3">
      <c r="A2087">
        <v>67748426</v>
      </c>
      <c r="B2087" s="1">
        <v>42947</v>
      </c>
      <c r="C2087" t="s">
        <v>13</v>
      </c>
    </row>
    <row r="2088" spans="1:3">
      <c r="A2088">
        <v>7225111</v>
      </c>
      <c r="B2088" s="1">
        <v>42947</v>
      </c>
      <c r="C2088" t="s">
        <v>12</v>
      </c>
    </row>
    <row r="2089" spans="1:3">
      <c r="A2089">
        <v>5418543</v>
      </c>
      <c r="B2089" s="1">
        <v>42947</v>
      </c>
      <c r="C2089" t="s">
        <v>12</v>
      </c>
    </row>
    <row r="2090" spans="1:3">
      <c r="A2090">
        <v>6439414</v>
      </c>
      <c r="B2090" s="1">
        <v>42947</v>
      </c>
      <c r="C2090" t="s">
        <v>12</v>
      </c>
    </row>
    <row r="2091" spans="1:3">
      <c r="A2091">
        <v>3478173</v>
      </c>
      <c r="B2091" s="1">
        <v>42947</v>
      </c>
      <c r="C2091" t="s">
        <v>12</v>
      </c>
    </row>
    <row r="2092" spans="1:3">
      <c r="A2092">
        <v>3691457</v>
      </c>
      <c r="B2092" s="1">
        <v>42947</v>
      </c>
      <c r="C2092" t="s">
        <v>12</v>
      </c>
    </row>
    <row r="2093" spans="1:3">
      <c r="A2093">
        <v>6717763</v>
      </c>
      <c r="B2093" s="1">
        <v>42947</v>
      </c>
      <c r="C2093" t="s">
        <v>12</v>
      </c>
    </row>
    <row r="2094" spans="1:3">
      <c r="A2094">
        <v>61228399</v>
      </c>
      <c r="B2094" s="1">
        <v>42947</v>
      </c>
      <c r="C2094" t="s">
        <v>13</v>
      </c>
    </row>
    <row r="2095" spans="1:3">
      <c r="A2095">
        <v>9282166</v>
      </c>
      <c r="B2095" s="1">
        <v>42947</v>
      </c>
      <c r="C2095" t="s">
        <v>12</v>
      </c>
    </row>
    <row r="2096" spans="1:3">
      <c r="A2096">
        <v>6426246</v>
      </c>
      <c r="B2096" s="1">
        <v>42947</v>
      </c>
      <c r="C2096" t="s">
        <v>12</v>
      </c>
    </row>
    <row r="2097" spans="1:3">
      <c r="A2097">
        <v>8585321</v>
      </c>
      <c r="B2097" s="1">
        <v>42947</v>
      </c>
      <c r="C2097" t="s">
        <v>12</v>
      </c>
    </row>
    <row r="2098" spans="1:3">
      <c r="A2098">
        <v>9791237</v>
      </c>
      <c r="B2098" s="1">
        <v>42947</v>
      </c>
      <c r="C2098" t="s">
        <v>12</v>
      </c>
    </row>
    <row r="2099" spans="1:3">
      <c r="A2099">
        <v>1830251</v>
      </c>
      <c r="B2099" s="1">
        <v>42947</v>
      </c>
      <c r="C2099" t="s">
        <v>12</v>
      </c>
    </row>
    <row r="2100" spans="1:3">
      <c r="A2100">
        <v>42603700</v>
      </c>
      <c r="B2100" s="1">
        <v>42947</v>
      </c>
      <c r="C2100" t="s">
        <v>13</v>
      </c>
    </row>
    <row r="2101" spans="1:3">
      <c r="A2101">
        <v>3983714</v>
      </c>
      <c r="B2101" s="1">
        <v>42947</v>
      </c>
      <c r="C2101" t="s">
        <v>12</v>
      </c>
    </row>
    <row r="2102" spans="1:3">
      <c r="A2102">
        <v>4520226</v>
      </c>
      <c r="B2102" s="1">
        <v>42947</v>
      </c>
      <c r="C2102" t="s">
        <v>12</v>
      </c>
    </row>
    <row r="2103" spans="1:3">
      <c r="A2103">
        <v>6999348</v>
      </c>
      <c r="B2103" s="1">
        <v>42947</v>
      </c>
      <c r="C2103" t="s">
        <v>12</v>
      </c>
    </row>
    <row r="2104" spans="1:3">
      <c r="A2104">
        <v>3767866</v>
      </c>
      <c r="B2104" s="1">
        <v>42947</v>
      </c>
      <c r="C2104" t="s">
        <v>12</v>
      </c>
    </row>
    <row r="2105" spans="1:3">
      <c r="A2105">
        <v>49342013</v>
      </c>
      <c r="B2105" s="1">
        <v>42947</v>
      </c>
      <c r="C2105" t="s">
        <v>13</v>
      </c>
    </row>
    <row r="2106" spans="1:3">
      <c r="A2106">
        <v>6051341</v>
      </c>
      <c r="B2106" s="1">
        <v>42947</v>
      </c>
      <c r="C2106" t="s">
        <v>12</v>
      </c>
    </row>
    <row r="2107" spans="1:3">
      <c r="A2107">
        <v>4326245</v>
      </c>
      <c r="B2107" s="1">
        <v>42947</v>
      </c>
      <c r="C2107" t="s">
        <v>12</v>
      </c>
    </row>
    <row r="2108" spans="1:3">
      <c r="A2108">
        <v>5356378</v>
      </c>
      <c r="B2108" s="1">
        <v>42947</v>
      </c>
      <c r="C2108" t="s">
        <v>12</v>
      </c>
    </row>
    <row r="2109" spans="1:3">
      <c r="A2109">
        <v>1302842</v>
      </c>
      <c r="B2109" s="1">
        <v>42947</v>
      </c>
      <c r="C2109" t="s">
        <v>12</v>
      </c>
    </row>
    <row r="2110" spans="1:3">
      <c r="A2110">
        <v>2025194</v>
      </c>
      <c r="B2110" s="1">
        <v>42947</v>
      </c>
      <c r="C2110" t="s">
        <v>12</v>
      </c>
    </row>
    <row r="2111" spans="1:3">
      <c r="A2111">
        <v>6703754</v>
      </c>
      <c r="B2111" s="1">
        <v>42947</v>
      </c>
      <c r="C2111" t="s">
        <v>12</v>
      </c>
    </row>
    <row r="2112" spans="1:3">
      <c r="A2112">
        <v>86965710</v>
      </c>
      <c r="B2112" s="1">
        <v>42947</v>
      </c>
      <c r="C2112" t="s">
        <v>13</v>
      </c>
    </row>
    <row r="2113" spans="1:3">
      <c r="A2113">
        <v>9797571</v>
      </c>
      <c r="B2113" s="1">
        <v>42947</v>
      </c>
      <c r="C2113" t="s">
        <v>12</v>
      </c>
    </row>
    <row r="2114" spans="1:3">
      <c r="A2114">
        <v>34628061</v>
      </c>
      <c r="B2114" s="1">
        <v>42947</v>
      </c>
      <c r="C2114" t="s">
        <v>13</v>
      </c>
    </row>
    <row r="2115" spans="1:3">
      <c r="A2115">
        <v>6716140</v>
      </c>
      <c r="B2115" s="1">
        <v>42947</v>
      </c>
      <c r="C2115" t="s">
        <v>12</v>
      </c>
    </row>
    <row r="2116" spans="1:3">
      <c r="A2116">
        <v>9709339</v>
      </c>
      <c r="B2116" s="1">
        <v>42947</v>
      </c>
      <c r="C2116" t="s">
        <v>12</v>
      </c>
    </row>
    <row r="2117" spans="1:3">
      <c r="A2117">
        <v>1331802</v>
      </c>
      <c r="B2117" s="1">
        <v>42947</v>
      </c>
      <c r="C2117" t="s">
        <v>12</v>
      </c>
    </row>
    <row r="2118" spans="1:3">
      <c r="A2118">
        <v>9413315</v>
      </c>
      <c r="B2118" s="1">
        <v>42947</v>
      </c>
      <c r="C2118" t="s">
        <v>12</v>
      </c>
    </row>
    <row r="2119" spans="1:3">
      <c r="A2119">
        <v>9555643</v>
      </c>
      <c r="B2119" s="1">
        <v>42947</v>
      </c>
      <c r="C2119" t="s">
        <v>12</v>
      </c>
    </row>
    <row r="2120" spans="1:3">
      <c r="A2120">
        <v>4824250</v>
      </c>
      <c r="B2120" s="1">
        <v>42947</v>
      </c>
      <c r="C2120" t="s">
        <v>12</v>
      </c>
    </row>
    <row r="2121" spans="1:3">
      <c r="A2121">
        <v>3931914</v>
      </c>
      <c r="B2121" s="1">
        <v>42947</v>
      </c>
      <c r="C2121" t="s">
        <v>12</v>
      </c>
    </row>
    <row r="2122" spans="1:3">
      <c r="A2122">
        <v>79698655</v>
      </c>
      <c r="B2122" s="1">
        <v>42947</v>
      </c>
      <c r="C2122" t="s">
        <v>13</v>
      </c>
    </row>
    <row r="2123" spans="1:3">
      <c r="A2123">
        <v>5387521845</v>
      </c>
      <c r="B2123" s="1">
        <v>42947</v>
      </c>
      <c r="C2123" t="s">
        <v>14</v>
      </c>
    </row>
    <row r="2124" spans="1:3">
      <c r="A2124">
        <v>84589848</v>
      </c>
      <c r="B2124" s="1">
        <v>42947</v>
      </c>
      <c r="C2124" t="s">
        <v>13</v>
      </c>
    </row>
    <row r="2125" spans="1:3">
      <c r="A2125">
        <v>1927908</v>
      </c>
      <c r="B2125" s="1">
        <v>42947</v>
      </c>
      <c r="C2125" t="s">
        <v>12</v>
      </c>
    </row>
    <row r="2126" spans="1:3">
      <c r="A2126">
        <v>7975900</v>
      </c>
      <c r="B2126" s="1">
        <v>42947</v>
      </c>
      <c r="C2126" t="s">
        <v>12</v>
      </c>
    </row>
    <row r="2127" spans="1:3">
      <c r="A2127">
        <v>1731500345</v>
      </c>
      <c r="B2127" s="1">
        <v>42947</v>
      </c>
      <c r="C2127" t="s">
        <v>14</v>
      </c>
    </row>
    <row r="2128" spans="1:3">
      <c r="A2128">
        <v>5926011</v>
      </c>
      <c r="B2128" s="1">
        <v>42947</v>
      </c>
      <c r="C2128" t="s">
        <v>12</v>
      </c>
    </row>
    <row r="2129" spans="1:3">
      <c r="A2129">
        <v>6408952</v>
      </c>
      <c r="B2129" s="1">
        <v>42947</v>
      </c>
      <c r="C2129" t="s">
        <v>12</v>
      </c>
    </row>
    <row r="2130" spans="1:3">
      <c r="A2130">
        <v>53370610</v>
      </c>
      <c r="B2130" s="1">
        <v>42947</v>
      </c>
      <c r="C2130" t="s">
        <v>13</v>
      </c>
    </row>
    <row r="2131" spans="1:3">
      <c r="A2131">
        <v>8060169</v>
      </c>
      <c r="B2131" s="1">
        <v>42947</v>
      </c>
      <c r="C2131" t="s">
        <v>12</v>
      </c>
    </row>
    <row r="2132" spans="1:3">
      <c r="A2132">
        <v>9147613</v>
      </c>
      <c r="B2132" s="1">
        <v>42947</v>
      </c>
      <c r="C2132" t="s">
        <v>12</v>
      </c>
    </row>
    <row r="2133" spans="1:3">
      <c r="A2133">
        <v>4505950</v>
      </c>
      <c r="B2133" s="1">
        <v>42947</v>
      </c>
      <c r="C2133" t="s">
        <v>12</v>
      </c>
    </row>
    <row r="2134" spans="1:3">
      <c r="A2134">
        <v>3537655</v>
      </c>
      <c r="B2134" s="1">
        <v>42947</v>
      </c>
      <c r="C2134" t="s">
        <v>12</v>
      </c>
    </row>
    <row r="2135" spans="1:3">
      <c r="A2135">
        <v>1583683</v>
      </c>
      <c r="B2135" s="1">
        <v>42947</v>
      </c>
      <c r="C2135" t="s">
        <v>12</v>
      </c>
    </row>
    <row r="2136" spans="1:3">
      <c r="A2136">
        <v>96302157</v>
      </c>
      <c r="B2136" s="1">
        <v>42947</v>
      </c>
      <c r="C2136" t="s">
        <v>13</v>
      </c>
    </row>
    <row r="2137" spans="1:3">
      <c r="A2137">
        <v>1809111</v>
      </c>
      <c r="B2137" s="1">
        <v>42947</v>
      </c>
      <c r="C2137" t="s">
        <v>12</v>
      </c>
    </row>
    <row r="2138" spans="1:3">
      <c r="A2138">
        <v>8493652</v>
      </c>
      <c r="B2138" s="1">
        <v>42947</v>
      </c>
      <c r="C2138" t="s">
        <v>12</v>
      </c>
    </row>
    <row r="2139" spans="1:3">
      <c r="A2139">
        <v>1026326</v>
      </c>
      <c r="B2139" s="1">
        <v>42947</v>
      </c>
      <c r="C2139" t="s">
        <v>12</v>
      </c>
    </row>
    <row r="2140" spans="1:3">
      <c r="A2140">
        <v>1475165</v>
      </c>
      <c r="B2140" s="1">
        <v>42947</v>
      </c>
      <c r="C2140" t="s">
        <v>12</v>
      </c>
    </row>
    <row r="2141" spans="1:3">
      <c r="A2141">
        <v>6264844</v>
      </c>
      <c r="B2141" s="1">
        <v>42947</v>
      </c>
      <c r="C2141" t="s">
        <v>12</v>
      </c>
    </row>
    <row r="2142" spans="1:3">
      <c r="A2142">
        <v>9861652</v>
      </c>
      <c r="B2142" s="1">
        <v>42947</v>
      </c>
      <c r="C2142" t="s">
        <v>12</v>
      </c>
    </row>
    <row r="2143" spans="1:3">
      <c r="A2143">
        <v>5446203</v>
      </c>
      <c r="B2143" s="1">
        <v>42947</v>
      </c>
      <c r="C2143" t="s">
        <v>12</v>
      </c>
    </row>
    <row r="2144" spans="1:3">
      <c r="A2144">
        <v>7762020</v>
      </c>
      <c r="B2144" s="1">
        <v>42947</v>
      </c>
      <c r="C2144" t="s">
        <v>12</v>
      </c>
    </row>
    <row r="2145" spans="1:3">
      <c r="A2145">
        <v>4045129075</v>
      </c>
      <c r="B2145" s="1">
        <v>42947</v>
      </c>
      <c r="C2145" t="s">
        <v>14</v>
      </c>
    </row>
    <row r="2146" spans="1:3">
      <c r="A2146">
        <v>96736796</v>
      </c>
      <c r="B2146" s="1">
        <v>42947</v>
      </c>
      <c r="C2146" t="s">
        <v>13</v>
      </c>
    </row>
    <row r="2147" spans="1:3">
      <c r="A2147">
        <v>1035023</v>
      </c>
      <c r="B2147" s="1">
        <v>42947</v>
      </c>
      <c r="C2147" t="s">
        <v>12</v>
      </c>
    </row>
    <row r="2148" spans="1:3">
      <c r="A2148">
        <v>9941776</v>
      </c>
      <c r="B2148" s="1">
        <v>42947</v>
      </c>
      <c r="C2148" t="s">
        <v>12</v>
      </c>
    </row>
    <row r="2149" spans="1:3">
      <c r="A2149">
        <v>6401011</v>
      </c>
      <c r="B2149" s="1">
        <v>42947</v>
      </c>
      <c r="C2149" t="s">
        <v>12</v>
      </c>
    </row>
  </sheetData>
  <mergeCells count="1">
    <mergeCell ref="J10:L10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49"/>
  <sheetViews>
    <sheetView topLeftCell="A85" workbookViewId="0">
      <selection activeCell="E96" sqref="A96:E96"/>
    </sheetView>
  </sheetViews>
  <sheetFormatPr defaultRowHeight="15"/>
  <cols>
    <col min="1" max="2" width="12" style="12" bestFit="1" customWidth="1"/>
    <col min="3" max="3" width="14.7109375" bestFit="1" customWidth="1"/>
    <col min="4" max="4" width="22" bestFit="1" customWidth="1"/>
    <col min="5" max="5" width="28.85546875" bestFit="1" customWidth="1"/>
  </cols>
  <sheetData>
    <row r="1" spans="1:6">
      <c r="A1" s="12" t="s">
        <v>2</v>
      </c>
      <c r="B1" s="12" t="s">
        <v>3</v>
      </c>
      <c r="C1" t="s">
        <v>11</v>
      </c>
      <c r="D1" t="s">
        <v>21</v>
      </c>
      <c r="E1" t="s">
        <v>22</v>
      </c>
    </row>
    <row r="2" spans="1:6">
      <c r="A2" s="12">
        <v>0.3460185185185185</v>
      </c>
      <c r="B2" s="12">
        <v>0.34969907407407402</v>
      </c>
      <c r="C2" t="s">
        <v>13</v>
      </c>
      <c r="D2">
        <v>3.6805555555555203E-3</v>
      </c>
      <c r="E2">
        <v>5.3</v>
      </c>
      <c r="F2">
        <f>E2</f>
        <v>5.3</v>
      </c>
    </row>
    <row r="3" spans="1:6">
      <c r="A3" s="12">
        <v>0.34880787037037037</v>
      </c>
      <c r="B3" s="12">
        <v>0.35023148148148148</v>
      </c>
      <c r="C3" t="s">
        <v>13</v>
      </c>
      <c r="D3">
        <v>1.4236111111111116E-3</v>
      </c>
      <c r="E3">
        <v>2.0499999999999998</v>
      </c>
      <c r="F3">
        <f>IF(C3&lt;&gt;"zagraniczny",F2+E3,F2)</f>
        <v>7.35</v>
      </c>
    </row>
    <row r="4" spans="1:6">
      <c r="A4" s="12">
        <v>0.36178240740740741</v>
      </c>
      <c r="B4" s="12">
        <v>0.37260416666666668</v>
      </c>
      <c r="C4" t="s">
        <v>13</v>
      </c>
      <c r="D4">
        <v>1.0821759259259267E-2</v>
      </c>
      <c r="E4">
        <v>15.583333333333334</v>
      </c>
      <c r="F4">
        <f t="shared" ref="F4:F67" si="0">IF(C4&lt;&gt;"zagraniczny",F3+E4,F3)</f>
        <v>22.933333333333334</v>
      </c>
    </row>
    <row r="5" spans="1:6">
      <c r="A5" s="12">
        <v>0.36861111111111106</v>
      </c>
      <c r="B5" s="12">
        <v>0.37554398148148144</v>
      </c>
      <c r="C5" t="s">
        <v>13</v>
      </c>
      <c r="D5">
        <v>6.9328703703703809E-3</v>
      </c>
      <c r="E5">
        <v>9.9833333333333325</v>
      </c>
      <c r="F5">
        <f t="shared" si="0"/>
        <v>32.916666666666664</v>
      </c>
    </row>
    <row r="6" spans="1:6">
      <c r="A6" s="12">
        <v>0.37017361111111113</v>
      </c>
      <c r="B6" s="12">
        <v>0.37328703703703708</v>
      </c>
      <c r="C6" t="s">
        <v>13</v>
      </c>
      <c r="D6">
        <v>3.11342592592595E-3</v>
      </c>
      <c r="E6">
        <v>4.4833333333333334</v>
      </c>
      <c r="F6">
        <f t="shared" si="0"/>
        <v>37.4</v>
      </c>
    </row>
    <row r="7" spans="1:6">
      <c r="A7" s="12">
        <v>0.37516203703703704</v>
      </c>
      <c r="B7" s="12">
        <v>0.38424768518518521</v>
      </c>
      <c r="C7" t="s">
        <v>13</v>
      </c>
      <c r="D7">
        <v>9.0856481481481621E-3</v>
      </c>
      <c r="E7">
        <v>13.083333333333334</v>
      </c>
      <c r="F7">
        <f t="shared" si="0"/>
        <v>50.483333333333334</v>
      </c>
    </row>
    <row r="8" spans="1:6">
      <c r="A8" s="12">
        <v>0.37719907407407405</v>
      </c>
      <c r="B8" s="12">
        <v>0.38513888888888892</v>
      </c>
      <c r="C8" t="s">
        <v>13</v>
      </c>
      <c r="D8">
        <v>7.9398148148148717E-3</v>
      </c>
      <c r="E8">
        <v>11.433333333333334</v>
      </c>
      <c r="F8">
        <f t="shared" si="0"/>
        <v>61.916666666666671</v>
      </c>
    </row>
    <row r="9" spans="1:6">
      <c r="A9" s="12">
        <v>0.37987268518518519</v>
      </c>
      <c r="B9" s="12">
        <v>0.38802083333333331</v>
      </c>
      <c r="C9" t="s">
        <v>13</v>
      </c>
      <c r="D9">
        <v>8.1481481481481266E-3</v>
      </c>
      <c r="E9">
        <v>11.733333333333333</v>
      </c>
      <c r="F9">
        <f t="shared" si="0"/>
        <v>73.650000000000006</v>
      </c>
    </row>
    <row r="10" spans="1:6">
      <c r="A10" s="12">
        <v>0.39181712962962961</v>
      </c>
      <c r="B10" s="12">
        <v>0.40334490740740742</v>
      </c>
      <c r="C10" t="s">
        <v>13</v>
      </c>
      <c r="D10">
        <v>1.1527777777777803E-2</v>
      </c>
      <c r="E10">
        <v>16.600000000000001</v>
      </c>
      <c r="F10">
        <f t="shared" si="0"/>
        <v>90.25</v>
      </c>
    </row>
    <row r="11" spans="1:6">
      <c r="A11" s="12">
        <v>0.41506944444444444</v>
      </c>
      <c r="B11" s="12">
        <v>0.42621527777777773</v>
      </c>
      <c r="C11" t="s">
        <v>13</v>
      </c>
      <c r="D11">
        <v>1.1145833333333299E-2</v>
      </c>
      <c r="E11">
        <v>16.05</v>
      </c>
      <c r="F11">
        <f t="shared" si="0"/>
        <v>106.3</v>
      </c>
    </row>
    <row r="12" spans="1:6">
      <c r="A12" s="12">
        <v>0.42447916666666669</v>
      </c>
      <c r="B12" s="12">
        <v>0.42660879629629633</v>
      </c>
      <c r="C12" t="s">
        <v>13</v>
      </c>
      <c r="D12">
        <v>2.129629629629648E-3</v>
      </c>
      <c r="E12">
        <v>3.0666666666666669</v>
      </c>
      <c r="F12">
        <f t="shared" si="0"/>
        <v>109.36666666666666</v>
      </c>
    </row>
    <row r="13" spans="1:6">
      <c r="A13" s="12">
        <v>0.43593750000000003</v>
      </c>
      <c r="B13" s="12">
        <v>0.44417824074074069</v>
      </c>
      <c r="C13" t="s">
        <v>13</v>
      </c>
      <c r="D13">
        <v>8.2407407407406597E-3</v>
      </c>
      <c r="E13">
        <v>11.866666666666667</v>
      </c>
      <c r="F13">
        <f t="shared" si="0"/>
        <v>121.23333333333332</v>
      </c>
    </row>
    <row r="14" spans="1:6">
      <c r="A14" s="12">
        <v>0.43824074074074071</v>
      </c>
      <c r="B14" s="12">
        <v>0.43913194444444442</v>
      </c>
      <c r="C14" t="s">
        <v>13</v>
      </c>
      <c r="D14">
        <v>8.9120370370371349E-4</v>
      </c>
      <c r="E14">
        <v>1.2833333333333332</v>
      </c>
      <c r="F14">
        <f t="shared" si="0"/>
        <v>122.51666666666665</v>
      </c>
    </row>
    <row r="15" spans="1:6">
      <c r="A15" s="12">
        <v>0.44945601851851852</v>
      </c>
      <c r="B15" s="12">
        <v>0.46011574074074074</v>
      </c>
      <c r="C15" t="s">
        <v>13</v>
      </c>
      <c r="D15">
        <v>1.0659722222222223E-2</v>
      </c>
      <c r="E15">
        <v>15.35</v>
      </c>
      <c r="F15">
        <f t="shared" si="0"/>
        <v>137.86666666666665</v>
      </c>
    </row>
    <row r="16" spans="1:6">
      <c r="A16" s="12">
        <v>0.456087962962963</v>
      </c>
      <c r="B16" s="12">
        <v>0.46314814814814814</v>
      </c>
      <c r="C16" t="s">
        <v>13</v>
      </c>
      <c r="D16">
        <v>7.0601851851851416E-3</v>
      </c>
      <c r="E16">
        <v>10.166666666666666</v>
      </c>
      <c r="F16">
        <f t="shared" si="0"/>
        <v>148.0333333333333</v>
      </c>
    </row>
    <row r="17" spans="1:6">
      <c r="A17" s="12">
        <v>0.46224537037037039</v>
      </c>
      <c r="B17" s="12">
        <v>0.463900462962963</v>
      </c>
      <c r="C17" t="s">
        <v>13</v>
      </c>
      <c r="D17">
        <v>1.6550925925926108E-3</v>
      </c>
      <c r="E17">
        <v>2.3833333333333333</v>
      </c>
      <c r="F17">
        <f t="shared" si="0"/>
        <v>150.41666666666663</v>
      </c>
    </row>
    <row r="18" spans="1:6">
      <c r="A18" s="12">
        <v>0.46766203703703701</v>
      </c>
      <c r="B18" s="12">
        <v>0.4767939814814815</v>
      </c>
      <c r="C18" t="s">
        <v>13</v>
      </c>
      <c r="D18">
        <v>9.1319444444444842E-3</v>
      </c>
      <c r="E18">
        <v>13.15</v>
      </c>
      <c r="F18">
        <f t="shared" si="0"/>
        <v>163.56666666666663</v>
      </c>
    </row>
    <row r="19" spans="1:6">
      <c r="A19" s="12">
        <v>0.48078703703703707</v>
      </c>
      <c r="B19" s="12">
        <v>0.48550925925925931</v>
      </c>
      <c r="C19" t="s">
        <v>13</v>
      </c>
      <c r="D19">
        <v>4.7222222222222388E-3</v>
      </c>
      <c r="E19">
        <v>6.8</v>
      </c>
      <c r="F19">
        <f t="shared" si="0"/>
        <v>170.36666666666665</v>
      </c>
    </row>
    <row r="20" spans="1:6">
      <c r="A20" s="12">
        <v>0.48254629629629631</v>
      </c>
      <c r="B20" s="12">
        <v>0.48739583333333331</v>
      </c>
      <c r="C20" t="s">
        <v>13</v>
      </c>
      <c r="D20">
        <v>4.8495370370369995E-3</v>
      </c>
      <c r="E20">
        <v>6.9833333333333334</v>
      </c>
      <c r="F20">
        <f t="shared" si="0"/>
        <v>177.34999999999997</v>
      </c>
    </row>
    <row r="21" spans="1:6">
      <c r="A21" s="12">
        <v>0.51262731481481483</v>
      </c>
      <c r="B21" s="12">
        <v>0.5142592592592593</v>
      </c>
      <c r="C21" t="s">
        <v>13</v>
      </c>
      <c r="D21">
        <v>1.6319444444444775E-3</v>
      </c>
      <c r="E21">
        <v>2.35</v>
      </c>
      <c r="F21">
        <f t="shared" si="0"/>
        <v>179.69999999999996</v>
      </c>
    </row>
    <row r="22" spans="1:6">
      <c r="A22" s="12">
        <v>0.5175925925925926</v>
      </c>
      <c r="B22" s="12">
        <v>0.52021990740740742</v>
      </c>
      <c r="C22" t="s">
        <v>13</v>
      </c>
      <c r="D22">
        <v>2.6273148148148184E-3</v>
      </c>
      <c r="E22">
        <v>3.7833333333333332</v>
      </c>
      <c r="F22">
        <f t="shared" si="0"/>
        <v>183.48333333333329</v>
      </c>
    </row>
    <row r="23" spans="1:6">
      <c r="A23" s="12">
        <v>0.54016203703703702</v>
      </c>
      <c r="B23" s="12">
        <v>0.54297453703703702</v>
      </c>
      <c r="C23" t="s">
        <v>13</v>
      </c>
      <c r="D23">
        <v>2.8124999999999956E-3</v>
      </c>
      <c r="E23">
        <v>4.05</v>
      </c>
      <c r="F23">
        <f t="shared" si="0"/>
        <v>187.5333333333333</v>
      </c>
    </row>
    <row r="24" spans="1:6">
      <c r="A24" s="12">
        <v>0.55722222222222217</v>
      </c>
      <c r="B24" s="12">
        <v>0.55787037037037035</v>
      </c>
      <c r="C24" t="s">
        <v>13</v>
      </c>
      <c r="D24">
        <v>6.4814814814817545E-4</v>
      </c>
      <c r="E24">
        <v>0.93333333333333335</v>
      </c>
      <c r="F24">
        <f t="shared" si="0"/>
        <v>188.46666666666664</v>
      </c>
    </row>
    <row r="25" spans="1:6">
      <c r="A25" s="12">
        <v>0.55803240740740734</v>
      </c>
      <c r="B25" s="12">
        <v>0.56174768518518514</v>
      </c>
      <c r="C25" t="s">
        <v>13</v>
      </c>
      <c r="D25">
        <v>3.7152777777778034E-3</v>
      </c>
      <c r="E25">
        <v>5.35</v>
      </c>
      <c r="F25">
        <f t="shared" si="0"/>
        <v>193.81666666666663</v>
      </c>
    </row>
    <row r="26" spans="1:6">
      <c r="A26" s="12">
        <v>0.57141203703703702</v>
      </c>
      <c r="B26" s="12">
        <v>0.57547453703703699</v>
      </c>
      <c r="C26" t="s">
        <v>13</v>
      </c>
      <c r="D26">
        <v>4.0624999999999689E-3</v>
      </c>
      <c r="E26">
        <v>5.85</v>
      </c>
      <c r="F26">
        <f t="shared" si="0"/>
        <v>199.66666666666663</v>
      </c>
    </row>
    <row r="27" spans="1:6">
      <c r="A27" s="12">
        <v>0.5902546296296296</v>
      </c>
      <c r="B27" s="12">
        <v>0.59516203703703707</v>
      </c>
      <c r="C27" t="s">
        <v>13</v>
      </c>
      <c r="D27">
        <v>4.9074074074074714E-3</v>
      </c>
      <c r="E27">
        <v>7.0666666666666664</v>
      </c>
      <c r="F27">
        <f t="shared" si="0"/>
        <v>206.73333333333329</v>
      </c>
    </row>
    <row r="28" spans="1:6">
      <c r="A28" s="12">
        <v>0.60753472222222216</v>
      </c>
      <c r="B28" s="12">
        <v>0.61120370370370369</v>
      </c>
      <c r="C28" t="s">
        <v>13</v>
      </c>
      <c r="D28">
        <v>3.6689814814815369E-3</v>
      </c>
      <c r="E28">
        <v>5.2833333333333332</v>
      </c>
      <c r="F28">
        <f t="shared" si="0"/>
        <v>212.01666666666662</v>
      </c>
    </row>
    <row r="29" spans="1:6">
      <c r="A29" s="12">
        <v>0.33644675925925926</v>
      </c>
      <c r="B29" s="12">
        <v>0.33884259259259258</v>
      </c>
      <c r="C29" t="s">
        <v>13</v>
      </c>
      <c r="D29">
        <v>2.3958333333333193E-3</v>
      </c>
      <c r="E29">
        <v>3.45</v>
      </c>
      <c r="F29">
        <f t="shared" si="0"/>
        <v>215.46666666666661</v>
      </c>
    </row>
    <row r="30" spans="1:6">
      <c r="A30" s="12">
        <v>0.33944444444444444</v>
      </c>
      <c r="B30" s="12">
        <v>0.35085648148148146</v>
      </c>
      <c r="C30" t="s">
        <v>13</v>
      </c>
      <c r="D30">
        <v>1.1412037037037026E-2</v>
      </c>
      <c r="E30">
        <v>16.433333333333334</v>
      </c>
      <c r="F30">
        <f t="shared" si="0"/>
        <v>231.89999999999995</v>
      </c>
    </row>
    <row r="31" spans="1:6">
      <c r="A31" s="12">
        <v>0.35372685185185188</v>
      </c>
      <c r="B31" s="12">
        <v>0.3595949074074074</v>
      </c>
      <c r="C31" t="s">
        <v>13</v>
      </c>
      <c r="D31">
        <v>5.8680555555555292E-3</v>
      </c>
      <c r="E31">
        <v>8.4499999999999993</v>
      </c>
      <c r="F31">
        <f t="shared" si="0"/>
        <v>240.34999999999994</v>
      </c>
    </row>
    <row r="32" spans="1:6">
      <c r="A32" s="12">
        <v>0.35850694444444442</v>
      </c>
      <c r="B32" s="12">
        <v>0.36371527777777773</v>
      </c>
      <c r="C32" t="s">
        <v>13</v>
      </c>
      <c r="D32">
        <v>5.2083333333333148E-3</v>
      </c>
      <c r="E32">
        <v>7.5</v>
      </c>
      <c r="F32">
        <f t="shared" si="0"/>
        <v>247.84999999999994</v>
      </c>
    </row>
    <row r="33" spans="1:6">
      <c r="A33" s="12">
        <v>0.36465277777777777</v>
      </c>
      <c r="B33" s="12">
        <v>0.36525462962962968</v>
      </c>
      <c r="C33" t="s">
        <v>13</v>
      </c>
      <c r="D33">
        <v>6.0185185185190893E-4</v>
      </c>
      <c r="E33">
        <v>0.8666666666666667</v>
      </c>
      <c r="F33">
        <f t="shared" si="0"/>
        <v>248.71666666666661</v>
      </c>
    </row>
    <row r="34" spans="1:6">
      <c r="A34" s="12">
        <v>0.38092592592592589</v>
      </c>
      <c r="B34" s="12">
        <v>0.38866898148148149</v>
      </c>
      <c r="C34" t="s">
        <v>13</v>
      </c>
      <c r="D34">
        <v>7.7430555555556002E-3</v>
      </c>
      <c r="E34">
        <v>11.15</v>
      </c>
      <c r="F34">
        <f t="shared" si="0"/>
        <v>259.86666666666662</v>
      </c>
    </row>
    <row r="35" spans="1:6">
      <c r="A35" s="12">
        <v>0.40133101851851855</v>
      </c>
      <c r="B35" s="12">
        <v>0.40964120370370366</v>
      </c>
      <c r="C35" t="s">
        <v>13</v>
      </c>
      <c r="D35">
        <v>8.310185185185115E-3</v>
      </c>
      <c r="E35">
        <v>11.966666666666667</v>
      </c>
      <c r="F35">
        <f t="shared" si="0"/>
        <v>271.83333333333326</v>
      </c>
    </row>
    <row r="36" spans="1:6">
      <c r="A36" s="12">
        <v>0.40493055555555557</v>
      </c>
      <c r="B36" s="12">
        <v>0.40618055555555554</v>
      </c>
      <c r="C36" t="s">
        <v>13</v>
      </c>
      <c r="D36">
        <v>1.2499999999999734E-3</v>
      </c>
      <c r="E36">
        <v>1.8</v>
      </c>
      <c r="F36">
        <f t="shared" si="0"/>
        <v>273.63333333333327</v>
      </c>
    </row>
    <row r="37" spans="1:6">
      <c r="A37" s="12">
        <v>0.40614583333333337</v>
      </c>
      <c r="B37" s="12">
        <v>0.41761574074074076</v>
      </c>
      <c r="C37" t="s">
        <v>13</v>
      </c>
      <c r="D37">
        <v>1.1469907407407387E-2</v>
      </c>
      <c r="E37">
        <v>16.516666666666666</v>
      </c>
      <c r="F37">
        <f t="shared" si="0"/>
        <v>290.14999999999992</v>
      </c>
    </row>
    <row r="38" spans="1:6">
      <c r="A38" s="12">
        <v>0.44548611111111108</v>
      </c>
      <c r="B38" s="12">
        <v>0.45418981481481485</v>
      </c>
      <c r="C38" t="s">
        <v>13</v>
      </c>
      <c r="D38">
        <v>8.703703703703769E-3</v>
      </c>
      <c r="E38">
        <v>12.533333333333333</v>
      </c>
      <c r="F38">
        <f t="shared" si="0"/>
        <v>302.68333333333328</v>
      </c>
    </row>
    <row r="39" spans="1:6">
      <c r="A39" s="12">
        <v>0.45063657407407409</v>
      </c>
      <c r="B39" s="12">
        <v>0.45581018518518518</v>
      </c>
      <c r="C39" t="s">
        <v>13</v>
      </c>
      <c r="D39">
        <v>5.1736111111110872E-3</v>
      </c>
      <c r="E39">
        <v>7.45</v>
      </c>
      <c r="F39">
        <f t="shared" si="0"/>
        <v>310.13333333333327</v>
      </c>
    </row>
    <row r="40" spans="1:6">
      <c r="A40" s="12">
        <v>0.4805787037037037</v>
      </c>
      <c r="B40" s="12">
        <v>0.48696759259259265</v>
      </c>
      <c r="C40" t="s">
        <v>13</v>
      </c>
      <c r="D40">
        <v>6.3888888888889439E-3</v>
      </c>
      <c r="E40">
        <v>9.1999999999999993</v>
      </c>
      <c r="F40">
        <f t="shared" si="0"/>
        <v>319.33333333333326</v>
      </c>
    </row>
    <row r="41" spans="1:6">
      <c r="A41" s="12">
        <v>0.48803240740740739</v>
      </c>
      <c r="B41" s="12">
        <v>0.49682870370370374</v>
      </c>
      <c r="C41" t="s">
        <v>13</v>
      </c>
      <c r="D41">
        <v>8.7962962962963576E-3</v>
      </c>
      <c r="E41">
        <v>12.666666666666666</v>
      </c>
      <c r="F41">
        <f t="shared" si="0"/>
        <v>331.99999999999994</v>
      </c>
    </row>
    <row r="42" spans="1:6">
      <c r="A42" s="12">
        <v>0.49430555555555555</v>
      </c>
      <c r="B42" s="12">
        <v>0.50231481481481477</v>
      </c>
      <c r="C42" t="s">
        <v>13</v>
      </c>
      <c r="D42">
        <v>8.009259259259216E-3</v>
      </c>
      <c r="E42">
        <v>11.533333333333333</v>
      </c>
      <c r="F42">
        <f t="shared" si="0"/>
        <v>343.5333333333333</v>
      </c>
    </row>
    <row r="43" spans="1:6">
      <c r="A43" s="12">
        <v>0.51451388888888883</v>
      </c>
      <c r="B43" s="12">
        <v>0.51857638888888891</v>
      </c>
      <c r="C43" t="s">
        <v>13</v>
      </c>
      <c r="D43">
        <v>4.0625000000000799E-3</v>
      </c>
      <c r="E43">
        <v>5.85</v>
      </c>
      <c r="F43">
        <f t="shared" si="0"/>
        <v>349.38333333333333</v>
      </c>
    </row>
    <row r="44" spans="1:6">
      <c r="A44" s="12">
        <v>0.52303240740740742</v>
      </c>
      <c r="B44" s="12">
        <v>0.523900462962963</v>
      </c>
      <c r="C44" t="s">
        <v>13</v>
      </c>
      <c r="D44">
        <v>8.6805555555558023E-4</v>
      </c>
      <c r="E44">
        <v>1.25</v>
      </c>
      <c r="F44">
        <f t="shared" si="0"/>
        <v>350.63333333333333</v>
      </c>
    </row>
    <row r="45" spans="1:6">
      <c r="A45" s="12">
        <v>0.53015046296296298</v>
      </c>
      <c r="B45" s="12">
        <v>0.53275462962962961</v>
      </c>
      <c r="C45" t="s">
        <v>13</v>
      </c>
      <c r="D45">
        <v>2.6041666666666297E-3</v>
      </c>
      <c r="E45">
        <v>3.75</v>
      </c>
      <c r="F45">
        <f t="shared" si="0"/>
        <v>354.38333333333333</v>
      </c>
    </row>
    <row r="46" spans="1:6">
      <c r="A46" s="12">
        <v>0.53465277777777775</v>
      </c>
      <c r="B46" s="12">
        <v>0.53925925925925922</v>
      </c>
      <c r="C46" t="s">
        <v>13</v>
      </c>
      <c r="D46">
        <v>4.6064814814814614E-3</v>
      </c>
      <c r="E46">
        <v>6.6333333333333329</v>
      </c>
      <c r="F46">
        <f t="shared" si="0"/>
        <v>361.01666666666665</v>
      </c>
    </row>
    <row r="47" spans="1:6">
      <c r="A47" s="12">
        <v>0.54395833333333332</v>
      </c>
      <c r="B47" s="12">
        <v>0.54451388888888885</v>
      </c>
      <c r="C47" t="s">
        <v>13</v>
      </c>
      <c r="D47">
        <v>5.5555555555553138E-4</v>
      </c>
      <c r="E47">
        <v>0.8</v>
      </c>
      <c r="F47">
        <f t="shared" si="0"/>
        <v>361.81666666666666</v>
      </c>
    </row>
    <row r="48" spans="1:6">
      <c r="A48" s="12">
        <v>0.58335648148148145</v>
      </c>
      <c r="B48" s="12">
        <v>0.5841319444444445</v>
      </c>
      <c r="C48" t="s">
        <v>13</v>
      </c>
      <c r="D48">
        <v>7.7546296296304718E-4</v>
      </c>
      <c r="E48">
        <v>1.1166666666666667</v>
      </c>
      <c r="F48">
        <f t="shared" si="0"/>
        <v>362.93333333333334</v>
      </c>
    </row>
    <row r="49" spans="1:6">
      <c r="A49" s="12">
        <v>0.59018518518518526</v>
      </c>
      <c r="B49" s="12">
        <v>0.60047453703703701</v>
      </c>
      <c r="C49" t="s">
        <v>13</v>
      </c>
      <c r="D49">
        <v>1.0289351851851758E-2</v>
      </c>
      <c r="E49">
        <v>14.816666666666666</v>
      </c>
      <c r="F49">
        <f t="shared" si="0"/>
        <v>377.75</v>
      </c>
    </row>
    <row r="50" spans="1:6">
      <c r="A50" s="12">
        <v>0.59425925925925926</v>
      </c>
      <c r="B50" s="12">
        <v>0.59886574074074073</v>
      </c>
      <c r="C50" t="s">
        <v>13</v>
      </c>
      <c r="D50">
        <v>4.6064814814814614E-3</v>
      </c>
      <c r="E50">
        <v>6.6333333333333329</v>
      </c>
      <c r="F50">
        <f t="shared" si="0"/>
        <v>384.38333333333333</v>
      </c>
    </row>
    <row r="51" spans="1:6">
      <c r="A51" s="12">
        <v>0.6227314814814815</v>
      </c>
      <c r="B51" s="12">
        <v>0.63056712962962969</v>
      </c>
      <c r="C51" t="s">
        <v>13</v>
      </c>
      <c r="D51">
        <v>7.8356481481481888E-3</v>
      </c>
      <c r="E51">
        <v>11.283333333333333</v>
      </c>
      <c r="F51">
        <f t="shared" si="0"/>
        <v>395.66666666666669</v>
      </c>
    </row>
    <row r="52" spans="1:6">
      <c r="A52" s="12">
        <v>0.33545138888888887</v>
      </c>
      <c r="B52" s="12">
        <v>0.3435300925925926</v>
      </c>
      <c r="C52" t="s">
        <v>13</v>
      </c>
      <c r="D52">
        <v>8.0787037037037268E-3</v>
      </c>
      <c r="E52">
        <v>11.633333333333333</v>
      </c>
      <c r="F52">
        <f t="shared" si="0"/>
        <v>407.3</v>
      </c>
    </row>
    <row r="53" spans="1:6">
      <c r="A53" s="12">
        <v>0.35574074074074075</v>
      </c>
      <c r="B53" s="12">
        <v>0.36162037037037037</v>
      </c>
      <c r="C53" t="s">
        <v>13</v>
      </c>
      <c r="D53">
        <v>5.8796296296296235E-3</v>
      </c>
      <c r="E53">
        <v>8.4666666666666668</v>
      </c>
      <c r="F53">
        <f t="shared" si="0"/>
        <v>415.76666666666665</v>
      </c>
    </row>
    <row r="54" spans="1:6">
      <c r="A54" s="12">
        <v>0.35829861111111111</v>
      </c>
      <c r="B54" s="12">
        <v>0.36826388888888889</v>
      </c>
      <c r="C54" t="s">
        <v>13</v>
      </c>
      <c r="D54">
        <v>9.9652777777777812E-3</v>
      </c>
      <c r="E54">
        <v>14.35</v>
      </c>
      <c r="F54">
        <f t="shared" si="0"/>
        <v>430.11666666666667</v>
      </c>
    </row>
    <row r="55" spans="1:6">
      <c r="A55" s="12">
        <v>0.36261574074074071</v>
      </c>
      <c r="B55" s="12">
        <v>0.36730324074074078</v>
      </c>
      <c r="C55" t="s">
        <v>13</v>
      </c>
      <c r="D55">
        <v>4.6875000000000666E-3</v>
      </c>
      <c r="E55">
        <v>6.75</v>
      </c>
      <c r="F55">
        <f t="shared" si="0"/>
        <v>436.86666666666667</v>
      </c>
    </row>
    <row r="56" spans="1:6">
      <c r="A56" s="12">
        <v>0.38180555555555556</v>
      </c>
      <c r="B56" s="12">
        <v>0.39295138888888892</v>
      </c>
      <c r="C56" t="s">
        <v>13</v>
      </c>
      <c r="D56">
        <v>1.1145833333333355E-2</v>
      </c>
      <c r="E56">
        <v>16.05</v>
      </c>
      <c r="F56">
        <f t="shared" si="0"/>
        <v>452.91666666666669</v>
      </c>
    </row>
    <row r="57" spans="1:6">
      <c r="A57" s="12">
        <v>0.3959375</v>
      </c>
      <c r="B57" s="12">
        <v>0.3982060185185185</v>
      </c>
      <c r="C57" t="s">
        <v>13</v>
      </c>
      <c r="D57">
        <v>2.2685185185185031E-3</v>
      </c>
      <c r="E57">
        <v>3.2666666666666666</v>
      </c>
      <c r="F57">
        <f t="shared" si="0"/>
        <v>456.18333333333334</v>
      </c>
    </row>
    <row r="58" spans="1:6">
      <c r="A58" s="12">
        <v>0.41749999999999998</v>
      </c>
      <c r="B58" s="12">
        <v>0.42891203703703701</v>
      </c>
      <c r="C58" t="s">
        <v>13</v>
      </c>
      <c r="D58">
        <v>1.1412037037037026E-2</v>
      </c>
      <c r="E58">
        <v>16.433333333333334</v>
      </c>
      <c r="F58">
        <f t="shared" si="0"/>
        <v>472.61666666666667</v>
      </c>
    </row>
    <row r="59" spans="1:6">
      <c r="A59" s="12">
        <v>0.42357638888888888</v>
      </c>
      <c r="B59" s="12">
        <v>0.4253587962962963</v>
      </c>
      <c r="C59" t="s">
        <v>13</v>
      </c>
      <c r="D59">
        <v>1.782407407407427E-3</v>
      </c>
      <c r="E59">
        <v>2.5666666666666664</v>
      </c>
      <c r="F59">
        <f t="shared" si="0"/>
        <v>475.18333333333334</v>
      </c>
    </row>
    <row r="60" spans="1:6">
      <c r="A60" s="12">
        <v>0.4496296296296296</v>
      </c>
      <c r="B60" s="12">
        <v>0.45341435185185186</v>
      </c>
      <c r="C60" t="s">
        <v>13</v>
      </c>
      <c r="D60">
        <v>3.7847222222222587E-3</v>
      </c>
      <c r="E60">
        <v>5.45</v>
      </c>
      <c r="F60">
        <f t="shared" si="0"/>
        <v>480.63333333333333</v>
      </c>
    </row>
    <row r="61" spans="1:6">
      <c r="A61" s="12">
        <v>0.46032407407407411</v>
      </c>
      <c r="B61" s="12">
        <v>0.46797453703703701</v>
      </c>
      <c r="C61" t="s">
        <v>13</v>
      </c>
      <c r="D61">
        <v>7.6504629629629006E-3</v>
      </c>
      <c r="E61">
        <v>11.016666666666667</v>
      </c>
      <c r="F61">
        <f t="shared" si="0"/>
        <v>491.65</v>
      </c>
    </row>
    <row r="62" spans="1:6">
      <c r="A62" s="12">
        <v>0.49336805555555557</v>
      </c>
      <c r="B62" s="12">
        <v>0.49403935185185183</v>
      </c>
      <c r="C62" t="s">
        <v>13</v>
      </c>
      <c r="D62">
        <v>6.712962962962532E-4</v>
      </c>
      <c r="E62">
        <v>0.96666666666666667</v>
      </c>
      <c r="F62">
        <f t="shared" si="0"/>
        <v>492.61666666666662</v>
      </c>
    </row>
    <row r="63" spans="1:6">
      <c r="A63" s="12">
        <v>0.51388888888888895</v>
      </c>
      <c r="B63" s="12">
        <v>0.51673611111111117</v>
      </c>
      <c r="C63" t="s">
        <v>13</v>
      </c>
      <c r="D63">
        <v>2.8472222222222232E-3</v>
      </c>
      <c r="E63">
        <v>4.0999999999999996</v>
      </c>
      <c r="F63">
        <f t="shared" si="0"/>
        <v>496.71666666666664</v>
      </c>
    </row>
    <row r="64" spans="1:6">
      <c r="A64" s="12">
        <v>0.52607638888888886</v>
      </c>
      <c r="B64" s="12">
        <v>0.52662037037037035</v>
      </c>
      <c r="C64" t="s">
        <v>13</v>
      </c>
      <c r="D64">
        <v>5.439814814814925E-4</v>
      </c>
      <c r="E64">
        <v>0.78333333333333333</v>
      </c>
      <c r="F64">
        <f t="shared" si="0"/>
        <v>497.5</v>
      </c>
    </row>
    <row r="65" spans="1:6">
      <c r="A65" s="12">
        <v>0.54857638888888893</v>
      </c>
      <c r="B65" s="12">
        <v>0.55879629629629635</v>
      </c>
      <c r="C65" t="s">
        <v>13</v>
      </c>
      <c r="D65">
        <v>1.0219907407407414E-2</v>
      </c>
      <c r="E65">
        <v>14.716666666666667</v>
      </c>
      <c r="F65">
        <f t="shared" si="0"/>
        <v>512.2166666666667</v>
      </c>
    </row>
    <row r="66" spans="1:6">
      <c r="A66" s="12">
        <v>0.54859953703703701</v>
      </c>
      <c r="B66" s="12">
        <v>0.55990740740740741</v>
      </c>
      <c r="C66" t="s">
        <v>13</v>
      </c>
      <c r="D66">
        <v>1.1307870370370399E-2</v>
      </c>
      <c r="E66">
        <v>16.283333333333335</v>
      </c>
      <c r="F66">
        <f t="shared" si="0"/>
        <v>528.5</v>
      </c>
    </row>
    <row r="67" spans="1:6">
      <c r="A67" s="12">
        <v>0.55847222222222215</v>
      </c>
      <c r="B67" s="12">
        <v>0.56166666666666665</v>
      </c>
      <c r="C67" t="s">
        <v>13</v>
      </c>
      <c r="D67">
        <v>3.1944444444444997E-3</v>
      </c>
      <c r="E67">
        <v>4.5999999999999996</v>
      </c>
      <c r="F67">
        <f t="shared" si="0"/>
        <v>533.1</v>
      </c>
    </row>
    <row r="68" spans="1:6">
      <c r="A68" s="12">
        <v>0.56568287037037035</v>
      </c>
      <c r="B68" s="12">
        <v>0.56981481481481489</v>
      </c>
      <c r="C68" t="s">
        <v>13</v>
      </c>
      <c r="D68">
        <v>4.1319444444445352E-3</v>
      </c>
      <c r="E68">
        <v>5.95</v>
      </c>
      <c r="F68">
        <f t="shared" ref="F68:F131" si="1">IF(C68&lt;&gt;"zagraniczny",F67+E68,F67)</f>
        <v>539.05000000000007</v>
      </c>
    </row>
    <row r="69" spans="1:6">
      <c r="A69" s="12">
        <v>0.56703703703703701</v>
      </c>
      <c r="B69" s="12">
        <v>0.57664351851851847</v>
      </c>
      <c r="C69" t="s">
        <v>13</v>
      </c>
      <c r="D69">
        <v>9.6064814814814659E-3</v>
      </c>
      <c r="E69">
        <v>13.833333333333334</v>
      </c>
      <c r="F69">
        <f t="shared" si="1"/>
        <v>552.88333333333344</v>
      </c>
    </row>
    <row r="70" spans="1:6">
      <c r="A70" s="12">
        <v>0.58829861111111115</v>
      </c>
      <c r="B70" s="12">
        <v>0.59641203703703705</v>
      </c>
      <c r="C70" t="s">
        <v>13</v>
      </c>
      <c r="D70">
        <v>8.113425925925899E-3</v>
      </c>
      <c r="E70">
        <v>11.683333333333334</v>
      </c>
      <c r="F70">
        <f t="shared" si="1"/>
        <v>564.56666666666672</v>
      </c>
    </row>
    <row r="71" spans="1:6">
      <c r="A71" s="12">
        <v>0.59718749999999998</v>
      </c>
      <c r="B71" s="12">
        <v>0.60711805555555554</v>
      </c>
      <c r="C71" t="s">
        <v>13</v>
      </c>
      <c r="D71">
        <v>9.9305555555555536E-3</v>
      </c>
      <c r="E71">
        <v>14.3</v>
      </c>
      <c r="F71">
        <f t="shared" si="1"/>
        <v>578.86666666666667</v>
      </c>
    </row>
    <row r="72" spans="1:6">
      <c r="A72" s="12">
        <v>0.5982291666666667</v>
      </c>
      <c r="B72" s="12">
        <v>0.60077546296296302</v>
      </c>
      <c r="C72" t="s">
        <v>13</v>
      </c>
      <c r="D72">
        <v>2.5462962962963243E-3</v>
      </c>
      <c r="E72">
        <v>3.6666666666666665</v>
      </c>
      <c r="F72">
        <f t="shared" si="1"/>
        <v>582.5333333333333</v>
      </c>
    </row>
    <row r="73" spans="1:6">
      <c r="A73" s="12">
        <v>0.60660879629629627</v>
      </c>
      <c r="B73" s="12">
        <v>0.6086921296296296</v>
      </c>
      <c r="C73" t="s">
        <v>13</v>
      </c>
      <c r="D73">
        <v>2.0833333333333259E-3</v>
      </c>
      <c r="E73">
        <v>3</v>
      </c>
      <c r="F73">
        <f t="shared" si="1"/>
        <v>585.5333333333333</v>
      </c>
    </row>
    <row r="74" spans="1:6">
      <c r="A74" s="12">
        <v>0.61430555555555555</v>
      </c>
      <c r="B74" s="12">
        <v>0.61843749999999997</v>
      </c>
      <c r="C74" t="s">
        <v>13</v>
      </c>
      <c r="D74">
        <v>4.1319444444444242E-3</v>
      </c>
      <c r="E74">
        <v>5.95</v>
      </c>
      <c r="F74">
        <f t="shared" si="1"/>
        <v>591.48333333333335</v>
      </c>
    </row>
    <row r="75" spans="1:6">
      <c r="A75" s="12">
        <v>0.62094907407407407</v>
      </c>
      <c r="B75" s="12">
        <v>0.62687499999999996</v>
      </c>
      <c r="C75" t="s">
        <v>13</v>
      </c>
      <c r="D75">
        <v>5.9259259259258901E-3</v>
      </c>
      <c r="E75">
        <v>8.5333333333333332</v>
      </c>
      <c r="F75">
        <f t="shared" si="1"/>
        <v>600.01666666666665</v>
      </c>
    </row>
    <row r="76" spans="1:6">
      <c r="A76" s="12">
        <v>0.34708333333333335</v>
      </c>
      <c r="B76" s="12">
        <v>0.34912037037037041</v>
      </c>
      <c r="C76" t="s">
        <v>13</v>
      </c>
      <c r="D76">
        <v>2.0370370370370594E-3</v>
      </c>
      <c r="E76">
        <v>2.9333333333333336</v>
      </c>
      <c r="F76">
        <f t="shared" si="1"/>
        <v>602.94999999999993</v>
      </c>
    </row>
    <row r="77" spans="1:6">
      <c r="A77" s="12">
        <v>0.36618055555555556</v>
      </c>
      <c r="B77" s="12">
        <v>0.37038194444444444</v>
      </c>
      <c r="C77" t="s">
        <v>13</v>
      </c>
      <c r="D77">
        <v>4.2013888888888795E-3</v>
      </c>
      <c r="E77">
        <v>6.05</v>
      </c>
      <c r="F77">
        <f t="shared" si="1"/>
        <v>608.99999999999989</v>
      </c>
    </row>
    <row r="78" spans="1:6">
      <c r="A78" s="12">
        <v>0.38806712962962964</v>
      </c>
      <c r="B78" s="12">
        <v>0.39144675925925926</v>
      </c>
      <c r="C78" t="s">
        <v>13</v>
      </c>
      <c r="D78">
        <v>3.3796296296296213E-3</v>
      </c>
      <c r="E78">
        <v>4.8666666666666671</v>
      </c>
      <c r="F78">
        <f t="shared" si="1"/>
        <v>613.86666666666656</v>
      </c>
    </row>
    <row r="79" spans="1:6">
      <c r="A79" s="12">
        <v>0.39956018518518516</v>
      </c>
      <c r="B79" s="12">
        <v>0.40025462962962965</v>
      </c>
      <c r="C79" t="s">
        <v>13</v>
      </c>
      <c r="D79">
        <v>6.9444444444449749E-4</v>
      </c>
      <c r="E79">
        <v>1</v>
      </c>
      <c r="F79">
        <f t="shared" si="1"/>
        <v>614.86666666666656</v>
      </c>
    </row>
    <row r="80" spans="1:6">
      <c r="A80" s="12">
        <v>0.40645833333333337</v>
      </c>
      <c r="B80" s="12">
        <v>0.41598379629629628</v>
      </c>
      <c r="C80" t="s">
        <v>13</v>
      </c>
      <c r="D80">
        <v>9.5254629629629162E-3</v>
      </c>
      <c r="E80">
        <v>13.716666666666667</v>
      </c>
      <c r="F80">
        <f t="shared" si="1"/>
        <v>628.58333333333326</v>
      </c>
    </row>
    <row r="81" spans="1:7">
      <c r="A81" s="12">
        <v>0.42482638888888885</v>
      </c>
      <c r="B81" s="12">
        <v>0.43292824074074071</v>
      </c>
      <c r="C81" t="s">
        <v>13</v>
      </c>
      <c r="D81">
        <v>8.1018518518518601E-3</v>
      </c>
      <c r="E81">
        <v>11.666666666666666</v>
      </c>
      <c r="F81">
        <f t="shared" si="1"/>
        <v>640.24999999999989</v>
      </c>
    </row>
    <row r="82" spans="1:7">
      <c r="A82" s="12">
        <v>0.42920138888888887</v>
      </c>
      <c r="B82" s="12">
        <v>0.43532407407407409</v>
      </c>
      <c r="C82" t="s">
        <v>13</v>
      </c>
      <c r="D82">
        <v>6.1226851851852171E-3</v>
      </c>
      <c r="E82">
        <v>8.8166666666666664</v>
      </c>
      <c r="F82">
        <f t="shared" si="1"/>
        <v>649.06666666666661</v>
      </c>
    </row>
    <row r="83" spans="1:7">
      <c r="A83" s="12">
        <v>0.43266203703703704</v>
      </c>
      <c r="B83" s="12">
        <v>0.44364583333333335</v>
      </c>
      <c r="C83" t="s">
        <v>13</v>
      </c>
      <c r="D83">
        <v>1.0983796296296311E-2</v>
      </c>
      <c r="E83">
        <v>15.816666666666666</v>
      </c>
      <c r="F83">
        <f t="shared" si="1"/>
        <v>664.88333333333333</v>
      </c>
    </row>
    <row r="84" spans="1:7">
      <c r="A84" s="12">
        <v>0.45401620370370371</v>
      </c>
      <c r="B84" s="12">
        <v>0.46406249999999999</v>
      </c>
      <c r="C84" t="s">
        <v>13</v>
      </c>
      <c r="D84">
        <v>1.0046296296296275E-2</v>
      </c>
      <c r="E84">
        <v>14.466666666666667</v>
      </c>
      <c r="F84">
        <f t="shared" si="1"/>
        <v>679.35</v>
      </c>
    </row>
    <row r="85" spans="1:7">
      <c r="A85" s="12">
        <v>0.45853009259259259</v>
      </c>
      <c r="B85" s="12">
        <v>0.46674768518518522</v>
      </c>
      <c r="C85" t="s">
        <v>13</v>
      </c>
      <c r="D85">
        <v>8.2175925925926374E-3</v>
      </c>
      <c r="E85">
        <v>11.833333333333334</v>
      </c>
      <c r="F85">
        <f t="shared" si="1"/>
        <v>691.18333333333339</v>
      </c>
    </row>
    <row r="86" spans="1:7">
      <c r="A86" s="12">
        <v>0.46322916666666664</v>
      </c>
      <c r="B86" s="12">
        <v>0.4642013888888889</v>
      </c>
      <c r="C86" t="s">
        <v>13</v>
      </c>
      <c r="D86">
        <v>9.7222222222226318E-4</v>
      </c>
      <c r="E86">
        <v>1.4</v>
      </c>
      <c r="F86">
        <f t="shared" si="1"/>
        <v>692.58333333333337</v>
      </c>
    </row>
    <row r="87" spans="1:7">
      <c r="A87" s="12">
        <v>0.48478009259259264</v>
      </c>
      <c r="B87" s="12">
        <v>0.49233796296296295</v>
      </c>
      <c r="C87" t="s">
        <v>13</v>
      </c>
      <c r="D87">
        <v>7.5578703703703121E-3</v>
      </c>
      <c r="E87">
        <v>10.883333333333333</v>
      </c>
      <c r="F87">
        <f t="shared" si="1"/>
        <v>703.4666666666667</v>
      </c>
    </row>
    <row r="88" spans="1:7">
      <c r="A88" s="12">
        <v>0.4887037037037037</v>
      </c>
      <c r="B88" s="12">
        <v>0.49343749999999997</v>
      </c>
      <c r="C88" t="s">
        <v>13</v>
      </c>
      <c r="D88">
        <v>4.7337962962962776E-3</v>
      </c>
      <c r="E88">
        <v>6.8166666666666664</v>
      </c>
      <c r="F88">
        <f t="shared" si="1"/>
        <v>710.28333333333342</v>
      </c>
    </row>
    <row r="89" spans="1:7">
      <c r="A89" s="12">
        <v>0.49387731481481478</v>
      </c>
      <c r="B89" s="12">
        <v>0.50420138888888888</v>
      </c>
      <c r="C89" t="s">
        <v>13</v>
      </c>
      <c r="D89">
        <v>1.0324074074074097E-2</v>
      </c>
      <c r="E89">
        <v>14.866666666666667</v>
      </c>
      <c r="F89">
        <f t="shared" si="1"/>
        <v>725.15000000000009</v>
      </c>
    </row>
    <row r="90" spans="1:7">
      <c r="A90" s="12">
        <v>0.52890046296296289</v>
      </c>
      <c r="B90" s="12">
        <v>0.53740740740740744</v>
      </c>
      <c r="C90" t="s">
        <v>13</v>
      </c>
      <c r="D90">
        <v>8.506944444444553E-3</v>
      </c>
      <c r="E90">
        <v>12.25</v>
      </c>
      <c r="F90">
        <f t="shared" si="1"/>
        <v>737.40000000000009</v>
      </c>
    </row>
    <row r="91" spans="1:7">
      <c r="A91" s="12">
        <v>0.54082175925925924</v>
      </c>
      <c r="B91" s="12">
        <v>0.54995370370370367</v>
      </c>
      <c r="C91" t="s">
        <v>13</v>
      </c>
      <c r="D91">
        <v>9.1319444444444287E-3</v>
      </c>
      <c r="E91">
        <v>13.15</v>
      </c>
      <c r="F91">
        <f t="shared" si="1"/>
        <v>750.55000000000007</v>
      </c>
    </row>
    <row r="92" spans="1:7">
      <c r="A92" s="12">
        <v>0.56123842592592588</v>
      </c>
      <c r="B92" s="12">
        <v>0.56376157407407412</v>
      </c>
      <c r="C92" t="s">
        <v>13</v>
      </c>
      <c r="D92">
        <v>2.5231481481482465E-3</v>
      </c>
      <c r="E92">
        <v>3.6333333333333333</v>
      </c>
      <c r="F92">
        <f t="shared" si="1"/>
        <v>754.18333333333339</v>
      </c>
    </row>
    <row r="93" spans="1:7">
      <c r="A93" s="12">
        <v>0.57399305555555558</v>
      </c>
      <c r="B93" s="12">
        <v>0.58403935185185185</v>
      </c>
      <c r="C93" t="s">
        <v>13</v>
      </c>
      <c r="D93">
        <v>1.0046296296296275E-2</v>
      </c>
      <c r="E93">
        <v>14.466666666666667</v>
      </c>
      <c r="F93">
        <f t="shared" si="1"/>
        <v>768.65000000000009</v>
      </c>
    </row>
    <row r="94" spans="1:7">
      <c r="A94" s="12">
        <v>0.58890046296296295</v>
      </c>
      <c r="B94" s="12">
        <v>0.59614583333333326</v>
      </c>
      <c r="C94" t="s">
        <v>13</v>
      </c>
      <c r="D94">
        <v>7.2453703703703187E-3</v>
      </c>
      <c r="E94">
        <v>10.433333333333334</v>
      </c>
      <c r="F94">
        <f t="shared" si="1"/>
        <v>779.08333333333337</v>
      </c>
    </row>
    <row r="95" spans="1:7">
      <c r="A95" s="12">
        <v>0.60146990740740736</v>
      </c>
      <c r="B95" s="12">
        <v>0.60932870370370373</v>
      </c>
      <c r="C95" t="s">
        <v>13</v>
      </c>
      <c r="D95">
        <v>7.8587962962963775E-3</v>
      </c>
      <c r="E95">
        <v>11.316666666666666</v>
      </c>
      <c r="F95">
        <f t="shared" si="1"/>
        <v>790.40000000000009</v>
      </c>
      <c r="G95">
        <v>50</v>
      </c>
    </row>
    <row r="96" spans="1:7">
      <c r="A96" s="12">
        <v>0.3367708333333333</v>
      </c>
      <c r="B96" s="12">
        <v>0.34700231481481486</v>
      </c>
      <c r="C96" t="s">
        <v>13</v>
      </c>
      <c r="D96">
        <v>1.0231481481481564E-2</v>
      </c>
      <c r="E96">
        <v>14.733333333333333</v>
      </c>
      <c r="F96">
        <f t="shared" si="1"/>
        <v>805.13333333333344</v>
      </c>
    </row>
    <row r="97" spans="1:6">
      <c r="A97" s="12">
        <v>0.34288194444444442</v>
      </c>
      <c r="B97" s="12">
        <v>0.34506944444444443</v>
      </c>
      <c r="C97" t="s">
        <v>13</v>
      </c>
      <c r="D97">
        <v>2.1875000000000089E-3</v>
      </c>
      <c r="E97">
        <v>3.15</v>
      </c>
      <c r="F97">
        <f t="shared" si="1"/>
        <v>808.28333333333342</v>
      </c>
    </row>
    <row r="98" spans="1:6">
      <c r="A98" s="12">
        <v>0.35130787037037042</v>
      </c>
      <c r="B98" s="12">
        <v>0.35899305555555555</v>
      </c>
      <c r="C98" t="s">
        <v>13</v>
      </c>
      <c r="D98">
        <v>7.6851851851851283E-3</v>
      </c>
      <c r="E98">
        <v>11.066666666666666</v>
      </c>
      <c r="F98">
        <f t="shared" si="1"/>
        <v>819.35000000000014</v>
      </c>
    </row>
    <row r="99" spans="1:6">
      <c r="A99" s="12">
        <v>0.36069444444444443</v>
      </c>
      <c r="B99" s="12">
        <v>0.36572916666666666</v>
      </c>
      <c r="C99" t="s">
        <v>13</v>
      </c>
      <c r="D99">
        <v>5.0347222222222321E-3</v>
      </c>
      <c r="E99">
        <v>7.25</v>
      </c>
      <c r="F99">
        <f t="shared" si="1"/>
        <v>826.60000000000014</v>
      </c>
    </row>
    <row r="100" spans="1:6">
      <c r="A100" s="12">
        <v>0.36267361111111113</v>
      </c>
      <c r="B100" s="12">
        <v>0.36622685185185189</v>
      </c>
      <c r="C100" t="s">
        <v>13</v>
      </c>
      <c r="D100">
        <v>3.5532407407407596E-3</v>
      </c>
      <c r="E100">
        <v>5.1166666666666663</v>
      </c>
      <c r="F100">
        <f t="shared" si="1"/>
        <v>831.71666666666681</v>
      </c>
    </row>
    <row r="101" spans="1:6">
      <c r="A101" s="12">
        <v>0.36996527777777777</v>
      </c>
      <c r="B101" s="12">
        <v>0.37149305555555556</v>
      </c>
      <c r="C101" t="s">
        <v>13</v>
      </c>
      <c r="D101">
        <v>1.5277777777777946E-3</v>
      </c>
      <c r="E101">
        <v>2.2000000000000002</v>
      </c>
      <c r="F101">
        <f t="shared" si="1"/>
        <v>833.91666666666686</v>
      </c>
    </row>
    <row r="102" spans="1:6">
      <c r="A102" s="12">
        <v>0.3721990740740741</v>
      </c>
      <c r="B102" s="12">
        <v>0.37956018518518514</v>
      </c>
      <c r="C102" t="s">
        <v>13</v>
      </c>
      <c r="D102">
        <v>7.3611111111110406E-3</v>
      </c>
      <c r="E102">
        <v>10.6</v>
      </c>
      <c r="F102">
        <f t="shared" si="1"/>
        <v>844.51666666666688</v>
      </c>
    </row>
    <row r="103" spans="1:6">
      <c r="A103" s="12">
        <v>0.37445601851851856</v>
      </c>
      <c r="B103" s="12">
        <v>0.38145833333333329</v>
      </c>
      <c r="C103" t="s">
        <v>13</v>
      </c>
      <c r="D103">
        <v>7.0023148148147252E-3</v>
      </c>
      <c r="E103">
        <v>10.083333333333334</v>
      </c>
      <c r="F103">
        <f t="shared" si="1"/>
        <v>854.60000000000025</v>
      </c>
    </row>
    <row r="104" spans="1:6">
      <c r="A104" s="12">
        <v>0.38357638888888884</v>
      </c>
      <c r="B104" s="12">
        <v>0.38965277777777779</v>
      </c>
      <c r="C104" t="s">
        <v>13</v>
      </c>
      <c r="D104">
        <v>6.0763888888889506E-3</v>
      </c>
      <c r="E104">
        <v>8.75</v>
      </c>
      <c r="F104">
        <f t="shared" si="1"/>
        <v>863.35000000000025</v>
      </c>
    </row>
    <row r="105" spans="1:6">
      <c r="A105" s="12">
        <v>0.41025462962962966</v>
      </c>
      <c r="B105" s="12">
        <v>0.41064814814814815</v>
      </c>
      <c r="C105" t="s">
        <v>13</v>
      </c>
      <c r="D105">
        <v>3.9351851851848751E-4</v>
      </c>
      <c r="E105">
        <v>0.56666666666666665</v>
      </c>
      <c r="F105">
        <f t="shared" si="1"/>
        <v>863.91666666666697</v>
      </c>
    </row>
    <row r="106" spans="1:6">
      <c r="A106" s="12">
        <v>0.41248842592592588</v>
      </c>
      <c r="B106" s="12">
        <v>0.41328703703703701</v>
      </c>
      <c r="C106" t="s">
        <v>13</v>
      </c>
      <c r="D106">
        <v>7.9861111111112493E-4</v>
      </c>
      <c r="E106">
        <v>1.1499999999999999</v>
      </c>
      <c r="F106">
        <f t="shared" si="1"/>
        <v>865.06666666666695</v>
      </c>
    </row>
    <row r="107" spans="1:6">
      <c r="A107" s="12">
        <v>0.4168055555555556</v>
      </c>
      <c r="B107" s="12">
        <v>0.42438657407407404</v>
      </c>
      <c r="C107" t="s">
        <v>13</v>
      </c>
      <c r="D107">
        <v>7.5810185185184453E-3</v>
      </c>
      <c r="E107">
        <v>10.916666666666666</v>
      </c>
      <c r="F107">
        <f t="shared" si="1"/>
        <v>875.98333333333358</v>
      </c>
    </row>
    <row r="108" spans="1:6">
      <c r="A108" s="12">
        <v>0.4199074074074074</v>
      </c>
      <c r="B108" s="12">
        <v>0.42357638888888888</v>
      </c>
      <c r="C108" t="s">
        <v>13</v>
      </c>
      <c r="D108">
        <v>3.6689814814814814E-3</v>
      </c>
      <c r="E108">
        <v>5.2833333333333332</v>
      </c>
      <c r="F108">
        <f t="shared" si="1"/>
        <v>881.26666666666688</v>
      </c>
    </row>
    <row r="109" spans="1:6">
      <c r="A109" s="12">
        <v>0.43146990740740737</v>
      </c>
      <c r="B109" s="12">
        <v>0.43192129629629633</v>
      </c>
      <c r="C109" t="s">
        <v>13</v>
      </c>
      <c r="D109">
        <v>4.5138888888895945E-4</v>
      </c>
      <c r="E109">
        <v>0.65</v>
      </c>
      <c r="F109">
        <f t="shared" si="1"/>
        <v>881.91666666666686</v>
      </c>
    </row>
    <row r="110" spans="1:6">
      <c r="A110" s="12">
        <v>0.43313657407407408</v>
      </c>
      <c r="B110" s="12">
        <v>0.43811342592592589</v>
      </c>
      <c r="C110" t="s">
        <v>13</v>
      </c>
      <c r="D110">
        <v>4.9768518518518157E-3</v>
      </c>
      <c r="E110">
        <v>7.166666666666667</v>
      </c>
      <c r="F110">
        <f t="shared" si="1"/>
        <v>889.08333333333348</v>
      </c>
    </row>
    <row r="111" spans="1:6">
      <c r="A111" s="12">
        <v>0.46357638888888886</v>
      </c>
      <c r="B111" s="12">
        <v>0.46807870370370369</v>
      </c>
      <c r="C111" t="s">
        <v>13</v>
      </c>
      <c r="D111">
        <v>4.502314814814834E-3</v>
      </c>
      <c r="E111">
        <v>6.4833333333333334</v>
      </c>
      <c r="F111">
        <f t="shared" si="1"/>
        <v>895.56666666666683</v>
      </c>
    </row>
    <row r="112" spans="1:6">
      <c r="A112" s="12">
        <v>0.47127314814814819</v>
      </c>
      <c r="B112" s="12">
        <v>0.47475694444444444</v>
      </c>
      <c r="C112" t="s">
        <v>13</v>
      </c>
      <c r="D112">
        <v>3.4837962962962488E-3</v>
      </c>
      <c r="E112">
        <v>5.0166666666666666</v>
      </c>
      <c r="F112">
        <f t="shared" si="1"/>
        <v>900.58333333333348</v>
      </c>
    </row>
    <row r="113" spans="1:6">
      <c r="A113" s="12">
        <v>0.47409722222222223</v>
      </c>
      <c r="B113" s="12">
        <v>0.48534722222222221</v>
      </c>
      <c r="C113" t="s">
        <v>13</v>
      </c>
      <c r="D113">
        <v>1.1249999999999982E-2</v>
      </c>
      <c r="E113">
        <v>16.2</v>
      </c>
      <c r="F113">
        <f t="shared" si="1"/>
        <v>916.78333333333353</v>
      </c>
    </row>
    <row r="114" spans="1:6">
      <c r="A114" s="12">
        <v>0.48699074074074072</v>
      </c>
      <c r="B114" s="12">
        <v>0.48884259259259261</v>
      </c>
      <c r="C114" t="s">
        <v>13</v>
      </c>
      <c r="D114">
        <v>1.8518518518518823E-3</v>
      </c>
      <c r="E114">
        <v>2.6666666666666665</v>
      </c>
      <c r="F114">
        <f t="shared" si="1"/>
        <v>919.45000000000016</v>
      </c>
    </row>
    <row r="115" spans="1:6">
      <c r="A115" s="12">
        <v>0.49668981481481483</v>
      </c>
      <c r="B115" s="12">
        <v>0.50266203703703705</v>
      </c>
      <c r="C115" t="s">
        <v>13</v>
      </c>
      <c r="D115">
        <v>5.9722222222222121E-3</v>
      </c>
      <c r="E115">
        <v>8.6</v>
      </c>
      <c r="F115">
        <f t="shared" si="1"/>
        <v>928.05000000000018</v>
      </c>
    </row>
    <row r="116" spans="1:6">
      <c r="A116" s="12">
        <v>0.50232638888888892</v>
      </c>
      <c r="B116" s="12">
        <v>0.50351851851851859</v>
      </c>
      <c r="C116" t="s">
        <v>13</v>
      </c>
      <c r="D116">
        <v>1.192129629629668E-3</v>
      </c>
      <c r="E116">
        <v>1.7166666666666668</v>
      </c>
      <c r="F116">
        <f t="shared" si="1"/>
        <v>929.76666666666688</v>
      </c>
    </row>
    <row r="117" spans="1:6">
      <c r="A117" s="12">
        <v>0.52921296296296294</v>
      </c>
      <c r="B117" s="12">
        <v>0.53706018518518517</v>
      </c>
      <c r="C117" t="s">
        <v>13</v>
      </c>
      <c r="D117">
        <v>7.8472222222222276E-3</v>
      </c>
      <c r="E117">
        <v>11.3</v>
      </c>
      <c r="F117">
        <f t="shared" si="1"/>
        <v>941.06666666666683</v>
      </c>
    </row>
    <row r="118" spans="1:6">
      <c r="A118" s="12">
        <v>0.54137731481481477</v>
      </c>
      <c r="B118" s="12">
        <v>0.55253472222222222</v>
      </c>
      <c r="C118" t="s">
        <v>13</v>
      </c>
      <c r="D118">
        <v>1.1157407407407449E-2</v>
      </c>
      <c r="E118">
        <v>16.066666666666666</v>
      </c>
      <c r="F118">
        <f t="shared" si="1"/>
        <v>957.13333333333355</v>
      </c>
    </row>
    <row r="119" spans="1:6">
      <c r="A119" s="12">
        <v>0.54346064814814821</v>
      </c>
      <c r="B119" s="12">
        <v>0.55003472222222227</v>
      </c>
      <c r="C119" t="s">
        <v>13</v>
      </c>
      <c r="D119">
        <v>6.5740740740740655E-3</v>
      </c>
      <c r="E119">
        <v>9.4666666666666668</v>
      </c>
      <c r="F119">
        <f t="shared" si="1"/>
        <v>966.60000000000025</v>
      </c>
    </row>
    <row r="120" spans="1:6">
      <c r="A120" s="12">
        <v>0.54372685185185188</v>
      </c>
      <c r="B120" s="12">
        <v>0.54856481481481478</v>
      </c>
      <c r="C120" t="s">
        <v>13</v>
      </c>
      <c r="D120">
        <v>4.8379629629629051E-3</v>
      </c>
      <c r="E120">
        <v>6.9666666666666668</v>
      </c>
      <c r="F120">
        <f t="shared" si="1"/>
        <v>973.56666666666695</v>
      </c>
    </row>
    <row r="121" spans="1:6">
      <c r="A121" s="12">
        <v>0.54858796296296297</v>
      </c>
      <c r="B121" s="12">
        <v>0.55723379629629632</v>
      </c>
      <c r="C121" t="s">
        <v>13</v>
      </c>
      <c r="D121">
        <v>8.6458333333333526E-3</v>
      </c>
      <c r="E121">
        <v>12.45</v>
      </c>
      <c r="F121">
        <f t="shared" si="1"/>
        <v>986.01666666666699</v>
      </c>
    </row>
    <row r="122" spans="1:6">
      <c r="A122" s="12">
        <v>0.55532407407407403</v>
      </c>
      <c r="B122" s="12">
        <v>0.56598379629629625</v>
      </c>
      <c r="C122" t="s">
        <v>13</v>
      </c>
      <c r="D122">
        <v>1.0659722222222223E-2</v>
      </c>
      <c r="E122">
        <v>15.35</v>
      </c>
      <c r="F122">
        <f t="shared" si="1"/>
        <v>1001.366666666667</v>
      </c>
    </row>
    <row r="123" spans="1:6">
      <c r="A123" s="12">
        <v>0.57768518518518519</v>
      </c>
      <c r="B123" s="12">
        <v>0.58636574074074077</v>
      </c>
      <c r="C123" t="s">
        <v>13</v>
      </c>
      <c r="D123">
        <v>8.6805555555555802E-3</v>
      </c>
      <c r="E123">
        <v>12.5</v>
      </c>
      <c r="F123">
        <f t="shared" si="1"/>
        <v>1013.866666666667</v>
      </c>
    </row>
    <row r="124" spans="1:6">
      <c r="A124" s="12">
        <v>0.57922453703703702</v>
      </c>
      <c r="B124" s="12">
        <v>0.58821759259259265</v>
      </c>
      <c r="C124" t="s">
        <v>13</v>
      </c>
      <c r="D124">
        <v>8.9930555555556291E-3</v>
      </c>
      <c r="E124">
        <v>12.95</v>
      </c>
      <c r="F124">
        <f t="shared" si="1"/>
        <v>1026.8166666666671</v>
      </c>
    </row>
    <row r="125" spans="1:6">
      <c r="A125" s="12">
        <v>0.6004976851851852</v>
      </c>
      <c r="B125" s="12">
        <v>0.61106481481481478</v>
      </c>
      <c r="C125" t="s">
        <v>13</v>
      </c>
      <c r="D125">
        <v>1.0567129629629579E-2</v>
      </c>
      <c r="E125">
        <v>15.216666666666667</v>
      </c>
      <c r="F125">
        <f t="shared" si="1"/>
        <v>1042.0333333333338</v>
      </c>
    </row>
    <row r="126" spans="1:6">
      <c r="A126" s="12">
        <v>0.62537037037037035</v>
      </c>
      <c r="B126" s="12">
        <v>0.63498842592592586</v>
      </c>
      <c r="C126" t="s">
        <v>13</v>
      </c>
      <c r="D126">
        <v>9.6180555555555047E-3</v>
      </c>
      <c r="E126">
        <v>13.85</v>
      </c>
      <c r="F126">
        <f t="shared" si="1"/>
        <v>1055.8833333333337</v>
      </c>
    </row>
    <row r="127" spans="1:6">
      <c r="A127" s="12">
        <v>0.34312499999999996</v>
      </c>
      <c r="B127" s="12">
        <v>0.34373842592592596</v>
      </c>
      <c r="C127" t="s">
        <v>13</v>
      </c>
      <c r="D127">
        <v>6.1342592592600331E-4</v>
      </c>
      <c r="E127">
        <v>0.8833333333333333</v>
      </c>
      <c r="F127">
        <f t="shared" si="1"/>
        <v>1056.7666666666671</v>
      </c>
    </row>
    <row r="128" spans="1:6">
      <c r="A128" s="12">
        <v>0.34796296296296297</v>
      </c>
      <c r="B128" s="12">
        <v>0.35728009259259258</v>
      </c>
      <c r="C128" t="s">
        <v>13</v>
      </c>
      <c r="D128">
        <v>9.3171296296296058E-3</v>
      </c>
      <c r="E128">
        <v>13.416666666666666</v>
      </c>
      <c r="F128">
        <f t="shared" si="1"/>
        <v>1070.1833333333338</v>
      </c>
    </row>
    <row r="129" spans="1:6">
      <c r="A129" s="12">
        <v>0.36803240740740745</v>
      </c>
      <c r="B129" s="12">
        <v>0.37565972222222221</v>
      </c>
      <c r="C129" t="s">
        <v>13</v>
      </c>
      <c r="D129">
        <v>7.6273148148147674E-3</v>
      </c>
      <c r="E129">
        <v>10.983333333333333</v>
      </c>
      <c r="F129">
        <f t="shared" si="1"/>
        <v>1081.1666666666672</v>
      </c>
    </row>
    <row r="130" spans="1:6">
      <c r="A130" s="12">
        <v>0.37207175925925928</v>
      </c>
      <c r="B130" s="12">
        <v>0.37332175925925926</v>
      </c>
      <c r="C130" t="s">
        <v>13</v>
      </c>
      <c r="D130">
        <v>1.2499999999999734E-3</v>
      </c>
      <c r="E130">
        <v>1.8</v>
      </c>
      <c r="F130">
        <f t="shared" si="1"/>
        <v>1082.9666666666672</v>
      </c>
    </row>
    <row r="131" spans="1:6">
      <c r="A131" s="12">
        <v>0.37930555555555556</v>
      </c>
      <c r="B131" s="12">
        <v>0.38686342592592587</v>
      </c>
      <c r="C131" t="s">
        <v>13</v>
      </c>
      <c r="D131">
        <v>7.5578703703703121E-3</v>
      </c>
      <c r="E131">
        <v>10.883333333333333</v>
      </c>
      <c r="F131">
        <f t="shared" si="1"/>
        <v>1093.8500000000006</v>
      </c>
    </row>
    <row r="132" spans="1:6">
      <c r="A132" s="12">
        <v>0.38040509259259259</v>
      </c>
      <c r="B132" s="12">
        <v>0.38484953703703706</v>
      </c>
      <c r="C132" t="s">
        <v>13</v>
      </c>
      <c r="D132">
        <v>4.4444444444444731E-3</v>
      </c>
      <c r="E132">
        <v>6.4</v>
      </c>
      <c r="F132">
        <f t="shared" ref="F132:F195" si="2">IF(C132&lt;&gt;"zagraniczny",F131+E132,F131)</f>
        <v>1100.2500000000007</v>
      </c>
    </row>
    <row r="133" spans="1:6">
      <c r="A133" s="12">
        <v>0.38715277777777773</v>
      </c>
      <c r="B133" s="12">
        <v>0.39293981481481483</v>
      </c>
      <c r="C133" t="s">
        <v>13</v>
      </c>
      <c r="D133">
        <v>5.7870370370370905E-3</v>
      </c>
      <c r="E133">
        <v>8.3333333333333339</v>
      </c>
      <c r="F133">
        <f t="shared" si="2"/>
        <v>1108.5833333333339</v>
      </c>
    </row>
    <row r="134" spans="1:6">
      <c r="A134" s="12">
        <v>0.41734953703703703</v>
      </c>
      <c r="B134" s="12">
        <v>0.42822916666666666</v>
      </c>
      <c r="C134" t="s">
        <v>13</v>
      </c>
      <c r="D134">
        <v>1.0879629629629628E-2</v>
      </c>
      <c r="E134">
        <v>15.666666666666666</v>
      </c>
      <c r="F134">
        <f t="shared" si="2"/>
        <v>1124.2500000000007</v>
      </c>
    </row>
    <row r="135" spans="1:6">
      <c r="A135" s="12">
        <v>0.4347569444444444</v>
      </c>
      <c r="B135" s="12">
        <v>0.43590277777777775</v>
      </c>
      <c r="C135" t="s">
        <v>13</v>
      </c>
      <c r="D135">
        <v>1.1458333333333459E-3</v>
      </c>
      <c r="E135">
        <v>1.65</v>
      </c>
      <c r="F135">
        <f t="shared" si="2"/>
        <v>1125.9000000000008</v>
      </c>
    </row>
    <row r="136" spans="1:6">
      <c r="A136" s="12">
        <v>0.44592592592592589</v>
      </c>
      <c r="B136" s="12">
        <v>0.45026620370370374</v>
      </c>
      <c r="C136" t="s">
        <v>13</v>
      </c>
      <c r="D136">
        <v>4.3402777777778456E-3</v>
      </c>
      <c r="E136">
        <v>6.25</v>
      </c>
      <c r="F136">
        <f t="shared" si="2"/>
        <v>1132.1500000000008</v>
      </c>
    </row>
    <row r="137" spans="1:6">
      <c r="A137" s="12">
        <v>0.46597222222222223</v>
      </c>
      <c r="B137" s="12">
        <v>0.46732638888888883</v>
      </c>
      <c r="C137" t="s">
        <v>13</v>
      </c>
      <c r="D137">
        <v>1.3541666666666008E-3</v>
      </c>
      <c r="E137">
        <v>1.95</v>
      </c>
      <c r="F137">
        <f t="shared" si="2"/>
        <v>1134.1000000000008</v>
      </c>
    </row>
    <row r="138" spans="1:6">
      <c r="A138" s="12">
        <v>0.47989583333333335</v>
      </c>
      <c r="B138" s="12">
        <v>0.48138888888888887</v>
      </c>
      <c r="C138" t="s">
        <v>13</v>
      </c>
      <c r="D138">
        <v>1.4930555555555114E-3</v>
      </c>
      <c r="E138">
        <v>2.15</v>
      </c>
      <c r="F138">
        <f t="shared" si="2"/>
        <v>1136.2500000000009</v>
      </c>
    </row>
    <row r="139" spans="1:6">
      <c r="A139" s="12">
        <v>0.4881712962962963</v>
      </c>
      <c r="B139" s="12">
        <v>0.49769675925925921</v>
      </c>
      <c r="C139" t="s">
        <v>13</v>
      </c>
      <c r="D139">
        <v>9.5254629629629162E-3</v>
      </c>
      <c r="E139">
        <v>13.716666666666667</v>
      </c>
      <c r="F139">
        <f t="shared" si="2"/>
        <v>1149.9666666666676</v>
      </c>
    </row>
    <row r="140" spans="1:6">
      <c r="A140" s="12">
        <v>0.51090277777777782</v>
      </c>
      <c r="B140" s="12">
        <v>0.51175925925925925</v>
      </c>
      <c r="C140" t="s">
        <v>13</v>
      </c>
      <c r="D140">
        <v>8.5648148148143033E-4</v>
      </c>
      <c r="E140">
        <v>1.2333333333333334</v>
      </c>
      <c r="F140">
        <f t="shared" si="2"/>
        <v>1151.200000000001</v>
      </c>
    </row>
    <row r="141" spans="1:6">
      <c r="A141" s="12">
        <v>0.51157407407407407</v>
      </c>
      <c r="B141" s="12">
        <v>0.51663194444444438</v>
      </c>
      <c r="C141" t="s">
        <v>13</v>
      </c>
      <c r="D141">
        <v>5.0578703703703098E-3</v>
      </c>
      <c r="E141">
        <v>7.2833333333333332</v>
      </c>
      <c r="F141">
        <f t="shared" si="2"/>
        <v>1158.4833333333343</v>
      </c>
    </row>
    <row r="142" spans="1:6">
      <c r="A142" s="12">
        <v>0.51328703703703704</v>
      </c>
      <c r="B142" s="12">
        <v>0.51821759259259259</v>
      </c>
      <c r="C142" t="s">
        <v>13</v>
      </c>
      <c r="D142">
        <v>4.9305555555555491E-3</v>
      </c>
      <c r="E142">
        <v>7.1</v>
      </c>
      <c r="F142">
        <f t="shared" si="2"/>
        <v>1165.5833333333342</v>
      </c>
    </row>
    <row r="143" spans="1:6">
      <c r="A143" s="12">
        <v>0.52254629629629623</v>
      </c>
      <c r="B143" s="12">
        <v>0.52263888888888888</v>
      </c>
      <c r="C143" t="s">
        <v>13</v>
      </c>
      <c r="D143">
        <v>9.2592592592644074E-5</v>
      </c>
      <c r="E143">
        <v>0.13333333333333333</v>
      </c>
      <c r="F143">
        <f t="shared" si="2"/>
        <v>1165.7166666666676</v>
      </c>
    </row>
    <row r="144" spans="1:6">
      <c r="A144" s="12">
        <v>0.52837962962962959</v>
      </c>
      <c r="B144" s="12">
        <v>0.53084490740740742</v>
      </c>
      <c r="C144" t="s">
        <v>13</v>
      </c>
      <c r="D144">
        <v>2.4652777777778301E-3</v>
      </c>
      <c r="E144">
        <v>3.55</v>
      </c>
      <c r="F144">
        <f t="shared" si="2"/>
        <v>1169.2666666666676</v>
      </c>
    </row>
    <row r="145" spans="1:6">
      <c r="A145" s="12">
        <v>0.53204861111111112</v>
      </c>
      <c r="B145" s="12">
        <v>0.53737268518518522</v>
      </c>
      <c r="C145" t="s">
        <v>13</v>
      </c>
      <c r="D145">
        <v>5.3240740740740922E-3</v>
      </c>
      <c r="E145">
        <v>7.666666666666667</v>
      </c>
      <c r="F145">
        <f t="shared" si="2"/>
        <v>1176.9333333333343</v>
      </c>
    </row>
    <row r="146" spans="1:6">
      <c r="A146" s="12">
        <v>0.53291666666666659</v>
      </c>
      <c r="B146" s="12">
        <v>0.53758101851851847</v>
      </c>
      <c r="C146" t="s">
        <v>13</v>
      </c>
      <c r="D146">
        <v>4.6643518518518778E-3</v>
      </c>
      <c r="E146">
        <v>6.7166666666666668</v>
      </c>
      <c r="F146">
        <f t="shared" si="2"/>
        <v>1183.650000000001</v>
      </c>
    </row>
    <row r="147" spans="1:6">
      <c r="A147" s="12">
        <v>0.56688657407407406</v>
      </c>
      <c r="B147" s="12">
        <v>0.57342592592592589</v>
      </c>
      <c r="C147" t="s">
        <v>13</v>
      </c>
      <c r="D147">
        <v>6.5393518518518379E-3</v>
      </c>
      <c r="E147">
        <v>9.4166666666666661</v>
      </c>
      <c r="F147">
        <f t="shared" si="2"/>
        <v>1193.0666666666677</v>
      </c>
    </row>
    <row r="148" spans="1:6">
      <c r="A148" s="12">
        <v>0.58351851851851855</v>
      </c>
      <c r="B148" s="12">
        <v>0.59368055555555554</v>
      </c>
      <c r="C148" t="s">
        <v>13</v>
      </c>
      <c r="D148">
        <v>1.0162037037036997E-2</v>
      </c>
      <c r="E148">
        <v>14.633333333333333</v>
      </c>
      <c r="F148">
        <f t="shared" si="2"/>
        <v>1207.7000000000012</v>
      </c>
    </row>
    <row r="149" spans="1:6">
      <c r="A149" s="12">
        <v>0.58877314814814818</v>
      </c>
      <c r="B149" s="12">
        <v>0.59027777777777779</v>
      </c>
      <c r="C149" t="s">
        <v>13</v>
      </c>
      <c r="D149">
        <v>1.5046296296296058E-3</v>
      </c>
      <c r="E149">
        <v>2.1666666666666665</v>
      </c>
      <c r="F149">
        <f t="shared" si="2"/>
        <v>1209.8666666666679</v>
      </c>
    </row>
    <row r="150" spans="1:6">
      <c r="A150" s="12">
        <v>0.34304398148148146</v>
      </c>
      <c r="B150" s="12">
        <v>0.34310185185185182</v>
      </c>
      <c r="C150" t="s">
        <v>13</v>
      </c>
      <c r="D150">
        <v>5.7870370370360913E-5</v>
      </c>
      <c r="E150">
        <v>8.3333333333333329E-2</v>
      </c>
      <c r="F150">
        <f t="shared" si="2"/>
        <v>1209.9500000000012</v>
      </c>
    </row>
    <row r="151" spans="1:6">
      <c r="A151" s="12">
        <v>0.37684027777777779</v>
      </c>
      <c r="B151" s="12">
        <v>0.38072916666666662</v>
      </c>
      <c r="C151" t="s">
        <v>13</v>
      </c>
      <c r="D151">
        <v>3.8888888888888307E-3</v>
      </c>
      <c r="E151">
        <v>5.6</v>
      </c>
      <c r="F151">
        <f t="shared" si="2"/>
        <v>1215.5500000000011</v>
      </c>
    </row>
    <row r="152" spans="1:6">
      <c r="A152" s="12">
        <v>0.37695601851851851</v>
      </c>
      <c r="B152" s="12">
        <v>0.38138888888888883</v>
      </c>
      <c r="C152" t="s">
        <v>13</v>
      </c>
      <c r="D152">
        <v>4.4328703703703232E-3</v>
      </c>
      <c r="E152">
        <v>6.3833333333333337</v>
      </c>
      <c r="F152">
        <f t="shared" si="2"/>
        <v>1221.9333333333345</v>
      </c>
    </row>
    <row r="153" spans="1:6">
      <c r="A153" s="12">
        <v>0.38797453703703705</v>
      </c>
      <c r="B153" s="12">
        <v>0.39458333333333334</v>
      </c>
      <c r="C153" t="s">
        <v>13</v>
      </c>
      <c r="D153">
        <v>6.6087962962962932E-3</v>
      </c>
      <c r="E153">
        <v>9.5166666666666675</v>
      </c>
      <c r="F153">
        <f t="shared" si="2"/>
        <v>1231.4500000000012</v>
      </c>
    </row>
    <row r="154" spans="1:6">
      <c r="A154" s="12">
        <v>0.40777777777777779</v>
      </c>
      <c r="B154" s="12">
        <v>0.4181597222222222</v>
      </c>
      <c r="C154" t="s">
        <v>13</v>
      </c>
      <c r="D154">
        <v>1.0381944444444402E-2</v>
      </c>
      <c r="E154">
        <v>14.95</v>
      </c>
      <c r="F154">
        <f t="shared" si="2"/>
        <v>1246.4000000000012</v>
      </c>
    </row>
    <row r="155" spans="1:6">
      <c r="A155" s="12">
        <v>0.41431712962962958</v>
      </c>
      <c r="B155" s="12">
        <v>0.41986111111111107</v>
      </c>
      <c r="C155" t="s">
        <v>13</v>
      </c>
      <c r="D155">
        <v>5.5439814814814969E-3</v>
      </c>
      <c r="E155">
        <v>7.9833333333333334</v>
      </c>
      <c r="F155">
        <f t="shared" si="2"/>
        <v>1254.3833333333346</v>
      </c>
    </row>
    <row r="156" spans="1:6">
      <c r="A156" s="12">
        <v>0.42995370370370373</v>
      </c>
      <c r="B156" s="12">
        <v>0.43024305555555559</v>
      </c>
      <c r="C156" t="s">
        <v>13</v>
      </c>
      <c r="D156">
        <v>2.8935185185186008E-4</v>
      </c>
      <c r="E156">
        <v>0.41666666666666669</v>
      </c>
      <c r="F156">
        <f t="shared" si="2"/>
        <v>1254.8000000000013</v>
      </c>
    </row>
    <row r="157" spans="1:6">
      <c r="A157" s="12">
        <v>0.43539351851851849</v>
      </c>
      <c r="B157" s="12">
        <v>0.43763888888888891</v>
      </c>
      <c r="C157" t="s">
        <v>13</v>
      </c>
      <c r="D157">
        <v>2.2453703703704253E-3</v>
      </c>
      <c r="E157">
        <v>3.2333333333333334</v>
      </c>
      <c r="F157">
        <f t="shared" si="2"/>
        <v>1258.0333333333347</v>
      </c>
    </row>
    <row r="158" spans="1:6">
      <c r="A158" s="12">
        <v>0.44381944444444449</v>
      </c>
      <c r="B158" s="12">
        <v>0.45199074074074069</v>
      </c>
      <c r="C158" t="s">
        <v>13</v>
      </c>
      <c r="D158">
        <v>8.1712962962962044E-3</v>
      </c>
      <c r="E158">
        <v>11.766666666666667</v>
      </c>
      <c r="F158">
        <f t="shared" si="2"/>
        <v>1269.8000000000013</v>
      </c>
    </row>
    <row r="159" spans="1:6">
      <c r="A159" s="12">
        <v>0.45091435185185186</v>
      </c>
      <c r="B159" s="12">
        <v>0.45429398148148148</v>
      </c>
      <c r="C159" t="s">
        <v>13</v>
      </c>
      <c r="D159">
        <v>3.3796296296296213E-3</v>
      </c>
      <c r="E159">
        <v>4.8666666666666671</v>
      </c>
      <c r="F159">
        <f t="shared" si="2"/>
        <v>1274.6666666666679</v>
      </c>
    </row>
    <row r="160" spans="1:6">
      <c r="A160" s="12">
        <v>0.46738425925925925</v>
      </c>
      <c r="B160" s="12">
        <v>0.46800925925925929</v>
      </c>
      <c r="C160" t="s">
        <v>13</v>
      </c>
      <c r="D160">
        <v>6.2500000000004219E-4</v>
      </c>
      <c r="E160">
        <v>0.9</v>
      </c>
      <c r="F160">
        <f t="shared" si="2"/>
        <v>1275.566666666668</v>
      </c>
    </row>
    <row r="161" spans="1:6">
      <c r="A161" s="12">
        <v>0.4773958333333333</v>
      </c>
      <c r="B161" s="12">
        <v>0.48168981481481482</v>
      </c>
      <c r="C161" t="s">
        <v>13</v>
      </c>
      <c r="D161">
        <v>4.2939814814815236E-3</v>
      </c>
      <c r="E161">
        <v>6.1833333333333336</v>
      </c>
      <c r="F161">
        <f t="shared" si="2"/>
        <v>1281.7500000000014</v>
      </c>
    </row>
    <row r="162" spans="1:6">
      <c r="A162" s="12">
        <v>0.48994212962962963</v>
      </c>
      <c r="B162" s="12">
        <v>0.4914351851851852</v>
      </c>
      <c r="C162" t="s">
        <v>13</v>
      </c>
      <c r="D162">
        <v>1.4930555555555669E-3</v>
      </c>
      <c r="E162">
        <v>2.15</v>
      </c>
      <c r="F162">
        <f t="shared" si="2"/>
        <v>1283.9000000000015</v>
      </c>
    </row>
    <row r="163" spans="1:6">
      <c r="A163" s="12">
        <v>0.49035879629629631</v>
      </c>
      <c r="B163" s="12">
        <v>0.49082175925925925</v>
      </c>
      <c r="C163" t="s">
        <v>13</v>
      </c>
      <c r="D163">
        <v>4.6296296296294281E-4</v>
      </c>
      <c r="E163">
        <v>0.66666666666666663</v>
      </c>
      <c r="F163">
        <f t="shared" si="2"/>
        <v>1284.5666666666682</v>
      </c>
    </row>
    <row r="164" spans="1:6">
      <c r="A164" s="12">
        <v>0.49949074074074074</v>
      </c>
      <c r="B164" s="12">
        <v>0.50931712962962961</v>
      </c>
      <c r="C164" t="s">
        <v>13</v>
      </c>
      <c r="D164">
        <v>9.8263888888888706E-3</v>
      </c>
      <c r="E164">
        <v>14.15</v>
      </c>
      <c r="F164">
        <f t="shared" si="2"/>
        <v>1298.7166666666683</v>
      </c>
    </row>
    <row r="165" spans="1:6">
      <c r="A165" s="12">
        <v>0.53164351851851854</v>
      </c>
      <c r="B165" s="12">
        <v>0.53324074074074079</v>
      </c>
      <c r="C165" t="s">
        <v>13</v>
      </c>
      <c r="D165">
        <v>1.5972222222222499E-3</v>
      </c>
      <c r="E165">
        <v>2.2999999999999998</v>
      </c>
      <c r="F165">
        <f t="shared" si="2"/>
        <v>1301.0166666666682</v>
      </c>
    </row>
    <row r="166" spans="1:6">
      <c r="A166" s="12">
        <v>0.53920138888888891</v>
      </c>
      <c r="B166" s="12">
        <v>0.54092592592592592</v>
      </c>
      <c r="C166" t="s">
        <v>13</v>
      </c>
      <c r="D166">
        <v>1.7245370370370106E-3</v>
      </c>
      <c r="E166">
        <v>2.4833333333333334</v>
      </c>
      <c r="F166">
        <f t="shared" si="2"/>
        <v>1303.5000000000016</v>
      </c>
    </row>
    <row r="167" spans="1:6">
      <c r="A167" s="12">
        <v>0.54137731481481477</v>
      </c>
      <c r="B167" s="12">
        <v>0.54577546296296298</v>
      </c>
      <c r="C167" t="s">
        <v>13</v>
      </c>
      <c r="D167">
        <v>4.3981481481482065E-3</v>
      </c>
      <c r="E167">
        <v>6.333333333333333</v>
      </c>
      <c r="F167">
        <f t="shared" si="2"/>
        <v>1309.8333333333348</v>
      </c>
    </row>
    <row r="168" spans="1:6">
      <c r="A168" s="12">
        <v>0.55070601851851853</v>
      </c>
      <c r="B168" s="12">
        <v>0.55662037037037038</v>
      </c>
      <c r="C168" t="s">
        <v>13</v>
      </c>
      <c r="D168">
        <v>5.9143518518518512E-3</v>
      </c>
      <c r="E168">
        <v>8.5166666666666675</v>
      </c>
      <c r="F168">
        <f t="shared" si="2"/>
        <v>1318.3500000000015</v>
      </c>
    </row>
    <row r="169" spans="1:6">
      <c r="A169" s="12">
        <v>0.57939814814814816</v>
      </c>
      <c r="B169" s="12">
        <v>0.57957175925925919</v>
      </c>
      <c r="C169" t="s">
        <v>13</v>
      </c>
      <c r="D169">
        <v>1.7361111111102723E-4</v>
      </c>
      <c r="E169">
        <v>0.25</v>
      </c>
      <c r="F169">
        <f t="shared" si="2"/>
        <v>1318.6000000000015</v>
      </c>
    </row>
    <row r="170" spans="1:6">
      <c r="A170" s="12">
        <v>0.58656249999999999</v>
      </c>
      <c r="B170" s="12">
        <v>0.59008101851851846</v>
      </c>
      <c r="C170" t="s">
        <v>13</v>
      </c>
      <c r="D170">
        <v>3.5185185185184764E-3</v>
      </c>
      <c r="E170">
        <v>5.0666666666666664</v>
      </c>
      <c r="F170">
        <f t="shared" si="2"/>
        <v>1323.6666666666681</v>
      </c>
    </row>
    <row r="171" spans="1:6">
      <c r="A171" s="12">
        <v>0.59370370370370373</v>
      </c>
      <c r="B171" s="12">
        <v>0.60396990740740741</v>
      </c>
      <c r="C171" t="s">
        <v>13</v>
      </c>
      <c r="D171">
        <v>1.026620370370368E-2</v>
      </c>
      <c r="E171">
        <v>14.783333333333333</v>
      </c>
      <c r="F171">
        <f t="shared" si="2"/>
        <v>1338.4500000000014</v>
      </c>
    </row>
    <row r="172" spans="1:6">
      <c r="A172" s="12">
        <v>0.59593750000000001</v>
      </c>
      <c r="B172" s="12">
        <v>0.6004976851851852</v>
      </c>
      <c r="C172" t="s">
        <v>13</v>
      </c>
      <c r="D172">
        <v>4.5601851851851949E-3</v>
      </c>
      <c r="E172">
        <v>6.5666666666666664</v>
      </c>
      <c r="F172">
        <f t="shared" si="2"/>
        <v>1345.016666666668</v>
      </c>
    </row>
    <row r="173" spans="1:6">
      <c r="A173" s="12">
        <v>0.60037037037037033</v>
      </c>
      <c r="B173" s="12">
        <v>0.60719907407407414</v>
      </c>
      <c r="C173" t="s">
        <v>13</v>
      </c>
      <c r="D173">
        <v>6.828703703703809E-3</v>
      </c>
      <c r="E173">
        <v>9.8333333333333339</v>
      </c>
      <c r="F173">
        <f t="shared" si="2"/>
        <v>1354.8500000000013</v>
      </c>
    </row>
    <row r="174" spans="1:6">
      <c r="A174" s="12">
        <v>0.60077546296296302</v>
      </c>
      <c r="B174" s="12">
        <v>0.60853009259259261</v>
      </c>
      <c r="C174" t="s">
        <v>13</v>
      </c>
      <c r="D174">
        <v>7.7546296296295836E-3</v>
      </c>
      <c r="E174">
        <v>11.166666666666666</v>
      </c>
      <c r="F174">
        <f t="shared" si="2"/>
        <v>1366.016666666668</v>
      </c>
    </row>
    <row r="175" spans="1:6">
      <c r="A175" s="12">
        <v>0.60721064814814818</v>
      </c>
      <c r="B175" s="12">
        <v>0.61490740740740735</v>
      </c>
      <c r="C175" t="s">
        <v>13</v>
      </c>
      <c r="D175">
        <v>7.6967592592591672E-3</v>
      </c>
      <c r="E175">
        <v>11.083333333333334</v>
      </c>
      <c r="F175">
        <f t="shared" si="2"/>
        <v>1377.1000000000013</v>
      </c>
    </row>
    <row r="176" spans="1:6">
      <c r="A176" s="12">
        <v>0.62067129629629625</v>
      </c>
      <c r="B176" s="12">
        <v>0.62475694444444441</v>
      </c>
      <c r="C176" t="s">
        <v>13</v>
      </c>
      <c r="D176">
        <v>4.0856481481481577E-3</v>
      </c>
      <c r="E176">
        <v>5.8833333333333329</v>
      </c>
      <c r="F176">
        <f t="shared" si="2"/>
        <v>1382.9833333333347</v>
      </c>
    </row>
    <row r="177" spans="1:6">
      <c r="A177" s="12">
        <v>0.33568287037037042</v>
      </c>
      <c r="B177" s="12">
        <v>0.34125</v>
      </c>
      <c r="C177" t="s">
        <v>13</v>
      </c>
      <c r="D177">
        <v>5.5671296296295747E-3</v>
      </c>
      <c r="E177">
        <v>8.0166666666666675</v>
      </c>
      <c r="F177">
        <f t="shared" si="2"/>
        <v>1391.0000000000014</v>
      </c>
    </row>
    <row r="178" spans="1:6">
      <c r="A178" s="12">
        <v>0.34646990740740741</v>
      </c>
      <c r="B178" s="12">
        <v>0.3550462962962963</v>
      </c>
      <c r="C178" t="s">
        <v>13</v>
      </c>
      <c r="D178">
        <v>8.5763888888888973E-3</v>
      </c>
      <c r="E178">
        <v>12.35</v>
      </c>
      <c r="F178">
        <f t="shared" si="2"/>
        <v>1403.3500000000013</v>
      </c>
    </row>
    <row r="179" spans="1:6">
      <c r="A179" s="12">
        <v>0.36060185185185184</v>
      </c>
      <c r="B179" s="12">
        <v>0.36312499999999998</v>
      </c>
      <c r="C179" t="s">
        <v>13</v>
      </c>
      <c r="D179">
        <v>2.5231481481481355E-3</v>
      </c>
      <c r="E179">
        <v>3.6333333333333333</v>
      </c>
      <c r="F179">
        <f t="shared" si="2"/>
        <v>1406.9833333333347</v>
      </c>
    </row>
    <row r="180" spans="1:6">
      <c r="A180" s="12">
        <v>0.38968749999999996</v>
      </c>
      <c r="B180" s="12">
        <v>0.39152777777777775</v>
      </c>
      <c r="C180" t="s">
        <v>13</v>
      </c>
      <c r="D180">
        <v>1.8402777777777879E-3</v>
      </c>
      <c r="E180">
        <v>2.65</v>
      </c>
      <c r="F180">
        <f t="shared" si="2"/>
        <v>1409.6333333333348</v>
      </c>
    </row>
    <row r="181" spans="1:6">
      <c r="A181" s="12">
        <v>0.39709490740740744</v>
      </c>
      <c r="B181" s="12">
        <v>0.40651620370370373</v>
      </c>
      <c r="C181" t="s">
        <v>13</v>
      </c>
      <c r="D181">
        <v>9.4212962962962887E-3</v>
      </c>
      <c r="E181">
        <v>13.566666666666666</v>
      </c>
      <c r="F181">
        <f t="shared" si="2"/>
        <v>1423.2000000000014</v>
      </c>
    </row>
    <row r="182" spans="1:6">
      <c r="A182" s="12">
        <v>0.41218749999999998</v>
      </c>
      <c r="B182" s="12">
        <v>0.41280092592592593</v>
      </c>
      <c r="C182" t="s">
        <v>13</v>
      </c>
      <c r="D182">
        <v>6.134259259259478E-4</v>
      </c>
      <c r="E182">
        <v>0.8833333333333333</v>
      </c>
      <c r="F182">
        <f t="shared" si="2"/>
        <v>1424.0833333333348</v>
      </c>
    </row>
    <row r="183" spans="1:6">
      <c r="A183" s="12">
        <v>0.43717592592592597</v>
      </c>
      <c r="B183" s="12">
        <v>0.44695601851851857</v>
      </c>
      <c r="C183" t="s">
        <v>13</v>
      </c>
      <c r="D183">
        <v>9.7800925925926041E-3</v>
      </c>
      <c r="E183">
        <v>14.083333333333334</v>
      </c>
      <c r="F183">
        <f t="shared" si="2"/>
        <v>1438.1666666666681</v>
      </c>
    </row>
    <row r="184" spans="1:6">
      <c r="A184" s="12">
        <v>0.45504629629629628</v>
      </c>
      <c r="B184" s="12">
        <v>0.4607175925925926</v>
      </c>
      <c r="C184" t="s">
        <v>13</v>
      </c>
      <c r="D184">
        <v>5.6712962962963132E-3</v>
      </c>
      <c r="E184">
        <v>8.1666666666666661</v>
      </c>
      <c r="F184">
        <f t="shared" si="2"/>
        <v>1446.3333333333348</v>
      </c>
    </row>
    <row r="185" spans="1:6">
      <c r="A185" s="12">
        <v>0.47358796296296296</v>
      </c>
      <c r="B185" s="12">
        <v>0.47878472222222218</v>
      </c>
      <c r="C185" t="s">
        <v>13</v>
      </c>
      <c r="D185">
        <v>5.1967592592592204E-3</v>
      </c>
      <c r="E185">
        <v>7.4833333333333334</v>
      </c>
      <c r="F185">
        <f t="shared" si="2"/>
        <v>1453.8166666666682</v>
      </c>
    </row>
    <row r="186" spans="1:6">
      <c r="A186" s="12">
        <v>0.47819444444444442</v>
      </c>
      <c r="B186" s="12">
        <v>0.48442129629629632</v>
      </c>
      <c r="C186" t="s">
        <v>13</v>
      </c>
      <c r="D186">
        <v>6.2268518518519E-3</v>
      </c>
      <c r="E186">
        <v>8.9666666666666668</v>
      </c>
      <c r="F186">
        <f t="shared" si="2"/>
        <v>1462.7833333333349</v>
      </c>
    </row>
    <row r="187" spans="1:6">
      <c r="A187" s="12">
        <v>0.48827546296296293</v>
      </c>
      <c r="B187" s="12">
        <v>0.49432870370370369</v>
      </c>
      <c r="C187" t="s">
        <v>13</v>
      </c>
      <c r="D187">
        <v>6.0532407407407618E-3</v>
      </c>
      <c r="E187">
        <v>8.7166666666666668</v>
      </c>
      <c r="F187">
        <f t="shared" si="2"/>
        <v>1471.5000000000016</v>
      </c>
    </row>
    <row r="188" spans="1:6">
      <c r="A188" s="12">
        <v>0.50071759259259252</v>
      </c>
      <c r="B188" s="12">
        <v>0.5085763888888889</v>
      </c>
      <c r="C188" t="s">
        <v>13</v>
      </c>
      <c r="D188">
        <v>7.8587962962963775E-3</v>
      </c>
      <c r="E188">
        <v>11.316666666666666</v>
      </c>
      <c r="F188">
        <f t="shared" si="2"/>
        <v>1482.8166666666682</v>
      </c>
    </row>
    <row r="189" spans="1:6">
      <c r="A189" s="12">
        <v>0.50597222222222216</v>
      </c>
      <c r="B189" s="12">
        <v>0.51633101851851848</v>
      </c>
      <c r="C189" t="s">
        <v>13</v>
      </c>
      <c r="D189">
        <v>1.0358796296296324E-2</v>
      </c>
      <c r="E189">
        <v>14.916666666666666</v>
      </c>
      <c r="F189">
        <f t="shared" si="2"/>
        <v>1497.7333333333349</v>
      </c>
    </row>
    <row r="190" spans="1:6">
      <c r="A190" s="12">
        <v>0.52009259259259266</v>
      </c>
      <c r="B190" s="12">
        <v>0.52987268518518515</v>
      </c>
      <c r="C190" t="s">
        <v>13</v>
      </c>
      <c r="D190">
        <v>9.7800925925924931E-3</v>
      </c>
      <c r="E190">
        <v>14.083333333333334</v>
      </c>
      <c r="F190">
        <f t="shared" si="2"/>
        <v>1511.8166666666682</v>
      </c>
    </row>
    <row r="191" spans="1:6">
      <c r="A191" s="12">
        <v>0.52172453703703703</v>
      </c>
      <c r="B191" s="12">
        <v>0.52606481481481482</v>
      </c>
      <c r="C191" t="s">
        <v>13</v>
      </c>
      <c r="D191">
        <v>4.3402777777777901E-3</v>
      </c>
      <c r="E191">
        <v>6.25</v>
      </c>
      <c r="F191">
        <f t="shared" si="2"/>
        <v>1518.0666666666682</v>
      </c>
    </row>
    <row r="192" spans="1:6">
      <c r="A192" s="12">
        <v>0.53126157407407404</v>
      </c>
      <c r="B192" s="12">
        <v>0.5326157407407407</v>
      </c>
      <c r="C192" t="s">
        <v>13</v>
      </c>
      <c r="D192">
        <v>1.3541666666666563E-3</v>
      </c>
      <c r="E192">
        <v>1.95</v>
      </c>
      <c r="F192">
        <f t="shared" si="2"/>
        <v>1520.0166666666682</v>
      </c>
    </row>
    <row r="193" spans="1:6">
      <c r="A193" s="12">
        <v>0.53873842592592591</v>
      </c>
      <c r="B193" s="12">
        <v>0.54084490740740743</v>
      </c>
      <c r="C193" t="s">
        <v>13</v>
      </c>
      <c r="D193">
        <v>2.1064814814815147E-3</v>
      </c>
      <c r="E193">
        <v>3.0333333333333332</v>
      </c>
      <c r="F193">
        <f t="shared" si="2"/>
        <v>1523.0500000000015</v>
      </c>
    </row>
    <row r="194" spans="1:6">
      <c r="A194" s="12">
        <v>0.54826388888888888</v>
      </c>
      <c r="B194" s="12">
        <v>0.54920138888888892</v>
      </c>
      <c r="C194" t="s">
        <v>13</v>
      </c>
      <c r="D194">
        <v>9.3750000000003553E-4</v>
      </c>
      <c r="E194">
        <v>1.35</v>
      </c>
      <c r="F194">
        <f t="shared" si="2"/>
        <v>1524.4000000000015</v>
      </c>
    </row>
    <row r="195" spans="1:6">
      <c r="A195" s="12">
        <v>0.56074074074074076</v>
      </c>
      <c r="B195" s="12">
        <v>0.56283564814814813</v>
      </c>
      <c r="C195" t="s">
        <v>13</v>
      </c>
      <c r="D195">
        <v>2.0949074074073648E-3</v>
      </c>
      <c r="E195">
        <v>3.0166666666666666</v>
      </c>
      <c r="F195">
        <f t="shared" si="2"/>
        <v>1527.4166666666681</v>
      </c>
    </row>
    <row r="196" spans="1:6">
      <c r="A196" s="12">
        <v>0.56398148148148153</v>
      </c>
      <c r="B196" s="12">
        <v>0.57387731481481474</v>
      </c>
      <c r="C196" t="s">
        <v>13</v>
      </c>
      <c r="D196">
        <v>9.8958333333332149E-3</v>
      </c>
      <c r="E196">
        <v>14.25</v>
      </c>
      <c r="F196">
        <f t="shared" ref="F196:F259" si="3">IF(C196&lt;&gt;"zagraniczny",F195+E196,F195)</f>
        <v>1541.6666666666681</v>
      </c>
    </row>
    <row r="197" spans="1:6">
      <c r="A197" s="12">
        <v>0.56509259259259259</v>
      </c>
      <c r="B197" s="12">
        <v>0.56554398148148144</v>
      </c>
      <c r="C197" t="s">
        <v>13</v>
      </c>
      <c r="D197">
        <v>4.5138888888884843E-4</v>
      </c>
      <c r="E197">
        <v>0.65</v>
      </c>
      <c r="F197">
        <f t="shared" si="3"/>
        <v>1542.3166666666682</v>
      </c>
    </row>
    <row r="198" spans="1:6">
      <c r="A198" s="12">
        <v>0.56527777777777777</v>
      </c>
      <c r="B198" s="12">
        <v>0.56814814814814818</v>
      </c>
      <c r="C198" t="s">
        <v>13</v>
      </c>
      <c r="D198">
        <v>2.870370370370412E-3</v>
      </c>
      <c r="E198">
        <v>4.1333333333333337</v>
      </c>
      <c r="F198">
        <f t="shared" si="3"/>
        <v>1546.4500000000016</v>
      </c>
    </row>
    <row r="199" spans="1:6">
      <c r="A199" s="12">
        <v>0.58054398148148145</v>
      </c>
      <c r="B199" s="12">
        <v>0.58196759259259256</v>
      </c>
      <c r="C199" t="s">
        <v>13</v>
      </c>
      <c r="D199">
        <v>1.4236111111111116E-3</v>
      </c>
      <c r="E199">
        <v>2.0499999999999998</v>
      </c>
      <c r="F199">
        <f t="shared" si="3"/>
        <v>1548.5000000000016</v>
      </c>
    </row>
    <row r="200" spans="1:6">
      <c r="A200" s="12">
        <v>0.58592592592592596</v>
      </c>
      <c r="B200" s="12">
        <v>0.59038194444444447</v>
      </c>
      <c r="C200" t="s">
        <v>13</v>
      </c>
      <c r="D200">
        <v>4.4560185185185119E-3</v>
      </c>
      <c r="E200">
        <v>6.416666666666667</v>
      </c>
      <c r="F200">
        <f t="shared" si="3"/>
        <v>1554.9166666666683</v>
      </c>
    </row>
    <row r="201" spans="1:6">
      <c r="A201" s="12">
        <v>0.58909722222222227</v>
      </c>
      <c r="B201" s="12">
        <v>0.5993518518518518</v>
      </c>
      <c r="C201" t="s">
        <v>13</v>
      </c>
      <c r="D201">
        <v>1.025462962962953E-2</v>
      </c>
      <c r="E201">
        <v>14.766666666666667</v>
      </c>
      <c r="F201">
        <f t="shared" si="3"/>
        <v>1569.683333333335</v>
      </c>
    </row>
    <row r="202" spans="1:6">
      <c r="A202" s="12">
        <v>0.61534722222222216</v>
      </c>
      <c r="B202" s="12">
        <v>0.61554398148148148</v>
      </c>
      <c r="C202" t="s">
        <v>13</v>
      </c>
      <c r="D202">
        <v>1.9675925925932702E-4</v>
      </c>
      <c r="E202">
        <v>0.28333333333333333</v>
      </c>
      <c r="F202">
        <f t="shared" si="3"/>
        <v>1569.9666666666683</v>
      </c>
    </row>
    <row r="203" spans="1:6">
      <c r="A203" s="12">
        <v>0.62372685185185184</v>
      </c>
      <c r="B203" s="12">
        <v>0.63241898148148146</v>
      </c>
      <c r="C203" t="s">
        <v>13</v>
      </c>
      <c r="D203">
        <v>8.6921296296296191E-3</v>
      </c>
      <c r="E203">
        <v>12.516666666666667</v>
      </c>
      <c r="F203">
        <f t="shared" si="3"/>
        <v>1582.4833333333349</v>
      </c>
    </row>
    <row r="204" spans="1:6">
      <c r="A204" s="12">
        <v>0.34833333333333333</v>
      </c>
      <c r="B204" s="12">
        <v>0.35206018518518517</v>
      </c>
      <c r="C204" t="s">
        <v>13</v>
      </c>
      <c r="D204">
        <v>3.7268518518518423E-3</v>
      </c>
      <c r="E204">
        <v>5.3666666666666663</v>
      </c>
      <c r="F204">
        <f t="shared" si="3"/>
        <v>1587.8500000000015</v>
      </c>
    </row>
    <row r="205" spans="1:6">
      <c r="A205" s="12">
        <v>0.37334490740740739</v>
      </c>
      <c r="B205" s="12">
        <v>0.3740856481481481</v>
      </c>
      <c r="C205" t="s">
        <v>13</v>
      </c>
      <c r="D205">
        <v>7.407407407407085E-4</v>
      </c>
      <c r="E205">
        <v>1.0666666666666667</v>
      </c>
      <c r="F205">
        <f t="shared" si="3"/>
        <v>1588.9166666666681</v>
      </c>
    </row>
    <row r="206" spans="1:6">
      <c r="A206" s="12">
        <v>0.37748842592592591</v>
      </c>
      <c r="B206" s="12">
        <v>0.37763888888888886</v>
      </c>
      <c r="C206" t="s">
        <v>13</v>
      </c>
      <c r="D206">
        <v>1.5046296296294948E-4</v>
      </c>
      <c r="E206">
        <v>0.21666666666666667</v>
      </c>
      <c r="F206">
        <f t="shared" si="3"/>
        <v>1589.1333333333348</v>
      </c>
    </row>
    <row r="207" spans="1:6">
      <c r="A207" s="12">
        <v>0.3972222222222222</v>
      </c>
      <c r="B207" s="12">
        <v>0.40084490740740741</v>
      </c>
      <c r="C207" t="s">
        <v>13</v>
      </c>
      <c r="D207">
        <v>3.6226851851852149E-3</v>
      </c>
      <c r="E207">
        <v>5.2166666666666668</v>
      </c>
      <c r="F207">
        <f t="shared" si="3"/>
        <v>1594.3500000000015</v>
      </c>
    </row>
    <row r="208" spans="1:6">
      <c r="A208" s="12">
        <v>0.39988425925925924</v>
      </c>
      <c r="B208" s="12">
        <v>0.4100462962962963</v>
      </c>
      <c r="C208" t="s">
        <v>13</v>
      </c>
      <c r="D208">
        <v>1.0162037037037053E-2</v>
      </c>
      <c r="E208">
        <v>14.633333333333333</v>
      </c>
      <c r="F208">
        <f t="shared" si="3"/>
        <v>1608.9833333333349</v>
      </c>
    </row>
    <row r="209" spans="1:6">
      <c r="A209" s="12">
        <v>0.4064814814814815</v>
      </c>
      <c r="B209" s="12">
        <v>0.41630787037037037</v>
      </c>
      <c r="C209" t="s">
        <v>13</v>
      </c>
      <c r="D209">
        <v>9.8263888888888706E-3</v>
      </c>
      <c r="E209">
        <v>14.15</v>
      </c>
      <c r="F209">
        <f t="shared" si="3"/>
        <v>1623.133333333335</v>
      </c>
    </row>
    <row r="210" spans="1:6">
      <c r="A210" s="12">
        <v>0.41729166666666667</v>
      </c>
      <c r="B210" s="12">
        <v>0.42122685185185182</v>
      </c>
      <c r="C210" t="s">
        <v>13</v>
      </c>
      <c r="D210">
        <v>3.9351851851851527E-3</v>
      </c>
      <c r="E210">
        <v>5.666666666666667</v>
      </c>
      <c r="F210">
        <f t="shared" si="3"/>
        <v>1628.8000000000018</v>
      </c>
    </row>
    <row r="211" spans="1:6">
      <c r="A211" s="12">
        <v>0.41979166666666662</v>
      </c>
      <c r="B211" s="12">
        <v>0.42586805555555557</v>
      </c>
      <c r="C211" t="s">
        <v>13</v>
      </c>
      <c r="D211">
        <v>6.0763888888889506E-3</v>
      </c>
      <c r="E211">
        <v>8.75</v>
      </c>
      <c r="F211">
        <f t="shared" si="3"/>
        <v>1637.5500000000018</v>
      </c>
    </row>
    <row r="212" spans="1:6">
      <c r="A212" s="12">
        <v>0.44278935185185181</v>
      </c>
      <c r="B212" s="12">
        <v>0.44480324074074074</v>
      </c>
      <c r="C212" t="s">
        <v>13</v>
      </c>
      <c r="D212">
        <v>2.0138888888889261E-3</v>
      </c>
      <c r="E212">
        <v>2.9</v>
      </c>
      <c r="F212">
        <f t="shared" si="3"/>
        <v>1640.4500000000019</v>
      </c>
    </row>
    <row r="213" spans="1:6">
      <c r="A213" s="12">
        <v>0.45968750000000003</v>
      </c>
      <c r="B213" s="12">
        <v>0.46520833333333328</v>
      </c>
      <c r="C213" t="s">
        <v>13</v>
      </c>
      <c r="D213">
        <v>5.5208333333332527E-3</v>
      </c>
      <c r="E213">
        <v>7.95</v>
      </c>
      <c r="F213">
        <f t="shared" si="3"/>
        <v>1648.4000000000019</v>
      </c>
    </row>
    <row r="214" spans="1:6">
      <c r="A214" s="12">
        <v>0.47099537037037037</v>
      </c>
      <c r="B214" s="12">
        <v>0.47175925925925927</v>
      </c>
      <c r="C214" t="s">
        <v>13</v>
      </c>
      <c r="D214">
        <v>7.6388888888889728E-4</v>
      </c>
      <c r="E214">
        <v>1.1000000000000001</v>
      </c>
      <c r="F214">
        <f t="shared" si="3"/>
        <v>1649.5000000000018</v>
      </c>
    </row>
    <row r="215" spans="1:6">
      <c r="A215" s="12">
        <v>0.47890046296296296</v>
      </c>
      <c r="B215" s="12">
        <v>0.48042824074074075</v>
      </c>
      <c r="C215" t="s">
        <v>13</v>
      </c>
      <c r="D215">
        <v>1.5277777777777946E-3</v>
      </c>
      <c r="E215">
        <v>2.2000000000000002</v>
      </c>
      <c r="F215">
        <f t="shared" si="3"/>
        <v>1651.7000000000019</v>
      </c>
    </row>
    <row r="216" spans="1:6">
      <c r="A216" s="12">
        <v>0.48312500000000003</v>
      </c>
      <c r="B216" s="12">
        <v>0.4889236111111111</v>
      </c>
      <c r="C216" t="s">
        <v>13</v>
      </c>
      <c r="D216">
        <v>5.7986111111110739E-3</v>
      </c>
      <c r="E216">
        <v>8.35</v>
      </c>
      <c r="F216">
        <f t="shared" si="3"/>
        <v>1660.0500000000018</v>
      </c>
    </row>
    <row r="217" spans="1:6">
      <c r="A217" s="12">
        <v>0.51224537037037032</v>
      </c>
      <c r="B217" s="12">
        <v>0.51730324074074074</v>
      </c>
      <c r="C217" t="s">
        <v>13</v>
      </c>
      <c r="D217">
        <v>5.0578703703704209E-3</v>
      </c>
      <c r="E217">
        <v>7.2833333333333332</v>
      </c>
      <c r="F217">
        <f t="shared" si="3"/>
        <v>1667.3333333333351</v>
      </c>
    </row>
    <row r="218" spans="1:6">
      <c r="A218" s="12">
        <v>0.52353009259259264</v>
      </c>
      <c r="B218" s="12">
        <v>0.53097222222222229</v>
      </c>
      <c r="C218" t="s">
        <v>13</v>
      </c>
      <c r="D218">
        <v>7.4421296296296457E-3</v>
      </c>
      <c r="E218">
        <v>10.716666666666667</v>
      </c>
      <c r="F218">
        <f t="shared" si="3"/>
        <v>1678.0500000000018</v>
      </c>
    </row>
    <row r="219" spans="1:6">
      <c r="A219" s="12">
        <v>0.52906249999999999</v>
      </c>
      <c r="B219" s="12">
        <v>0.5294444444444445</v>
      </c>
      <c r="C219" t="s">
        <v>13</v>
      </c>
      <c r="D219">
        <v>3.8194444444450415E-4</v>
      </c>
      <c r="E219">
        <v>0.55000000000000004</v>
      </c>
      <c r="F219">
        <f t="shared" si="3"/>
        <v>1678.6000000000017</v>
      </c>
    </row>
    <row r="220" spans="1:6">
      <c r="A220" s="12">
        <v>0.53047453703703706</v>
      </c>
      <c r="B220" s="12">
        <v>0.53797453703703701</v>
      </c>
      <c r="C220" t="s">
        <v>13</v>
      </c>
      <c r="D220">
        <v>7.4999999999999512E-3</v>
      </c>
      <c r="E220">
        <v>10.8</v>
      </c>
      <c r="F220">
        <f t="shared" si="3"/>
        <v>1689.4000000000017</v>
      </c>
    </row>
    <row r="221" spans="1:6">
      <c r="A221" s="12">
        <v>0.5471759259259259</v>
      </c>
      <c r="B221" s="12">
        <v>0.55871527777777785</v>
      </c>
      <c r="C221" t="s">
        <v>13</v>
      </c>
      <c r="D221">
        <v>1.1539351851851953E-2</v>
      </c>
      <c r="E221">
        <v>16.616666666666667</v>
      </c>
      <c r="F221">
        <f t="shared" si="3"/>
        <v>1706.0166666666682</v>
      </c>
    </row>
    <row r="222" spans="1:6">
      <c r="A222" s="12">
        <v>0.56371527777777775</v>
      </c>
      <c r="B222" s="12">
        <v>0.57344907407407408</v>
      </c>
      <c r="C222" t="s">
        <v>13</v>
      </c>
      <c r="D222">
        <v>9.7337962962963376E-3</v>
      </c>
      <c r="E222">
        <v>14.016666666666667</v>
      </c>
      <c r="F222">
        <f t="shared" si="3"/>
        <v>1720.0333333333349</v>
      </c>
    </row>
    <row r="223" spans="1:6">
      <c r="A223" s="12">
        <v>0.57287037037037036</v>
      </c>
      <c r="B223" s="12">
        <v>0.57663194444444443</v>
      </c>
      <c r="C223" t="s">
        <v>13</v>
      </c>
      <c r="D223">
        <v>3.76157407407407E-3</v>
      </c>
      <c r="E223">
        <v>5.416666666666667</v>
      </c>
      <c r="F223">
        <f t="shared" si="3"/>
        <v>1725.4500000000016</v>
      </c>
    </row>
    <row r="224" spans="1:6">
      <c r="A224" s="12">
        <v>0.57331018518518517</v>
      </c>
      <c r="B224" s="12">
        <v>0.57547453703703699</v>
      </c>
      <c r="C224" t="s">
        <v>13</v>
      </c>
      <c r="D224">
        <v>2.1643518518518201E-3</v>
      </c>
      <c r="E224">
        <v>3.1166666666666667</v>
      </c>
      <c r="F224">
        <f t="shared" si="3"/>
        <v>1728.5666666666682</v>
      </c>
    </row>
    <row r="225" spans="1:6">
      <c r="A225" s="12">
        <v>0.59179398148148155</v>
      </c>
      <c r="B225" s="12">
        <v>0.60054398148148147</v>
      </c>
      <c r="C225" t="s">
        <v>13</v>
      </c>
      <c r="D225">
        <v>8.7499999999999245E-3</v>
      </c>
      <c r="E225">
        <v>12.6</v>
      </c>
      <c r="F225">
        <f t="shared" si="3"/>
        <v>1741.1666666666681</v>
      </c>
    </row>
    <row r="226" spans="1:6">
      <c r="A226" s="12">
        <v>0.60008101851851847</v>
      </c>
      <c r="B226" s="12">
        <v>0.60182870370370367</v>
      </c>
      <c r="C226" t="s">
        <v>13</v>
      </c>
      <c r="D226">
        <v>1.7476851851851993E-3</v>
      </c>
      <c r="E226">
        <v>2.5166666666666666</v>
      </c>
      <c r="F226">
        <f t="shared" si="3"/>
        <v>1743.6833333333348</v>
      </c>
    </row>
    <row r="227" spans="1:6">
      <c r="A227" s="12">
        <v>0.60311342592592598</v>
      </c>
      <c r="B227" s="12">
        <v>0.61048611111111117</v>
      </c>
      <c r="C227" t="s">
        <v>13</v>
      </c>
      <c r="D227">
        <v>7.3726851851851904E-3</v>
      </c>
      <c r="E227">
        <v>10.616666666666667</v>
      </c>
      <c r="F227">
        <f t="shared" si="3"/>
        <v>1754.3000000000013</v>
      </c>
    </row>
    <row r="228" spans="1:6">
      <c r="A228" s="12">
        <v>0.33692129629629625</v>
      </c>
      <c r="B228" s="12">
        <v>0.34468750000000004</v>
      </c>
      <c r="C228" t="s">
        <v>13</v>
      </c>
      <c r="D228">
        <v>7.766203703703789E-3</v>
      </c>
      <c r="E228">
        <v>11.183333333333334</v>
      </c>
      <c r="F228">
        <f t="shared" si="3"/>
        <v>1765.4833333333347</v>
      </c>
    </row>
    <row r="229" spans="1:6">
      <c r="A229" s="12">
        <v>0.34062500000000001</v>
      </c>
      <c r="B229" s="12">
        <v>0.34333333333333332</v>
      </c>
      <c r="C229" t="s">
        <v>13</v>
      </c>
      <c r="D229">
        <v>2.7083333333333126E-3</v>
      </c>
      <c r="E229">
        <v>3.9</v>
      </c>
      <c r="F229">
        <f t="shared" si="3"/>
        <v>1769.3833333333348</v>
      </c>
    </row>
    <row r="230" spans="1:6">
      <c r="A230" s="12">
        <v>0.34262731481481484</v>
      </c>
      <c r="B230" s="12">
        <v>0.34824074074074068</v>
      </c>
      <c r="C230" t="s">
        <v>13</v>
      </c>
      <c r="D230">
        <v>5.6134259259258412E-3</v>
      </c>
      <c r="E230">
        <v>8.0833333333333339</v>
      </c>
      <c r="F230">
        <f t="shared" si="3"/>
        <v>1777.4666666666681</v>
      </c>
    </row>
    <row r="231" spans="1:6">
      <c r="A231" s="12">
        <v>0.36212962962962963</v>
      </c>
      <c r="B231" s="12">
        <v>0.36342592592592587</v>
      </c>
      <c r="C231" t="s">
        <v>13</v>
      </c>
      <c r="D231">
        <v>1.2962962962962399E-3</v>
      </c>
      <c r="E231">
        <v>1.8666666666666667</v>
      </c>
      <c r="F231">
        <f t="shared" si="3"/>
        <v>1779.3333333333346</v>
      </c>
    </row>
    <row r="232" spans="1:6">
      <c r="A232" s="12">
        <v>0.36516203703703703</v>
      </c>
      <c r="B232" s="12">
        <v>0.37596064814814811</v>
      </c>
      <c r="C232" t="s">
        <v>13</v>
      </c>
      <c r="D232">
        <v>1.0798611111111078E-2</v>
      </c>
      <c r="E232">
        <v>15.55</v>
      </c>
      <c r="F232">
        <f t="shared" si="3"/>
        <v>1794.8833333333346</v>
      </c>
    </row>
    <row r="233" spans="1:6">
      <c r="A233" s="12">
        <v>0.38571759259259258</v>
      </c>
      <c r="B233" s="12">
        <v>0.39630787037037035</v>
      </c>
      <c r="C233" t="s">
        <v>13</v>
      </c>
      <c r="D233">
        <v>1.0590277777777768E-2</v>
      </c>
      <c r="E233">
        <v>15.25</v>
      </c>
      <c r="F233">
        <f t="shared" si="3"/>
        <v>1810.1333333333346</v>
      </c>
    </row>
    <row r="234" spans="1:6">
      <c r="A234" s="12">
        <v>0.42238425925925926</v>
      </c>
      <c r="B234" s="12">
        <v>0.42388888888888893</v>
      </c>
      <c r="C234" t="s">
        <v>13</v>
      </c>
      <c r="D234">
        <v>1.5046296296296613E-3</v>
      </c>
      <c r="E234">
        <v>2.1666666666666665</v>
      </c>
      <c r="F234">
        <f t="shared" si="3"/>
        <v>1812.3000000000013</v>
      </c>
    </row>
    <row r="235" spans="1:6">
      <c r="A235" s="12">
        <v>0.43517361111111108</v>
      </c>
      <c r="B235" s="12">
        <v>0.4466087962962963</v>
      </c>
      <c r="C235" t="s">
        <v>13</v>
      </c>
      <c r="D235">
        <v>1.1435185185185215E-2</v>
      </c>
      <c r="E235">
        <v>16.466666666666665</v>
      </c>
      <c r="F235">
        <f t="shared" si="3"/>
        <v>1828.766666666668</v>
      </c>
    </row>
    <row r="236" spans="1:6">
      <c r="A236" s="12">
        <v>0.4406018518518518</v>
      </c>
      <c r="B236" s="12">
        <v>0.44655092592592593</v>
      </c>
      <c r="C236" t="s">
        <v>13</v>
      </c>
      <c r="D236">
        <v>5.9490740740741344E-3</v>
      </c>
      <c r="E236">
        <v>8.5666666666666664</v>
      </c>
      <c r="F236">
        <f t="shared" si="3"/>
        <v>1837.3333333333346</v>
      </c>
    </row>
    <row r="237" spans="1:6">
      <c r="A237" s="12">
        <v>0.44072916666666667</v>
      </c>
      <c r="B237" s="12">
        <v>0.4496412037037037</v>
      </c>
      <c r="C237" t="s">
        <v>13</v>
      </c>
      <c r="D237">
        <v>8.9120370370370239E-3</v>
      </c>
      <c r="E237">
        <v>12.833333333333334</v>
      </c>
      <c r="F237">
        <f t="shared" si="3"/>
        <v>1850.1666666666679</v>
      </c>
    </row>
    <row r="238" spans="1:6">
      <c r="A238" s="12">
        <v>0.44593750000000004</v>
      </c>
      <c r="B238" s="12">
        <v>0.44957175925925924</v>
      </c>
      <c r="C238" t="s">
        <v>13</v>
      </c>
      <c r="D238">
        <v>3.6342592592591982E-3</v>
      </c>
      <c r="E238">
        <v>5.2333333333333334</v>
      </c>
      <c r="F238">
        <f t="shared" si="3"/>
        <v>1855.4000000000012</v>
      </c>
    </row>
    <row r="239" spans="1:6">
      <c r="A239" s="12">
        <v>0.4478935185185185</v>
      </c>
      <c r="B239" s="12">
        <v>0.4480555555555556</v>
      </c>
      <c r="C239" t="s">
        <v>13</v>
      </c>
      <c r="D239">
        <v>1.6203703703709937E-4</v>
      </c>
      <c r="E239">
        <v>0.23333333333333334</v>
      </c>
      <c r="F239">
        <f t="shared" si="3"/>
        <v>1855.6333333333346</v>
      </c>
    </row>
    <row r="240" spans="1:6">
      <c r="A240" s="12">
        <v>0.44916666666666666</v>
      </c>
      <c r="B240" s="12">
        <v>0.46023148148148146</v>
      </c>
      <c r="C240" t="s">
        <v>13</v>
      </c>
      <c r="D240">
        <v>1.1064814814814805E-2</v>
      </c>
      <c r="E240">
        <v>15.933333333333334</v>
      </c>
      <c r="F240">
        <f t="shared" si="3"/>
        <v>1871.566666666668</v>
      </c>
    </row>
    <row r="241" spans="1:6">
      <c r="A241" s="12">
        <v>0.45233796296296297</v>
      </c>
      <c r="B241" s="12">
        <v>0.45649305555555553</v>
      </c>
      <c r="C241" t="s">
        <v>13</v>
      </c>
      <c r="D241">
        <v>4.1550925925925575E-3</v>
      </c>
      <c r="E241">
        <v>5.9833333333333334</v>
      </c>
      <c r="F241">
        <f t="shared" si="3"/>
        <v>1877.5500000000013</v>
      </c>
    </row>
    <row r="242" spans="1:6">
      <c r="A242" s="12">
        <v>0.46587962962962964</v>
      </c>
      <c r="B242" s="12">
        <v>0.46755787037037039</v>
      </c>
      <c r="C242" t="s">
        <v>13</v>
      </c>
      <c r="D242">
        <v>1.678240740740744E-3</v>
      </c>
      <c r="E242">
        <v>2.4166666666666665</v>
      </c>
      <c r="F242">
        <f t="shared" si="3"/>
        <v>1879.9666666666681</v>
      </c>
    </row>
    <row r="243" spans="1:6">
      <c r="A243" s="12">
        <v>0.49597222222222226</v>
      </c>
      <c r="B243" s="12">
        <v>0.50451388888888882</v>
      </c>
      <c r="C243" t="s">
        <v>13</v>
      </c>
      <c r="D243">
        <v>8.5416666666665586E-3</v>
      </c>
      <c r="E243">
        <v>12.3</v>
      </c>
      <c r="F243">
        <f t="shared" si="3"/>
        <v>1892.266666666668</v>
      </c>
    </row>
    <row r="244" spans="1:6">
      <c r="A244" s="12">
        <v>0.53237268518518521</v>
      </c>
      <c r="B244" s="12">
        <v>0.53413194444444445</v>
      </c>
      <c r="C244" t="s">
        <v>13</v>
      </c>
      <c r="D244">
        <v>1.7592592592592382E-3</v>
      </c>
      <c r="E244">
        <v>2.5333333333333332</v>
      </c>
      <c r="F244">
        <f t="shared" si="3"/>
        <v>1894.8000000000013</v>
      </c>
    </row>
    <row r="245" spans="1:6">
      <c r="A245" s="12">
        <v>0.53268518518518515</v>
      </c>
      <c r="B245" s="12">
        <v>0.54135416666666669</v>
      </c>
      <c r="C245" t="s">
        <v>13</v>
      </c>
      <c r="D245">
        <v>8.6689814814815414E-3</v>
      </c>
      <c r="E245">
        <v>12.483333333333333</v>
      </c>
      <c r="F245">
        <f t="shared" si="3"/>
        <v>1907.2833333333347</v>
      </c>
    </row>
    <row r="246" spans="1:6">
      <c r="A246" s="12">
        <v>0.53909722222222223</v>
      </c>
      <c r="B246" s="12">
        <v>0.54540509259259262</v>
      </c>
      <c r="C246" t="s">
        <v>13</v>
      </c>
      <c r="D246">
        <v>6.3078703703703942E-3</v>
      </c>
      <c r="E246">
        <v>9.0833333333333339</v>
      </c>
      <c r="F246">
        <f t="shared" si="3"/>
        <v>1916.3666666666679</v>
      </c>
    </row>
    <row r="247" spans="1:6">
      <c r="A247" s="12">
        <v>0.54118055555555555</v>
      </c>
      <c r="B247" s="12">
        <v>0.54894675925925929</v>
      </c>
      <c r="C247" t="s">
        <v>13</v>
      </c>
      <c r="D247">
        <v>7.7662037037037335E-3</v>
      </c>
      <c r="E247">
        <v>11.183333333333334</v>
      </c>
      <c r="F247">
        <f t="shared" si="3"/>
        <v>1927.5500000000013</v>
      </c>
    </row>
    <row r="248" spans="1:6">
      <c r="A248" s="12">
        <v>0.54616898148148152</v>
      </c>
      <c r="B248" s="12">
        <v>0.55153935185185188</v>
      </c>
      <c r="C248" t="s">
        <v>13</v>
      </c>
      <c r="D248">
        <v>5.3703703703703587E-3</v>
      </c>
      <c r="E248">
        <v>7.7333333333333334</v>
      </c>
      <c r="F248">
        <f t="shared" si="3"/>
        <v>1935.2833333333347</v>
      </c>
    </row>
    <row r="249" spans="1:6">
      <c r="A249" s="12">
        <v>0.56141203703703701</v>
      </c>
      <c r="B249" s="12">
        <v>0.57055555555555559</v>
      </c>
      <c r="C249" t="s">
        <v>13</v>
      </c>
      <c r="D249">
        <v>9.1435185185185786E-3</v>
      </c>
      <c r="E249">
        <v>13.166666666666666</v>
      </c>
      <c r="F249">
        <f t="shared" si="3"/>
        <v>1948.4500000000014</v>
      </c>
    </row>
    <row r="250" spans="1:6">
      <c r="A250" s="12">
        <v>0.57197916666666659</v>
      </c>
      <c r="B250" s="12">
        <v>0.58081018518518512</v>
      </c>
      <c r="C250" t="s">
        <v>13</v>
      </c>
      <c r="D250">
        <v>8.8310185185185297E-3</v>
      </c>
      <c r="E250">
        <v>12.716666666666667</v>
      </c>
      <c r="F250">
        <f t="shared" si="3"/>
        <v>1961.1666666666681</v>
      </c>
    </row>
    <row r="251" spans="1:6">
      <c r="A251" s="12">
        <v>0.57262731481481477</v>
      </c>
      <c r="B251" s="12">
        <v>0.57991898148148147</v>
      </c>
      <c r="C251" t="s">
        <v>13</v>
      </c>
      <c r="D251">
        <v>7.2916666666666963E-3</v>
      </c>
      <c r="E251">
        <v>10.5</v>
      </c>
      <c r="F251">
        <f t="shared" si="3"/>
        <v>1971.6666666666681</v>
      </c>
    </row>
    <row r="252" spans="1:6">
      <c r="A252" s="12">
        <v>0.36373842592592592</v>
      </c>
      <c r="B252" s="12">
        <v>0.36895833333333333</v>
      </c>
      <c r="C252" t="s">
        <v>13</v>
      </c>
      <c r="D252">
        <v>5.2199074074074092E-3</v>
      </c>
      <c r="E252">
        <v>7.5166666666666666</v>
      </c>
      <c r="F252">
        <f t="shared" si="3"/>
        <v>1979.1833333333348</v>
      </c>
    </row>
    <row r="253" spans="1:6">
      <c r="A253" s="12">
        <v>0.38178240740740743</v>
      </c>
      <c r="B253" s="12">
        <v>0.38648148148148148</v>
      </c>
      <c r="C253" t="s">
        <v>13</v>
      </c>
      <c r="D253">
        <v>4.69907407407405E-3</v>
      </c>
      <c r="E253">
        <v>6.7666666666666666</v>
      </c>
      <c r="F253">
        <f t="shared" si="3"/>
        <v>1985.9500000000014</v>
      </c>
    </row>
    <row r="254" spans="1:6">
      <c r="A254" s="12">
        <v>0.39103009259259264</v>
      </c>
      <c r="B254" s="12">
        <v>0.39221064814814816</v>
      </c>
      <c r="C254" t="s">
        <v>13</v>
      </c>
      <c r="D254">
        <v>1.1805555555555181E-3</v>
      </c>
      <c r="E254">
        <v>1.7</v>
      </c>
      <c r="F254">
        <f t="shared" si="3"/>
        <v>1987.6500000000015</v>
      </c>
    </row>
    <row r="255" spans="1:6">
      <c r="A255" s="12">
        <v>0.41060185185185188</v>
      </c>
      <c r="B255" s="12">
        <v>0.41334490740740742</v>
      </c>
      <c r="C255" t="s">
        <v>13</v>
      </c>
      <c r="D255">
        <v>2.7430555555555403E-3</v>
      </c>
      <c r="E255">
        <v>3.95</v>
      </c>
      <c r="F255">
        <f t="shared" si="3"/>
        <v>1991.6000000000015</v>
      </c>
    </row>
    <row r="256" spans="1:6">
      <c r="A256" s="12">
        <v>0.41317129629629629</v>
      </c>
      <c r="B256" s="12">
        <v>0.41466435185185185</v>
      </c>
      <c r="C256" t="s">
        <v>13</v>
      </c>
      <c r="D256">
        <v>1.4930555555555669E-3</v>
      </c>
      <c r="E256">
        <v>2.15</v>
      </c>
      <c r="F256">
        <f t="shared" si="3"/>
        <v>1993.7500000000016</v>
      </c>
    </row>
    <row r="257" spans="1:6">
      <c r="A257" s="12">
        <v>0.41572916666666665</v>
      </c>
      <c r="B257" s="12">
        <v>0.41825231481481479</v>
      </c>
      <c r="C257" t="s">
        <v>13</v>
      </c>
      <c r="D257">
        <v>2.5231481481481355E-3</v>
      </c>
      <c r="E257">
        <v>3.6333333333333333</v>
      </c>
      <c r="F257">
        <f t="shared" si="3"/>
        <v>1997.383333333335</v>
      </c>
    </row>
    <row r="258" spans="1:6">
      <c r="A258" s="12">
        <v>0.43086805555555552</v>
      </c>
      <c r="B258" s="12">
        <v>0.43388888888888894</v>
      </c>
      <c r="C258" t="s">
        <v>13</v>
      </c>
      <c r="D258">
        <v>3.020833333333417E-3</v>
      </c>
      <c r="E258">
        <v>4.3499999999999996</v>
      </c>
      <c r="F258">
        <f t="shared" si="3"/>
        <v>2001.7333333333349</v>
      </c>
    </row>
    <row r="259" spans="1:6">
      <c r="A259" s="12">
        <v>0.44609953703703703</v>
      </c>
      <c r="B259" s="12">
        <v>0.44979166666666665</v>
      </c>
      <c r="C259" t="s">
        <v>13</v>
      </c>
      <c r="D259">
        <v>3.6921296296296147E-3</v>
      </c>
      <c r="E259">
        <v>5.3166666666666664</v>
      </c>
      <c r="F259">
        <f t="shared" si="3"/>
        <v>2007.0500000000015</v>
      </c>
    </row>
    <row r="260" spans="1:6">
      <c r="A260" s="12">
        <v>0.45623842592592595</v>
      </c>
      <c r="B260" s="12">
        <v>0.46062500000000001</v>
      </c>
      <c r="C260" t="s">
        <v>13</v>
      </c>
      <c r="D260">
        <v>4.3865740740740566E-3</v>
      </c>
      <c r="E260">
        <v>6.3166666666666664</v>
      </c>
      <c r="F260">
        <f t="shared" ref="F260:F323" si="4">IF(C260&lt;&gt;"zagraniczny",F259+E260,F259)</f>
        <v>2013.3666666666682</v>
      </c>
    </row>
    <row r="261" spans="1:6">
      <c r="A261" s="12">
        <v>0.47706018518518517</v>
      </c>
      <c r="B261" s="12">
        <v>0.47881944444444446</v>
      </c>
      <c r="C261" t="s">
        <v>13</v>
      </c>
      <c r="D261">
        <v>1.7592592592592937E-3</v>
      </c>
      <c r="E261">
        <v>2.5333333333333332</v>
      </c>
      <c r="F261">
        <f t="shared" si="4"/>
        <v>2015.9000000000015</v>
      </c>
    </row>
    <row r="262" spans="1:6">
      <c r="A262" s="12">
        <v>0.48119212962962959</v>
      </c>
      <c r="B262" s="12">
        <v>0.49038194444444444</v>
      </c>
      <c r="C262" t="s">
        <v>13</v>
      </c>
      <c r="D262">
        <v>9.1898148148148451E-3</v>
      </c>
      <c r="E262">
        <v>13.233333333333333</v>
      </c>
      <c r="F262">
        <f t="shared" si="4"/>
        <v>2029.1333333333348</v>
      </c>
    </row>
    <row r="263" spans="1:6">
      <c r="A263" s="12">
        <v>0.50768518518518524</v>
      </c>
      <c r="B263" s="12">
        <v>0.51817129629629632</v>
      </c>
      <c r="C263" t="s">
        <v>13</v>
      </c>
      <c r="D263">
        <v>1.0486111111111085E-2</v>
      </c>
      <c r="E263">
        <v>15.1</v>
      </c>
      <c r="F263">
        <f t="shared" si="4"/>
        <v>2044.2333333333347</v>
      </c>
    </row>
    <row r="264" spans="1:6">
      <c r="A264" s="12">
        <v>0.51271990740740747</v>
      </c>
      <c r="B264" s="12">
        <v>0.51616898148148149</v>
      </c>
      <c r="C264" t="s">
        <v>13</v>
      </c>
      <c r="D264">
        <v>3.4490740740740211E-3</v>
      </c>
      <c r="E264">
        <v>4.9666666666666668</v>
      </c>
      <c r="F264">
        <f t="shared" si="4"/>
        <v>2049.2000000000012</v>
      </c>
    </row>
    <row r="265" spans="1:6">
      <c r="A265" s="12">
        <v>0.51894675925925926</v>
      </c>
      <c r="B265" s="12">
        <v>0.52336805555555554</v>
      </c>
      <c r="C265" t="s">
        <v>13</v>
      </c>
      <c r="D265">
        <v>4.4212962962962843E-3</v>
      </c>
      <c r="E265">
        <v>6.3666666666666663</v>
      </c>
      <c r="F265">
        <f t="shared" si="4"/>
        <v>2055.566666666668</v>
      </c>
    </row>
    <row r="266" spans="1:6">
      <c r="A266" s="12">
        <v>0.52500000000000002</v>
      </c>
      <c r="B266" s="12">
        <v>0.53071759259259255</v>
      </c>
      <c r="C266" t="s">
        <v>13</v>
      </c>
      <c r="D266">
        <v>5.7175925925925242E-3</v>
      </c>
      <c r="E266">
        <v>8.2333333333333325</v>
      </c>
      <c r="F266">
        <f t="shared" si="4"/>
        <v>2063.8000000000011</v>
      </c>
    </row>
    <row r="267" spans="1:6">
      <c r="A267" s="12">
        <v>0.5270717592592592</v>
      </c>
      <c r="B267" s="12">
        <v>0.53460648148148149</v>
      </c>
      <c r="C267" t="s">
        <v>13</v>
      </c>
      <c r="D267">
        <v>7.5347222222222898E-3</v>
      </c>
      <c r="E267">
        <v>10.85</v>
      </c>
      <c r="F267">
        <f t="shared" si="4"/>
        <v>2074.650000000001</v>
      </c>
    </row>
    <row r="268" spans="1:6">
      <c r="A268" s="12">
        <v>0.53174768518518511</v>
      </c>
      <c r="B268" s="12">
        <v>0.53931712962962963</v>
      </c>
      <c r="C268" t="s">
        <v>13</v>
      </c>
      <c r="D268">
        <v>7.5694444444445175E-3</v>
      </c>
      <c r="E268">
        <v>10.9</v>
      </c>
      <c r="F268">
        <f t="shared" si="4"/>
        <v>2085.5500000000011</v>
      </c>
    </row>
    <row r="269" spans="1:6">
      <c r="A269" s="12">
        <v>0.54907407407407405</v>
      </c>
      <c r="B269" s="12">
        <v>0.55969907407407404</v>
      </c>
      <c r="C269" t="s">
        <v>13</v>
      </c>
      <c r="D269">
        <v>1.0624999999999996E-2</v>
      </c>
      <c r="E269">
        <v>15.3</v>
      </c>
      <c r="F269">
        <f t="shared" si="4"/>
        <v>2100.8500000000013</v>
      </c>
    </row>
    <row r="270" spans="1:6">
      <c r="A270" s="12">
        <v>0.55519675925925926</v>
      </c>
      <c r="B270" s="12">
        <v>0.55809027777777775</v>
      </c>
      <c r="C270" t="s">
        <v>13</v>
      </c>
      <c r="D270">
        <v>2.8935185185184897E-3</v>
      </c>
      <c r="E270">
        <v>4.166666666666667</v>
      </c>
      <c r="F270">
        <f t="shared" si="4"/>
        <v>2105.0166666666678</v>
      </c>
    </row>
    <row r="271" spans="1:6">
      <c r="A271" s="12">
        <v>0.5646296296296297</v>
      </c>
      <c r="B271" s="12">
        <v>0.56841435185185185</v>
      </c>
      <c r="C271" t="s">
        <v>13</v>
      </c>
      <c r="D271">
        <v>3.7847222222221477E-3</v>
      </c>
      <c r="E271">
        <v>5.45</v>
      </c>
      <c r="F271">
        <f t="shared" si="4"/>
        <v>2110.4666666666676</v>
      </c>
    </row>
    <row r="272" spans="1:6">
      <c r="A272" s="12">
        <v>0.56511574074074067</v>
      </c>
      <c r="B272" s="12">
        <v>0.57498842592592592</v>
      </c>
      <c r="C272" t="s">
        <v>13</v>
      </c>
      <c r="D272">
        <v>9.8726851851852482E-3</v>
      </c>
      <c r="E272">
        <v>14.216666666666667</v>
      </c>
      <c r="F272">
        <f t="shared" si="4"/>
        <v>2124.6833333333343</v>
      </c>
    </row>
    <row r="273" spans="1:6">
      <c r="A273" s="12">
        <v>0.59578703703703706</v>
      </c>
      <c r="B273" s="12">
        <v>0.59671296296296295</v>
      </c>
      <c r="C273" t="s">
        <v>13</v>
      </c>
      <c r="D273">
        <v>9.2592592592588563E-4</v>
      </c>
      <c r="E273">
        <v>1.3333333333333333</v>
      </c>
      <c r="F273">
        <f t="shared" si="4"/>
        <v>2126.0166666666678</v>
      </c>
    </row>
    <row r="274" spans="1:6">
      <c r="A274" s="12">
        <v>0.5962615740740741</v>
      </c>
      <c r="B274" s="12">
        <v>0.59780092592592593</v>
      </c>
      <c r="C274" t="s">
        <v>13</v>
      </c>
      <c r="D274">
        <v>1.5393518518518334E-3</v>
      </c>
      <c r="E274">
        <v>2.2166666666666668</v>
      </c>
      <c r="F274">
        <f t="shared" si="4"/>
        <v>2128.2333333333345</v>
      </c>
    </row>
    <row r="275" spans="1:6">
      <c r="A275" s="12">
        <v>0.60783564814814817</v>
      </c>
      <c r="B275" s="12">
        <v>0.60846064814814815</v>
      </c>
      <c r="C275" t="s">
        <v>13</v>
      </c>
      <c r="D275">
        <v>6.2499999999998668E-4</v>
      </c>
      <c r="E275">
        <v>0.9</v>
      </c>
      <c r="F275">
        <f t="shared" si="4"/>
        <v>2129.1333333333346</v>
      </c>
    </row>
    <row r="276" spans="1:6">
      <c r="A276" s="12">
        <v>0.61943287037037031</v>
      </c>
      <c r="B276" s="12">
        <v>0.62100694444444449</v>
      </c>
      <c r="C276" t="s">
        <v>13</v>
      </c>
      <c r="D276">
        <v>1.5740740740741721E-3</v>
      </c>
      <c r="E276">
        <v>2.2666666666666666</v>
      </c>
      <c r="F276">
        <f t="shared" si="4"/>
        <v>2131.4000000000015</v>
      </c>
    </row>
    <row r="277" spans="1:6">
      <c r="A277" s="12">
        <v>0.62657407407407406</v>
      </c>
      <c r="B277" s="12">
        <v>0.62818287037037035</v>
      </c>
      <c r="C277" t="s">
        <v>13</v>
      </c>
      <c r="D277">
        <v>1.6087962962962887E-3</v>
      </c>
      <c r="E277">
        <v>2.3166666666666664</v>
      </c>
      <c r="F277">
        <f t="shared" si="4"/>
        <v>2133.7166666666681</v>
      </c>
    </row>
    <row r="278" spans="1:6">
      <c r="A278" s="12">
        <v>0.3543055555555556</v>
      </c>
      <c r="B278" s="12">
        <v>0.36318287037037034</v>
      </c>
      <c r="C278" t="s">
        <v>13</v>
      </c>
      <c r="D278">
        <v>8.8773148148147407E-3</v>
      </c>
      <c r="E278">
        <v>12.783333333333333</v>
      </c>
      <c r="F278">
        <f t="shared" si="4"/>
        <v>2146.5000000000014</v>
      </c>
    </row>
    <row r="279" spans="1:6">
      <c r="A279" s="12">
        <v>0.36937500000000001</v>
      </c>
      <c r="B279" s="12">
        <v>0.37585648148148149</v>
      </c>
      <c r="C279" t="s">
        <v>13</v>
      </c>
      <c r="D279">
        <v>6.481481481481477E-3</v>
      </c>
      <c r="E279">
        <v>9.3333333333333339</v>
      </c>
      <c r="F279">
        <f t="shared" si="4"/>
        <v>2155.8333333333348</v>
      </c>
    </row>
    <row r="280" spans="1:6">
      <c r="A280" s="12">
        <v>0.38017361111111114</v>
      </c>
      <c r="B280" s="12">
        <v>0.38291666666666663</v>
      </c>
      <c r="C280" t="s">
        <v>13</v>
      </c>
      <c r="D280">
        <v>2.7430555555554847E-3</v>
      </c>
      <c r="E280">
        <v>3.95</v>
      </c>
      <c r="F280">
        <f t="shared" si="4"/>
        <v>2159.7833333333347</v>
      </c>
    </row>
    <row r="281" spans="1:6">
      <c r="A281" s="12">
        <v>0.42988425925925927</v>
      </c>
      <c r="B281" s="12">
        <v>0.43424768518518514</v>
      </c>
      <c r="C281" t="s">
        <v>13</v>
      </c>
      <c r="D281">
        <v>4.3634259259258679E-3</v>
      </c>
      <c r="E281">
        <v>6.2833333333333332</v>
      </c>
      <c r="F281">
        <f t="shared" si="4"/>
        <v>2166.066666666668</v>
      </c>
    </row>
    <row r="282" spans="1:6">
      <c r="A282" s="12">
        <v>0.46130787037037035</v>
      </c>
      <c r="B282" s="12">
        <v>0.47226851851851853</v>
      </c>
      <c r="C282" t="s">
        <v>13</v>
      </c>
      <c r="D282">
        <v>1.0960648148148178E-2</v>
      </c>
      <c r="E282">
        <v>15.783333333333333</v>
      </c>
      <c r="F282">
        <f t="shared" si="4"/>
        <v>2181.8500000000013</v>
      </c>
    </row>
    <row r="283" spans="1:6">
      <c r="A283" s="12">
        <v>0.46574074074074073</v>
      </c>
      <c r="B283" s="12">
        <v>0.47495370370370371</v>
      </c>
      <c r="C283" t="s">
        <v>13</v>
      </c>
      <c r="D283">
        <v>9.2129629629629783E-3</v>
      </c>
      <c r="E283">
        <v>13.266666666666667</v>
      </c>
      <c r="F283">
        <f t="shared" si="4"/>
        <v>2195.1166666666682</v>
      </c>
    </row>
    <row r="284" spans="1:6">
      <c r="A284" s="12">
        <v>0.47949074074074072</v>
      </c>
      <c r="B284" s="12">
        <v>0.48335648148148147</v>
      </c>
      <c r="C284" t="s">
        <v>13</v>
      </c>
      <c r="D284">
        <v>3.8657407407407529E-3</v>
      </c>
      <c r="E284">
        <v>5.5666666666666664</v>
      </c>
      <c r="F284">
        <f t="shared" si="4"/>
        <v>2200.6833333333348</v>
      </c>
    </row>
    <row r="285" spans="1:6">
      <c r="A285" s="12">
        <v>0.48378472222222224</v>
      </c>
      <c r="B285" s="12">
        <v>0.48681712962962959</v>
      </c>
      <c r="C285" t="s">
        <v>13</v>
      </c>
      <c r="D285">
        <v>3.0324074074073448E-3</v>
      </c>
      <c r="E285">
        <v>4.3666666666666663</v>
      </c>
      <c r="F285">
        <f t="shared" si="4"/>
        <v>2205.0500000000015</v>
      </c>
    </row>
    <row r="286" spans="1:6">
      <c r="A286" s="12">
        <v>0.49968750000000001</v>
      </c>
      <c r="B286" s="12">
        <v>0.50692129629629623</v>
      </c>
      <c r="C286" t="s">
        <v>13</v>
      </c>
      <c r="D286">
        <v>7.2337962962962243E-3</v>
      </c>
      <c r="E286">
        <v>10.416666666666666</v>
      </c>
      <c r="F286">
        <f t="shared" si="4"/>
        <v>2215.4666666666681</v>
      </c>
    </row>
    <row r="287" spans="1:6">
      <c r="A287" s="12">
        <v>0.5161458333333333</v>
      </c>
      <c r="B287" s="12">
        <v>0.52221064814814822</v>
      </c>
      <c r="C287" t="s">
        <v>13</v>
      </c>
      <c r="D287">
        <v>6.0648148148149117E-3</v>
      </c>
      <c r="E287">
        <v>8.7333333333333325</v>
      </c>
      <c r="F287">
        <f t="shared" si="4"/>
        <v>2224.2000000000012</v>
      </c>
    </row>
    <row r="288" spans="1:6">
      <c r="A288" s="12">
        <v>0.5259490740740741</v>
      </c>
      <c r="B288" s="12">
        <v>0.53439814814814812</v>
      </c>
      <c r="C288" t="s">
        <v>13</v>
      </c>
      <c r="D288">
        <v>8.4490740740740256E-3</v>
      </c>
      <c r="E288">
        <v>12.166666666666666</v>
      </c>
      <c r="F288">
        <f t="shared" si="4"/>
        <v>2236.3666666666677</v>
      </c>
    </row>
    <row r="289" spans="1:6">
      <c r="A289" s="12">
        <v>0.53412037037037041</v>
      </c>
      <c r="B289" s="12">
        <v>0.53467592592592594</v>
      </c>
      <c r="C289" t="s">
        <v>13</v>
      </c>
      <c r="D289">
        <v>5.5555555555553138E-4</v>
      </c>
      <c r="E289">
        <v>0.8</v>
      </c>
      <c r="F289">
        <f t="shared" si="4"/>
        <v>2237.1666666666679</v>
      </c>
    </row>
    <row r="290" spans="1:6">
      <c r="A290" s="12">
        <v>0.57276620370370368</v>
      </c>
      <c r="B290" s="12">
        <v>0.57995370370370369</v>
      </c>
      <c r="C290" t="s">
        <v>13</v>
      </c>
      <c r="D290">
        <v>7.1875000000000133E-3</v>
      </c>
      <c r="E290">
        <v>10.35</v>
      </c>
      <c r="F290">
        <f t="shared" si="4"/>
        <v>2247.5166666666678</v>
      </c>
    </row>
    <row r="291" spans="1:6">
      <c r="A291" s="12">
        <v>0.58942129629629625</v>
      </c>
      <c r="B291" s="12">
        <v>0.59734953703703708</v>
      </c>
      <c r="C291" t="s">
        <v>13</v>
      </c>
      <c r="D291">
        <v>7.9282407407408328E-3</v>
      </c>
      <c r="E291">
        <v>11.416666666666666</v>
      </c>
      <c r="F291">
        <f t="shared" si="4"/>
        <v>2258.9333333333343</v>
      </c>
    </row>
    <row r="292" spans="1:6">
      <c r="A292" s="12">
        <v>0.59495370370370371</v>
      </c>
      <c r="B292" s="12">
        <v>0.5965625</v>
      </c>
      <c r="C292" t="s">
        <v>13</v>
      </c>
      <c r="D292">
        <v>1.6087962962962887E-3</v>
      </c>
      <c r="E292">
        <v>2.3166666666666664</v>
      </c>
      <c r="F292">
        <f t="shared" si="4"/>
        <v>2261.2500000000009</v>
      </c>
    </row>
    <row r="293" spans="1:6">
      <c r="A293" s="12">
        <v>0.61365740740740737</v>
      </c>
      <c r="B293" s="12">
        <v>0.61829861111111117</v>
      </c>
      <c r="C293" t="s">
        <v>13</v>
      </c>
      <c r="D293">
        <v>4.6412037037038001E-3</v>
      </c>
      <c r="E293">
        <v>6.6833333333333336</v>
      </c>
      <c r="F293">
        <f t="shared" si="4"/>
        <v>2267.9333333333343</v>
      </c>
    </row>
    <row r="294" spans="1:6">
      <c r="A294" s="12">
        <v>0.62197916666666664</v>
      </c>
      <c r="B294" s="12">
        <v>0.62238425925925933</v>
      </c>
      <c r="C294" t="s">
        <v>13</v>
      </c>
      <c r="D294">
        <v>4.0509259259269292E-4</v>
      </c>
      <c r="E294">
        <v>0.58333333333333337</v>
      </c>
      <c r="F294">
        <f t="shared" si="4"/>
        <v>2268.5166666666678</v>
      </c>
    </row>
    <row r="295" spans="1:6">
      <c r="A295" s="12">
        <v>0.33888888888888885</v>
      </c>
      <c r="B295" s="12">
        <v>0.35027777777777774</v>
      </c>
      <c r="C295" t="s">
        <v>13</v>
      </c>
      <c r="D295">
        <v>1.1388888888888893E-2</v>
      </c>
      <c r="E295">
        <v>16.399999999999999</v>
      </c>
      <c r="F295">
        <f t="shared" si="4"/>
        <v>2284.9166666666679</v>
      </c>
    </row>
    <row r="296" spans="1:6">
      <c r="A296" s="12">
        <v>0.35835648148148147</v>
      </c>
      <c r="B296" s="12">
        <v>0.36712962962962964</v>
      </c>
      <c r="C296" t="s">
        <v>13</v>
      </c>
      <c r="D296">
        <v>8.7731481481481688E-3</v>
      </c>
      <c r="E296">
        <v>12.633333333333333</v>
      </c>
      <c r="F296">
        <f t="shared" si="4"/>
        <v>2297.5500000000011</v>
      </c>
    </row>
    <row r="297" spans="1:6">
      <c r="A297" s="12">
        <v>0.37094907407407413</v>
      </c>
      <c r="B297" s="12">
        <v>0.37517361111111108</v>
      </c>
      <c r="C297" t="s">
        <v>13</v>
      </c>
      <c r="D297">
        <v>4.2245370370369573E-3</v>
      </c>
      <c r="E297">
        <v>6.083333333333333</v>
      </c>
      <c r="F297">
        <f t="shared" si="4"/>
        <v>2303.6333333333346</v>
      </c>
    </row>
    <row r="298" spans="1:6">
      <c r="A298" s="12">
        <v>0.38028935185185181</v>
      </c>
      <c r="B298" s="12">
        <v>0.38239583333333332</v>
      </c>
      <c r="C298" t="s">
        <v>13</v>
      </c>
      <c r="D298">
        <v>2.1064814814815147E-3</v>
      </c>
      <c r="E298">
        <v>3.0333333333333332</v>
      </c>
      <c r="F298">
        <f t="shared" si="4"/>
        <v>2306.6666666666679</v>
      </c>
    </row>
    <row r="299" spans="1:6">
      <c r="A299" s="12">
        <v>0.38059027777777782</v>
      </c>
      <c r="B299" s="12">
        <v>0.38280092592592596</v>
      </c>
      <c r="C299" t="s">
        <v>13</v>
      </c>
      <c r="D299">
        <v>2.2106481481481421E-3</v>
      </c>
      <c r="E299">
        <v>3.1833333333333331</v>
      </c>
      <c r="F299">
        <f t="shared" si="4"/>
        <v>2309.8500000000013</v>
      </c>
    </row>
    <row r="300" spans="1:6">
      <c r="A300" s="12">
        <v>0.40234953703703707</v>
      </c>
      <c r="B300" s="12">
        <v>0.40469907407407407</v>
      </c>
      <c r="C300" t="s">
        <v>13</v>
      </c>
      <c r="D300">
        <v>2.3495370370369972E-3</v>
      </c>
      <c r="E300">
        <v>3.3833333333333333</v>
      </c>
      <c r="F300">
        <f t="shared" si="4"/>
        <v>2313.2333333333345</v>
      </c>
    </row>
    <row r="301" spans="1:6">
      <c r="A301" s="12">
        <v>0.40743055555555557</v>
      </c>
      <c r="B301" s="12">
        <v>0.41255787037037034</v>
      </c>
      <c r="C301" t="s">
        <v>13</v>
      </c>
      <c r="D301">
        <v>5.1273148148147651E-3</v>
      </c>
      <c r="E301">
        <v>7.3833333333333337</v>
      </c>
      <c r="F301">
        <f t="shared" si="4"/>
        <v>2320.6166666666677</v>
      </c>
    </row>
    <row r="302" spans="1:6">
      <c r="A302" s="12">
        <v>0.42166666666666663</v>
      </c>
      <c r="B302" s="12">
        <v>0.43111111111111117</v>
      </c>
      <c r="C302" t="s">
        <v>13</v>
      </c>
      <c r="D302">
        <v>9.444444444444533E-3</v>
      </c>
      <c r="E302">
        <v>13.6</v>
      </c>
      <c r="F302">
        <f t="shared" si="4"/>
        <v>2334.2166666666676</v>
      </c>
    </row>
    <row r="303" spans="1:6">
      <c r="A303" s="12">
        <v>0.43180555555555555</v>
      </c>
      <c r="B303" s="12">
        <v>0.44175925925925924</v>
      </c>
      <c r="C303" t="s">
        <v>13</v>
      </c>
      <c r="D303">
        <v>9.9537037037036868E-3</v>
      </c>
      <c r="E303">
        <v>14.333333333333334</v>
      </c>
      <c r="F303">
        <f t="shared" si="4"/>
        <v>2348.5500000000011</v>
      </c>
    </row>
    <row r="304" spans="1:6">
      <c r="A304" s="12">
        <v>0.45768518518518514</v>
      </c>
      <c r="B304" s="12">
        <v>0.45837962962962964</v>
      </c>
      <c r="C304" t="s">
        <v>13</v>
      </c>
      <c r="D304">
        <v>6.9444444444449749E-4</v>
      </c>
      <c r="E304">
        <v>1</v>
      </c>
      <c r="F304">
        <f t="shared" si="4"/>
        <v>2349.5500000000011</v>
      </c>
    </row>
    <row r="305" spans="1:6">
      <c r="A305" s="12">
        <v>0.46217592592592593</v>
      </c>
      <c r="B305" s="12">
        <v>0.46263888888888888</v>
      </c>
      <c r="C305" t="s">
        <v>13</v>
      </c>
      <c r="D305">
        <v>4.6296296296294281E-4</v>
      </c>
      <c r="E305">
        <v>0.66666666666666663</v>
      </c>
      <c r="F305">
        <f t="shared" si="4"/>
        <v>2350.2166666666676</v>
      </c>
    </row>
    <row r="306" spans="1:6">
      <c r="A306" s="12">
        <v>0.46546296296296297</v>
      </c>
      <c r="B306" s="12">
        <v>0.47405092592592596</v>
      </c>
      <c r="C306" t="s">
        <v>13</v>
      </c>
      <c r="D306">
        <v>8.5879629629629917E-3</v>
      </c>
      <c r="E306">
        <v>12.366666666666667</v>
      </c>
      <c r="F306">
        <f t="shared" si="4"/>
        <v>2362.5833333333344</v>
      </c>
    </row>
    <row r="307" spans="1:6">
      <c r="A307" s="12">
        <v>0.46773148148148147</v>
      </c>
      <c r="B307" s="12">
        <v>0.47054398148148152</v>
      </c>
      <c r="C307" t="s">
        <v>13</v>
      </c>
      <c r="D307">
        <v>2.8125000000000511E-3</v>
      </c>
      <c r="E307">
        <v>4.05</v>
      </c>
      <c r="F307">
        <f t="shared" si="4"/>
        <v>2366.6333333333346</v>
      </c>
    </row>
    <row r="308" spans="1:6">
      <c r="A308" s="12">
        <v>0.48381944444444441</v>
      </c>
      <c r="B308" s="12">
        <v>0.49505787037037036</v>
      </c>
      <c r="C308" t="s">
        <v>13</v>
      </c>
      <c r="D308">
        <v>1.1238425925925943E-2</v>
      </c>
      <c r="E308">
        <v>16.183333333333334</v>
      </c>
      <c r="F308">
        <f t="shared" si="4"/>
        <v>2382.816666666668</v>
      </c>
    </row>
    <row r="309" spans="1:6">
      <c r="A309" s="12">
        <v>0.50749999999999995</v>
      </c>
      <c r="B309" s="12">
        <v>0.51290509259259254</v>
      </c>
      <c r="C309" t="s">
        <v>13</v>
      </c>
      <c r="D309">
        <v>5.4050925925925863E-3</v>
      </c>
      <c r="E309">
        <v>7.7833333333333332</v>
      </c>
      <c r="F309">
        <f t="shared" si="4"/>
        <v>2390.6000000000013</v>
      </c>
    </row>
    <row r="310" spans="1:6">
      <c r="A310" s="12">
        <v>0.5173726851851852</v>
      </c>
      <c r="B310" s="12">
        <v>0.52055555555555555</v>
      </c>
      <c r="C310" t="s">
        <v>13</v>
      </c>
      <c r="D310">
        <v>3.1828703703703498E-3</v>
      </c>
      <c r="E310">
        <v>4.583333333333333</v>
      </c>
      <c r="F310">
        <f t="shared" si="4"/>
        <v>2395.1833333333348</v>
      </c>
    </row>
    <row r="311" spans="1:6">
      <c r="A311" s="12">
        <v>0.52766203703703707</v>
      </c>
      <c r="B311" s="12">
        <v>0.53917824074074072</v>
      </c>
      <c r="C311" t="s">
        <v>13</v>
      </c>
      <c r="D311">
        <v>1.1516203703703654E-2</v>
      </c>
      <c r="E311">
        <v>16.583333333333332</v>
      </c>
      <c r="F311">
        <f t="shared" si="4"/>
        <v>2411.7666666666682</v>
      </c>
    </row>
    <row r="312" spans="1:6">
      <c r="A312" s="12">
        <v>0.54996527777777782</v>
      </c>
      <c r="B312" s="12">
        <v>0.55228009259259259</v>
      </c>
      <c r="C312" t="s">
        <v>13</v>
      </c>
      <c r="D312">
        <v>2.3148148148147696E-3</v>
      </c>
      <c r="E312">
        <v>3.3333333333333335</v>
      </c>
      <c r="F312">
        <f t="shared" si="4"/>
        <v>2415.1000000000017</v>
      </c>
    </row>
    <row r="313" spans="1:6">
      <c r="A313" s="12">
        <v>0.55387731481481484</v>
      </c>
      <c r="B313" s="12">
        <v>0.5645486111111111</v>
      </c>
      <c r="C313" t="s">
        <v>13</v>
      </c>
      <c r="D313">
        <v>1.0671296296296262E-2</v>
      </c>
      <c r="E313">
        <v>15.366666666666667</v>
      </c>
      <c r="F313">
        <f t="shared" si="4"/>
        <v>2430.4666666666685</v>
      </c>
    </row>
    <row r="314" spans="1:6">
      <c r="A314" s="12">
        <v>0.56847222222222216</v>
      </c>
      <c r="B314" s="12">
        <v>0.57787037037037037</v>
      </c>
      <c r="C314" t="s">
        <v>13</v>
      </c>
      <c r="D314">
        <v>9.398148148148211E-3</v>
      </c>
      <c r="E314">
        <v>13.533333333333333</v>
      </c>
      <c r="F314">
        <f t="shared" si="4"/>
        <v>2444.0000000000018</v>
      </c>
    </row>
    <row r="315" spans="1:6">
      <c r="A315" s="12">
        <v>0.57313657407407403</v>
      </c>
      <c r="B315" s="12">
        <v>0.57559027777777783</v>
      </c>
      <c r="C315" t="s">
        <v>13</v>
      </c>
      <c r="D315">
        <v>2.4537037037037912E-3</v>
      </c>
      <c r="E315">
        <v>3.5333333333333332</v>
      </c>
      <c r="F315">
        <f t="shared" si="4"/>
        <v>2447.5333333333351</v>
      </c>
    </row>
    <row r="316" spans="1:6">
      <c r="A316" s="12">
        <v>0.60868055555555556</v>
      </c>
      <c r="B316" s="12">
        <v>0.61019675925925931</v>
      </c>
      <c r="C316" t="s">
        <v>13</v>
      </c>
      <c r="D316">
        <v>1.5162037037037557E-3</v>
      </c>
      <c r="E316">
        <v>2.1833333333333331</v>
      </c>
      <c r="F316">
        <f t="shared" si="4"/>
        <v>2449.7166666666685</v>
      </c>
    </row>
    <row r="317" spans="1:6">
      <c r="A317" s="12">
        <v>0.61081018518518515</v>
      </c>
      <c r="B317" s="12">
        <v>0.62118055555555551</v>
      </c>
      <c r="C317" t="s">
        <v>13</v>
      </c>
      <c r="D317">
        <v>1.0370370370370363E-2</v>
      </c>
      <c r="E317">
        <v>14.933333333333334</v>
      </c>
      <c r="F317">
        <f t="shared" si="4"/>
        <v>2464.6500000000019</v>
      </c>
    </row>
    <row r="318" spans="1:6">
      <c r="A318" s="12">
        <v>0.62137731481481484</v>
      </c>
      <c r="B318" s="12">
        <v>0.63218750000000001</v>
      </c>
      <c r="C318" t="s">
        <v>13</v>
      </c>
      <c r="D318">
        <v>1.0810185185185173E-2</v>
      </c>
      <c r="E318">
        <v>15.566666666666666</v>
      </c>
      <c r="F318">
        <f t="shared" si="4"/>
        <v>2480.2166666666685</v>
      </c>
    </row>
    <row r="319" spans="1:6">
      <c r="A319" s="12">
        <v>0.34012731481481479</v>
      </c>
      <c r="B319" s="12">
        <v>0.34192129629629631</v>
      </c>
      <c r="C319" t="s">
        <v>13</v>
      </c>
      <c r="D319">
        <v>1.7939814814815214E-3</v>
      </c>
      <c r="E319">
        <v>2.5833333333333335</v>
      </c>
      <c r="F319">
        <f t="shared" si="4"/>
        <v>2482.800000000002</v>
      </c>
    </row>
    <row r="320" spans="1:6">
      <c r="A320" s="12">
        <v>0.34114583333333331</v>
      </c>
      <c r="B320" s="12">
        <v>0.3525578703703704</v>
      </c>
      <c r="C320" t="s">
        <v>13</v>
      </c>
      <c r="D320">
        <v>1.1412037037037082E-2</v>
      </c>
      <c r="E320">
        <v>16.433333333333334</v>
      </c>
      <c r="F320">
        <f t="shared" si="4"/>
        <v>2499.2333333333354</v>
      </c>
    </row>
    <row r="321" spans="1:6">
      <c r="A321" s="12">
        <v>0.38047453703703704</v>
      </c>
      <c r="B321" s="12">
        <v>0.39142361111111112</v>
      </c>
      <c r="C321" t="s">
        <v>13</v>
      </c>
      <c r="D321">
        <v>1.0949074074074083E-2</v>
      </c>
      <c r="E321">
        <v>15.766666666666667</v>
      </c>
      <c r="F321">
        <f t="shared" si="4"/>
        <v>2515.0000000000023</v>
      </c>
    </row>
    <row r="322" spans="1:6">
      <c r="A322" s="12">
        <v>0.39373842592592595</v>
      </c>
      <c r="B322" s="12">
        <v>0.4029282407407408</v>
      </c>
      <c r="C322" t="s">
        <v>13</v>
      </c>
      <c r="D322">
        <v>9.1898148148148451E-3</v>
      </c>
      <c r="E322">
        <v>13.233333333333333</v>
      </c>
      <c r="F322">
        <f t="shared" si="4"/>
        <v>2528.2333333333354</v>
      </c>
    </row>
    <row r="323" spans="1:6">
      <c r="A323" s="12">
        <v>0.41677083333333331</v>
      </c>
      <c r="B323" s="12">
        <v>0.42192129629629632</v>
      </c>
      <c r="C323" t="s">
        <v>13</v>
      </c>
      <c r="D323">
        <v>5.1504629629630094E-3</v>
      </c>
      <c r="E323">
        <v>7.416666666666667</v>
      </c>
      <c r="F323">
        <f t="shared" si="4"/>
        <v>2535.6500000000019</v>
      </c>
    </row>
    <row r="324" spans="1:6">
      <c r="A324" s="12">
        <v>0.44170138888888894</v>
      </c>
      <c r="B324" s="12">
        <v>0.44903935185185184</v>
      </c>
      <c r="C324" t="s">
        <v>13</v>
      </c>
      <c r="D324">
        <v>7.3379629629629073E-3</v>
      </c>
      <c r="E324">
        <v>10.566666666666666</v>
      </c>
      <c r="F324">
        <f t="shared" ref="F324:F387" si="5">IF(C324&lt;&gt;"zagraniczny",F323+E324,F323)</f>
        <v>2546.2166666666685</v>
      </c>
    </row>
    <row r="325" spans="1:6">
      <c r="A325" s="12">
        <v>0.44615740740740745</v>
      </c>
      <c r="B325" s="12">
        <v>0.45019675925925928</v>
      </c>
      <c r="C325" t="s">
        <v>13</v>
      </c>
      <c r="D325">
        <v>4.0393518518518357E-3</v>
      </c>
      <c r="E325">
        <v>5.8166666666666664</v>
      </c>
      <c r="F325">
        <f t="shared" si="5"/>
        <v>2552.0333333333351</v>
      </c>
    </row>
    <row r="326" spans="1:6">
      <c r="A326" s="12">
        <v>0.46225694444444443</v>
      </c>
      <c r="B326" s="12">
        <v>0.46591435185185182</v>
      </c>
      <c r="C326" t="s">
        <v>13</v>
      </c>
      <c r="D326">
        <v>3.657407407407387E-3</v>
      </c>
      <c r="E326">
        <v>5.2666666666666666</v>
      </c>
      <c r="F326">
        <f t="shared" si="5"/>
        <v>2557.300000000002</v>
      </c>
    </row>
    <row r="327" spans="1:6">
      <c r="A327" s="12">
        <v>0.48280092592592588</v>
      </c>
      <c r="B327" s="12">
        <v>0.48798611111111106</v>
      </c>
      <c r="C327" t="s">
        <v>13</v>
      </c>
      <c r="D327">
        <v>5.1851851851851816E-3</v>
      </c>
      <c r="E327">
        <v>7.4666666666666668</v>
      </c>
      <c r="F327">
        <f t="shared" si="5"/>
        <v>2564.7666666666687</v>
      </c>
    </row>
    <row r="328" spans="1:6">
      <c r="A328" s="12">
        <v>0.49015046296296294</v>
      </c>
      <c r="B328" s="12">
        <v>0.49456018518518513</v>
      </c>
      <c r="C328" t="s">
        <v>13</v>
      </c>
      <c r="D328">
        <v>4.4097222222221899E-3</v>
      </c>
      <c r="E328">
        <v>6.35</v>
      </c>
      <c r="F328">
        <f t="shared" si="5"/>
        <v>2571.1166666666686</v>
      </c>
    </row>
    <row r="329" spans="1:6">
      <c r="A329" s="12">
        <v>0.51511574074074074</v>
      </c>
      <c r="B329" s="12">
        <v>0.51787037037037031</v>
      </c>
      <c r="C329" t="s">
        <v>13</v>
      </c>
      <c r="D329">
        <v>2.7546296296295791E-3</v>
      </c>
      <c r="E329">
        <v>3.9666666666666668</v>
      </c>
      <c r="F329">
        <f t="shared" si="5"/>
        <v>2575.0833333333353</v>
      </c>
    </row>
    <row r="330" spans="1:6">
      <c r="A330" s="12">
        <v>0.51928240740740739</v>
      </c>
      <c r="B330" s="12">
        <v>0.53030092592592593</v>
      </c>
      <c r="C330" t="s">
        <v>13</v>
      </c>
      <c r="D330">
        <v>1.1018518518518539E-2</v>
      </c>
      <c r="E330">
        <v>15.866666666666667</v>
      </c>
      <c r="F330">
        <f t="shared" si="5"/>
        <v>2590.9500000000021</v>
      </c>
    </row>
    <row r="331" spans="1:6">
      <c r="A331" s="12">
        <v>0.52379629629629632</v>
      </c>
      <c r="B331" s="12">
        <v>0.52883101851851855</v>
      </c>
      <c r="C331" t="s">
        <v>13</v>
      </c>
      <c r="D331">
        <v>5.0347222222222321E-3</v>
      </c>
      <c r="E331">
        <v>7.25</v>
      </c>
      <c r="F331">
        <f t="shared" si="5"/>
        <v>2598.2000000000021</v>
      </c>
    </row>
    <row r="332" spans="1:6">
      <c r="A332" s="12">
        <v>0.53083333333333338</v>
      </c>
      <c r="B332" s="12">
        <v>0.53511574074074075</v>
      </c>
      <c r="C332" t="s">
        <v>13</v>
      </c>
      <c r="D332">
        <v>4.2824074074073737E-3</v>
      </c>
      <c r="E332">
        <v>6.166666666666667</v>
      </c>
      <c r="F332">
        <f t="shared" si="5"/>
        <v>2604.3666666666686</v>
      </c>
    </row>
    <row r="333" spans="1:6">
      <c r="A333" s="12">
        <v>0.53964120370370372</v>
      </c>
      <c r="B333" s="12">
        <v>0.54423611111111114</v>
      </c>
      <c r="C333" t="s">
        <v>13</v>
      </c>
      <c r="D333">
        <v>4.5949074074074225E-3</v>
      </c>
      <c r="E333">
        <v>6.6166666666666671</v>
      </c>
      <c r="F333">
        <f t="shared" si="5"/>
        <v>2610.9833333333354</v>
      </c>
    </row>
    <row r="334" spans="1:6">
      <c r="A334" s="12">
        <v>0.54946759259259259</v>
      </c>
      <c r="B334" s="12">
        <v>0.55583333333333329</v>
      </c>
      <c r="C334" t="s">
        <v>13</v>
      </c>
      <c r="D334">
        <v>6.3657407407406996E-3</v>
      </c>
      <c r="E334">
        <v>9.1666666666666661</v>
      </c>
      <c r="F334">
        <f t="shared" si="5"/>
        <v>2620.1500000000019</v>
      </c>
    </row>
    <row r="335" spans="1:6">
      <c r="A335" s="12">
        <v>0.55476851851851849</v>
      </c>
      <c r="B335" s="12">
        <v>0.56596064814814817</v>
      </c>
      <c r="C335" t="s">
        <v>13</v>
      </c>
      <c r="D335">
        <v>1.1192129629629677E-2</v>
      </c>
      <c r="E335">
        <v>16.116666666666667</v>
      </c>
      <c r="F335">
        <f t="shared" si="5"/>
        <v>2636.2666666666687</v>
      </c>
    </row>
    <row r="336" spans="1:6">
      <c r="A336" s="12">
        <v>0.56180555555555556</v>
      </c>
      <c r="B336" s="12">
        <v>0.56400462962962961</v>
      </c>
      <c r="C336" t="s">
        <v>13</v>
      </c>
      <c r="D336">
        <v>2.1990740740740478E-3</v>
      </c>
      <c r="E336">
        <v>3.1666666666666665</v>
      </c>
      <c r="F336">
        <f t="shared" si="5"/>
        <v>2639.4333333333352</v>
      </c>
    </row>
    <row r="337" spans="1:6">
      <c r="A337" s="12">
        <v>0.56537037037037041</v>
      </c>
      <c r="B337" s="12">
        <v>0.57611111111111113</v>
      </c>
      <c r="C337" t="s">
        <v>13</v>
      </c>
      <c r="D337">
        <v>1.0740740740740717E-2</v>
      </c>
      <c r="E337">
        <v>15.466666666666667</v>
      </c>
      <c r="F337">
        <f t="shared" si="5"/>
        <v>2654.9000000000019</v>
      </c>
    </row>
    <row r="338" spans="1:6">
      <c r="A338" s="12">
        <v>0.61535879629629631</v>
      </c>
      <c r="B338" s="12">
        <v>0.62503472222222223</v>
      </c>
      <c r="C338" t="s">
        <v>13</v>
      </c>
      <c r="D338">
        <v>9.6759259259259212E-3</v>
      </c>
      <c r="E338">
        <v>13.933333333333334</v>
      </c>
      <c r="F338">
        <f t="shared" si="5"/>
        <v>2668.8333333333353</v>
      </c>
    </row>
    <row r="339" spans="1:6">
      <c r="A339" s="12">
        <v>0.34157407407407409</v>
      </c>
      <c r="B339" s="12">
        <v>0.34684027777777776</v>
      </c>
      <c r="C339" t="s">
        <v>13</v>
      </c>
      <c r="D339">
        <v>5.2662037037036757E-3</v>
      </c>
      <c r="E339">
        <v>7.583333333333333</v>
      </c>
      <c r="F339">
        <f t="shared" si="5"/>
        <v>2676.4166666666688</v>
      </c>
    </row>
    <row r="340" spans="1:6">
      <c r="A340" s="12">
        <v>0.36631944444444442</v>
      </c>
      <c r="B340" s="12">
        <v>0.37376157407407407</v>
      </c>
      <c r="C340" t="s">
        <v>13</v>
      </c>
      <c r="D340">
        <v>7.4421296296296457E-3</v>
      </c>
      <c r="E340">
        <v>10.716666666666667</v>
      </c>
      <c r="F340">
        <f t="shared" si="5"/>
        <v>2687.1333333333355</v>
      </c>
    </row>
    <row r="341" spans="1:6">
      <c r="A341" s="12">
        <v>0.37891203703703707</v>
      </c>
      <c r="B341" s="12">
        <v>0.38443287037037038</v>
      </c>
      <c r="C341" t="s">
        <v>13</v>
      </c>
      <c r="D341">
        <v>5.5208333333333082E-3</v>
      </c>
      <c r="E341">
        <v>7.95</v>
      </c>
      <c r="F341">
        <f t="shared" si="5"/>
        <v>2695.0833333333353</v>
      </c>
    </row>
    <row r="342" spans="1:6">
      <c r="A342" s="12">
        <v>0.39469907407407406</v>
      </c>
      <c r="B342" s="12">
        <v>0.40141203703703704</v>
      </c>
      <c r="C342" t="s">
        <v>13</v>
      </c>
      <c r="D342">
        <v>6.7129629629629761E-3</v>
      </c>
      <c r="E342">
        <v>9.6666666666666661</v>
      </c>
      <c r="F342">
        <f t="shared" si="5"/>
        <v>2704.7500000000018</v>
      </c>
    </row>
    <row r="343" spans="1:6">
      <c r="A343" s="12">
        <v>0.39953703703703702</v>
      </c>
      <c r="B343" s="12">
        <v>0.40038194444444447</v>
      </c>
      <c r="C343" t="s">
        <v>13</v>
      </c>
      <c r="D343">
        <v>8.4490740740744696E-4</v>
      </c>
      <c r="E343">
        <v>1.2166666666666668</v>
      </c>
      <c r="F343">
        <f t="shared" si="5"/>
        <v>2705.9666666666685</v>
      </c>
    </row>
    <row r="344" spans="1:6">
      <c r="A344" s="12">
        <v>0.40379629629629626</v>
      </c>
      <c r="B344" s="12">
        <v>0.40822916666666664</v>
      </c>
      <c r="C344" t="s">
        <v>13</v>
      </c>
      <c r="D344">
        <v>4.4328703703703787E-3</v>
      </c>
      <c r="E344">
        <v>6.3833333333333337</v>
      </c>
      <c r="F344">
        <f t="shared" si="5"/>
        <v>2712.3500000000017</v>
      </c>
    </row>
    <row r="345" spans="1:6">
      <c r="A345" s="12">
        <v>0.4069444444444445</v>
      </c>
      <c r="B345" s="12">
        <v>0.40991898148148148</v>
      </c>
      <c r="C345" t="s">
        <v>13</v>
      </c>
      <c r="D345">
        <v>2.9745370370369839E-3</v>
      </c>
      <c r="E345">
        <v>4.2833333333333332</v>
      </c>
      <c r="F345">
        <f t="shared" si="5"/>
        <v>2716.633333333335</v>
      </c>
    </row>
    <row r="346" spans="1:6">
      <c r="A346" s="12">
        <v>0.42054398148148148</v>
      </c>
      <c r="B346" s="12">
        <v>0.42721064814814813</v>
      </c>
      <c r="C346" t="s">
        <v>13</v>
      </c>
      <c r="D346">
        <v>6.6666666666666541E-3</v>
      </c>
      <c r="E346">
        <v>9.6</v>
      </c>
      <c r="F346">
        <f t="shared" si="5"/>
        <v>2726.2333333333349</v>
      </c>
    </row>
    <row r="347" spans="1:6">
      <c r="A347" s="12">
        <v>0.42084490740740743</v>
      </c>
      <c r="B347" s="12">
        <v>0.43167824074074074</v>
      </c>
      <c r="C347" t="s">
        <v>13</v>
      </c>
      <c r="D347">
        <v>1.0833333333333306E-2</v>
      </c>
      <c r="E347">
        <v>15.6</v>
      </c>
      <c r="F347">
        <f t="shared" si="5"/>
        <v>2741.8333333333348</v>
      </c>
    </row>
    <row r="348" spans="1:6">
      <c r="A348" s="12">
        <v>0.42814814814814817</v>
      </c>
      <c r="B348" s="12">
        <v>0.43784722222222222</v>
      </c>
      <c r="C348" t="s">
        <v>13</v>
      </c>
      <c r="D348">
        <v>9.6990740740740544E-3</v>
      </c>
      <c r="E348">
        <v>13.966666666666667</v>
      </c>
      <c r="F348">
        <f t="shared" si="5"/>
        <v>2755.8000000000015</v>
      </c>
    </row>
    <row r="349" spans="1:6">
      <c r="A349" s="12">
        <v>0.43075231481481485</v>
      </c>
      <c r="B349" s="12">
        <v>0.44128472222222226</v>
      </c>
      <c r="C349" t="s">
        <v>13</v>
      </c>
      <c r="D349">
        <v>1.0532407407407407E-2</v>
      </c>
      <c r="E349">
        <v>15.166666666666666</v>
      </c>
      <c r="F349">
        <f t="shared" si="5"/>
        <v>2770.9666666666681</v>
      </c>
    </row>
    <row r="350" spans="1:6">
      <c r="A350" s="12">
        <v>0.43730324074074073</v>
      </c>
      <c r="B350" s="12">
        <v>0.44869212962962962</v>
      </c>
      <c r="C350" t="s">
        <v>13</v>
      </c>
      <c r="D350">
        <v>1.1388888888888893E-2</v>
      </c>
      <c r="E350">
        <v>16.399999999999999</v>
      </c>
      <c r="F350">
        <f t="shared" si="5"/>
        <v>2787.3666666666682</v>
      </c>
    </row>
    <row r="351" spans="1:6">
      <c r="A351" s="12">
        <v>0.44782407407407404</v>
      </c>
      <c r="B351" s="12">
        <v>0.45548611111111109</v>
      </c>
      <c r="C351" t="s">
        <v>13</v>
      </c>
      <c r="D351">
        <v>7.6620370370370505E-3</v>
      </c>
      <c r="E351">
        <v>11.033333333333333</v>
      </c>
      <c r="F351">
        <f t="shared" si="5"/>
        <v>2798.4000000000015</v>
      </c>
    </row>
    <row r="352" spans="1:6">
      <c r="A352" s="12">
        <v>0.45187500000000003</v>
      </c>
      <c r="B352" s="12">
        <v>0.45925925925925926</v>
      </c>
      <c r="C352" t="s">
        <v>13</v>
      </c>
      <c r="D352">
        <v>7.3842592592592293E-3</v>
      </c>
      <c r="E352">
        <v>10.633333333333333</v>
      </c>
      <c r="F352">
        <f t="shared" si="5"/>
        <v>2809.0333333333347</v>
      </c>
    </row>
    <row r="353" spans="1:6">
      <c r="A353" s="12">
        <v>0.45689814814814816</v>
      </c>
      <c r="B353" s="12">
        <v>0.4574537037037037</v>
      </c>
      <c r="C353" t="s">
        <v>13</v>
      </c>
      <c r="D353">
        <v>5.5555555555553138E-4</v>
      </c>
      <c r="E353">
        <v>0.8</v>
      </c>
      <c r="F353">
        <f t="shared" si="5"/>
        <v>2809.8333333333348</v>
      </c>
    </row>
    <row r="354" spans="1:6">
      <c r="A354" s="12">
        <v>0.47075231481481478</v>
      </c>
      <c r="B354" s="12">
        <v>0.47239583333333335</v>
      </c>
      <c r="C354" t="s">
        <v>13</v>
      </c>
      <c r="D354">
        <v>1.6435185185185719E-3</v>
      </c>
      <c r="E354">
        <v>2.3666666666666667</v>
      </c>
      <c r="F354">
        <f t="shared" si="5"/>
        <v>2812.2000000000016</v>
      </c>
    </row>
    <row r="355" spans="1:6">
      <c r="A355" s="12">
        <v>0.47285879629629629</v>
      </c>
      <c r="B355" s="12">
        <v>0.47846064814814815</v>
      </c>
      <c r="C355" t="s">
        <v>13</v>
      </c>
      <c r="D355">
        <v>5.6018518518518579E-3</v>
      </c>
      <c r="E355">
        <v>8.0666666666666664</v>
      </c>
      <c r="F355">
        <f t="shared" si="5"/>
        <v>2820.2666666666682</v>
      </c>
    </row>
    <row r="356" spans="1:6">
      <c r="A356" s="12">
        <v>0.50840277777777776</v>
      </c>
      <c r="B356" s="12">
        <v>0.50968749999999996</v>
      </c>
      <c r="C356" t="s">
        <v>13</v>
      </c>
      <c r="D356">
        <v>1.284722222222201E-3</v>
      </c>
      <c r="E356">
        <v>1.85</v>
      </c>
      <c r="F356">
        <f t="shared" si="5"/>
        <v>2822.1166666666682</v>
      </c>
    </row>
    <row r="357" spans="1:6">
      <c r="A357" s="12">
        <v>0.51520833333333338</v>
      </c>
      <c r="B357" s="12">
        <v>0.51918981481481474</v>
      </c>
      <c r="C357" t="s">
        <v>13</v>
      </c>
      <c r="D357">
        <v>3.9814814814813637E-3</v>
      </c>
      <c r="E357">
        <v>5.7333333333333334</v>
      </c>
      <c r="F357">
        <f t="shared" si="5"/>
        <v>2827.8500000000013</v>
      </c>
    </row>
    <row r="358" spans="1:6">
      <c r="A358" s="12">
        <v>0.53811342592592593</v>
      </c>
      <c r="B358" s="12">
        <v>0.54365740740740742</v>
      </c>
      <c r="C358" t="s">
        <v>13</v>
      </c>
      <c r="D358">
        <v>5.5439814814814969E-3</v>
      </c>
      <c r="E358">
        <v>7.9833333333333334</v>
      </c>
      <c r="F358">
        <f t="shared" si="5"/>
        <v>2835.8333333333344</v>
      </c>
    </row>
    <row r="359" spans="1:6">
      <c r="A359" s="12">
        <v>0.57549768518518518</v>
      </c>
      <c r="B359" s="12">
        <v>0.57925925925925925</v>
      </c>
      <c r="C359" t="s">
        <v>13</v>
      </c>
      <c r="D359">
        <v>3.76157407407407E-3</v>
      </c>
      <c r="E359">
        <v>5.416666666666667</v>
      </c>
      <c r="F359">
        <f t="shared" si="5"/>
        <v>2841.2500000000009</v>
      </c>
    </row>
    <row r="360" spans="1:6">
      <c r="A360" s="12">
        <v>0.5782870370370371</v>
      </c>
      <c r="B360" s="12">
        <v>0.58940972222222221</v>
      </c>
      <c r="C360" t="s">
        <v>13</v>
      </c>
      <c r="D360">
        <v>1.1122685185185111E-2</v>
      </c>
      <c r="E360">
        <v>16.016666666666666</v>
      </c>
      <c r="F360">
        <f t="shared" si="5"/>
        <v>2857.2666666666678</v>
      </c>
    </row>
    <row r="361" spans="1:6">
      <c r="A361" s="12">
        <v>0.58520833333333333</v>
      </c>
      <c r="B361" s="12">
        <v>0.59646990740740746</v>
      </c>
      <c r="C361" t="s">
        <v>13</v>
      </c>
      <c r="D361">
        <v>1.1261574074074132E-2</v>
      </c>
      <c r="E361">
        <v>16.216666666666665</v>
      </c>
      <c r="F361">
        <f t="shared" si="5"/>
        <v>2873.4833333333345</v>
      </c>
    </row>
    <row r="362" spans="1:6">
      <c r="A362" s="12">
        <v>0.60782407407407402</v>
      </c>
      <c r="B362" s="12">
        <v>0.61331018518518521</v>
      </c>
      <c r="C362" t="s">
        <v>13</v>
      </c>
      <c r="D362">
        <v>5.4861111111111915E-3</v>
      </c>
      <c r="E362">
        <v>7.9</v>
      </c>
      <c r="F362">
        <f t="shared" si="5"/>
        <v>2881.3833333333346</v>
      </c>
    </row>
    <row r="363" spans="1:6">
      <c r="A363" s="12">
        <v>0.62484953703703705</v>
      </c>
      <c r="B363" s="12">
        <v>0.62848379629629625</v>
      </c>
      <c r="C363" t="s">
        <v>13</v>
      </c>
      <c r="D363">
        <v>3.6342592592591982E-3</v>
      </c>
      <c r="E363">
        <v>5.2333333333333334</v>
      </c>
      <c r="F363">
        <f t="shared" si="5"/>
        <v>2886.6166666666677</v>
      </c>
    </row>
    <row r="364" spans="1:6">
      <c r="A364" s="12">
        <v>0.33624999999999999</v>
      </c>
      <c r="B364" s="12">
        <v>0.34670138888888885</v>
      </c>
      <c r="C364" t="s">
        <v>13</v>
      </c>
      <c r="D364">
        <v>1.0451388888888857E-2</v>
      </c>
      <c r="E364">
        <v>15.05</v>
      </c>
      <c r="F364">
        <f t="shared" si="5"/>
        <v>2901.6666666666679</v>
      </c>
    </row>
    <row r="365" spans="1:6">
      <c r="A365" s="12">
        <v>0.34495370370370365</v>
      </c>
      <c r="B365" s="12">
        <v>0.34678240740740746</v>
      </c>
      <c r="C365" t="s">
        <v>13</v>
      </c>
      <c r="D365">
        <v>1.8287037037038045E-3</v>
      </c>
      <c r="E365">
        <v>2.6333333333333333</v>
      </c>
      <c r="F365">
        <f t="shared" si="5"/>
        <v>2904.3000000000011</v>
      </c>
    </row>
    <row r="366" spans="1:6">
      <c r="A366" s="12">
        <v>0.35041666666666665</v>
      </c>
      <c r="B366" s="12">
        <v>0.35834490740740743</v>
      </c>
      <c r="C366" t="s">
        <v>13</v>
      </c>
      <c r="D366">
        <v>7.9282407407407773E-3</v>
      </c>
      <c r="E366">
        <v>11.416666666666666</v>
      </c>
      <c r="F366">
        <f t="shared" si="5"/>
        <v>2915.7166666666676</v>
      </c>
    </row>
    <row r="367" spans="1:6">
      <c r="A367" s="12">
        <v>0.35653935185185182</v>
      </c>
      <c r="B367" s="12">
        <v>0.35864583333333333</v>
      </c>
      <c r="C367" t="s">
        <v>13</v>
      </c>
      <c r="D367">
        <v>2.1064814814815147E-3</v>
      </c>
      <c r="E367">
        <v>3.0333333333333332</v>
      </c>
      <c r="F367">
        <f t="shared" si="5"/>
        <v>2918.7500000000009</v>
      </c>
    </row>
    <row r="368" spans="1:6">
      <c r="A368" s="12">
        <v>0.35991898148148144</v>
      </c>
      <c r="B368" s="12">
        <v>0.36880787037037038</v>
      </c>
      <c r="C368" t="s">
        <v>13</v>
      </c>
      <c r="D368">
        <v>8.8888888888889461E-3</v>
      </c>
      <c r="E368">
        <v>12.8</v>
      </c>
      <c r="F368">
        <f t="shared" si="5"/>
        <v>2931.5500000000011</v>
      </c>
    </row>
    <row r="369" spans="1:6">
      <c r="A369" s="12">
        <v>0.37296296296296294</v>
      </c>
      <c r="B369" s="12">
        <v>0.38413194444444443</v>
      </c>
      <c r="C369" t="s">
        <v>13</v>
      </c>
      <c r="D369">
        <v>1.1168981481481488E-2</v>
      </c>
      <c r="E369">
        <v>16.083333333333332</v>
      </c>
      <c r="F369">
        <f t="shared" si="5"/>
        <v>2947.6333333333346</v>
      </c>
    </row>
    <row r="370" spans="1:6">
      <c r="A370" s="12">
        <v>0.37773148148148145</v>
      </c>
      <c r="B370" s="12">
        <v>0.38680555555555557</v>
      </c>
      <c r="C370" t="s">
        <v>13</v>
      </c>
      <c r="D370">
        <v>9.0740740740741233E-3</v>
      </c>
      <c r="E370">
        <v>13.066666666666666</v>
      </c>
      <c r="F370">
        <f t="shared" si="5"/>
        <v>2960.7000000000012</v>
      </c>
    </row>
    <row r="371" spans="1:6">
      <c r="A371" s="12">
        <v>0.37983796296296296</v>
      </c>
      <c r="B371" s="12">
        <v>0.38929398148148148</v>
      </c>
      <c r="C371" t="s">
        <v>13</v>
      </c>
      <c r="D371">
        <v>9.4560185185185164E-3</v>
      </c>
      <c r="E371">
        <v>13.616666666666667</v>
      </c>
      <c r="F371">
        <f t="shared" si="5"/>
        <v>2974.316666666668</v>
      </c>
    </row>
    <row r="372" spans="1:6">
      <c r="A372" s="12">
        <v>0.39516203703703701</v>
      </c>
      <c r="B372" s="12">
        <v>0.4057986111111111</v>
      </c>
      <c r="C372" t="s">
        <v>13</v>
      </c>
      <c r="D372">
        <v>1.063657407407409E-2</v>
      </c>
      <c r="E372">
        <v>15.316666666666666</v>
      </c>
      <c r="F372">
        <f t="shared" si="5"/>
        <v>2989.6333333333346</v>
      </c>
    </row>
    <row r="373" spans="1:6">
      <c r="A373" s="12">
        <v>0.40930555555555559</v>
      </c>
      <c r="B373" s="12">
        <v>0.41968749999999999</v>
      </c>
      <c r="C373" t="s">
        <v>13</v>
      </c>
      <c r="D373">
        <v>1.0381944444444402E-2</v>
      </c>
      <c r="E373">
        <v>14.95</v>
      </c>
      <c r="F373">
        <f t="shared" si="5"/>
        <v>3004.5833333333344</v>
      </c>
    </row>
    <row r="374" spans="1:6">
      <c r="A374" s="12">
        <v>0.43637731481481484</v>
      </c>
      <c r="B374" s="12">
        <v>0.44526620370370368</v>
      </c>
      <c r="C374" t="s">
        <v>13</v>
      </c>
      <c r="D374">
        <v>8.8888888888888351E-3</v>
      </c>
      <c r="E374">
        <v>12.8</v>
      </c>
      <c r="F374">
        <f t="shared" si="5"/>
        <v>3017.3833333333346</v>
      </c>
    </row>
    <row r="375" spans="1:6">
      <c r="A375" s="12">
        <v>0.44629629629629625</v>
      </c>
      <c r="B375" s="12">
        <v>0.44753472222222218</v>
      </c>
      <c r="C375" t="s">
        <v>13</v>
      </c>
      <c r="D375">
        <v>1.2384259259259345E-3</v>
      </c>
      <c r="E375">
        <v>1.7833333333333332</v>
      </c>
      <c r="F375">
        <f t="shared" si="5"/>
        <v>3019.1666666666679</v>
      </c>
    </row>
    <row r="376" spans="1:6">
      <c r="A376" s="12">
        <v>0.45930555555555558</v>
      </c>
      <c r="B376" s="12">
        <v>0.46885416666666663</v>
      </c>
      <c r="C376" t="s">
        <v>13</v>
      </c>
      <c r="D376">
        <v>9.5486111111110494E-3</v>
      </c>
      <c r="E376">
        <v>13.75</v>
      </c>
      <c r="F376">
        <f t="shared" si="5"/>
        <v>3032.9166666666679</v>
      </c>
    </row>
    <row r="377" spans="1:6">
      <c r="A377" s="12">
        <v>0.47188657407407408</v>
      </c>
      <c r="B377" s="12">
        <v>0.47260416666666666</v>
      </c>
      <c r="C377" t="s">
        <v>13</v>
      </c>
      <c r="D377">
        <v>7.1759259259257524E-4</v>
      </c>
      <c r="E377">
        <v>1.0333333333333334</v>
      </c>
      <c r="F377">
        <f t="shared" si="5"/>
        <v>3033.9500000000012</v>
      </c>
    </row>
    <row r="378" spans="1:6">
      <c r="A378" s="12">
        <v>0.48082175925925924</v>
      </c>
      <c r="B378" s="12">
        <v>0.4913541666666667</v>
      </c>
      <c r="C378" t="s">
        <v>13</v>
      </c>
      <c r="D378">
        <v>1.0532407407407463E-2</v>
      </c>
      <c r="E378">
        <v>15.166666666666666</v>
      </c>
      <c r="F378">
        <f t="shared" si="5"/>
        <v>3049.1166666666677</v>
      </c>
    </row>
    <row r="379" spans="1:6">
      <c r="A379" s="12">
        <v>0.4866550925925926</v>
      </c>
      <c r="B379" s="12">
        <v>0.4952893518518518</v>
      </c>
      <c r="C379" t="s">
        <v>13</v>
      </c>
      <c r="D379">
        <v>8.6342592592592027E-3</v>
      </c>
      <c r="E379">
        <v>12.433333333333334</v>
      </c>
      <c r="F379">
        <f t="shared" si="5"/>
        <v>3061.5500000000011</v>
      </c>
    </row>
    <row r="380" spans="1:6">
      <c r="A380" s="12">
        <v>0.48770833333333335</v>
      </c>
      <c r="B380" s="12">
        <v>0.49613425925925925</v>
      </c>
      <c r="C380" t="s">
        <v>13</v>
      </c>
      <c r="D380">
        <v>8.4259259259258923E-3</v>
      </c>
      <c r="E380">
        <v>12.133333333333333</v>
      </c>
      <c r="F380">
        <f t="shared" si="5"/>
        <v>3073.6833333333343</v>
      </c>
    </row>
    <row r="381" spans="1:6">
      <c r="A381" s="12">
        <v>0.49633101851851852</v>
      </c>
      <c r="B381" s="12">
        <v>0.50209490740740736</v>
      </c>
      <c r="C381" t="s">
        <v>13</v>
      </c>
      <c r="D381">
        <v>5.7638888888888462E-3</v>
      </c>
      <c r="E381">
        <v>8.3000000000000007</v>
      </c>
      <c r="F381">
        <f t="shared" si="5"/>
        <v>3081.9833333333345</v>
      </c>
    </row>
    <row r="382" spans="1:6">
      <c r="A382" s="12">
        <v>0.51270833333333332</v>
      </c>
      <c r="B382" s="12">
        <v>0.52407407407407403</v>
      </c>
      <c r="C382" t="s">
        <v>13</v>
      </c>
      <c r="D382">
        <v>1.1365740740740704E-2</v>
      </c>
      <c r="E382">
        <v>16.366666666666667</v>
      </c>
      <c r="F382">
        <f t="shared" si="5"/>
        <v>3098.3500000000013</v>
      </c>
    </row>
    <row r="383" spans="1:6">
      <c r="A383" s="12">
        <v>0.51746527777777784</v>
      </c>
      <c r="B383" s="12">
        <v>0.52686342592592594</v>
      </c>
      <c r="C383" t="s">
        <v>13</v>
      </c>
      <c r="D383">
        <v>9.3981481481481E-3</v>
      </c>
      <c r="E383">
        <v>13.533333333333333</v>
      </c>
      <c r="F383">
        <f t="shared" si="5"/>
        <v>3111.8833333333346</v>
      </c>
    </row>
    <row r="384" spans="1:6">
      <c r="A384" s="12">
        <v>0.51962962962962966</v>
      </c>
      <c r="B384" s="12">
        <v>0.53030092592592593</v>
      </c>
      <c r="C384" t="s">
        <v>13</v>
      </c>
      <c r="D384">
        <v>1.0671296296296262E-2</v>
      </c>
      <c r="E384">
        <v>15.366666666666667</v>
      </c>
      <c r="F384">
        <f t="shared" si="5"/>
        <v>3127.2500000000014</v>
      </c>
    </row>
    <row r="385" spans="1:6">
      <c r="A385" s="12">
        <v>0.52520833333333339</v>
      </c>
      <c r="B385" s="12">
        <v>0.52866898148148145</v>
      </c>
      <c r="C385" t="s">
        <v>13</v>
      </c>
      <c r="D385">
        <v>3.46064814814806E-3</v>
      </c>
      <c r="E385">
        <v>4.9833333333333334</v>
      </c>
      <c r="F385">
        <f t="shared" si="5"/>
        <v>3132.2333333333345</v>
      </c>
    </row>
    <row r="386" spans="1:6">
      <c r="A386" s="12">
        <v>0.5285185185185185</v>
      </c>
      <c r="B386" s="12">
        <v>0.53349537037037031</v>
      </c>
      <c r="C386" t="s">
        <v>13</v>
      </c>
      <c r="D386">
        <v>4.9768518518518157E-3</v>
      </c>
      <c r="E386">
        <v>7.166666666666667</v>
      </c>
      <c r="F386">
        <f t="shared" si="5"/>
        <v>3139.400000000001</v>
      </c>
    </row>
    <row r="387" spans="1:6">
      <c r="A387" s="12">
        <v>0.54060185185185183</v>
      </c>
      <c r="B387" s="12">
        <v>0.54240740740740734</v>
      </c>
      <c r="C387" t="s">
        <v>13</v>
      </c>
      <c r="D387">
        <v>1.8055555555555047E-3</v>
      </c>
      <c r="E387">
        <v>2.6</v>
      </c>
      <c r="F387">
        <f t="shared" si="5"/>
        <v>3142.0000000000009</v>
      </c>
    </row>
    <row r="388" spans="1:6">
      <c r="A388" s="12">
        <v>0.54773148148148143</v>
      </c>
      <c r="B388" s="12">
        <v>0.55074074074074075</v>
      </c>
      <c r="C388" t="s">
        <v>13</v>
      </c>
      <c r="D388">
        <v>3.0092592592593226E-3</v>
      </c>
      <c r="E388">
        <v>4.333333333333333</v>
      </c>
      <c r="F388">
        <f t="shared" ref="F388:F451" si="6">IF(C388&lt;&gt;"zagraniczny",F387+E388,F387)</f>
        <v>3146.3333333333344</v>
      </c>
    </row>
    <row r="389" spans="1:6">
      <c r="A389" s="12">
        <v>0.55153935185185188</v>
      </c>
      <c r="B389" s="12">
        <v>0.56090277777777775</v>
      </c>
      <c r="C389" t="s">
        <v>13</v>
      </c>
      <c r="D389">
        <v>9.3634259259258723E-3</v>
      </c>
      <c r="E389">
        <v>13.483333333333333</v>
      </c>
      <c r="F389">
        <f t="shared" si="6"/>
        <v>3159.8166666666675</v>
      </c>
    </row>
    <row r="390" spans="1:6">
      <c r="A390" s="12">
        <v>0.5634837962962963</v>
      </c>
      <c r="B390" s="12">
        <v>0.56763888888888892</v>
      </c>
      <c r="C390" t="s">
        <v>13</v>
      </c>
      <c r="D390">
        <v>4.155092592592613E-3</v>
      </c>
      <c r="E390">
        <v>5.9833333333333334</v>
      </c>
      <c r="F390">
        <f t="shared" si="6"/>
        <v>3165.8000000000006</v>
      </c>
    </row>
    <row r="391" spans="1:6">
      <c r="A391" s="12">
        <v>0.5785069444444445</v>
      </c>
      <c r="B391" s="12">
        <v>0.58456018518518515</v>
      </c>
      <c r="C391" t="s">
        <v>13</v>
      </c>
      <c r="D391">
        <v>6.0532407407406508E-3</v>
      </c>
      <c r="E391">
        <v>8.7166666666666668</v>
      </c>
      <c r="F391">
        <f t="shared" si="6"/>
        <v>3174.5166666666673</v>
      </c>
    </row>
    <row r="392" spans="1:6">
      <c r="A392" s="12">
        <v>0.59663194444444445</v>
      </c>
      <c r="B392" s="12">
        <v>0.60359953703703706</v>
      </c>
      <c r="C392" t="s">
        <v>13</v>
      </c>
      <c r="D392">
        <v>6.9675925925926085E-3</v>
      </c>
      <c r="E392">
        <v>10.033333333333333</v>
      </c>
      <c r="F392">
        <f t="shared" si="6"/>
        <v>3184.5500000000006</v>
      </c>
    </row>
    <row r="393" spans="1:6">
      <c r="A393" s="12">
        <v>0.61826388888888884</v>
      </c>
      <c r="B393" s="12">
        <v>0.62091435185185184</v>
      </c>
      <c r="C393" t="s">
        <v>13</v>
      </c>
      <c r="D393">
        <v>2.6504629629630072E-3</v>
      </c>
      <c r="E393">
        <v>3.8166666666666664</v>
      </c>
      <c r="F393">
        <f t="shared" si="6"/>
        <v>3188.3666666666672</v>
      </c>
    </row>
    <row r="394" spans="1:6">
      <c r="A394" s="12">
        <v>0.35267361111111112</v>
      </c>
      <c r="B394" s="12">
        <v>0.36171296296296296</v>
      </c>
      <c r="C394" t="s">
        <v>13</v>
      </c>
      <c r="D394">
        <v>9.0393518518518401E-3</v>
      </c>
      <c r="E394">
        <v>13.016666666666667</v>
      </c>
      <c r="F394">
        <f t="shared" si="6"/>
        <v>3201.3833333333341</v>
      </c>
    </row>
    <row r="395" spans="1:6">
      <c r="A395" s="12">
        <v>0.35603009259259261</v>
      </c>
      <c r="B395" s="12">
        <v>0.35928240740740741</v>
      </c>
      <c r="C395" t="s">
        <v>13</v>
      </c>
      <c r="D395">
        <v>3.2523148148148051E-3</v>
      </c>
      <c r="E395">
        <v>4.6833333333333336</v>
      </c>
      <c r="F395">
        <f t="shared" si="6"/>
        <v>3206.0666666666675</v>
      </c>
    </row>
    <row r="396" spans="1:6">
      <c r="A396" s="12">
        <v>0.35881944444444441</v>
      </c>
      <c r="B396" s="12">
        <v>0.36379629629629634</v>
      </c>
      <c r="C396" t="s">
        <v>13</v>
      </c>
      <c r="D396">
        <v>4.9768518518519267E-3</v>
      </c>
      <c r="E396">
        <v>7.166666666666667</v>
      </c>
      <c r="F396">
        <f t="shared" si="6"/>
        <v>3213.233333333334</v>
      </c>
    </row>
    <row r="397" spans="1:6">
      <c r="A397" s="12">
        <v>0.3634722222222222</v>
      </c>
      <c r="B397" s="12">
        <v>0.37498842592592596</v>
      </c>
      <c r="C397" t="s">
        <v>13</v>
      </c>
      <c r="D397">
        <v>1.1516203703703765E-2</v>
      </c>
      <c r="E397">
        <v>16.583333333333332</v>
      </c>
      <c r="F397">
        <f t="shared" si="6"/>
        <v>3229.8166666666675</v>
      </c>
    </row>
    <row r="398" spans="1:6">
      <c r="A398" s="12">
        <v>0.37277777777777782</v>
      </c>
      <c r="B398" s="12">
        <v>0.37791666666666668</v>
      </c>
      <c r="C398" t="s">
        <v>13</v>
      </c>
      <c r="D398">
        <v>5.1388888888888595E-3</v>
      </c>
      <c r="E398">
        <v>7.4</v>
      </c>
      <c r="F398">
        <f t="shared" si="6"/>
        <v>3237.2166666666676</v>
      </c>
    </row>
    <row r="399" spans="1:6">
      <c r="A399" s="12">
        <v>0.38230324074074074</v>
      </c>
      <c r="B399" s="12">
        <v>0.39293981481481483</v>
      </c>
      <c r="C399" t="s">
        <v>13</v>
      </c>
      <c r="D399">
        <v>1.063657407407409E-2</v>
      </c>
      <c r="E399">
        <v>15.316666666666666</v>
      </c>
      <c r="F399">
        <f t="shared" si="6"/>
        <v>3252.5333333333342</v>
      </c>
    </row>
    <row r="400" spans="1:6">
      <c r="A400" s="12">
        <v>0.38638888888888889</v>
      </c>
      <c r="B400" s="12">
        <v>0.38983796296296297</v>
      </c>
      <c r="C400" t="s">
        <v>13</v>
      </c>
      <c r="D400">
        <v>3.4490740740740766E-3</v>
      </c>
      <c r="E400">
        <v>4.9666666666666668</v>
      </c>
      <c r="F400">
        <f t="shared" si="6"/>
        <v>3257.5000000000009</v>
      </c>
    </row>
    <row r="401" spans="1:6">
      <c r="A401" s="12">
        <v>0.39152777777777775</v>
      </c>
      <c r="B401" s="12">
        <v>0.39559027777777778</v>
      </c>
      <c r="C401" t="s">
        <v>13</v>
      </c>
      <c r="D401">
        <v>4.0625000000000244E-3</v>
      </c>
      <c r="E401">
        <v>5.85</v>
      </c>
      <c r="F401">
        <f t="shared" si="6"/>
        <v>3263.3500000000008</v>
      </c>
    </row>
    <row r="402" spans="1:6">
      <c r="A402" s="12">
        <v>0.39881944444444445</v>
      </c>
      <c r="B402" s="12">
        <v>0.40244212962962966</v>
      </c>
      <c r="C402" t="s">
        <v>13</v>
      </c>
      <c r="D402">
        <v>3.6226851851852149E-3</v>
      </c>
      <c r="E402">
        <v>5.2166666666666668</v>
      </c>
      <c r="F402">
        <f t="shared" si="6"/>
        <v>3268.5666666666675</v>
      </c>
    </row>
    <row r="403" spans="1:6">
      <c r="A403" s="12">
        <v>0.40979166666666672</v>
      </c>
      <c r="B403" s="12">
        <v>0.41252314814814817</v>
      </c>
      <c r="C403" t="s">
        <v>13</v>
      </c>
      <c r="D403">
        <v>2.7314814814814459E-3</v>
      </c>
      <c r="E403">
        <v>3.9333333333333336</v>
      </c>
      <c r="F403">
        <f t="shared" si="6"/>
        <v>3272.5000000000009</v>
      </c>
    </row>
    <row r="404" spans="1:6">
      <c r="A404" s="12">
        <v>0.43004629629629632</v>
      </c>
      <c r="B404" s="12">
        <v>0.4385532407407407</v>
      </c>
      <c r="C404" t="s">
        <v>13</v>
      </c>
      <c r="D404">
        <v>8.5069444444443865E-3</v>
      </c>
      <c r="E404">
        <v>12.25</v>
      </c>
      <c r="F404">
        <f t="shared" si="6"/>
        <v>3284.7500000000009</v>
      </c>
    </row>
    <row r="405" spans="1:6">
      <c r="A405" s="12">
        <v>0.44231481481481483</v>
      </c>
      <c r="B405" s="12">
        <v>0.45185185185185189</v>
      </c>
      <c r="C405" t="s">
        <v>13</v>
      </c>
      <c r="D405">
        <v>9.5370370370370661E-3</v>
      </c>
      <c r="E405">
        <v>13.733333333333333</v>
      </c>
      <c r="F405">
        <f t="shared" si="6"/>
        <v>3298.483333333334</v>
      </c>
    </row>
    <row r="406" spans="1:6">
      <c r="A406" s="12">
        <v>0.48457175925925927</v>
      </c>
      <c r="B406" s="12">
        <v>0.48851851851851852</v>
      </c>
      <c r="C406" t="s">
        <v>13</v>
      </c>
      <c r="D406">
        <v>3.9467592592592471E-3</v>
      </c>
      <c r="E406">
        <v>5.6833333333333336</v>
      </c>
      <c r="F406">
        <f t="shared" si="6"/>
        <v>3304.1666666666674</v>
      </c>
    </row>
    <row r="407" spans="1:6">
      <c r="A407" s="12">
        <v>0.48615740740740737</v>
      </c>
      <c r="B407" s="12">
        <v>0.49478009259259265</v>
      </c>
      <c r="C407" t="s">
        <v>13</v>
      </c>
      <c r="D407">
        <v>8.6226851851852748E-3</v>
      </c>
      <c r="E407">
        <v>12.416666666666666</v>
      </c>
      <c r="F407">
        <f t="shared" si="6"/>
        <v>3316.5833333333339</v>
      </c>
    </row>
    <row r="408" spans="1:6">
      <c r="A408" s="12">
        <v>0.50436342592592587</v>
      </c>
      <c r="B408" s="12">
        <v>0.51339120370370372</v>
      </c>
      <c r="C408" t="s">
        <v>13</v>
      </c>
      <c r="D408">
        <v>9.0277777777778567E-3</v>
      </c>
      <c r="E408">
        <v>13</v>
      </c>
      <c r="F408">
        <f t="shared" si="6"/>
        <v>3329.5833333333339</v>
      </c>
    </row>
    <row r="409" spans="1:6">
      <c r="A409" s="12">
        <v>0.51447916666666671</v>
      </c>
      <c r="B409" s="12">
        <v>0.51800925925925922</v>
      </c>
      <c r="C409" t="s">
        <v>13</v>
      </c>
      <c r="D409">
        <v>3.5300925925925153E-3</v>
      </c>
      <c r="E409">
        <v>5.083333333333333</v>
      </c>
      <c r="F409">
        <f t="shared" si="6"/>
        <v>3334.6666666666674</v>
      </c>
    </row>
    <row r="410" spans="1:6">
      <c r="A410" s="12">
        <v>0.51847222222222222</v>
      </c>
      <c r="B410" s="12">
        <v>0.5267708333333333</v>
      </c>
      <c r="C410" t="s">
        <v>13</v>
      </c>
      <c r="D410">
        <v>8.2986111111110761E-3</v>
      </c>
      <c r="E410">
        <v>11.95</v>
      </c>
      <c r="F410">
        <f t="shared" si="6"/>
        <v>3346.6166666666672</v>
      </c>
    </row>
    <row r="411" spans="1:6">
      <c r="A411" s="12">
        <v>0.521550925925926</v>
      </c>
      <c r="B411" s="12">
        <v>0.52667824074074077</v>
      </c>
      <c r="C411" t="s">
        <v>13</v>
      </c>
      <c r="D411">
        <v>5.1273148148147651E-3</v>
      </c>
      <c r="E411">
        <v>7.3833333333333337</v>
      </c>
      <c r="F411">
        <f t="shared" si="6"/>
        <v>3354.0000000000005</v>
      </c>
    </row>
    <row r="412" spans="1:6">
      <c r="A412" s="12">
        <v>0.52232638888888883</v>
      </c>
      <c r="B412" s="12">
        <v>0.52666666666666673</v>
      </c>
      <c r="C412" t="s">
        <v>13</v>
      </c>
      <c r="D412">
        <v>4.3402777777779011E-3</v>
      </c>
      <c r="E412">
        <v>6.25</v>
      </c>
      <c r="F412">
        <f t="shared" si="6"/>
        <v>3360.2500000000005</v>
      </c>
    </row>
    <row r="413" spans="1:6">
      <c r="A413" s="12">
        <v>0.5317708333333333</v>
      </c>
      <c r="B413" s="12">
        <v>0.53724537037037035</v>
      </c>
      <c r="C413" t="s">
        <v>13</v>
      </c>
      <c r="D413">
        <v>5.4745370370370416E-3</v>
      </c>
      <c r="E413">
        <v>7.8833333333333329</v>
      </c>
      <c r="F413">
        <f t="shared" si="6"/>
        <v>3368.1333333333337</v>
      </c>
    </row>
    <row r="414" spans="1:6">
      <c r="A414" s="12">
        <v>0.54350694444444447</v>
      </c>
      <c r="B414" s="12">
        <v>0.54767361111111112</v>
      </c>
      <c r="C414" t="s">
        <v>13</v>
      </c>
      <c r="D414">
        <v>4.1666666666666519E-3</v>
      </c>
      <c r="E414">
        <v>6</v>
      </c>
      <c r="F414">
        <f t="shared" si="6"/>
        <v>3374.1333333333337</v>
      </c>
    </row>
    <row r="415" spans="1:6">
      <c r="A415" s="12">
        <v>0.55320601851851847</v>
      </c>
      <c r="B415" s="12">
        <v>0.55569444444444438</v>
      </c>
      <c r="C415" t="s">
        <v>13</v>
      </c>
      <c r="D415">
        <v>2.4884259259259078E-3</v>
      </c>
      <c r="E415">
        <v>3.5833333333333335</v>
      </c>
      <c r="F415">
        <f t="shared" si="6"/>
        <v>3377.7166666666672</v>
      </c>
    </row>
    <row r="416" spans="1:6">
      <c r="A416" s="12">
        <v>0.57335648148148144</v>
      </c>
      <c r="B416" s="12">
        <v>0.57350694444444439</v>
      </c>
      <c r="C416" t="s">
        <v>13</v>
      </c>
      <c r="D416">
        <v>1.5046296296294948E-4</v>
      </c>
      <c r="E416">
        <v>0.21666666666666667</v>
      </c>
      <c r="F416">
        <f t="shared" si="6"/>
        <v>3377.9333333333338</v>
      </c>
    </row>
    <row r="417" spans="1:6">
      <c r="A417" s="12">
        <v>0.58899305555555559</v>
      </c>
      <c r="B417" s="12">
        <v>0.59116898148148145</v>
      </c>
      <c r="C417" t="s">
        <v>13</v>
      </c>
      <c r="D417">
        <v>2.175925925925859E-3</v>
      </c>
      <c r="E417">
        <v>3.1333333333333333</v>
      </c>
      <c r="F417">
        <f t="shared" si="6"/>
        <v>3381.0666666666671</v>
      </c>
    </row>
    <row r="418" spans="1:6">
      <c r="A418" s="12">
        <v>0.60341435185185188</v>
      </c>
      <c r="B418" s="12">
        <v>0.60423611111111108</v>
      </c>
      <c r="C418" t="s">
        <v>13</v>
      </c>
      <c r="D418">
        <v>8.2175925925920268E-4</v>
      </c>
      <c r="E418">
        <v>1.1833333333333333</v>
      </c>
      <c r="F418">
        <f t="shared" si="6"/>
        <v>3382.2500000000005</v>
      </c>
    </row>
    <row r="419" spans="1:6">
      <c r="A419" s="12">
        <v>0.61971064814814814</v>
      </c>
      <c r="B419" s="12">
        <v>0.62334490740740744</v>
      </c>
      <c r="C419" t="s">
        <v>13</v>
      </c>
      <c r="D419">
        <v>3.6342592592593093E-3</v>
      </c>
      <c r="E419">
        <v>5.2333333333333334</v>
      </c>
      <c r="F419">
        <f t="shared" si="6"/>
        <v>3387.4833333333336</v>
      </c>
    </row>
    <row r="420" spans="1:6">
      <c r="A420" s="12">
        <v>0.6292592592592593</v>
      </c>
      <c r="B420" s="12">
        <v>0.63806712962962964</v>
      </c>
      <c r="C420" t="s">
        <v>13</v>
      </c>
      <c r="D420">
        <v>8.8078703703703409E-3</v>
      </c>
      <c r="E420">
        <v>12.683333333333334</v>
      </c>
      <c r="F420">
        <f t="shared" si="6"/>
        <v>3400.166666666667</v>
      </c>
    </row>
    <row r="421" spans="1:6">
      <c r="A421" s="12">
        <v>0.3697685185185185</v>
      </c>
      <c r="B421" s="12">
        <v>0.37656249999999997</v>
      </c>
      <c r="C421" t="s">
        <v>13</v>
      </c>
      <c r="D421">
        <v>6.7939814814814703E-3</v>
      </c>
      <c r="E421">
        <v>9.7833333333333332</v>
      </c>
      <c r="F421">
        <f t="shared" si="6"/>
        <v>3409.9500000000003</v>
      </c>
    </row>
    <row r="422" spans="1:6">
      <c r="A422" s="12">
        <v>0.37305555555555553</v>
      </c>
      <c r="B422" s="12">
        <v>0.38090277777777781</v>
      </c>
      <c r="C422" t="s">
        <v>13</v>
      </c>
      <c r="D422">
        <v>7.8472222222222832E-3</v>
      </c>
      <c r="E422">
        <v>11.3</v>
      </c>
      <c r="F422">
        <f t="shared" si="6"/>
        <v>3421.2500000000005</v>
      </c>
    </row>
    <row r="423" spans="1:6">
      <c r="A423" s="12">
        <v>0.37843749999999998</v>
      </c>
      <c r="B423" s="12">
        <v>0.38879629629629631</v>
      </c>
      <c r="C423" t="s">
        <v>13</v>
      </c>
      <c r="D423">
        <v>1.0358796296296324E-2</v>
      </c>
      <c r="E423">
        <v>14.916666666666666</v>
      </c>
      <c r="F423">
        <f t="shared" si="6"/>
        <v>3436.166666666667</v>
      </c>
    </row>
    <row r="424" spans="1:6">
      <c r="A424" s="12">
        <v>0.37965277777777778</v>
      </c>
      <c r="B424" s="12">
        <v>0.39068287037037036</v>
      </c>
      <c r="C424" t="s">
        <v>13</v>
      </c>
      <c r="D424">
        <v>1.1030092592592577E-2</v>
      </c>
      <c r="E424">
        <v>15.883333333333333</v>
      </c>
      <c r="F424">
        <f t="shared" si="6"/>
        <v>3452.05</v>
      </c>
    </row>
    <row r="425" spans="1:6">
      <c r="A425" s="12">
        <v>0.42366898148148152</v>
      </c>
      <c r="B425" s="12">
        <v>0.42792824074074076</v>
      </c>
      <c r="C425" t="s">
        <v>13</v>
      </c>
      <c r="D425">
        <v>4.2592592592592404E-3</v>
      </c>
      <c r="E425">
        <v>6.1333333333333337</v>
      </c>
      <c r="F425">
        <f t="shared" si="6"/>
        <v>3458.1833333333334</v>
      </c>
    </row>
    <row r="426" spans="1:6">
      <c r="A426" s="12">
        <v>0.42912037037037037</v>
      </c>
      <c r="B426" s="12">
        <v>0.43753472222222217</v>
      </c>
      <c r="C426" t="s">
        <v>13</v>
      </c>
      <c r="D426">
        <v>8.4143518518517979E-3</v>
      </c>
      <c r="E426">
        <v>12.116666666666667</v>
      </c>
      <c r="F426">
        <f t="shared" si="6"/>
        <v>3470.3</v>
      </c>
    </row>
    <row r="427" spans="1:6">
      <c r="A427" s="12">
        <v>0.44289351851851855</v>
      </c>
      <c r="B427" s="12">
        <v>0.44364583333333335</v>
      </c>
      <c r="C427" t="s">
        <v>13</v>
      </c>
      <c r="D427">
        <v>7.5231481481480289E-4</v>
      </c>
      <c r="E427">
        <v>1.0833333333333333</v>
      </c>
      <c r="F427">
        <f t="shared" si="6"/>
        <v>3471.3833333333337</v>
      </c>
    </row>
    <row r="428" spans="1:6">
      <c r="A428" s="12">
        <v>0.44815972222222222</v>
      </c>
      <c r="B428" s="12">
        <v>0.45435185185185184</v>
      </c>
      <c r="C428" t="s">
        <v>13</v>
      </c>
      <c r="D428">
        <v>6.1921296296296169E-3</v>
      </c>
      <c r="E428">
        <v>8.9166666666666661</v>
      </c>
      <c r="F428">
        <f t="shared" si="6"/>
        <v>3480.3</v>
      </c>
    </row>
    <row r="429" spans="1:6">
      <c r="A429" s="12">
        <v>0.45031249999999995</v>
      </c>
      <c r="B429" s="12">
        <v>0.46017361111111116</v>
      </c>
      <c r="C429" t="s">
        <v>13</v>
      </c>
      <c r="D429">
        <v>9.8611111111112093E-3</v>
      </c>
      <c r="E429">
        <v>14.2</v>
      </c>
      <c r="F429">
        <f t="shared" si="6"/>
        <v>3494.5</v>
      </c>
    </row>
    <row r="430" spans="1:6">
      <c r="A430" s="12">
        <v>0.45531250000000001</v>
      </c>
      <c r="B430" s="12">
        <v>0.45717592592592587</v>
      </c>
      <c r="C430" t="s">
        <v>13</v>
      </c>
      <c r="D430">
        <v>1.8634259259258656E-3</v>
      </c>
      <c r="E430">
        <v>2.6833333333333336</v>
      </c>
      <c r="F430">
        <f t="shared" si="6"/>
        <v>3497.1833333333334</v>
      </c>
    </row>
    <row r="431" spans="1:6">
      <c r="A431" s="12">
        <v>0.46297453703703706</v>
      </c>
      <c r="B431" s="12">
        <v>0.47129629629629632</v>
      </c>
      <c r="C431" t="s">
        <v>13</v>
      </c>
      <c r="D431">
        <v>8.3217592592592649E-3</v>
      </c>
      <c r="E431">
        <v>11.983333333333333</v>
      </c>
      <c r="F431">
        <f t="shared" si="6"/>
        <v>3509.1666666666665</v>
      </c>
    </row>
    <row r="432" spans="1:6">
      <c r="A432" s="12">
        <v>0.46431712962962962</v>
      </c>
      <c r="B432" s="12">
        <v>0.47060185185185183</v>
      </c>
      <c r="C432" t="s">
        <v>13</v>
      </c>
      <c r="D432">
        <v>6.2847222222222054E-3</v>
      </c>
      <c r="E432">
        <v>9.0500000000000007</v>
      </c>
      <c r="F432">
        <f t="shared" si="6"/>
        <v>3518.2166666666667</v>
      </c>
    </row>
    <row r="433" spans="1:6">
      <c r="A433" s="12">
        <v>0.49417824074074074</v>
      </c>
      <c r="B433" s="12">
        <v>0.50312499999999993</v>
      </c>
      <c r="C433" t="s">
        <v>13</v>
      </c>
      <c r="D433">
        <v>8.946759259259196E-3</v>
      </c>
      <c r="E433">
        <v>12.883333333333333</v>
      </c>
      <c r="F433">
        <f t="shared" si="6"/>
        <v>3531.1</v>
      </c>
    </row>
    <row r="434" spans="1:6">
      <c r="A434" s="12">
        <v>0.49541666666666667</v>
      </c>
      <c r="B434" s="12">
        <v>0.4994791666666667</v>
      </c>
      <c r="C434" t="s">
        <v>13</v>
      </c>
      <c r="D434">
        <v>4.0625000000000244E-3</v>
      </c>
      <c r="E434">
        <v>5.85</v>
      </c>
      <c r="F434">
        <f t="shared" si="6"/>
        <v>3536.95</v>
      </c>
    </row>
    <row r="435" spans="1:6">
      <c r="A435" s="12">
        <v>0.50461805555555561</v>
      </c>
      <c r="B435" s="12">
        <v>0.50491898148148151</v>
      </c>
      <c r="C435" t="s">
        <v>13</v>
      </c>
      <c r="D435">
        <v>3.0092592592589895E-4</v>
      </c>
      <c r="E435">
        <v>0.43333333333333335</v>
      </c>
      <c r="F435">
        <f t="shared" si="6"/>
        <v>3537.3833333333332</v>
      </c>
    </row>
    <row r="436" spans="1:6">
      <c r="A436" s="12">
        <v>0.50876157407407407</v>
      </c>
      <c r="B436" s="12">
        <v>0.51472222222222219</v>
      </c>
      <c r="C436" t="s">
        <v>13</v>
      </c>
      <c r="D436">
        <v>5.9606481481481177E-3</v>
      </c>
      <c r="E436">
        <v>8.5833333333333339</v>
      </c>
      <c r="F436">
        <f t="shared" si="6"/>
        <v>3545.9666666666667</v>
      </c>
    </row>
    <row r="437" spans="1:6">
      <c r="A437" s="12">
        <v>0.53282407407407406</v>
      </c>
      <c r="B437" s="12">
        <v>0.53501157407407407</v>
      </c>
      <c r="C437" t="s">
        <v>13</v>
      </c>
      <c r="D437">
        <v>2.1875000000000089E-3</v>
      </c>
      <c r="E437">
        <v>3.15</v>
      </c>
      <c r="F437">
        <f t="shared" si="6"/>
        <v>3549.1166666666668</v>
      </c>
    </row>
    <row r="438" spans="1:6">
      <c r="A438" s="12">
        <v>0.53601851851851856</v>
      </c>
      <c r="B438" s="12">
        <v>0.54394675925925928</v>
      </c>
      <c r="C438" t="s">
        <v>13</v>
      </c>
      <c r="D438">
        <v>7.9282407407407218E-3</v>
      </c>
      <c r="E438">
        <v>11.416666666666666</v>
      </c>
      <c r="F438">
        <f t="shared" si="6"/>
        <v>3560.5333333333333</v>
      </c>
    </row>
    <row r="439" spans="1:6">
      <c r="A439" s="12">
        <v>0.53666666666666674</v>
      </c>
      <c r="B439" s="12">
        <v>0.5370949074074074</v>
      </c>
      <c r="C439" t="s">
        <v>13</v>
      </c>
      <c r="D439">
        <v>4.2824074074065965E-4</v>
      </c>
      <c r="E439">
        <v>0.6166666666666667</v>
      </c>
      <c r="F439">
        <f t="shared" si="6"/>
        <v>3561.15</v>
      </c>
    </row>
    <row r="440" spans="1:6">
      <c r="A440" s="12">
        <v>0.56232638888888886</v>
      </c>
      <c r="B440" s="12">
        <v>0.56594907407407413</v>
      </c>
      <c r="C440" t="s">
        <v>13</v>
      </c>
      <c r="D440">
        <v>3.6226851851852704E-3</v>
      </c>
      <c r="E440">
        <v>5.2166666666666668</v>
      </c>
      <c r="F440">
        <f t="shared" si="6"/>
        <v>3566.3666666666668</v>
      </c>
    </row>
    <row r="441" spans="1:6">
      <c r="A441" s="12">
        <v>0.56283564814814813</v>
      </c>
      <c r="B441" s="12">
        <v>0.56427083333333339</v>
      </c>
      <c r="C441" t="s">
        <v>13</v>
      </c>
      <c r="D441">
        <v>1.4351851851852615E-3</v>
      </c>
      <c r="E441">
        <v>2.0666666666666669</v>
      </c>
      <c r="F441">
        <f t="shared" si="6"/>
        <v>3568.4333333333334</v>
      </c>
    </row>
    <row r="442" spans="1:6">
      <c r="A442" s="12">
        <v>0.56945601851851857</v>
      </c>
      <c r="B442" s="12">
        <v>0.5776041666666667</v>
      </c>
      <c r="C442" t="s">
        <v>13</v>
      </c>
      <c r="D442">
        <v>8.1481481481481266E-3</v>
      </c>
      <c r="E442">
        <v>11.733333333333333</v>
      </c>
      <c r="F442">
        <f t="shared" si="6"/>
        <v>3580.1666666666665</v>
      </c>
    </row>
    <row r="443" spans="1:6">
      <c r="A443" s="12">
        <v>0.58101851851851849</v>
      </c>
      <c r="B443" s="12">
        <v>0.58164351851851859</v>
      </c>
      <c r="C443" t="s">
        <v>13</v>
      </c>
      <c r="D443">
        <v>6.250000000000977E-4</v>
      </c>
      <c r="E443">
        <v>0.9</v>
      </c>
      <c r="F443">
        <f t="shared" si="6"/>
        <v>3581.0666666666666</v>
      </c>
    </row>
    <row r="444" spans="1:6">
      <c r="A444" s="12">
        <v>0.58770833333333339</v>
      </c>
      <c r="B444" s="12">
        <v>0.59591435185185182</v>
      </c>
      <c r="C444" t="s">
        <v>13</v>
      </c>
      <c r="D444">
        <v>8.206018518518432E-3</v>
      </c>
      <c r="E444">
        <v>11.816666666666666</v>
      </c>
      <c r="F444">
        <f t="shared" si="6"/>
        <v>3592.8833333333332</v>
      </c>
    </row>
    <row r="445" spans="1:6">
      <c r="A445" s="12">
        <v>0.3394328703703704</v>
      </c>
      <c r="B445" s="12">
        <v>0.34292824074074074</v>
      </c>
      <c r="C445" t="s">
        <v>13</v>
      </c>
      <c r="D445">
        <v>3.4953703703703431E-3</v>
      </c>
      <c r="E445">
        <v>5.0333333333333332</v>
      </c>
      <c r="F445">
        <f t="shared" si="6"/>
        <v>3597.9166666666665</v>
      </c>
    </row>
    <row r="446" spans="1:6">
      <c r="A446" s="12">
        <v>0.34219907407407407</v>
      </c>
      <c r="B446" s="12">
        <v>0.35170138888888891</v>
      </c>
      <c r="C446" t="s">
        <v>13</v>
      </c>
      <c r="D446">
        <v>9.5023148148148384E-3</v>
      </c>
      <c r="E446">
        <v>13.683333333333334</v>
      </c>
      <c r="F446">
        <f t="shared" si="6"/>
        <v>3611.6</v>
      </c>
    </row>
    <row r="447" spans="1:6">
      <c r="A447" s="12">
        <v>0.35592592592592592</v>
      </c>
      <c r="B447" s="12">
        <v>0.36366898148148147</v>
      </c>
      <c r="C447" t="s">
        <v>13</v>
      </c>
      <c r="D447">
        <v>7.7430555555555447E-3</v>
      </c>
      <c r="E447">
        <v>11.15</v>
      </c>
      <c r="F447">
        <f t="shared" si="6"/>
        <v>3622.75</v>
      </c>
    </row>
    <row r="448" spans="1:6">
      <c r="A448" s="12">
        <v>0.37133101851851852</v>
      </c>
      <c r="B448" s="12">
        <v>0.37923611111111111</v>
      </c>
      <c r="C448" t="s">
        <v>13</v>
      </c>
      <c r="D448">
        <v>7.9050925925925886E-3</v>
      </c>
      <c r="E448">
        <v>11.383333333333333</v>
      </c>
      <c r="F448">
        <f t="shared" si="6"/>
        <v>3634.1333333333332</v>
      </c>
    </row>
    <row r="449" spans="1:6">
      <c r="A449" s="12">
        <v>0.37973379629629633</v>
      </c>
      <c r="B449" s="12">
        <v>0.38395833333333335</v>
      </c>
      <c r="C449" t="s">
        <v>13</v>
      </c>
      <c r="D449">
        <v>4.2245370370370128E-3</v>
      </c>
      <c r="E449">
        <v>6.083333333333333</v>
      </c>
      <c r="F449">
        <f t="shared" si="6"/>
        <v>3640.2166666666667</v>
      </c>
    </row>
    <row r="450" spans="1:6">
      <c r="A450" s="12">
        <v>0.42849537037037039</v>
      </c>
      <c r="B450" s="12">
        <v>0.4372800925925926</v>
      </c>
      <c r="C450" t="s">
        <v>13</v>
      </c>
      <c r="D450">
        <v>8.7847222222222077E-3</v>
      </c>
      <c r="E450">
        <v>12.65</v>
      </c>
      <c r="F450">
        <f t="shared" si="6"/>
        <v>3652.8666666666668</v>
      </c>
    </row>
    <row r="451" spans="1:6">
      <c r="A451" s="12">
        <v>0.42925925925925923</v>
      </c>
      <c r="B451" s="12">
        <v>0.43239583333333331</v>
      </c>
      <c r="C451" t="s">
        <v>13</v>
      </c>
      <c r="D451">
        <v>3.1365740740740833E-3</v>
      </c>
      <c r="E451">
        <v>4.5166666666666666</v>
      </c>
      <c r="F451">
        <f t="shared" si="6"/>
        <v>3657.3833333333337</v>
      </c>
    </row>
    <row r="452" spans="1:6">
      <c r="A452" s="12">
        <v>0.43262731481481481</v>
      </c>
      <c r="B452" s="12">
        <v>0.43929398148148152</v>
      </c>
      <c r="C452" t="s">
        <v>13</v>
      </c>
      <c r="D452">
        <v>6.6666666666667096E-3</v>
      </c>
      <c r="E452">
        <v>9.6</v>
      </c>
      <c r="F452">
        <f t="shared" ref="F452:F515" si="7">IF(C452&lt;&gt;"zagraniczny",F451+E452,F451)</f>
        <v>3666.9833333333336</v>
      </c>
    </row>
    <row r="453" spans="1:6">
      <c r="A453" s="12">
        <v>0.43387731481481479</v>
      </c>
      <c r="B453" s="12">
        <v>0.44252314814814814</v>
      </c>
      <c r="C453" t="s">
        <v>13</v>
      </c>
      <c r="D453">
        <v>8.6458333333333526E-3</v>
      </c>
      <c r="E453">
        <v>12.45</v>
      </c>
      <c r="F453">
        <f t="shared" si="7"/>
        <v>3679.4333333333334</v>
      </c>
    </row>
    <row r="454" spans="1:6">
      <c r="A454" s="12">
        <v>0.4384953703703704</v>
      </c>
      <c r="B454" s="12">
        <v>0.44209490740740742</v>
      </c>
      <c r="C454" t="s">
        <v>13</v>
      </c>
      <c r="D454">
        <v>3.5995370370370261E-3</v>
      </c>
      <c r="E454">
        <v>5.1833333333333336</v>
      </c>
      <c r="F454">
        <f t="shared" si="7"/>
        <v>3684.6166666666668</v>
      </c>
    </row>
    <row r="455" spans="1:6">
      <c r="A455" s="12">
        <v>0.44003472222222223</v>
      </c>
      <c r="B455" s="12">
        <v>0.44219907407407405</v>
      </c>
      <c r="C455" t="s">
        <v>13</v>
      </c>
      <c r="D455">
        <v>2.1643518518518201E-3</v>
      </c>
      <c r="E455">
        <v>3.1166666666666667</v>
      </c>
      <c r="F455">
        <f t="shared" si="7"/>
        <v>3687.7333333333336</v>
      </c>
    </row>
    <row r="456" spans="1:6">
      <c r="A456" s="12">
        <v>0.44006944444444446</v>
      </c>
      <c r="B456" s="12">
        <v>0.44208333333333333</v>
      </c>
      <c r="C456" t="s">
        <v>13</v>
      </c>
      <c r="D456">
        <v>2.0138888888888706E-3</v>
      </c>
      <c r="E456">
        <v>2.9</v>
      </c>
      <c r="F456">
        <f t="shared" si="7"/>
        <v>3690.6333333333337</v>
      </c>
    </row>
    <row r="457" spans="1:6">
      <c r="A457" s="12">
        <v>0.46687499999999998</v>
      </c>
      <c r="B457" s="12">
        <v>0.47510416666666666</v>
      </c>
      <c r="C457" t="s">
        <v>13</v>
      </c>
      <c r="D457">
        <v>8.2291666666666763E-3</v>
      </c>
      <c r="E457">
        <v>11.85</v>
      </c>
      <c r="F457">
        <f t="shared" si="7"/>
        <v>3702.4833333333336</v>
      </c>
    </row>
    <row r="458" spans="1:6">
      <c r="A458" s="12">
        <v>0.48085648148148147</v>
      </c>
      <c r="B458" s="12">
        <v>0.48893518518518514</v>
      </c>
      <c r="C458" t="s">
        <v>13</v>
      </c>
      <c r="D458">
        <v>8.0787037037036713E-3</v>
      </c>
      <c r="E458">
        <v>11.633333333333333</v>
      </c>
      <c r="F458">
        <f t="shared" si="7"/>
        <v>3714.1166666666668</v>
      </c>
    </row>
    <row r="459" spans="1:6">
      <c r="A459" s="12">
        <v>0.52003472222222225</v>
      </c>
      <c r="B459" s="12">
        <v>0.52927083333333336</v>
      </c>
      <c r="C459" t="s">
        <v>13</v>
      </c>
      <c r="D459">
        <v>9.2361111111111116E-3</v>
      </c>
      <c r="E459">
        <v>13.3</v>
      </c>
      <c r="F459">
        <f t="shared" si="7"/>
        <v>3727.416666666667</v>
      </c>
    </row>
    <row r="460" spans="1:6">
      <c r="A460" s="12">
        <v>0.54144675925925922</v>
      </c>
      <c r="B460" s="12">
        <v>0.54313657407407401</v>
      </c>
      <c r="C460" t="s">
        <v>13</v>
      </c>
      <c r="D460">
        <v>1.6898148148147829E-3</v>
      </c>
      <c r="E460">
        <v>2.4333333333333336</v>
      </c>
      <c r="F460">
        <f t="shared" si="7"/>
        <v>3729.8500000000004</v>
      </c>
    </row>
    <row r="461" spans="1:6">
      <c r="A461" s="12">
        <v>0.54194444444444445</v>
      </c>
      <c r="B461" s="12">
        <v>0.5513541666666667</v>
      </c>
      <c r="C461" t="s">
        <v>13</v>
      </c>
      <c r="D461">
        <v>9.4097222222222499E-3</v>
      </c>
      <c r="E461">
        <v>13.55</v>
      </c>
      <c r="F461">
        <f t="shared" si="7"/>
        <v>3743.4000000000005</v>
      </c>
    </row>
    <row r="462" spans="1:6">
      <c r="A462" s="12">
        <v>0.55174768518518513</v>
      </c>
      <c r="B462" s="12">
        <v>0.55920138888888882</v>
      </c>
      <c r="C462" t="s">
        <v>13</v>
      </c>
      <c r="D462">
        <v>7.4537037037036846E-3</v>
      </c>
      <c r="E462">
        <v>10.733333333333333</v>
      </c>
      <c r="F462">
        <f t="shared" si="7"/>
        <v>3754.1333333333337</v>
      </c>
    </row>
    <row r="463" spans="1:6">
      <c r="A463" s="12">
        <v>0.58034722222222224</v>
      </c>
      <c r="B463" s="12">
        <v>0.58803240740740736</v>
      </c>
      <c r="C463" t="s">
        <v>13</v>
      </c>
      <c r="D463">
        <v>7.6851851851851283E-3</v>
      </c>
      <c r="E463">
        <v>11.066666666666666</v>
      </c>
      <c r="F463">
        <f t="shared" si="7"/>
        <v>3765.2000000000003</v>
      </c>
    </row>
    <row r="464" spans="1:6">
      <c r="A464" s="12">
        <v>0.60160879629629627</v>
      </c>
      <c r="B464" s="12">
        <v>0.61234953703703698</v>
      </c>
      <c r="C464" t="s">
        <v>13</v>
      </c>
      <c r="D464">
        <v>1.0740740740740717E-2</v>
      </c>
      <c r="E464">
        <v>15.466666666666667</v>
      </c>
      <c r="F464">
        <f t="shared" si="7"/>
        <v>3780.666666666667</v>
      </c>
    </row>
    <row r="465" spans="1:6">
      <c r="A465" s="12">
        <v>0.60339120370370369</v>
      </c>
      <c r="B465" s="12">
        <v>0.61410879629629633</v>
      </c>
      <c r="C465" t="s">
        <v>13</v>
      </c>
      <c r="D465">
        <v>1.071759259259264E-2</v>
      </c>
      <c r="E465">
        <v>15.433333333333334</v>
      </c>
      <c r="F465">
        <f t="shared" si="7"/>
        <v>3796.1000000000004</v>
      </c>
    </row>
    <row r="466" spans="1:6">
      <c r="A466" s="12">
        <v>0.61393518518518519</v>
      </c>
      <c r="B466" s="12">
        <v>0.61831018518518521</v>
      </c>
      <c r="C466" t="s">
        <v>13</v>
      </c>
      <c r="D466">
        <v>4.3750000000000178E-3</v>
      </c>
      <c r="E466">
        <v>6.3</v>
      </c>
      <c r="F466">
        <f t="shared" si="7"/>
        <v>3802.4000000000005</v>
      </c>
    </row>
    <row r="467" spans="1:6">
      <c r="A467" s="12">
        <v>0.33696759259259257</v>
      </c>
      <c r="B467" s="12">
        <v>0.33809027777777773</v>
      </c>
      <c r="C467" t="s">
        <v>13</v>
      </c>
      <c r="D467">
        <v>1.1226851851851571E-3</v>
      </c>
      <c r="E467">
        <v>1.6166666666666667</v>
      </c>
      <c r="F467">
        <f t="shared" si="7"/>
        <v>3804.0166666666673</v>
      </c>
    </row>
    <row r="468" spans="1:6">
      <c r="A468" s="12">
        <v>0.34826388888888887</v>
      </c>
      <c r="B468" s="12">
        <v>0.34871527777777778</v>
      </c>
      <c r="C468" t="s">
        <v>13</v>
      </c>
      <c r="D468">
        <v>4.5138888888890394E-4</v>
      </c>
      <c r="E468">
        <v>0.65</v>
      </c>
      <c r="F468">
        <f t="shared" si="7"/>
        <v>3804.6666666666674</v>
      </c>
    </row>
    <row r="469" spans="1:6">
      <c r="A469" s="12">
        <v>0.35806712962962961</v>
      </c>
      <c r="B469" s="12">
        <v>0.36835648148148148</v>
      </c>
      <c r="C469" t="s">
        <v>13</v>
      </c>
      <c r="D469">
        <v>1.0289351851851869E-2</v>
      </c>
      <c r="E469">
        <v>14.816666666666666</v>
      </c>
      <c r="F469">
        <f t="shared" si="7"/>
        <v>3819.483333333334</v>
      </c>
    </row>
    <row r="470" spans="1:6">
      <c r="A470" s="12">
        <v>0.35957175925925927</v>
      </c>
      <c r="B470" s="12">
        <v>0.3616435185185185</v>
      </c>
      <c r="C470" t="s">
        <v>13</v>
      </c>
      <c r="D470">
        <v>2.0717592592592315E-3</v>
      </c>
      <c r="E470">
        <v>2.9833333333333334</v>
      </c>
      <c r="F470">
        <f t="shared" si="7"/>
        <v>3822.4666666666672</v>
      </c>
    </row>
    <row r="471" spans="1:6">
      <c r="A471" s="12">
        <v>0.38849537037037035</v>
      </c>
      <c r="B471" s="12">
        <v>0.39708333333333329</v>
      </c>
      <c r="C471" t="s">
        <v>13</v>
      </c>
      <c r="D471">
        <v>8.5879629629629362E-3</v>
      </c>
      <c r="E471">
        <v>12.366666666666667</v>
      </c>
      <c r="F471">
        <f t="shared" si="7"/>
        <v>3834.8333333333339</v>
      </c>
    </row>
    <row r="472" spans="1:6">
      <c r="A472" s="12">
        <v>0.40277777777777773</v>
      </c>
      <c r="B472" s="12">
        <v>0.40599537037037042</v>
      </c>
      <c r="C472" t="s">
        <v>13</v>
      </c>
      <c r="D472">
        <v>3.2175925925926885E-3</v>
      </c>
      <c r="E472">
        <v>4.6333333333333329</v>
      </c>
      <c r="F472">
        <f t="shared" si="7"/>
        <v>3839.4666666666672</v>
      </c>
    </row>
    <row r="473" spans="1:6">
      <c r="A473" s="12">
        <v>0.41228009259259263</v>
      </c>
      <c r="B473" s="12">
        <v>0.41718749999999999</v>
      </c>
      <c r="C473" t="s">
        <v>13</v>
      </c>
      <c r="D473">
        <v>4.9074074074073604E-3</v>
      </c>
      <c r="E473">
        <v>7.0666666666666664</v>
      </c>
      <c r="F473">
        <f t="shared" si="7"/>
        <v>3846.5333333333338</v>
      </c>
    </row>
    <row r="474" spans="1:6">
      <c r="A474" s="12">
        <v>0.41521990740740744</v>
      </c>
      <c r="B474" s="12">
        <v>0.41893518518518519</v>
      </c>
      <c r="C474" t="s">
        <v>13</v>
      </c>
      <c r="D474">
        <v>3.7152777777777479E-3</v>
      </c>
      <c r="E474">
        <v>5.35</v>
      </c>
      <c r="F474">
        <f t="shared" si="7"/>
        <v>3851.8833333333337</v>
      </c>
    </row>
    <row r="475" spans="1:6">
      <c r="A475" s="12">
        <v>0.42478009259259258</v>
      </c>
      <c r="B475" s="12">
        <v>0.43118055555555551</v>
      </c>
      <c r="C475" t="s">
        <v>13</v>
      </c>
      <c r="D475">
        <v>6.4004629629629273E-3</v>
      </c>
      <c r="E475">
        <v>9.2166666666666668</v>
      </c>
      <c r="F475">
        <f t="shared" si="7"/>
        <v>3861.1000000000004</v>
      </c>
    </row>
    <row r="476" spans="1:6">
      <c r="A476" s="12">
        <v>0.44605324074074071</v>
      </c>
      <c r="B476" s="12">
        <v>0.45253472222222224</v>
      </c>
      <c r="C476" t="s">
        <v>13</v>
      </c>
      <c r="D476">
        <v>6.4814814814815325E-3</v>
      </c>
      <c r="E476">
        <v>9.3333333333333339</v>
      </c>
      <c r="F476">
        <f t="shared" si="7"/>
        <v>3870.4333333333338</v>
      </c>
    </row>
    <row r="477" spans="1:6">
      <c r="A477" s="12">
        <v>0.46269675925925924</v>
      </c>
      <c r="B477" s="12">
        <v>0.46620370370370368</v>
      </c>
      <c r="C477" t="s">
        <v>13</v>
      </c>
      <c r="D477">
        <v>3.5069444444444375E-3</v>
      </c>
      <c r="E477">
        <v>5.05</v>
      </c>
      <c r="F477">
        <f t="shared" si="7"/>
        <v>3875.483333333334</v>
      </c>
    </row>
    <row r="478" spans="1:6">
      <c r="A478" s="12">
        <v>0.46400462962962963</v>
      </c>
      <c r="B478" s="12">
        <v>0.46545138888888887</v>
      </c>
      <c r="C478" t="s">
        <v>13</v>
      </c>
      <c r="D478">
        <v>1.4467592592592449E-3</v>
      </c>
      <c r="E478">
        <v>2.0833333333333335</v>
      </c>
      <c r="F478">
        <f t="shared" si="7"/>
        <v>3877.5666666666675</v>
      </c>
    </row>
    <row r="479" spans="1:6">
      <c r="A479" s="12">
        <v>0.47928240740740741</v>
      </c>
      <c r="B479" s="12">
        <v>0.481875</v>
      </c>
      <c r="C479" t="s">
        <v>13</v>
      </c>
      <c r="D479">
        <v>2.5925925925925908E-3</v>
      </c>
      <c r="E479">
        <v>3.7333333333333334</v>
      </c>
      <c r="F479">
        <f t="shared" si="7"/>
        <v>3881.3000000000006</v>
      </c>
    </row>
    <row r="480" spans="1:6">
      <c r="A480" s="12">
        <v>0.49554398148148149</v>
      </c>
      <c r="B480" s="12">
        <v>0.4966782407407408</v>
      </c>
      <c r="C480" t="s">
        <v>13</v>
      </c>
      <c r="D480">
        <v>1.134259259259307E-3</v>
      </c>
      <c r="E480">
        <v>1.6333333333333333</v>
      </c>
      <c r="F480">
        <f t="shared" si="7"/>
        <v>3882.9333333333338</v>
      </c>
    </row>
    <row r="481" spans="1:6">
      <c r="A481" s="12">
        <v>0.49858796296296298</v>
      </c>
      <c r="B481" s="12">
        <v>0.50891203703703702</v>
      </c>
      <c r="C481" t="s">
        <v>13</v>
      </c>
      <c r="D481">
        <v>1.0324074074074041E-2</v>
      </c>
      <c r="E481">
        <v>14.866666666666667</v>
      </c>
      <c r="F481">
        <f t="shared" si="7"/>
        <v>3897.8000000000006</v>
      </c>
    </row>
    <row r="482" spans="1:6">
      <c r="A482" s="12">
        <v>0.50982638888888887</v>
      </c>
      <c r="B482" s="12">
        <v>0.51537037037037037</v>
      </c>
      <c r="C482" t="s">
        <v>13</v>
      </c>
      <c r="D482">
        <v>5.5439814814814969E-3</v>
      </c>
      <c r="E482">
        <v>7.9833333333333334</v>
      </c>
      <c r="F482">
        <f t="shared" si="7"/>
        <v>3905.7833333333338</v>
      </c>
    </row>
    <row r="483" spans="1:6">
      <c r="A483" s="12">
        <v>0.5149421296296296</v>
      </c>
      <c r="B483" s="12">
        <v>0.5248032407407407</v>
      </c>
      <c r="C483" t="s">
        <v>13</v>
      </c>
      <c r="D483">
        <v>9.8611111111110983E-3</v>
      </c>
      <c r="E483">
        <v>14.2</v>
      </c>
      <c r="F483">
        <f t="shared" si="7"/>
        <v>3919.9833333333336</v>
      </c>
    </row>
    <row r="484" spans="1:6">
      <c r="A484" s="12">
        <v>0.52467592592592593</v>
      </c>
      <c r="B484" s="12">
        <v>0.53178240740740745</v>
      </c>
      <c r="C484" t="s">
        <v>13</v>
      </c>
      <c r="D484">
        <v>7.1064814814815191E-3</v>
      </c>
      <c r="E484">
        <v>10.233333333333333</v>
      </c>
      <c r="F484">
        <f t="shared" si="7"/>
        <v>3930.2166666666667</v>
      </c>
    </row>
    <row r="485" spans="1:6">
      <c r="A485" s="12">
        <v>0.52603009259259259</v>
      </c>
      <c r="B485" s="12">
        <v>0.53304398148148147</v>
      </c>
      <c r="C485" t="s">
        <v>13</v>
      </c>
      <c r="D485">
        <v>7.0138888888888751E-3</v>
      </c>
      <c r="E485">
        <v>10.1</v>
      </c>
      <c r="F485">
        <f t="shared" si="7"/>
        <v>3940.3166666666666</v>
      </c>
    </row>
    <row r="486" spans="1:6">
      <c r="A486" s="12">
        <v>0.54905092592592586</v>
      </c>
      <c r="B486" s="12">
        <v>0.55343750000000003</v>
      </c>
      <c r="C486" t="s">
        <v>13</v>
      </c>
      <c r="D486">
        <v>4.3865740740741677E-3</v>
      </c>
      <c r="E486">
        <v>6.3166666666666664</v>
      </c>
      <c r="F486">
        <f t="shared" si="7"/>
        <v>3946.6333333333332</v>
      </c>
    </row>
    <row r="487" spans="1:6">
      <c r="A487" s="12">
        <v>0.56673611111111111</v>
      </c>
      <c r="B487" s="12">
        <v>0.57725694444444442</v>
      </c>
      <c r="C487" t="s">
        <v>13</v>
      </c>
      <c r="D487">
        <v>1.0520833333333313E-2</v>
      </c>
      <c r="E487">
        <v>15.15</v>
      </c>
      <c r="F487">
        <f t="shared" si="7"/>
        <v>3961.7833333333333</v>
      </c>
    </row>
    <row r="488" spans="1:6">
      <c r="A488" s="12">
        <v>0.58353009259259259</v>
      </c>
      <c r="B488" s="12">
        <v>0.58950231481481474</v>
      </c>
      <c r="C488" t="s">
        <v>13</v>
      </c>
      <c r="D488">
        <v>5.9722222222221566E-3</v>
      </c>
      <c r="E488">
        <v>8.6</v>
      </c>
      <c r="F488">
        <f t="shared" si="7"/>
        <v>3970.3833333333332</v>
      </c>
    </row>
    <row r="489" spans="1:6">
      <c r="A489" s="12">
        <v>0.59788194444444442</v>
      </c>
      <c r="B489" s="12">
        <v>0.60576388888888888</v>
      </c>
      <c r="C489" t="s">
        <v>13</v>
      </c>
      <c r="D489">
        <v>7.8819444444444553E-3</v>
      </c>
      <c r="E489">
        <v>11.35</v>
      </c>
      <c r="F489">
        <f t="shared" si="7"/>
        <v>3981.7333333333331</v>
      </c>
    </row>
    <row r="490" spans="1:6">
      <c r="A490" s="12">
        <v>0.62502314814814819</v>
      </c>
      <c r="B490" s="12">
        <v>0.63574074074074072</v>
      </c>
      <c r="C490" t="s">
        <v>13</v>
      </c>
      <c r="D490">
        <v>1.0717592592592529E-2</v>
      </c>
      <c r="E490">
        <v>15.433333333333334</v>
      </c>
      <c r="F490">
        <f t="shared" si="7"/>
        <v>3997.1666666666665</v>
      </c>
    </row>
    <row r="491" spans="1:6">
      <c r="A491" s="12">
        <v>0.33929398148148149</v>
      </c>
      <c r="B491" s="12">
        <v>0.34349537037037042</v>
      </c>
      <c r="C491" t="s">
        <v>13</v>
      </c>
      <c r="D491">
        <v>4.201388888888935E-3</v>
      </c>
      <c r="E491">
        <v>6.05</v>
      </c>
      <c r="F491">
        <f t="shared" si="7"/>
        <v>4003.2166666666667</v>
      </c>
    </row>
    <row r="492" spans="1:6">
      <c r="A492" s="12">
        <v>0.38135416666666666</v>
      </c>
      <c r="B492" s="12">
        <v>0.38210648148148146</v>
      </c>
      <c r="C492" t="s">
        <v>13</v>
      </c>
      <c r="D492">
        <v>7.5231481481480289E-4</v>
      </c>
      <c r="E492">
        <v>1.0833333333333333</v>
      </c>
      <c r="F492">
        <f t="shared" si="7"/>
        <v>4004.3</v>
      </c>
    </row>
    <row r="493" spans="1:6">
      <c r="A493" s="12">
        <v>0.38641203703703703</v>
      </c>
      <c r="B493" s="12">
        <v>0.39549768518518519</v>
      </c>
      <c r="C493" t="s">
        <v>13</v>
      </c>
      <c r="D493">
        <v>9.0856481481481621E-3</v>
      </c>
      <c r="E493">
        <v>13.083333333333334</v>
      </c>
      <c r="F493">
        <f t="shared" si="7"/>
        <v>4017.3833333333337</v>
      </c>
    </row>
    <row r="494" spans="1:6">
      <c r="A494" s="12">
        <v>0.38927083333333329</v>
      </c>
      <c r="B494" s="12">
        <v>0.39721064814814816</v>
      </c>
      <c r="C494" t="s">
        <v>13</v>
      </c>
      <c r="D494">
        <v>7.9398148148148717E-3</v>
      </c>
      <c r="E494">
        <v>11.433333333333334</v>
      </c>
      <c r="F494">
        <f t="shared" si="7"/>
        <v>4028.8166666666671</v>
      </c>
    </row>
    <row r="495" spans="1:6">
      <c r="A495" s="12">
        <v>0.39878472222222222</v>
      </c>
      <c r="B495" s="12">
        <v>0.40041666666666664</v>
      </c>
      <c r="C495" t="s">
        <v>13</v>
      </c>
      <c r="D495">
        <v>1.631944444444422E-3</v>
      </c>
      <c r="E495">
        <v>2.35</v>
      </c>
      <c r="F495">
        <f t="shared" si="7"/>
        <v>4031.166666666667</v>
      </c>
    </row>
    <row r="496" spans="1:6">
      <c r="A496" s="12">
        <v>0.41334490740740742</v>
      </c>
      <c r="B496" s="12">
        <v>0.4239236111111111</v>
      </c>
      <c r="C496" t="s">
        <v>13</v>
      </c>
      <c r="D496">
        <v>1.0578703703703674E-2</v>
      </c>
      <c r="E496">
        <v>15.233333333333333</v>
      </c>
      <c r="F496">
        <f t="shared" si="7"/>
        <v>4046.4</v>
      </c>
    </row>
    <row r="497" spans="1:6">
      <c r="A497" s="12">
        <v>0.41873842592592592</v>
      </c>
      <c r="B497" s="12">
        <v>0.42502314814814812</v>
      </c>
      <c r="C497" t="s">
        <v>13</v>
      </c>
      <c r="D497">
        <v>6.2847222222222054E-3</v>
      </c>
      <c r="E497">
        <v>9.0500000000000007</v>
      </c>
      <c r="F497">
        <f t="shared" si="7"/>
        <v>4055.4500000000003</v>
      </c>
    </row>
    <row r="498" spans="1:6">
      <c r="A498" s="12">
        <v>0.41952546296296295</v>
      </c>
      <c r="B498" s="12">
        <v>0.42105324074074074</v>
      </c>
      <c r="C498" t="s">
        <v>13</v>
      </c>
      <c r="D498">
        <v>1.5277777777777946E-3</v>
      </c>
      <c r="E498">
        <v>2.2000000000000002</v>
      </c>
      <c r="F498">
        <f t="shared" si="7"/>
        <v>4057.65</v>
      </c>
    </row>
    <row r="499" spans="1:6">
      <c r="A499" s="12">
        <v>0.42111111111111116</v>
      </c>
      <c r="B499" s="12">
        <v>0.42442129629629632</v>
      </c>
      <c r="C499" t="s">
        <v>13</v>
      </c>
      <c r="D499">
        <v>3.310185185185166E-3</v>
      </c>
      <c r="E499">
        <v>4.7666666666666666</v>
      </c>
      <c r="F499">
        <f t="shared" si="7"/>
        <v>4062.416666666667</v>
      </c>
    </row>
    <row r="500" spans="1:6">
      <c r="A500" s="12">
        <v>0.42586805555555557</v>
      </c>
      <c r="B500" s="12">
        <v>0.42711805555555554</v>
      </c>
      <c r="C500" t="s">
        <v>13</v>
      </c>
      <c r="D500">
        <v>1.2499999999999734E-3</v>
      </c>
      <c r="E500">
        <v>1.8</v>
      </c>
      <c r="F500">
        <f t="shared" si="7"/>
        <v>4064.2166666666672</v>
      </c>
    </row>
    <row r="501" spans="1:6">
      <c r="A501" s="12">
        <v>0.45945601851851853</v>
      </c>
      <c r="B501" s="12">
        <v>0.4652546296296296</v>
      </c>
      <c r="C501" t="s">
        <v>13</v>
      </c>
      <c r="D501">
        <v>5.7986111111110739E-3</v>
      </c>
      <c r="E501">
        <v>8.35</v>
      </c>
      <c r="F501">
        <f t="shared" si="7"/>
        <v>4072.5666666666671</v>
      </c>
    </row>
    <row r="502" spans="1:6">
      <c r="A502" s="12">
        <v>0.46987268518518516</v>
      </c>
      <c r="B502" s="12">
        <v>0.47664351851851849</v>
      </c>
      <c r="C502" t="s">
        <v>13</v>
      </c>
      <c r="D502">
        <v>6.770833333333337E-3</v>
      </c>
      <c r="E502">
        <v>9.75</v>
      </c>
      <c r="F502">
        <f t="shared" si="7"/>
        <v>4082.3166666666671</v>
      </c>
    </row>
    <row r="503" spans="1:6">
      <c r="A503" s="12">
        <v>0.47158564814814818</v>
      </c>
      <c r="B503" s="12">
        <v>0.47471064814814817</v>
      </c>
      <c r="C503" t="s">
        <v>13</v>
      </c>
      <c r="D503">
        <v>3.1249999999999889E-3</v>
      </c>
      <c r="E503">
        <v>4.5</v>
      </c>
      <c r="F503">
        <f t="shared" si="7"/>
        <v>4086.8166666666671</v>
      </c>
    </row>
    <row r="504" spans="1:6">
      <c r="A504" s="12">
        <v>0.48053240740740738</v>
      </c>
      <c r="B504" s="12">
        <v>0.48828703703703707</v>
      </c>
      <c r="C504" t="s">
        <v>13</v>
      </c>
      <c r="D504">
        <v>7.7546296296296946E-3</v>
      </c>
      <c r="E504">
        <v>11.166666666666666</v>
      </c>
      <c r="F504">
        <f t="shared" si="7"/>
        <v>4097.9833333333336</v>
      </c>
    </row>
    <row r="505" spans="1:6">
      <c r="A505" s="12">
        <v>0.49409722222222219</v>
      </c>
      <c r="B505" s="12">
        <v>0.50521990740740741</v>
      </c>
      <c r="C505" t="s">
        <v>13</v>
      </c>
      <c r="D505">
        <v>1.1122685185185222E-2</v>
      </c>
      <c r="E505">
        <v>16.016666666666666</v>
      </c>
      <c r="F505">
        <f t="shared" si="7"/>
        <v>4114</v>
      </c>
    </row>
    <row r="506" spans="1:6">
      <c r="A506" s="12">
        <v>0.50410879629629635</v>
      </c>
      <c r="B506" s="12">
        <v>0.50539351851851855</v>
      </c>
      <c r="C506" t="s">
        <v>13</v>
      </c>
      <c r="D506">
        <v>1.284722222222201E-3</v>
      </c>
      <c r="E506">
        <v>1.85</v>
      </c>
      <c r="F506">
        <f t="shared" si="7"/>
        <v>4115.8500000000004</v>
      </c>
    </row>
    <row r="507" spans="1:6">
      <c r="A507" s="12">
        <v>0.52516203703703701</v>
      </c>
      <c r="B507" s="12">
        <v>0.52825231481481483</v>
      </c>
      <c r="C507" t="s">
        <v>13</v>
      </c>
      <c r="D507">
        <v>3.0902777777778168E-3</v>
      </c>
      <c r="E507">
        <v>4.45</v>
      </c>
      <c r="F507">
        <f t="shared" si="7"/>
        <v>4120.3</v>
      </c>
    </row>
    <row r="508" spans="1:6">
      <c r="A508" s="12">
        <v>0.53206018518518516</v>
      </c>
      <c r="B508" s="12">
        <v>0.53396990740740746</v>
      </c>
      <c r="C508" t="s">
        <v>13</v>
      </c>
      <c r="D508">
        <v>1.9097222222222987E-3</v>
      </c>
      <c r="E508">
        <v>2.75</v>
      </c>
      <c r="F508">
        <f t="shared" si="7"/>
        <v>4123.05</v>
      </c>
    </row>
    <row r="509" spans="1:6">
      <c r="A509" s="12">
        <v>0.55182870370370374</v>
      </c>
      <c r="B509" s="12">
        <v>0.55775462962962963</v>
      </c>
      <c r="C509" t="s">
        <v>13</v>
      </c>
      <c r="D509">
        <v>5.9259259259258901E-3</v>
      </c>
      <c r="E509">
        <v>8.5333333333333332</v>
      </c>
      <c r="F509">
        <f t="shared" si="7"/>
        <v>4131.5833333333339</v>
      </c>
    </row>
    <row r="510" spans="1:6">
      <c r="A510" s="12">
        <v>0.56119212962962961</v>
      </c>
      <c r="B510" s="12">
        <v>0.56221064814814814</v>
      </c>
      <c r="C510" t="s">
        <v>13</v>
      </c>
      <c r="D510">
        <v>1.0185185185185297E-3</v>
      </c>
      <c r="E510">
        <v>1.4666666666666668</v>
      </c>
      <c r="F510">
        <f t="shared" si="7"/>
        <v>4133.05</v>
      </c>
    </row>
    <row r="511" spans="1:6">
      <c r="A511" s="12">
        <v>0.57822916666666668</v>
      </c>
      <c r="B511" s="12">
        <v>0.57994212962962965</v>
      </c>
      <c r="C511" t="s">
        <v>13</v>
      </c>
      <c r="D511">
        <v>1.7129629629629717E-3</v>
      </c>
      <c r="E511">
        <v>2.4666666666666668</v>
      </c>
      <c r="F511">
        <f t="shared" si="7"/>
        <v>4135.5166666666664</v>
      </c>
    </row>
    <row r="512" spans="1:6">
      <c r="A512" s="12">
        <v>0.59052083333333327</v>
      </c>
      <c r="B512" s="12">
        <v>0.59702546296296299</v>
      </c>
      <c r="C512" t="s">
        <v>13</v>
      </c>
      <c r="D512">
        <v>6.5046296296297212E-3</v>
      </c>
      <c r="E512">
        <v>9.3666666666666671</v>
      </c>
      <c r="F512">
        <f t="shared" si="7"/>
        <v>4144.8833333333332</v>
      </c>
    </row>
    <row r="513" spans="1:6">
      <c r="A513" s="12">
        <v>0.61524305555555558</v>
      </c>
      <c r="B513" s="12">
        <v>0.62432870370370364</v>
      </c>
      <c r="C513" t="s">
        <v>13</v>
      </c>
      <c r="D513">
        <v>9.0856481481480511E-3</v>
      </c>
      <c r="E513">
        <v>13.083333333333334</v>
      </c>
      <c r="F513">
        <f t="shared" si="7"/>
        <v>4157.9666666666662</v>
      </c>
    </row>
    <row r="514" spans="1:6">
      <c r="A514" s="12">
        <v>0.33673611111111112</v>
      </c>
      <c r="B514" s="12">
        <v>0.34821759259259261</v>
      </c>
      <c r="C514" t="s">
        <v>12</v>
      </c>
      <c r="D514">
        <v>1.14814814814815E-2</v>
      </c>
      <c r="E514">
        <v>16.533333333333299</v>
      </c>
      <c r="F514">
        <f t="shared" si="7"/>
        <v>4174.4999999999991</v>
      </c>
    </row>
    <row r="515" spans="1:6">
      <c r="A515" s="12">
        <v>0.34037037037037038</v>
      </c>
      <c r="B515" s="12">
        <v>0.34983796296296293</v>
      </c>
      <c r="C515" t="s">
        <v>12</v>
      </c>
      <c r="D515">
        <v>9.4675925925925553E-3</v>
      </c>
      <c r="E515">
        <v>13.633333333333333</v>
      </c>
      <c r="F515">
        <f t="shared" si="7"/>
        <v>4188.1333333333323</v>
      </c>
    </row>
    <row r="516" spans="1:6">
      <c r="A516" s="12">
        <v>0.3404282407407408</v>
      </c>
      <c r="B516" s="12">
        <v>0.35046296296296298</v>
      </c>
      <c r="C516" t="s">
        <v>12</v>
      </c>
      <c r="D516">
        <v>1.0034722222222181E-2</v>
      </c>
      <c r="E516">
        <v>14.45</v>
      </c>
      <c r="F516">
        <f t="shared" ref="F516:F579" si="8">IF(C516&lt;&gt;"zagraniczny",F515+E516,F515)</f>
        <v>4202.5833333333321</v>
      </c>
    </row>
    <row r="517" spans="1:6">
      <c r="A517" s="12">
        <v>0.34362268518518518</v>
      </c>
      <c r="B517" s="12">
        <v>0.3482986111111111</v>
      </c>
      <c r="C517" t="s">
        <v>12</v>
      </c>
      <c r="D517">
        <v>4.6759259259259167E-3</v>
      </c>
      <c r="E517">
        <v>6.7333333333333334</v>
      </c>
      <c r="F517">
        <f t="shared" si="8"/>
        <v>4209.3166666666657</v>
      </c>
    </row>
    <row r="518" spans="1:6">
      <c r="A518" s="12">
        <v>0.34399305555555554</v>
      </c>
      <c r="B518" s="12">
        <v>0.34872685185185182</v>
      </c>
      <c r="C518" t="s">
        <v>12</v>
      </c>
      <c r="D518">
        <v>4.7337962962962776E-3</v>
      </c>
      <c r="E518">
        <v>6.8166666666666664</v>
      </c>
      <c r="F518">
        <f t="shared" si="8"/>
        <v>4216.1333333333323</v>
      </c>
    </row>
    <row r="519" spans="1:6">
      <c r="A519" s="12">
        <v>0.35322916666666665</v>
      </c>
      <c r="B519" s="12">
        <v>0.35968749999999999</v>
      </c>
      <c r="C519" t="s">
        <v>12</v>
      </c>
      <c r="D519">
        <v>6.4583333333333437E-3</v>
      </c>
      <c r="E519">
        <v>9.3000000000000007</v>
      </c>
      <c r="F519">
        <f t="shared" si="8"/>
        <v>4225.4333333333325</v>
      </c>
    </row>
    <row r="520" spans="1:6">
      <c r="A520" s="12">
        <v>0.35723379629629631</v>
      </c>
      <c r="B520" s="12">
        <v>0.36699074074074073</v>
      </c>
      <c r="C520" t="s">
        <v>12</v>
      </c>
      <c r="D520">
        <v>9.7569444444444153E-3</v>
      </c>
      <c r="E520">
        <v>14.05</v>
      </c>
      <c r="F520">
        <f t="shared" si="8"/>
        <v>4239.4833333333327</v>
      </c>
    </row>
    <row r="521" spans="1:6">
      <c r="A521" s="12">
        <v>0.36702546296296296</v>
      </c>
      <c r="B521" s="12">
        <v>0.37568287037037035</v>
      </c>
      <c r="C521" t="s">
        <v>12</v>
      </c>
      <c r="D521">
        <v>8.6574074074073915E-3</v>
      </c>
      <c r="E521">
        <v>12.466666666666667</v>
      </c>
      <c r="F521">
        <f t="shared" si="8"/>
        <v>4251.9499999999989</v>
      </c>
    </row>
    <row r="522" spans="1:6">
      <c r="A522" s="12">
        <v>0.38123842592592588</v>
      </c>
      <c r="B522" s="12">
        <v>0.38390046296296299</v>
      </c>
      <c r="C522" t="s">
        <v>12</v>
      </c>
      <c r="D522">
        <v>2.6620370370371016E-3</v>
      </c>
      <c r="E522">
        <v>3.8333333333333335</v>
      </c>
      <c r="F522">
        <f t="shared" si="8"/>
        <v>4255.7833333333319</v>
      </c>
    </row>
    <row r="523" spans="1:6">
      <c r="A523" s="12">
        <v>0.38701388888888894</v>
      </c>
      <c r="B523" s="12">
        <v>0.3943402777777778</v>
      </c>
      <c r="C523" t="s">
        <v>12</v>
      </c>
      <c r="D523">
        <v>7.3263888888888684E-3</v>
      </c>
      <c r="E523">
        <v>10.55</v>
      </c>
      <c r="F523">
        <f t="shared" si="8"/>
        <v>4266.3333333333321</v>
      </c>
    </row>
    <row r="524" spans="1:6">
      <c r="A524" s="12">
        <v>0.39571759259259259</v>
      </c>
      <c r="B524" s="12">
        <v>0.39844907407407404</v>
      </c>
      <c r="C524" t="s">
        <v>12</v>
      </c>
      <c r="D524">
        <v>2.7314814814814459E-3</v>
      </c>
      <c r="E524">
        <v>3.9333333333333336</v>
      </c>
      <c r="F524">
        <f t="shared" si="8"/>
        <v>4270.2666666666655</v>
      </c>
    </row>
    <row r="525" spans="1:6">
      <c r="A525" s="12">
        <v>0.39876157407407403</v>
      </c>
      <c r="B525" s="12">
        <v>0.40207175925925925</v>
      </c>
      <c r="C525" t="s">
        <v>12</v>
      </c>
      <c r="D525">
        <v>3.3101851851852215E-3</v>
      </c>
      <c r="E525">
        <v>4.7666666666666666</v>
      </c>
      <c r="F525">
        <f t="shared" si="8"/>
        <v>4275.0333333333319</v>
      </c>
    </row>
    <row r="526" spans="1:6">
      <c r="A526" s="12">
        <v>0.4052546296296296</v>
      </c>
      <c r="B526" s="12">
        <v>0.41048611111111111</v>
      </c>
      <c r="C526" t="s">
        <v>12</v>
      </c>
      <c r="D526">
        <v>5.2314814814815036E-3</v>
      </c>
      <c r="E526">
        <v>7.5333333333333332</v>
      </c>
      <c r="F526">
        <f t="shared" si="8"/>
        <v>4282.5666666666657</v>
      </c>
    </row>
    <row r="527" spans="1:6">
      <c r="A527" s="12">
        <v>0.40980324074074076</v>
      </c>
      <c r="B527" s="12">
        <v>0.41035879629629629</v>
      </c>
      <c r="C527" t="s">
        <v>12</v>
      </c>
      <c r="D527">
        <v>5.5555555555553138E-4</v>
      </c>
      <c r="E527">
        <v>0.8</v>
      </c>
      <c r="F527">
        <f t="shared" si="8"/>
        <v>4283.3666666666659</v>
      </c>
    </row>
    <row r="528" spans="1:6">
      <c r="A528" s="12">
        <v>0.41612268518518519</v>
      </c>
      <c r="B528" s="12">
        <v>0.41756944444444444</v>
      </c>
      <c r="C528" t="s">
        <v>12</v>
      </c>
      <c r="D528">
        <v>1.4467592592592449E-3</v>
      </c>
      <c r="E528">
        <v>2.0833333333333335</v>
      </c>
      <c r="F528">
        <f t="shared" si="8"/>
        <v>4285.4499999999989</v>
      </c>
    </row>
    <row r="529" spans="1:6">
      <c r="A529" s="12">
        <v>0.4176273148148148</v>
      </c>
      <c r="B529" s="12">
        <v>0.42375000000000002</v>
      </c>
      <c r="C529" t="s">
        <v>12</v>
      </c>
      <c r="D529">
        <v>6.1226851851852171E-3</v>
      </c>
      <c r="E529">
        <v>8.8166666666666664</v>
      </c>
      <c r="F529">
        <f t="shared" si="8"/>
        <v>4294.2666666666655</v>
      </c>
    </row>
    <row r="530" spans="1:6">
      <c r="A530" s="12">
        <v>0.42078703703703701</v>
      </c>
      <c r="B530" s="12">
        <v>0.43216435185185187</v>
      </c>
      <c r="C530" t="s">
        <v>12</v>
      </c>
      <c r="D530">
        <v>1.1377314814814854E-2</v>
      </c>
      <c r="E530">
        <v>16.383333333333333</v>
      </c>
      <c r="F530">
        <f t="shared" si="8"/>
        <v>4310.6499999999987</v>
      </c>
    </row>
    <row r="531" spans="1:6">
      <c r="A531" s="12">
        <v>0.4281712962962963</v>
      </c>
      <c r="B531" s="12">
        <v>0.43692129629629628</v>
      </c>
      <c r="C531" t="s">
        <v>12</v>
      </c>
      <c r="D531">
        <v>8.74999999999998E-3</v>
      </c>
      <c r="E531">
        <v>12.6</v>
      </c>
      <c r="F531">
        <f t="shared" si="8"/>
        <v>4323.2499999999991</v>
      </c>
    </row>
    <row r="532" spans="1:6">
      <c r="A532" s="12">
        <v>0.4303819444444445</v>
      </c>
      <c r="B532" s="12">
        <v>0.43494212962962964</v>
      </c>
      <c r="C532" t="s">
        <v>12</v>
      </c>
      <c r="D532">
        <v>4.5601851851851394E-3</v>
      </c>
      <c r="E532">
        <v>6.5666666666666664</v>
      </c>
      <c r="F532">
        <f t="shared" si="8"/>
        <v>4329.8166666666657</v>
      </c>
    </row>
    <row r="533" spans="1:6">
      <c r="A533" s="12">
        <v>0.4309837962962963</v>
      </c>
      <c r="B533" s="12">
        <v>0.43748842592592596</v>
      </c>
      <c r="C533" t="s">
        <v>12</v>
      </c>
      <c r="D533">
        <v>6.5046296296296657E-3</v>
      </c>
      <c r="E533">
        <v>9.3666666666666671</v>
      </c>
      <c r="F533">
        <f t="shared" si="8"/>
        <v>4339.1833333333325</v>
      </c>
    </row>
    <row r="534" spans="1:6">
      <c r="A534" s="12">
        <v>0.44313657407407409</v>
      </c>
      <c r="B534" s="12">
        <v>0.45300925925925922</v>
      </c>
      <c r="C534" t="s">
        <v>12</v>
      </c>
      <c r="D534">
        <v>9.8726851851851372E-3</v>
      </c>
      <c r="E534">
        <v>14.216666666666667</v>
      </c>
      <c r="F534">
        <f t="shared" si="8"/>
        <v>4353.3999999999987</v>
      </c>
    </row>
    <row r="535" spans="1:6">
      <c r="A535" s="12">
        <v>0.44778935185185187</v>
      </c>
      <c r="B535" s="12">
        <v>0.44998842592592592</v>
      </c>
      <c r="C535" t="s">
        <v>12</v>
      </c>
      <c r="D535">
        <v>2.1990740740740478E-3</v>
      </c>
      <c r="E535">
        <v>3.1666666666666665</v>
      </c>
      <c r="F535">
        <f t="shared" si="8"/>
        <v>4356.5666666666657</v>
      </c>
    </row>
    <row r="536" spans="1:6">
      <c r="A536" s="12">
        <v>0.45270833333333332</v>
      </c>
      <c r="B536" s="12">
        <v>0.45620370370370367</v>
      </c>
      <c r="C536" t="s">
        <v>12</v>
      </c>
      <c r="D536">
        <v>3.4953703703703431E-3</v>
      </c>
      <c r="E536">
        <v>5.0333333333333332</v>
      </c>
      <c r="F536">
        <f t="shared" si="8"/>
        <v>4361.5999999999995</v>
      </c>
    </row>
    <row r="537" spans="1:6">
      <c r="A537" s="12">
        <v>0.45494212962962965</v>
      </c>
      <c r="B537" s="12">
        <v>0.45567129629629632</v>
      </c>
      <c r="C537" t="s">
        <v>12</v>
      </c>
      <c r="D537">
        <v>7.2916666666666963E-4</v>
      </c>
      <c r="E537">
        <v>1.05</v>
      </c>
      <c r="F537">
        <f t="shared" si="8"/>
        <v>4362.6499999999996</v>
      </c>
    </row>
    <row r="538" spans="1:6">
      <c r="A538" s="12">
        <v>0.46151620370370372</v>
      </c>
      <c r="B538" s="12">
        <v>0.46546296296296297</v>
      </c>
      <c r="C538" t="s">
        <v>12</v>
      </c>
      <c r="D538">
        <v>3.9467592592592471E-3</v>
      </c>
      <c r="E538">
        <v>5.6833333333333336</v>
      </c>
      <c r="F538">
        <f t="shared" si="8"/>
        <v>4368.333333333333</v>
      </c>
    </row>
    <row r="539" spans="1:6">
      <c r="A539" s="12">
        <v>0.46155092592592589</v>
      </c>
      <c r="B539" s="12">
        <v>0.46766203703703701</v>
      </c>
      <c r="C539" t="s">
        <v>12</v>
      </c>
      <c r="D539">
        <v>6.1111111111111227E-3</v>
      </c>
      <c r="E539">
        <v>8.8000000000000007</v>
      </c>
      <c r="F539">
        <f t="shared" si="8"/>
        <v>4377.1333333333332</v>
      </c>
    </row>
    <row r="540" spans="1:6">
      <c r="A540" s="12">
        <v>0.47584490740740737</v>
      </c>
      <c r="B540" s="12">
        <v>0.48518518518518516</v>
      </c>
      <c r="C540" t="s">
        <v>12</v>
      </c>
      <c r="D540">
        <v>9.3402777777777946E-3</v>
      </c>
      <c r="E540">
        <v>13.45</v>
      </c>
      <c r="F540">
        <f t="shared" si="8"/>
        <v>4390.583333333333</v>
      </c>
    </row>
    <row r="541" spans="1:6">
      <c r="A541" s="12">
        <v>0.48123842592592592</v>
      </c>
      <c r="B541" s="12">
        <v>0.49261574074074077</v>
      </c>
      <c r="C541" t="s">
        <v>12</v>
      </c>
      <c r="D541">
        <v>1.1377314814814854E-2</v>
      </c>
      <c r="E541">
        <v>16.383333333333333</v>
      </c>
      <c r="F541">
        <f t="shared" si="8"/>
        <v>4406.9666666666662</v>
      </c>
    </row>
    <row r="542" spans="1:6">
      <c r="A542" s="12">
        <v>0.4848958333333333</v>
      </c>
      <c r="B542" s="12">
        <v>0.48734953703703704</v>
      </c>
      <c r="C542" t="s">
        <v>12</v>
      </c>
      <c r="D542">
        <v>2.4537037037037357E-3</v>
      </c>
      <c r="E542">
        <v>3.5333333333333332</v>
      </c>
      <c r="F542">
        <f t="shared" si="8"/>
        <v>4410.5</v>
      </c>
    </row>
    <row r="543" spans="1:6">
      <c r="A543" s="12">
        <v>0.49054398148148143</v>
      </c>
      <c r="B543" s="12">
        <v>0.49251157407407403</v>
      </c>
      <c r="C543" t="s">
        <v>12</v>
      </c>
      <c r="D543">
        <v>1.9675925925926041E-3</v>
      </c>
      <c r="E543">
        <v>2.8333333333333335</v>
      </c>
      <c r="F543">
        <f t="shared" si="8"/>
        <v>4413.333333333333</v>
      </c>
    </row>
    <row r="544" spans="1:6">
      <c r="A544" s="12">
        <v>0.49284722222222221</v>
      </c>
      <c r="B544" s="12">
        <v>0.50354166666666667</v>
      </c>
      <c r="C544" t="s">
        <v>12</v>
      </c>
      <c r="D544">
        <v>1.0694444444444451E-2</v>
      </c>
      <c r="E544">
        <v>15.4</v>
      </c>
      <c r="F544">
        <f t="shared" si="8"/>
        <v>4428.7333333333327</v>
      </c>
    </row>
    <row r="545" spans="1:6">
      <c r="A545" s="12">
        <v>0.49862268518518515</v>
      </c>
      <c r="B545" s="12">
        <v>0.50287037037037041</v>
      </c>
      <c r="C545" t="s">
        <v>12</v>
      </c>
      <c r="D545">
        <v>4.2476851851852571E-3</v>
      </c>
      <c r="E545">
        <v>6.1166666666666663</v>
      </c>
      <c r="F545">
        <f t="shared" si="8"/>
        <v>4434.8499999999995</v>
      </c>
    </row>
    <row r="546" spans="1:6">
      <c r="A546" s="12">
        <v>0.50089120370370377</v>
      </c>
      <c r="B546" s="12">
        <v>0.50876157407407407</v>
      </c>
      <c r="C546" t="s">
        <v>12</v>
      </c>
      <c r="D546">
        <v>7.8703703703703054E-3</v>
      </c>
      <c r="E546">
        <v>11.333333333333334</v>
      </c>
      <c r="F546">
        <f t="shared" si="8"/>
        <v>4446.1833333333325</v>
      </c>
    </row>
    <row r="547" spans="1:6">
      <c r="A547" s="12">
        <v>0.50549768518518523</v>
      </c>
      <c r="B547" s="12">
        <v>0.5100231481481482</v>
      </c>
      <c r="C547" t="s">
        <v>12</v>
      </c>
      <c r="D547">
        <v>4.5254629629629672E-3</v>
      </c>
      <c r="E547">
        <v>6.5166666666666666</v>
      </c>
      <c r="F547">
        <f t="shared" si="8"/>
        <v>4452.6999999999989</v>
      </c>
    </row>
    <row r="548" spans="1:6">
      <c r="A548" s="12">
        <v>0.50910879629629624</v>
      </c>
      <c r="B548" s="12">
        <v>0.50930555555555557</v>
      </c>
      <c r="C548" t="s">
        <v>12</v>
      </c>
      <c r="D548">
        <v>1.9675925925932702E-4</v>
      </c>
      <c r="E548">
        <v>0.28333333333333333</v>
      </c>
      <c r="F548">
        <f t="shared" si="8"/>
        <v>4452.9833333333327</v>
      </c>
    </row>
    <row r="549" spans="1:6">
      <c r="A549" s="12">
        <v>0.52217592592592588</v>
      </c>
      <c r="B549" s="12">
        <v>0.52918981481481475</v>
      </c>
      <c r="C549" t="s">
        <v>12</v>
      </c>
      <c r="D549">
        <v>7.0138888888888751E-3</v>
      </c>
      <c r="E549">
        <v>10.1</v>
      </c>
      <c r="F549">
        <f t="shared" si="8"/>
        <v>4463.083333333333</v>
      </c>
    </row>
    <row r="550" spans="1:6">
      <c r="A550" s="12">
        <v>0.52444444444444438</v>
      </c>
      <c r="B550" s="12">
        <v>0.52681712962962968</v>
      </c>
      <c r="C550" t="s">
        <v>12</v>
      </c>
      <c r="D550">
        <v>2.372685185185297E-3</v>
      </c>
      <c r="E550">
        <v>3.4166666666666665</v>
      </c>
      <c r="F550">
        <f t="shared" si="8"/>
        <v>4466.5</v>
      </c>
    </row>
    <row r="551" spans="1:6">
      <c r="A551" s="12">
        <v>0.5258680555555556</v>
      </c>
      <c r="B551" s="12">
        <v>0.53531249999999997</v>
      </c>
      <c r="C551" t="s">
        <v>12</v>
      </c>
      <c r="D551">
        <v>9.4444444444443665E-3</v>
      </c>
      <c r="E551">
        <v>13.6</v>
      </c>
      <c r="F551">
        <f t="shared" si="8"/>
        <v>4480.1000000000004</v>
      </c>
    </row>
    <row r="552" spans="1:6">
      <c r="A552" s="12">
        <v>0.53013888888888883</v>
      </c>
      <c r="B552" s="12">
        <v>0.53707175925925921</v>
      </c>
      <c r="C552" t="s">
        <v>12</v>
      </c>
      <c r="D552">
        <v>6.9328703703703809E-3</v>
      </c>
      <c r="E552">
        <v>9.9833333333333325</v>
      </c>
      <c r="F552">
        <f t="shared" si="8"/>
        <v>4490.0833333333339</v>
      </c>
    </row>
    <row r="553" spans="1:6">
      <c r="A553" s="12">
        <v>0.53486111111111112</v>
      </c>
      <c r="B553" s="12">
        <v>0.53756944444444443</v>
      </c>
      <c r="C553" t="s">
        <v>12</v>
      </c>
      <c r="D553">
        <v>2.7083333333333126E-3</v>
      </c>
      <c r="E553">
        <v>3.9</v>
      </c>
      <c r="F553">
        <f t="shared" si="8"/>
        <v>4493.9833333333336</v>
      </c>
    </row>
    <row r="554" spans="1:6">
      <c r="A554" s="12">
        <v>0.5348842592592592</v>
      </c>
      <c r="B554" s="12">
        <v>0.53523148148148147</v>
      </c>
      <c r="C554" t="s">
        <v>12</v>
      </c>
      <c r="D554">
        <v>3.472222222222765E-4</v>
      </c>
      <c r="E554">
        <v>0.5</v>
      </c>
      <c r="F554">
        <f t="shared" si="8"/>
        <v>4494.4833333333336</v>
      </c>
    </row>
    <row r="555" spans="1:6">
      <c r="A555" s="12">
        <v>0.53586805555555561</v>
      </c>
      <c r="B555" s="12">
        <v>0.54329861111111111</v>
      </c>
      <c r="C555" t="s">
        <v>12</v>
      </c>
      <c r="D555">
        <v>7.4305555555554959E-3</v>
      </c>
      <c r="E555">
        <v>10.7</v>
      </c>
      <c r="F555">
        <f t="shared" si="8"/>
        <v>4505.1833333333334</v>
      </c>
    </row>
    <row r="556" spans="1:6">
      <c r="A556" s="12">
        <v>0.54280092592592599</v>
      </c>
      <c r="B556" s="12">
        <v>0.54478009259259264</v>
      </c>
      <c r="C556" t="s">
        <v>12</v>
      </c>
      <c r="D556">
        <v>1.979166666666643E-3</v>
      </c>
      <c r="E556">
        <v>2.85</v>
      </c>
      <c r="F556">
        <f t="shared" si="8"/>
        <v>4508.0333333333338</v>
      </c>
    </row>
    <row r="557" spans="1:6">
      <c r="A557" s="12">
        <v>0.54848379629629629</v>
      </c>
      <c r="B557" s="12">
        <v>0.55788194444444439</v>
      </c>
      <c r="C557" t="s">
        <v>12</v>
      </c>
      <c r="D557">
        <v>9.3981481481481E-3</v>
      </c>
      <c r="E557">
        <v>13.533333333333333</v>
      </c>
      <c r="F557">
        <f t="shared" si="8"/>
        <v>4521.5666666666675</v>
      </c>
    </row>
    <row r="558" spans="1:6">
      <c r="A558" s="12">
        <v>0.55283564814814812</v>
      </c>
      <c r="B558" s="12">
        <v>0.55756944444444445</v>
      </c>
      <c r="C558" t="s">
        <v>12</v>
      </c>
      <c r="D558">
        <v>4.7337962962963331E-3</v>
      </c>
      <c r="E558">
        <v>6.8166666666666664</v>
      </c>
      <c r="F558">
        <f t="shared" si="8"/>
        <v>4528.3833333333341</v>
      </c>
    </row>
    <row r="559" spans="1:6">
      <c r="A559" s="12">
        <v>0.55576388888888884</v>
      </c>
      <c r="B559" s="12">
        <v>0.56342592592592589</v>
      </c>
      <c r="C559" t="s">
        <v>12</v>
      </c>
      <c r="D559">
        <v>7.6620370370370505E-3</v>
      </c>
      <c r="E559">
        <v>11.033333333333333</v>
      </c>
      <c r="F559">
        <f t="shared" si="8"/>
        <v>4539.4166666666679</v>
      </c>
    </row>
    <row r="560" spans="1:6">
      <c r="A560" s="12">
        <v>0.5645486111111111</v>
      </c>
      <c r="B560" s="12">
        <v>0.56458333333333333</v>
      </c>
      <c r="C560" t="s">
        <v>12</v>
      </c>
      <c r="D560">
        <v>3.472222222222765E-5</v>
      </c>
      <c r="E560">
        <v>0.05</v>
      </c>
      <c r="F560">
        <f t="shared" si="8"/>
        <v>4539.4666666666681</v>
      </c>
    </row>
    <row r="561" spans="1:6">
      <c r="A561" s="12">
        <v>0.56555555555555559</v>
      </c>
      <c r="B561" s="12">
        <v>0.56557870370370367</v>
      </c>
      <c r="C561" t="s">
        <v>12</v>
      </c>
      <c r="D561">
        <v>2.3148148148077752E-5</v>
      </c>
      <c r="E561">
        <v>3.3333333333333333E-2</v>
      </c>
      <c r="F561">
        <f t="shared" si="8"/>
        <v>4539.5000000000018</v>
      </c>
    </row>
    <row r="562" spans="1:6">
      <c r="A562" s="12">
        <v>0.56800925925925927</v>
      </c>
      <c r="B562" s="12">
        <v>0.57093749999999999</v>
      </c>
      <c r="C562" t="s">
        <v>12</v>
      </c>
      <c r="D562">
        <v>2.9282407407407174E-3</v>
      </c>
      <c r="E562">
        <v>4.2166666666666668</v>
      </c>
      <c r="F562">
        <f t="shared" si="8"/>
        <v>4543.7166666666681</v>
      </c>
    </row>
    <row r="563" spans="1:6">
      <c r="A563" s="12">
        <v>0.57175925925925919</v>
      </c>
      <c r="B563" s="12">
        <v>0.58065972222222217</v>
      </c>
      <c r="C563" t="s">
        <v>12</v>
      </c>
      <c r="D563">
        <v>8.900462962962985E-3</v>
      </c>
      <c r="E563">
        <v>12.816666666666666</v>
      </c>
      <c r="F563">
        <f t="shared" si="8"/>
        <v>4556.5333333333347</v>
      </c>
    </row>
    <row r="564" spans="1:6">
      <c r="A564" s="12">
        <v>0.57642361111111107</v>
      </c>
      <c r="B564" s="12">
        <v>0.5799305555555555</v>
      </c>
      <c r="C564" t="s">
        <v>12</v>
      </c>
      <c r="D564">
        <v>3.5069444444444375E-3</v>
      </c>
      <c r="E564">
        <v>5.05</v>
      </c>
      <c r="F564">
        <f t="shared" si="8"/>
        <v>4561.5833333333348</v>
      </c>
    </row>
    <row r="565" spans="1:6">
      <c r="A565" s="12">
        <v>0.57958333333333334</v>
      </c>
      <c r="B565" s="12">
        <v>0.58056712962962964</v>
      </c>
      <c r="C565" t="s">
        <v>12</v>
      </c>
      <c r="D565">
        <v>9.8379629629630205E-4</v>
      </c>
      <c r="E565">
        <v>1.4166666666666667</v>
      </c>
      <c r="F565">
        <f t="shared" si="8"/>
        <v>4563.0000000000018</v>
      </c>
    </row>
    <row r="566" spans="1:6">
      <c r="A566" s="12">
        <v>0.5819212962962963</v>
      </c>
      <c r="B566" s="12">
        <v>0.59106481481481488</v>
      </c>
      <c r="C566" t="s">
        <v>12</v>
      </c>
      <c r="D566">
        <v>9.1435185185185786E-3</v>
      </c>
      <c r="E566">
        <v>13.166666666666666</v>
      </c>
      <c r="F566">
        <f t="shared" si="8"/>
        <v>4576.1666666666688</v>
      </c>
    </row>
    <row r="567" spans="1:6">
      <c r="A567" s="12">
        <v>0.58414351851851853</v>
      </c>
      <c r="B567" s="12">
        <v>0.5861574074074074</v>
      </c>
      <c r="C567" t="s">
        <v>12</v>
      </c>
      <c r="D567">
        <v>2.0138888888888706E-3</v>
      </c>
      <c r="E567">
        <v>2.9</v>
      </c>
      <c r="F567">
        <f t="shared" si="8"/>
        <v>4579.0666666666684</v>
      </c>
    </row>
    <row r="568" spans="1:6">
      <c r="A568" s="12">
        <v>0.58699074074074076</v>
      </c>
      <c r="B568" s="12">
        <v>0.59060185185185188</v>
      </c>
      <c r="C568" t="s">
        <v>12</v>
      </c>
      <c r="D568">
        <v>3.6111111111111205E-3</v>
      </c>
      <c r="E568">
        <v>5.2</v>
      </c>
      <c r="F568">
        <f t="shared" si="8"/>
        <v>4584.2666666666682</v>
      </c>
    </row>
    <row r="569" spans="1:6">
      <c r="A569" s="12">
        <v>0.59324074074074074</v>
      </c>
      <c r="B569" s="12">
        <v>0.6029282407407407</v>
      </c>
      <c r="C569" t="s">
        <v>12</v>
      </c>
      <c r="D569">
        <v>9.68749999999996E-3</v>
      </c>
      <c r="E569">
        <v>13.95</v>
      </c>
      <c r="F569">
        <f t="shared" si="8"/>
        <v>4598.2166666666681</v>
      </c>
    </row>
    <row r="570" spans="1:6">
      <c r="A570" s="12">
        <v>0.59710648148148149</v>
      </c>
      <c r="B570" s="12">
        <v>0.60033564814814822</v>
      </c>
      <c r="C570" t="s">
        <v>12</v>
      </c>
      <c r="D570">
        <v>3.2291666666667274E-3</v>
      </c>
      <c r="E570">
        <v>4.6500000000000004</v>
      </c>
      <c r="F570">
        <f t="shared" si="8"/>
        <v>4602.8666666666677</v>
      </c>
    </row>
    <row r="571" spans="1:6">
      <c r="A571" s="12">
        <v>0.60196759259259258</v>
      </c>
      <c r="B571" s="12">
        <v>0.61259259259259258</v>
      </c>
      <c r="C571" t="s">
        <v>12</v>
      </c>
      <c r="D571">
        <v>1.0624999999999996E-2</v>
      </c>
      <c r="E571">
        <v>15.3</v>
      </c>
      <c r="F571">
        <f t="shared" si="8"/>
        <v>4618.1666666666679</v>
      </c>
    </row>
    <row r="572" spans="1:6">
      <c r="A572" s="12">
        <v>0.60313657407407406</v>
      </c>
      <c r="B572" s="12">
        <v>0.60765046296296299</v>
      </c>
      <c r="C572" t="s">
        <v>12</v>
      </c>
      <c r="D572">
        <v>4.5138888888889284E-3</v>
      </c>
      <c r="E572">
        <v>6.5</v>
      </c>
      <c r="F572">
        <f t="shared" si="8"/>
        <v>4624.6666666666679</v>
      </c>
    </row>
    <row r="573" spans="1:6">
      <c r="A573" s="12">
        <v>0.61243055555555559</v>
      </c>
      <c r="B573" s="12">
        <v>0.62267361111111108</v>
      </c>
      <c r="C573" t="s">
        <v>12</v>
      </c>
      <c r="D573">
        <v>1.0243055555555491E-2</v>
      </c>
      <c r="E573">
        <v>14.75</v>
      </c>
      <c r="F573">
        <f t="shared" si="8"/>
        <v>4639.4166666666679</v>
      </c>
    </row>
    <row r="574" spans="1:6">
      <c r="A574" s="12">
        <v>0.6141550925925926</v>
      </c>
      <c r="B574" s="12">
        <v>0.61440972222222223</v>
      </c>
      <c r="C574" t="s">
        <v>12</v>
      </c>
      <c r="D574">
        <v>2.5462962962963243E-4</v>
      </c>
      <c r="E574">
        <v>0.36666666666666664</v>
      </c>
      <c r="F574">
        <f t="shared" si="8"/>
        <v>4639.7833333333347</v>
      </c>
    </row>
    <row r="575" spans="1:6">
      <c r="A575" s="12">
        <v>0.61449074074074073</v>
      </c>
      <c r="B575" s="12">
        <v>0.62415509259259261</v>
      </c>
      <c r="C575" t="s">
        <v>12</v>
      </c>
      <c r="D575">
        <v>9.6643518518518823E-3</v>
      </c>
      <c r="E575">
        <v>13.916666666666666</v>
      </c>
      <c r="F575">
        <f t="shared" si="8"/>
        <v>4653.7000000000016</v>
      </c>
    </row>
    <row r="576" spans="1:6">
      <c r="A576" s="12">
        <v>0.61523148148148155</v>
      </c>
      <c r="B576" s="12">
        <v>0.62223379629629627</v>
      </c>
      <c r="C576" t="s">
        <v>12</v>
      </c>
      <c r="D576">
        <v>7.0023148148147252E-3</v>
      </c>
      <c r="E576">
        <v>10.083333333333334</v>
      </c>
      <c r="F576">
        <f t="shared" si="8"/>
        <v>4663.7833333333347</v>
      </c>
    </row>
    <row r="577" spans="1:6">
      <c r="A577" s="12">
        <v>0.61624999999999996</v>
      </c>
      <c r="B577" s="12">
        <v>0.62702546296296291</v>
      </c>
      <c r="C577" t="s">
        <v>12</v>
      </c>
      <c r="D577">
        <v>1.0775462962962945E-2</v>
      </c>
      <c r="E577">
        <v>15.516666666666667</v>
      </c>
      <c r="F577">
        <f t="shared" si="8"/>
        <v>4679.3000000000011</v>
      </c>
    </row>
    <row r="578" spans="1:6">
      <c r="A578" s="12">
        <v>0.61767361111111108</v>
      </c>
      <c r="B578" s="12">
        <v>0.6234143518518519</v>
      </c>
      <c r="C578" t="s">
        <v>12</v>
      </c>
      <c r="D578">
        <v>5.740740740740824E-3</v>
      </c>
      <c r="E578">
        <v>8.2666666666666675</v>
      </c>
      <c r="F578">
        <f t="shared" si="8"/>
        <v>4687.5666666666675</v>
      </c>
    </row>
    <row r="579" spans="1:6">
      <c r="A579" s="12">
        <v>0.62174768518518519</v>
      </c>
      <c r="B579" s="12">
        <v>0.62206018518518513</v>
      </c>
      <c r="C579" t="s">
        <v>12</v>
      </c>
      <c r="D579">
        <v>3.1249999999993783E-4</v>
      </c>
      <c r="E579">
        <v>0.45</v>
      </c>
      <c r="F579">
        <f t="shared" si="8"/>
        <v>4688.0166666666673</v>
      </c>
    </row>
    <row r="580" spans="1:6">
      <c r="A580" s="12">
        <v>0.62645833333333334</v>
      </c>
      <c r="B580" s="12">
        <v>0.63792824074074073</v>
      </c>
      <c r="C580" t="s">
        <v>12</v>
      </c>
      <c r="D580">
        <v>1.1469907407407387E-2</v>
      </c>
      <c r="E580">
        <v>16.516666666666666</v>
      </c>
      <c r="F580">
        <f t="shared" ref="F580:F643" si="9">IF(C580&lt;&gt;"zagraniczny",F579+E580,F579)</f>
        <v>4704.5333333333338</v>
      </c>
    </row>
    <row r="581" spans="1:6">
      <c r="A581" s="12">
        <v>0.35071759259259255</v>
      </c>
      <c r="B581" s="12">
        <v>0.36206018518518518</v>
      </c>
      <c r="C581" t="s">
        <v>12</v>
      </c>
      <c r="D581">
        <v>1.1342592592592626E-2</v>
      </c>
      <c r="E581">
        <v>16.333333333333332</v>
      </c>
      <c r="F581">
        <f t="shared" si="9"/>
        <v>4720.8666666666668</v>
      </c>
    </row>
    <row r="582" spans="1:6">
      <c r="A582" s="12">
        <v>0.35653935185185182</v>
      </c>
      <c r="B582" s="12">
        <v>0.36062499999999997</v>
      </c>
      <c r="C582" t="s">
        <v>12</v>
      </c>
      <c r="D582">
        <v>4.0856481481481577E-3</v>
      </c>
      <c r="E582">
        <v>5.8833333333333329</v>
      </c>
      <c r="F582">
        <f t="shared" si="9"/>
        <v>4726.75</v>
      </c>
    </row>
    <row r="583" spans="1:6">
      <c r="A583" s="12">
        <v>0.35986111111111113</v>
      </c>
      <c r="B583" s="12">
        <v>0.36961805555555555</v>
      </c>
      <c r="C583" t="s">
        <v>12</v>
      </c>
      <c r="D583">
        <v>9.7569444444444153E-3</v>
      </c>
      <c r="E583">
        <v>14.05</v>
      </c>
      <c r="F583">
        <f t="shared" si="9"/>
        <v>4740.8</v>
      </c>
    </row>
    <row r="584" spans="1:6">
      <c r="A584" s="12">
        <v>0.37013888888888885</v>
      </c>
      <c r="B584" s="12">
        <v>0.38033564814814813</v>
      </c>
      <c r="C584" t="s">
        <v>12</v>
      </c>
      <c r="D584">
        <v>1.019675925925928E-2</v>
      </c>
      <c r="E584">
        <v>14.683333333333334</v>
      </c>
      <c r="F584">
        <f t="shared" si="9"/>
        <v>4755.4833333333336</v>
      </c>
    </row>
    <row r="585" spans="1:6">
      <c r="A585" s="12">
        <v>0.37292824074074077</v>
      </c>
      <c r="B585" s="12">
        <v>0.38390046296296299</v>
      </c>
      <c r="C585" t="s">
        <v>12</v>
      </c>
      <c r="D585">
        <v>1.0972222222222217E-2</v>
      </c>
      <c r="E585">
        <v>15.8</v>
      </c>
      <c r="F585">
        <f t="shared" si="9"/>
        <v>4771.2833333333338</v>
      </c>
    </row>
    <row r="586" spans="1:6">
      <c r="A586" s="12">
        <v>0.37559027777777776</v>
      </c>
      <c r="B586" s="12">
        <v>0.37986111111111115</v>
      </c>
      <c r="C586" t="s">
        <v>12</v>
      </c>
      <c r="D586">
        <v>4.2708333333333903E-3</v>
      </c>
      <c r="E586">
        <v>6.15</v>
      </c>
      <c r="F586">
        <f t="shared" si="9"/>
        <v>4777.4333333333334</v>
      </c>
    </row>
    <row r="587" spans="1:6">
      <c r="A587" s="12">
        <v>0.37769675925925927</v>
      </c>
      <c r="B587" s="12">
        <v>0.3821180555555555</v>
      </c>
      <c r="C587" t="s">
        <v>12</v>
      </c>
      <c r="D587">
        <v>4.4212962962962288E-3</v>
      </c>
      <c r="E587">
        <v>6.3666666666666663</v>
      </c>
      <c r="F587">
        <f t="shared" si="9"/>
        <v>4783.8</v>
      </c>
    </row>
    <row r="588" spans="1:6">
      <c r="A588" s="12">
        <v>0.38188657407407406</v>
      </c>
      <c r="B588" s="12">
        <v>0.38545138888888886</v>
      </c>
      <c r="C588" t="s">
        <v>12</v>
      </c>
      <c r="D588">
        <v>3.5648148148147984E-3</v>
      </c>
      <c r="E588">
        <v>5.1333333333333337</v>
      </c>
      <c r="F588">
        <f t="shared" si="9"/>
        <v>4788.9333333333334</v>
      </c>
    </row>
    <row r="589" spans="1:6">
      <c r="A589" s="12">
        <v>0.3862962962962963</v>
      </c>
      <c r="B589" s="12">
        <v>0.3883449074074074</v>
      </c>
      <c r="C589" t="s">
        <v>12</v>
      </c>
      <c r="D589">
        <v>2.0486111111110983E-3</v>
      </c>
      <c r="E589">
        <v>2.95</v>
      </c>
      <c r="F589">
        <f t="shared" si="9"/>
        <v>4791.8833333333332</v>
      </c>
    </row>
    <row r="590" spans="1:6">
      <c r="A590" s="12">
        <v>0.38763888888888887</v>
      </c>
      <c r="B590" s="12">
        <v>0.39317129629629632</v>
      </c>
      <c r="C590" t="s">
        <v>12</v>
      </c>
      <c r="D590">
        <v>5.5324074074074581E-3</v>
      </c>
      <c r="E590">
        <v>7.9666666666666668</v>
      </c>
      <c r="F590">
        <f t="shared" si="9"/>
        <v>4799.8499999999995</v>
      </c>
    </row>
    <row r="591" spans="1:6">
      <c r="A591" s="12">
        <v>0.39210648148148147</v>
      </c>
      <c r="B591" s="12">
        <v>0.39277777777777773</v>
      </c>
      <c r="C591" t="s">
        <v>12</v>
      </c>
      <c r="D591">
        <v>6.712962962962532E-4</v>
      </c>
      <c r="E591">
        <v>0.96666666666666667</v>
      </c>
      <c r="F591">
        <f t="shared" si="9"/>
        <v>4800.8166666666657</v>
      </c>
    </row>
    <row r="592" spans="1:6">
      <c r="A592" s="12">
        <v>0.39656249999999998</v>
      </c>
      <c r="B592" s="12">
        <v>0.40236111111111111</v>
      </c>
      <c r="C592" t="s">
        <v>12</v>
      </c>
      <c r="D592">
        <v>5.7986111111111294E-3</v>
      </c>
      <c r="E592">
        <v>8.35</v>
      </c>
      <c r="F592">
        <f t="shared" si="9"/>
        <v>4809.1666666666661</v>
      </c>
    </row>
    <row r="593" spans="1:6">
      <c r="A593" s="12">
        <v>0.39879629629629632</v>
      </c>
      <c r="B593" s="12">
        <v>0.41033564814814816</v>
      </c>
      <c r="C593" t="s">
        <v>12</v>
      </c>
      <c r="D593">
        <v>1.1539351851851842E-2</v>
      </c>
      <c r="E593">
        <v>16.616666666666667</v>
      </c>
      <c r="F593">
        <f t="shared" si="9"/>
        <v>4825.7833333333328</v>
      </c>
    </row>
    <row r="594" spans="1:6">
      <c r="A594" s="12">
        <v>0.3997337962962963</v>
      </c>
      <c r="B594" s="12">
        <v>0.40465277777777775</v>
      </c>
      <c r="C594" t="s">
        <v>12</v>
      </c>
      <c r="D594">
        <v>4.9189814814814548E-3</v>
      </c>
      <c r="E594">
        <v>7.083333333333333</v>
      </c>
      <c r="F594">
        <f t="shared" si="9"/>
        <v>4832.8666666666659</v>
      </c>
    </row>
    <row r="595" spans="1:6">
      <c r="A595" s="12">
        <v>0.40737268518518516</v>
      </c>
      <c r="B595" s="12">
        <v>0.41027777777777774</v>
      </c>
      <c r="C595" t="s">
        <v>12</v>
      </c>
      <c r="D595">
        <v>2.9050925925925841E-3</v>
      </c>
      <c r="E595">
        <v>4.1833333333333336</v>
      </c>
      <c r="F595">
        <f t="shared" si="9"/>
        <v>4837.0499999999993</v>
      </c>
    </row>
    <row r="596" spans="1:6">
      <c r="A596" s="12">
        <v>0.40796296296296292</v>
      </c>
      <c r="B596" s="12">
        <v>0.41495370370370371</v>
      </c>
      <c r="C596" t="s">
        <v>12</v>
      </c>
      <c r="D596">
        <v>6.9907407407407973E-3</v>
      </c>
      <c r="E596">
        <v>10.066666666666666</v>
      </c>
      <c r="F596">
        <f t="shared" si="9"/>
        <v>4847.1166666666659</v>
      </c>
    </row>
    <row r="597" spans="1:6">
      <c r="A597" s="12">
        <v>0.41097222222222224</v>
      </c>
      <c r="B597" s="12">
        <v>0.41613425925925923</v>
      </c>
      <c r="C597" t="s">
        <v>12</v>
      </c>
      <c r="D597">
        <v>5.1620370370369928E-3</v>
      </c>
      <c r="E597">
        <v>7.4333333333333336</v>
      </c>
      <c r="F597">
        <f t="shared" si="9"/>
        <v>4854.5499999999993</v>
      </c>
    </row>
    <row r="598" spans="1:6">
      <c r="A598" s="12">
        <v>0.41103009259259254</v>
      </c>
      <c r="B598" s="12">
        <v>0.42162037037037042</v>
      </c>
      <c r="C598" t="s">
        <v>12</v>
      </c>
      <c r="D598">
        <v>1.0590277777777879E-2</v>
      </c>
      <c r="E598">
        <v>15.25</v>
      </c>
      <c r="F598">
        <f t="shared" si="9"/>
        <v>4869.7999999999993</v>
      </c>
    </row>
    <row r="599" spans="1:6">
      <c r="A599" s="12">
        <v>0.41912037037037037</v>
      </c>
      <c r="B599" s="12">
        <v>0.42031250000000003</v>
      </c>
      <c r="C599" t="s">
        <v>12</v>
      </c>
      <c r="D599">
        <v>1.192129629629668E-3</v>
      </c>
      <c r="E599">
        <v>1.7166666666666668</v>
      </c>
      <c r="F599">
        <f t="shared" si="9"/>
        <v>4871.5166666666655</v>
      </c>
    </row>
    <row r="600" spans="1:6">
      <c r="A600" s="12">
        <v>0.42250000000000004</v>
      </c>
      <c r="B600" s="12">
        <v>0.42834490740740744</v>
      </c>
      <c r="C600" t="s">
        <v>12</v>
      </c>
      <c r="D600">
        <v>5.8449074074073959E-3</v>
      </c>
      <c r="E600">
        <v>8.4166666666666661</v>
      </c>
      <c r="F600">
        <f t="shared" si="9"/>
        <v>4879.9333333333325</v>
      </c>
    </row>
    <row r="601" spans="1:6">
      <c r="A601" s="12">
        <v>0.42591435185185184</v>
      </c>
      <c r="B601" s="12">
        <v>0.43486111111111114</v>
      </c>
      <c r="C601" t="s">
        <v>12</v>
      </c>
      <c r="D601">
        <v>8.946759259259307E-3</v>
      </c>
      <c r="E601">
        <v>12.883333333333333</v>
      </c>
      <c r="F601">
        <f t="shared" si="9"/>
        <v>4892.8166666666657</v>
      </c>
    </row>
    <row r="602" spans="1:6">
      <c r="A602" s="12">
        <v>0.42942129629629627</v>
      </c>
      <c r="B602" s="12">
        <v>0.4349189814814815</v>
      </c>
      <c r="C602" t="s">
        <v>12</v>
      </c>
      <c r="D602">
        <v>5.4976851851852304E-3</v>
      </c>
      <c r="E602">
        <v>7.916666666666667</v>
      </c>
      <c r="F602">
        <f t="shared" si="9"/>
        <v>4900.7333333333327</v>
      </c>
    </row>
    <row r="603" spans="1:6">
      <c r="A603" s="12">
        <v>0.43247685185185186</v>
      </c>
      <c r="B603" s="12">
        <v>0.43613425925925925</v>
      </c>
      <c r="C603" t="s">
        <v>12</v>
      </c>
      <c r="D603">
        <v>3.657407407407387E-3</v>
      </c>
      <c r="E603">
        <v>5.2666666666666666</v>
      </c>
      <c r="F603">
        <f t="shared" si="9"/>
        <v>4905.9999999999991</v>
      </c>
    </row>
    <row r="604" spans="1:6">
      <c r="A604" s="12">
        <v>0.43741898148148151</v>
      </c>
      <c r="B604" s="12">
        <v>0.44848379629629626</v>
      </c>
      <c r="C604" t="s">
        <v>12</v>
      </c>
      <c r="D604">
        <v>1.106481481481475E-2</v>
      </c>
      <c r="E604">
        <v>15.933333333333334</v>
      </c>
      <c r="F604">
        <f t="shared" si="9"/>
        <v>4921.9333333333325</v>
      </c>
    </row>
    <row r="605" spans="1:6">
      <c r="A605" s="12">
        <v>0.44068287037037041</v>
      </c>
      <c r="B605" s="12">
        <v>0.44912037037037034</v>
      </c>
      <c r="C605" t="s">
        <v>12</v>
      </c>
      <c r="D605">
        <v>8.4374999999999312E-3</v>
      </c>
      <c r="E605">
        <v>12.15</v>
      </c>
      <c r="F605">
        <f t="shared" si="9"/>
        <v>4934.0833333333321</v>
      </c>
    </row>
    <row r="606" spans="1:6">
      <c r="A606" s="12">
        <v>0.44158564814814816</v>
      </c>
      <c r="B606" s="12">
        <v>0.4470601851851852</v>
      </c>
      <c r="C606" t="s">
        <v>12</v>
      </c>
      <c r="D606">
        <v>5.4745370370370416E-3</v>
      </c>
      <c r="E606">
        <v>7.8833333333333329</v>
      </c>
      <c r="F606">
        <f t="shared" si="9"/>
        <v>4941.9666666666653</v>
      </c>
    </row>
    <row r="607" spans="1:6">
      <c r="A607" s="12">
        <v>0.44466435185185182</v>
      </c>
      <c r="B607" s="12">
        <v>0.4535763888888889</v>
      </c>
      <c r="C607" t="s">
        <v>12</v>
      </c>
      <c r="D607">
        <v>8.9120370370370794E-3</v>
      </c>
      <c r="E607">
        <v>12.833333333333334</v>
      </c>
      <c r="F607">
        <f t="shared" si="9"/>
        <v>4954.7999999999984</v>
      </c>
    </row>
    <row r="608" spans="1:6">
      <c r="A608" s="12">
        <v>0.45596064814814818</v>
      </c>
      <c r="B608" s="12">
        <v>0.4601041666666667</v>
      </c>
      <c r="C608" t="s">
        <v>12</v>
      </c>
      <c r="D608">
        <v>4.1435185185185186E-3</v>
      </c>
      <c r="E608">
        <v>5.9666666666666668</v>
      </c>
      <c r="F608">
        <f t="shared" si="9"/>
        <v>4960.7666666666646</v>
      </c>
    </row>
    <row r="609" spans="1:6">
      <c r="A609" s="12">
        <v>0.46053240740740736</v>
      </c>
      <c r="B609" s="12">
        <v>0.47131944444444446</v>
      </c>
      <c r="C609" t="s">
        <v>12</v>
      </c>
      <c r="D609">
        <v>1.0787037037037095E-2</v>
      </c>
      <c r="E609">
        <v>15.533333333333333</v>
      </c>
      <c r="F609">
        <f t="shared" si="9"/>
        <v>4976.2999999999984</v>
      </c>
    </row>
    <row r="610" spans="1:6">
      <c r="A610" s="12">
        <v>0.46423611111111113</v>
      </c>
      <c r="B610" s="12">
        <v>0.46842592592592597</v>
      </c>
      <c r="C610" t="s">
        <v>12</v>
      </c>
      <c r="D610">
        <v>4.1898148148148406E-3</v>
      </c>
      <c r="E610">
        <v>6.0333333333333332</v>
      </c>
      <c r="F610">
        <f t="shared" si="9"/>
        <v>4982.3333333333321</v>
      </c>
    </row>
    <row r="611" spans="1:6">
      <c r="A611" s="12">
        <v>0.46861111111111109</v>
      </c>
      <c r="B611" s="12">
        <v>0.4774768518518519</v>
      </c>
      <c r="C611" t="s">
        <v>12</v>
      </c>
      <c r="D611">
        <v>8.8657407407408129E-3</v>
      </c>
      <c r="E611">
        <v>12.766666666666667</v>
      </c>
      <c r="F611">
        <f t="shared" si="9"/>
        <v>4995.0999999999985</v>
      </c>
    </row>
    <row r="612" spans="1:6">
      <c r="A612" s="12">
        <v>0.47230324074074076</v>
      </c>
      <c r="B612" s="12">
        <v>0.47288194444444448</v>
      </c>
      <c r="C612" t="s">
        <v>12</v>
      </c>
      <c r="D612">
        <v>5.7870370370372015E-4</v>
      </c>
      <c r="E612">
        <v>0.83333333333333337</v>
      </c>
      <c r="F612">
        <f t="shared" si="9"/>
        <v>4995.9333333333316</v>
      </c>
    </row>
    <row r="613" spans="1:6">
      <c r="A613" s="12">
        <v>0.47453703703703703</v>
      </c>
      <c r="B613" s="12">
        <v>0.4800462962962963</v>
      </c>
      <c r="C613" t="s">
        <v>12</v>
      </c>
      <c r="D613">
        <v>5.5092592592592693E-3</v>
      </c>
      <c r="E613">
        <v>7.9333333333333336</v>
      </c>
      <c r="F613">
        <f t="shared" si="9"/>
        <v>5003.866666666665</v>
      </c>
    </row>
    <row r="614" spans="1:6">
      <c r="A614" s="12">
        <v>0.47967592592592595</v>
      </c>
      <c r="B614" s="12">
        <v>0.48236111111111107</v>
      </c>
      <c r="C614" t="s">
        <v>12</v>
      </c>
      <c r="D614">
        <v>2.6851851851851238E-3</v>
      </c>
      <c r="E614">
        <v>3.8666666666666667</v>
      </c>
      <c r="F614">
        <f t="shared" si="9"/>
        <v>5007.7333333333318</v>
      </c>
    </row>
    <row r="615" spans="1:6">
      <c r="A615" s="12">
        <v>0.47978009259259258</v>
      </c>
      <c r="B615" s="12">
        <v>0.49124999999999996</v>
      </c>
      <c r="C615" t="s">
        <v>12</v>
      </c>
      <c r="D615">
        <v>1.1469907407407387E-2</v>
      </c>
      <c r="E615">
        <v>16.516666666666666</v>
      </c>
      <c r="F615">
        <f t="shared" si="9"/>
        <v>5024.2499999999982</v>
      </c>
    </row>
    <row r="616" spans="1:6">
      <c r="A616" s="12">
        <v>0.47983796296296299</v>
      </c>
      <c r="B616" s="12">
        <v>0.48949074074074073</v>
      </c>
      <c r="C616" t="s">
        <v>12</v>
      </c>
      <c r="D616">
        <v>9.6527777777777324E-3</v>
      </c>
      <c r="E616">
        <v>13.9</v>
      </c>
      <c r="F616">
        <f t="shared" si="9"/>
        <v>5038.1499999999978</v>
      </c>
    </row>
    <row r="617" spans="1:6">
      <c r="A617" s="12">
        <v>0.48189814814814813</v>
      </c>
      <c r="B617" s="12">
        <v>0.49115740740740743</v>
      </c>
      <c r="C617" t="s">
        <v>12</v>
      </c>
      <c r="D617">
        <v>9.2592592592593004E-3</v>
      </c>
      <c r="E617">
        <v>13.333333333333334</v>
      </c>
      <c r="F617">
        <f t="shared" si="9"/>
        <v>5051.4833333333308</v>
      </c>
    </row>
    <row r="618" spans="1:6">
      <c r="A618" s="12">
        <v>0.48312500000000003</v>
      </c>
      <c r="B618" s="12">
        <v>0.49138888888888888</v>
      </c>
      <c r="C618" t="s">
        <v>12</v>
      </c>
      <c r="D618">
        <v>8.2638888888888484E-3</v>
      </c>
      <c r="E618">
        <v>11.9</v>
      </c>
      <c r="F618">
        <f t="shared" si="9"/>
        <v>5063.3833333333305</v>
      </c>
    </row>
    <row r="619" spans="1:6">
      <c r="A619" s="12">
        <v>0.48979166666666668</v>
      </c>
      <c r="B619" s="12">
        <v>0.500462962962963</v>
      </c>
      <c r="C619" t="s">
        <v>12</v>
      </c>
      <c r="D619">
        <v>1.0671296296296318E-2</v>
      </c>
      <c r="E619">
        <v>15.366666666666667</v>
      </c>
      <c r="F619">
        <f t="shared" si="9"/>
        <v>5078.7499999999973</v>
      </c>
    </row>
    <row r="620" spans="1:6">
      <c r="A620" s="12">
        <v>0.49984953703703705</v>
      </c>
      <c r="B620" s="12">
        <v>0.50960648148148147</v>
      </c>
      <c r="C620" t="s">
        <v>12</v>
      </c>
      <c r="D620">
        <v>9.7569444444444153E-3</v>
      </c>
      <c r="E620">
        <v>14.05</v>
      </c>
      <c r="F620">
        <f t="shared" si="9"/>
        <v>5092.7999999999975</v>
      </c>
    </row>
    <row r="621" spans="1:6">
      <c r="A621" s="12">
        <v>0.50063657407407403</v>
      </c>
      <c r="B621" s="12">
        <v>0.50876157407407407</v>
      </c>
      <c r="C621" t="s">
        <v>12</v>
      </c>
      <c r="D621">
        <v>8.1250000000000488E-3</v>
      </c>
      <c r="E621">
        <v>11.7</v>
      </c>
      <c r="F621">
        <f t="shared" si="9"/>
        <v>5104.4999999999973</v>
      </c>
    </row>
    <row r="622" spans="1:6">
      <c r="A622" s="12">
        <v>0.50594907407407408</v>
      </c>
      <c r="B622" s="12">
        <v>0.5154050925925926</v>
      </c>
      <c r="C622" t="s">
        <v>12</v>
      </c>
      <c r="D622">
        <v>9.4560185185185164E-3</v>
      </c>
      <c r="E622">
        <v>13.616666666666667</v>
      </c>
      <c r="F622">
        <f t="shared" si="9"/>
        <v>5118.1166666666641</v>
      </c>
    </row>
    <row r="623" spans="1:6">
      <c r="A623" s="12">
        <v>0.51076388888888891</v>
      </c>
      <c r="B623" s="12">
        <v>0.51890046296296299</v>
      </c>
      <c r="C623" t="s">
        <v>12</v>
      </c>
      <c r="D623">
        <v>8.1365740740740877E-3</v>
      </c>
      <c r="E623">
        <v>11.716666666666667</v>
      </c>
      <c r="F623">
        <f t="shared" si="9"/>
        <v>5129.8333333333303</v>
      </c>
    </row>
    <row r="624" spans="1:6">
      <c r="A624" s="12">
        <v>0.5195833333333334</v>
      </c>
      <c r="B624" s="12">
        <v>0.52266203703703706</v>
      </c>
      <c r="C624" t="s">
        <v>12</v>
      </c>
      <c r="D624">
        <v>3.0787037037036669E-3</v>
      </c>
      <c r="E624">
        <v>4.4333333333333336</v>
      </c>
      <c r="F624">
        <f t="shared" si="9"/>
        <v>5134.2666666666637</v>
      </c>
    </row>
    <row r="625" spans="1:6">
      <c r="A625" s="12">
        <v>0.52454861111111117</v>
      </c>
      <c r="B625" s="12">
        <v>0.53546296296296292</v>
      </c>
      <c r="C625" t="s">
        <v>12</v>
      </c>
      <c r="D625">
        <v>1.0914351851851745E-2</v>
      </c>
      <c r="E625">
        <v>15.716666666666667</v>
      </c>
      <c r="F625">
        <f t="shared" si="9"/>
        <v>5149.9833333333299</v>
      </c>
    </row>
    <row r="626" spans="1:6">
      <c r="A626" s="12">
        <v>0.53748842592592594</v>
      </c>
      <c r="B626" s="12">
        <v>0.54775462962962962</v>
      </c>
      <c r="C626" t="s">
        <v>12</v>
      </c>
      <c r="D626">
        <v>1.026620370370368E-2</v>
      </c>
      <c r="E626">
        <v>14.783333333333333</v>
      </c>
      <c r="F626">
        <f t="shared" si="9"/>
        <v>5164.7666666666637</v>
      </c>
    </row>
    <row r="627" spans="1:6">
      <c r="A627" s="12">
        <v>0.54137731481481477</v>
      </c>
      <c r="B627" s="12">
        <v>0.5506712962962963</v>
      </c>
      <c r="C627" t="s">
        <v>12</v>
      </c>
      <c r="D627">
        <v>9.293981481481528E-3</v>
      </c>
      <c r="E627">
        <v>13.383333333333333</v>
      </c>
      <c r="F627">
        <f t="shared" si="9"/>
        <v>5178.1499999999969</v>
      </c>
    </row>
    <row r="628" spans="1:6">
      <c r="A628" s="12">
        <v>0.5455092592592593</v>
      </c>
      <c r="B628" s="12">
        <v>0.54748842592592595</v>
      </c>
      <c r="C628" t="s">
        <v>12</v>
      </c>
      <c r="D628">
        <v>1.979166666666643E-3</v>
      </c>
      <c r="E628">
        <v>2.85</v>
      </c>
      <c r="F628">
        <f t="shared" si="9"/>
        <v>5180.9999999999973</v>
      </c>
    </row>
    <row r="629" spans="1:6">
      <c r="A629" s="12">
        <v>0.54909722222222224</v>
      </c>
      <c r="B629" s="12">
        <v>0.5524768518518518</v>
      </c>
      <c r="C629" t="s">
        <v>12</v>
      </c>
      <c r="D629">
        <v>3.3796296296295658E-3</v>
      </c>
      <c r="E629">
        <v>4.8666666666666671</v>
      </c>
      <c r="F629">
        <f t="shared" si="9"/>
        <v>5185.8666666666641</v>
      </c>
    </row>
    <row r="630" spans="1:6">
      <c r="A630" s="12">
        <v>0.55127314814814821</v>
      </c>
      <c r="B630" s="12">
        <v>0.55435185185185187</v>
      </c>
      <c r="C630" t="s">
        <v>12</v>
      </c>
      <c r="D630">
        <v>3.0787037037036669E-3</v>
      </c>
      <c r="E630">
        <v>4.4333333333333336</v>
      </c>
      <c r="F630">
        <f t="shared" si="9"/>
        <v>5190.2999999999975</v>
      </c>
    </row>
    <row r="631" spans="1:6">
      <c r="A631" s="12">
        <v>0.55905092592592587</v>
      </c>
      <c r="B631" s="12">
        <v>0.56342592592592589</v>
      </c>
      <c r="C631" t="s">
        <v>12</v>
      </c>
      <c r="D631">
        <v>4.3750000000000178E-3</v>
      </c>
      <c r="E631">
        <v>6.3</v>
      </c>
      <c r="F631">
        <f t="shared" si="9"/>
        <v>5196.5999999999976</v>
      </c>
    </row>
    <row r="632" spans="1:6">
      <c r="A632" s="12">
        <v>0.5638657407407407</v>
      </c>
      <c r="B632" s="12">
        <v>0.56425925925925924</v>
      </c>
      <c r="C632" t="s">
        <v>12</v>
      </c>
      <c r="D632">
        <v>3.9351851851854303E-4</v>
      </c>
      <c r="E632">
        <v>0.56666666666666665</v>
      </c>
      <c r="F632">
        <f t="shared" si="9"/>
        <v>5197.1666666666642</v>
      </c>
    </row>
    <row r="633" spans="1:6">
      <c r="A633" s="12">
        <v>0.56886574074074081</v>
      </c>
      <c r="B633" s="12">
        <v>0.57524305555555555</v>
      </c>
      <c r="C633" t="s">
        <v>12</v>
      </c>
      <c r="D633">
        <v>6.3773148148147385E-3</v>
      </c>
      <c r="E633">
        <v>9.1833333333333336</v>
      </c>
      <c r="F633">
        <f t="shared" si="9"/>
        <v>5206.3499999999976</v>
      </c>
    </row>
    <row r="634" spans="1:6">
      <c r="A634" s="12">
        <v>0.57204861111111105</v>
      </c>
      <c r="B634" s="12">
        <v>0.57371527777777775</v>
      </c>
      <c r="C634" t="s">
        <v>12</v>
      </c>
      <c r="D634">
        <v>1.6666666666667052E-3</v>
      </c>
      <c r="E634">
        <v>2.4</v>
      </c>
      <c r="F634">
        <f t="shared" si="9"/>
        <v>5208.7499999999973</v>
      </c>
    </row>
    <row r="635" spans="1:6">
      <c r="A635" s="12">
        <v>0.57347222222222227</v>
      </c>
      <c r="B635" s="12">
        <v>0.58420138888888895</v>
      </c>
      <c r="C635" t="s">
        <v>12</v>
      </c>
      <c r="D635">
        <v>1.0729166666666679E-2</v>
      </c>
      <c r="E635">
        <v>15.45</v>
      </c>
      <c r="F635">
        <f t="shared" si="9"/>
        <v>5224.1999999999971</v>
      </c>
    </row>
    <row r="636" spans="1:6">
      <c r="A636" s="12">
        <v>0.58136574074074077</v>
      </c>
      <c r="B636" s="12">
        <v>0.58156249999999998</v>
      </c>
      <c r="C636" t="s">
        <v>12</v>
      </c>
      <c r="D636">
        <v>1.96759259259216E-4</v>
      </c>
      <c r="E636">
        <v>0.28333333333333333</v>
      </c>
      <c r="F636">
        <f t="shared" si="9"/>
        <v>5224.4833333333308</v>
      </c>
    </row>
    <row r="637" spans="1:6">
      <c r="A637" s="12">
        <v>0.58377314814814818</v>
      </c>
      <c r="B637" s="12">
        <v>0.59186342592592589</v>
      </c>
      <c r="C637" t="s">
        <v>12</v>
      </c>
      <c r="D637">
        <v>8.0902777777777102E-3</v>
      </c>
      <c r="E637">
        <v>11.65</v>
      </c>
      <c r="F637">
        <f t="shared" si="9"/>
        <v>5236.1333333333305</v>
      </c>
    </row>
    <row r="638" spans="1:6">
      <c r="A638" s="12">
        <v>0.58452546296296293</v>
      </c>
      <c r="B638" s="12">
        <v>0.58862268518518512</v>
      </c>
      <c r="C638" t="s">
        <v>12</v>
      </c>
      <c r="D638">
        <v>4.0972222222221966E-3</v>
      </c>
      <c r="E638">
        <v>5.9</v>
      </c>
      <c r="F638">
        <f t="shared" si="9"/>
        <v>5242.0333333333301</v>
      </c>
    </row>
    <row r="639" spans="1:6">
      <c r="A639" s="12">
        <v>0.59767361111111106</v>
      </c>
      <c r="B639" s="12">
        <v>0.6026273148148148</v>
      </c>
      <c r="C639" t="s">
        <v>12</v>
      </c>
      <c r="D639">
        <v>4.9537037037037379E-3</v>
      </c>
      <c r="E639">
        <v>7.1333333333333337</v>
      </c>
      <c r="F639">
        <f t="shared" si="9"/>
        <v>5249.1666666666633</v>
      </c>
    </row>
    <row r="640" spans="1:6">
      <c r="A640" s="12">
        <v>0.60509259259259263</v>
      </c>
      <c r="B640" s="12">
        <v>0.60509259259259263</v>
      </c>
      <c r="C640" t="s">
        <v>12</v>
      </c>
      <c r="D640">
        <v>0</v>
      </c>
      <c r="E640">
        <v>0</v>
      </c>
      <c r="F640">
        <f t="shared" si="9"/>
        <v>5249.1666666666633</v>
      </c>
    </row>
    <row r="641" spans="1:6">
      <c r="A641" s="12">
        <v>0.6066435185185185</v>
      </c>
      <c r="B641" s="12">
        <v>0.61133101851851845</v>
      </c>
      <c r="C641" t="s">
        <v>12</v>
      </c>
      <c r="D641">
        <v>4.6874999999999556E-3</v>
      </c>
      <c r="E641">
        <v>6.75</v>
      </c>
      <c r="F641">
        <f t="shared" si="9"/>
        <v>5255.9166666666633</v>
      </c>
    </row>
    <row r="642" spans="1:6">
      <c r="A642" s="12">
        <v>0.61136574074074079</v>
      </c>
      <c r="B642" s="12">
        <v>0.61636574074074069</v>
      </c>
      <c r="C642" t="s">
        <v>12</v>
      </c>
      <c r="D642">
        <v>4.9999999999998934E-3</v>
      </c>
      <c r="E642">
        <v>7.2</v>
      </c>
      <c r="F642">
        <f t="shared" si="9"/>
        <v>5263.1166666666631</v>
      </c>
    </row>
    <row r="643" spans="1:6">
      <c r="A643" s="12">
        <v>0.61186342592592591</v>
      </c>
      <c r="B643" s="12">
        <v>0.61896990740740743</v>
      </c>
      <c r="C643" t="s">
        <v>12</v>
      </c>
      <c r="D643">
        <v>7.1064814814815191E-3</v>
      </c>
      <c r="E643">
        <v>10.233333333333333</v>
      </c>
      <c r="F643">
        <f t="shared" si="9"/>
        <v>5273.3499999999967</v>
      </c>
    </row>
    <row r="644" spans="1:6">
      <c r="A644" s="12">
        <v>0.61410879629629633</v>
      </c>
      <c r="B644" s="12">
        <v>0.6216666666666667</v>
      </c>
      <c r="C644" t="s">
        <v>12</v>
      </c>
      <c r="D644">
        <v>7.5578703703703676E-3</v>
      </c>
      <c r="E644">
        <v>10.883333333333333</v>
      </c>
      <c r="F644">
        <f t="shared" ref="F644:F707" si="10">IF(C644&lt;&gt;"zagraniczny",F643+E644,F643)</f>
        <v>5284.2333333333299</v>
      </c>
    </row>
    <row r="645" spans="1:6">
      <c r="A645" s="12">
        <v>0.61863425925925919</v>
      </c>
      <c r="B645" s="12">
        <v>0.62296296296296294</v>
      </c>
      <c r="C645" t="s">
        <v>12</v>
      </c>
      <c r="D645">
        <v>4.3287037037037512E-3</v>
      </c>
      <c r="E645">
        <v>6.2333333333333334</v>
      </c>
      <c r="F645">
        <f t="shared" si="10"/>
        <v>5290.4666666666635</v>
      </c>
    </row>
    <row r="646" spans="1:6">
      <c r="A646" s="12">
        <v>0.61863425925925919</v>
      </c>
      <c r="B646" s="12">
        <v>0.6265856481481481</v>
      </c>
      <c r="C646" t="s">
        <v>12</v>
      </c>
      <c r="D646">
        <v>7.9513888888889106E-3</v>
      </c>
      <c r="E646">
        <v>11.45</v>
      </c>
      <c r="F646">
        <f t="shared" si="10"/>
        <v>5301.9166666666633</v>
      </c>
    </row>
    <row r="647" spans="1:6">
      <c r="A647" s="12">
        <v>0.62381944444444437</v>
      </c>
      <c r="B647" s="12">
        <v>0.63221064814814809</v>
      </c>
      <c r="C647" t="s">
        <v>12</v>
      </c>
      <c r="D647">
        <v>8.3912037037037202E-3</v>
      </c>
      <c r="E647">
        <v>12.083333333333334</v>
      </c>
      <c r="F647">
        <f t="shared" si="10"/>
        <v>5313.9999999999964</v>
      </c>
    </row>
    <row r="648" spans="1:6">
      <c r="A648" s="12">
        <v>0.62756944444444451</v>
      </c>
      <c r="B648" s="12">
        <v>0.63215277777777779</v>
      </c>
      <c r="C648" t="s">
        <v>12</v>
      </c>
      <c r="D648">
        <v>4.5833333333332726E-3</v>
      </c>
      <c r="E648">
        <v>6.6</v>
      </c>
      <c r="F648">
        <f t="shared" si="10"/>
        <v>5320.5999999999967</v>
      </c>
    </row>
    <row r="649" spans="1:6">
      <c r="A649" s="12">
        <v>0.34662037037037036</v>
      </c>
      <c r="B649" s="12">
        <v>0.34908564814814813</v>
      </c>
      <c r="C649" t="s">
        <v>12</v>
      </c>
      <c r="D649">
        <v>2.4652777777777746E-3</v>
      </c>
      <c r="E649">
        <v>3.55</v>
      </c>
      <c r="F649">
        <f t="shared" si="10"/>
        <v>5324.1499999999969</v>
      </c>
    </row>
    <row r="650" spans="1:6">
      <c r="A650" s="12">
        <v>0.34667824074074072</v>
      </c>
      <c r="B650" s="12">
        <v>0.3473148148148148</v>
      </c>
      <c r="C650" t="s">
        <v>12</v>
      </c>
      <c r="D650">
        <v>6.3657407407408106E-4</v>
      </c>
      <c r="E650">
        <v>0.91666666666666663</v>
      </c>
      <c r="F650">
        <f t="shared" si="10"/>
        <v>5325.0666666666639</v>
      </c>
    </row>
    <row r="651" spans="1:6">
      <c r="A651" s="12">
        <v>0.34903935185185181</v>
      </c>
      <c r="B651" s="12">
        <v>0.35381944444444446</v>
      </c>
      <c r="C651" t="s">
        <v>12</v>
      </c>
      <c r="D651">
        <v>4.7800925925926552E-3</v>
      </c>
      <c r="E651">
        <v>6.8833333333333329</v>
      </c>
      <c r="F651">
        <f t="shared" si="10"/>
        <v>5331.9499999999971</v>
      </c>
    </row>
    <row r="652" spans="1:6">
      <c r="A652" s="12">
        <v>0.34915509259259259</v>
      </c>
      <c r="B652" s="12">
        <v>0.3605902777777778</v>
      </c>
      <c r="C652" t="s">
        <v>12</v>
      </c>
      <c r="D652">
        <v>1.1435185185185215E-2</v>
      </c>
      <c r="E652">
        <v>16.466666666666665</v>
      </c>
      <c r="F652">
        <f t="shared" si="10"/>
        <v>5348.4166666666633</v>
      </c>
    </row>
    <row r="653" spans="1:6">
      <c r="A653" s="12">
        <v>0.35150462962962964</v>
      </c>
      <c r="B653" s="12">
        <v>0.35672453703703705</v>
      </c>
      <c r="C653" t="s">
        <v>12</v>
      </c>
      <c r="D653">
        <v>5.2199074074074092E-3</v>
      </c>
      <c r="E653">
        <v>7.5166666666666666</v>
      </c>
      <c r="F653">
        <f t="shared" si="10"/>
        <v>5355.9333333333298</v>
      </c>
    </row>
    <row r="654" spans="1:6">
      <c r="A654" s="12">
        <v>0.36760416666666668</v>
      </c>
      <c r="B654" s="12">
        <v>0.37854166666666672</v>
      </c>
      <c r="C654" t="s">
        <v>12</v>
      </c>
      <c r="D654">
        <v>1.0937500000000044E-2</v>
      </c>
      <c r="E654">
        <v>15.75</v>
      </c>
      <c r="F654">
        <f t="shared" si="10"/>
        <v>5371.6833333333298</v>
      </c>
    </row>
    <row r="655" spans="1:6">
      <c r="A655" s="12">
        <v>0.37008101851851855</v>
      </c>
      <c r="B655" s="12">
        <v>0.37175925925925929</v>
      </c>
      <c r="C655" t="s">
        <v>12</v>
      </c>
      <c r="D655">
        <v>1.678240740740744E-3</v>
      </c>
      <c r="E655">
        <v>2.4166666666666665</v>
      </c>
      <c r="F655">
        <f t="shared" si="10"/>
        <v>5374.0999999999967</v>
      </c>
    </row>
    <row r="656" spans="1:6">
      <c r="A656" s="12">
        <v>0.37361111111111112</v>
      </c>
      <c r="B656" s="12">
        <v>0.3772800925925926</v>
      </c>
      <c r="C656" t="s">
        <v>12</v>
      </c>
      <c r="D656">
        <v>3.6689814814814814E-3</v>
      </c>
      <c r="E656">
        <v>5.2833333333333332</v>
      </c>
      <c r="F656">
        <f t="shared" si="10"/>
        <v>5379.3833333333305</v>
      </c>
    </row>
    <row r="657" spans="1:6">
      <c r="A657" s="12">
        <v>0.37711805555555555</v>
      </c>
      <c r="B657" s="12">
        <v>0.37886574074074075</v>
      </c>
      <c r="C657" t="s">
        <v>12</v>
      </c>
      <c r="D657">
        <v>1.7476851851851993E-3</v>
      </c>
      <c r="E657">
        <v>2.5166666666666666</v>
      </c>
      <c r="F657">
        <f t="shared" si="10"/>
        <v>5381.8999999999969</v>
      </c>
    </row>
    <row r="658" spans="1:6">
      <c r="A658" s="12">
        <v>0.38335648148148144</v>
      </c>
      <c r="B658" s="12">
        <v>0.38451388888888888</v>
      </c>
      <c r="C658" t="s">
        <v>12</v>
      </c>
      <c r="D658">
        <v>1.1574074074074403E-3</v>
      </c>
      <c r="E658">
        <v>1.6666666666666665</v>
      </c>
      <c r="F658">
        <f t="shared" si="10"/>
        <v>5383.5666666666639</v>
      </c>
    </row>
    <row r="659" spans="1:6">
      <c r="A659" s="12">
        <v>0.38633101851851853</v>
      </c>
      <c r="B659" s="12">
        <v>0.39391203703703703</v>
      </c>
      <c r="C659" t="s">
        <v>12</v>
      </c>
      <c r="D659">
        <v>7.5810185185185008E-3</v>
      </c>
      <c r="E659">
        <v>10.916666666666666</v>
      </c>
      <c r="F659">
        <f t="shared" si="10"/>
        <v>5394.4833333333308</v>
      </c>
    </row>
    <row r="660" spans="1:6">
      <c r="A660" s="12">
        <v>0.38976851851851851</v>
      </c>
      <c r="B660" s="12">
        <v>0.40090277777777777</v>
      </c>
      <c r="C660" t="s">
        <v>12</v>
      </c>
      <c r="D660">
        <v>1.113425925925926E-2</v>
      </c>
      <c r="E660">
        <v>16.033333333333335</v>
      </c>
      <c r="F660">
        <f t="shared" si="10"/>
        <v>5410.5166666666646</v>
      </c>
    </row>
    <row r="661" spans="1:6">
      <c r="A661" s="12">
        <v>0.40074074074074079</v>
      </c>
      <c r="B661" s="12">
        <v>0.40766203703703702</v>
      </c>
      <c r="C661" t="s">
        <v>12</v>
      </c>
      <c r="D661">
        <v>6.921296296296231E-3</v>
      </c>
      <c r="E661">
        <v>9.9666666666666668</v>
      </c>
      <c r="F661">
        <f t="shared" si="10"/>
        <v>5420.4833333333308</v>
      </c>
    </row>
    <row r="662" spans="1:6">
      <c r="A662" s="12">
        <v>0.40517361111111111</v>
      </c>
      <c r="B662" s="12">
        <v>0.41189814814814812</v>
      </c>
      <c r="C662" t="s">
        <v>12</v>
      </c>
      <c r="D662">
        <v>6.724537037037015E-3</v>
      </c>
      <c r="E662">
        <v>9.6833333333333336</v>
      </c>
      <c r="F662">
        <f t="shared" si="10"/>
        <v>5430.1666666666642</v>
      </c>
    </row>
    <row r="663" spans="1:6">
      <c r="A663" s="12">
        <v>0.40898148148148145</v>
      </c>
      <c r="B663" s="12">
        <v>0.41927083333333331</v>
      </c>
      <c r="C663" t="s">
        <v>12</v>
      </c>
      <c r="D663">
        <v>1.0289351851851869E-2</v>
      </c>
      <c r="E663">
        <v>14.816666666666666</v>
      </c>
      <c r="F663">
        <f t="shared" si="10"/>
        <v>5444.9833333333308</v>
      </c>
    </row>
    <row r="664" spans="1:6">
      <c r="A664" s="12">
        <v>0.41393518518518518</v>
      </c>
      <c r="B664" s="12">
        <v>0.42075231481481484</v>
      </c>
      <c r="C664" t="s">
        <v>12</v>
      </c>
      <c r="D664">
        <v>6.8171296296296591E-3</v>
      </c>
      <c r="E664">
        <v>9.8166666666666664</v>
      </c>
      <c r="F664">
        <f t="shared" si="10"/>
        <v>5454.7999999999975</v>
      </c>
    </row>
    <row r="665" spans="1:6">
      <c r="A665" s="12">
        <v>0.41847222222222219</v>
      </c>
      <c r="B665" s="12">
        <v>0.42833333333333329</v>
      </c>
      <c r="C665" t="s">
        <v>12</v>
      </c>
      <c r="D665">
        <v>9.8611111111110983E-3</v>
      </c>
      <c r="E665">
        <v>14.2</v>
      </c>
      <c r="F665">
        <f t="shared" si="10"/>
        <v>5468.9999999999973</v>
      </c>
    </row>
    <row r="666" spans="1:6">
      <c r="A666" s="12">
        <v>0.42202546296296295</v>
      </c>
      <c r="B666" s="12">
        <v>0.42905092592592592</v>
      </c>
      <c r="C666" t="s">
        <v>12</v>
      </c>
      <c r="D666">
        <v>7.0254629629629695E-3</v>
      </c>
      <c r="E666">
        <v>10.116666666666667</v>
      </c>
      <c r="F666">
        <f t="shared" si="10"/>
        <v>5479.1166666666641</v>
      </c>
    </row>
    <row r="667" spans="1:6">
      <c r="A667" s="12">
        <v>0.42313657407407407</v>
      </c>
      <c r="B667" s="12">
        <v>0.42508101851851854</v>
      </c>
      <c r="C667" t="s">
        <v>12</v>
      </c>
      <c r="D667">
        <v>1.9444444444444708E-3</v>
      </c>
      <c r="E667">
        <v>2.8</v>
      </c>
      <c r="F667">
        <f t="shared" si="10"/>
        <v>5481.9166666666642</v>
      </c>
    </row>
    <row r="668" spans="1:6">
      <c r="A668" s="12">
        <v>0.4274074074074074</v>
      </c>
      <c r="B668" s="12">
        <v>0.43408564814814815</v>
      </c>
      <c r="C668" t="s">
        <v>12</v>
      </c>
      <c r="D668">
        <v>6.6782407407407485E-3</v>
      </c>
      <c r="E668">
        <v>9.6166666666666671</v>
      </c>
      <c r="F668">
        <f t="shared" si="10"/>
        <v>5491.533333333331</v>
      </c>
    </row>
    <row r="669" spans="1:6">
      <c r="A669" s="12">
        <v>0.43084490740740744</v>
      </c>
      <c r="B669" s="12">
        <v>0.43738425925925922</v>
      </c>
      <c r="C669" t="s">
        <v>12</v>
      </c>
      <c r="D669">
        <v>6.5393518518517824E-3</v>
      </c>
      <c r="E669">
        <v>9.4166666666666661</v>
      </c>
      <c r="F669">
        <f t="shared" si="10"/>
        <v>5500.949999999998</v>
      </c>
    </row>
    <row r="670" spans="1:6">
      <c r="A670" s="12">
        <v>0.43234953703703699</v>
      </c>
      <c r="B670" s="12">
        <v>0.44233796296296296</v>
      </c>
      <c r="C670" t="s">
        <v>12</v>
      </c>
      <c r="D670">
        <v>9.98842592592597E-3</v>
      </c>
      <c r="E670">
        <v>14.383333333333333</v>
      </c>
      <c r="F670">
        <f t="shared" si="10"/>
        <v>5515.3333333333312</v>
      </c>
    </row>
    <row r="671" spans="1:6">
      <c r="A671" s="12">
        <v>0.4362847222222222</v>
      </c>
      <c r="B671" s="12">
        <v>0.44714120370370369</v>
      </c>
      <c r="C671" t="s">
        <v>12</v>
      </c>
      <c r="D671">
        <v>1.0856481481481495E-2</v>
      </c>
      <c r="E671">
        <v>15.633333333333333</v>
      </c>
      <c r="F671">
        <f t="shared" si="10"/>
        <v>5530.9666666666644</v>
      </c>
    </row>
    <row r="672" spans="1:6">
      <c r="A672" s="12">
        <v>0.43898148148148147</v>
      </c>
      <c r="B672" s="12">
        <v>0.44800925925925927</v>
      </c>
      <c r="C672" t="s">
        <v>12</v>
      </c>
      <c r="D672">
        <v>9.0277777777778012E-3</v>
      </c>
      <c r="E672">
        <v>13</v>
      </c>
      <c r="F672">
        <f t="shared" si="10"/>
        <v>5543.9666666666644</v>
      </c>
    </row>
    <row r="673" spans="1:6">
      <c r="A673" s="12">
        <v>0.44148148148148153</v>
      </c>
      <c r="B673" s="12">
        <v>0.45222222222222225</v>
      </c>
      <c r="C673" t="s">
        <v>12</v>
      </c>
      <c r="D673">
        <v>1.0740740740740717E-2</v>
      </c>
      <c r="E673">
        <v>15.466666666666667</v>
      </c>
      <c r="F673">
        <f t="shared" si="10"/>
        <v>5559.4333333333307</v>
      </c>
    </row>
    <row r="674" spans="1:6">
      <c r="A674" s="12">
        <v>0.44383101851851853</v>
      </c>
      <c r="B674" s="12">
        <v>0.44697916666666665</v>
      </c>
      <c r="C674" t="s">
        <v>12</v>
      </c>
      <c r="D674">
        <v>3.1481481481481222E-3</v>
      </c>
      <c r="E674">
        <v>4.5333333333333332</v>
      </c>
      <c r="F674">
        <f t="shared" si="10"/>
        <v>5563.9666666666644</v>
      </c>
    </row>
    <row r="675" spans="1:6">
      <c r="A675" s="12">
        <v>0.44436342592592593</v>
      </c>
      <c r="B675" s="12">
        <v>0.45106481481481481</v>
      </c>
      <c r="C675" t="s">
        <v>12</v>
      </c>
      <c r="D675">
        <v>6.7013888888888817E-3</v>
      </c>
      <c r="E675">
        <v>9.65</v>
      </c>
      <c r="F675">
        <f t="shared" si="10"/>
        <v>5573.6166666666641</v>
      </c>
    </row>
    <row r="676" spans="1:6">
      <c r="A676" s="12">
        <v>0.45445601851851852</v>
      </c>
      <c r="B676" s="12">
        <v>0.455625</v>
      </c>
      <c r="C676" t="s">
        <v>12</v>
      </c>
      <c r="D676">
        <v>1.1689814814814792E-3</v>
      </c>
      <c r="E676">
        <v>1.6833333333333333</v>
      </c>
      <c r="F676">
        <f t="shared" si="10"/>
        <v>5575.2999999999975</v>
      </c>
    </row>
    <row r="677" spans="1:6">
      <c r="A677" s="12">
        <v>0.45565972222222223</v>
      </c>
      <c r="B677" s="12">
        <v>0.46090277777777783</v>
      </c>
      <c r="C677" t="s">
        <v>12</v>
      </c>
      <c r="D677">
        <v>5.243055555555598E-3</v>
      </c>
      <c r="E677">
        <v>7.55</v>
      </c>
      <c r="F677">
        <f t="shared" si="10"/>
        <v>5582.8499999999976</v>
      </c>
    </row>
    <row r="678" spans="1:6">
      <c r="A678" s="12">
        <v>0.45825231481481482</v>
      </c>
      <c r="B678" s="12">
        <v>0.46818287037037037</v>
      </c>
      <c r="C678" t="s">
        <v>12</v>
      </c>
      <c r="D678">
        <v>9.9305555555555536E-3</v>
      </c>
      <c r="E678">
        <v>14.3</v>
      </c>
      <c r="F678">
        <f t="shared" si="10"/>
        <v>5597.1499999999978</v>
      </c>
    </row>
    <row r="679" spans="1:6">
      <c r="A679" s="12">
        <v>0.46460648148148148</v>
      </c>
      <c r="B679" s="12">
        <v>0.47087962962962965</v>
      </c>
      <c r="C679" t="s">
        <v>12</v>
      </c>
      <c r="D679">
        <v>6.2731481481481666E-3</v>
      </c>
      <c r="E679">
        <v>9.0333333333333332</v>
      </c>
      <c r="F679">
        <f t="shared" si="10"/>
        <v>5606.1833333333316</v>
      </c>
    </row>
    <row r="680" spans="1:6">
      <c r="A680" s="12">
        <v>0.46751157407407407</v>
      </c>
      <c r="B680" s="12">
        <v>0.46879629629629632</v>
      </c>
      <c r="C680" t="s">
        <v>12</v>
      </c>
      <c r="D680">
        <v>1.2847222222222565E-3</v>
      </c>
      <c r="E680">
        <v>1.85</v>
      </c>
      <c r="F680">
        <f t="shared" si="10"/>
        <v>5608.0333333333319</v>
      </c>
    </row>
    <row r="681" spans="1:6">
      <c r="A681" s="12">
        <v>0.47060185185185183</v>
      </c>
      <c r="B681" s="12">
        <v>0.47584490740740737</v>
      </c>
      <c r="C681" t="s">
        <v>12</v>
      </c>
      <c r="D681">
        <v>5.2430555555555425E-3</v>
      </c>
      <c r="E681">
        <v>7.55</v>
      </c>
      <c r="F681">
        <f t="shared" si="10"/>
        <v>5615.5833333333321</v>
      </c>
    </row>
    <row r="682" spans="1:6">
      <c r="A682" s="12">
        <v>0.47431712962962963</v>
      </c>
      <c r="B682" s="12">
        <v>0.47746527777777775</v>
      </c>
      <c r="C682" t="s">
        <v>12</v>
      </c>
      <c r="D682">
        <v>3.1481481481481222E-3</v>
      </c>
      <c r="E682">
        <v>4.5333333333333332</v>
      </c>
      <c r="F682">
        <f t="shared" si="10"/>
        <v>5620.1166666666659</v>
      </c>
    </row>
    <row r="683" spans="1:6">
      <c r="A683" s="12">
        <v>0.47684027777777777</v>
      </c>
      <c r="B683" s="12">
        <v>0.4824074074074074</v>
      </c>
      <c r="C683" t="s">
        <v>12</v>
      </c>
      <c r="D683">
        <v>5.5671296296296302E-3</v>
      </c>
      <c r="E683">
        <v>8.0166666666666675</v>
      </c>
      <c r="F683">
        <f t="shared" si="10"/>
        <v>5628.1333333333323</v>
      </c>
    </row>
    <row r="684" spans="1:6">
      <c r="A684" s="12">
        <v>0.47972222222222222</v>
      </c>
      <c r="B684" s="12">
        <v>0.48660879629629633</v>
      </c>
      <c r="C684" t="s">
        <v>12</v>
      </c>
      <c r="D684">
        <v>6.8865740740741144E-3</v>
      </c>
      <c r="E684">
        <v>9.9166666666666661</v>
      </c>
      <c r="F684">
        <f t="shared" si="10"/>
        <v>5638.0499999999993</v>
      </c>
    </row>
    <row r="685" spans="1:6">
      <c r="A685" s="12">
        <v>0.4814930555555556</v>
      </c>
      <c r="B685" s="12">
        <v>0.48582175925925924</v>
      </c>
      <c r="C685" t="s">
        <v>12</v>
      </c>
      <c r="D685">
        <v>4.3287037037036402E-3</v>
      </c>
      <c r="E685">
        <v>6.2333333333333334</v>
      </c>
      <c r="F685">
        <f t="shared" si="10"/>
        <v>5644.2833333333328</v>
      </c>
    </row>
    <row r="686" spans="1:6">
      <c r="A686" s="12">
        <v>0.48554398148148148</v>
      </c>
      <c r="B686" s="12">
        <v>0.49553240740740739</v>
      </c>
      <c r="C686" t="s">
        <v>12</v>
      </c>
      <c r="D686">
        <v>9.9884259259259145E-3</v>
      </c>
      <c r="E686">
        <v>14.383333333333333</v>
      </c>
      <c r="F686">
        <f t="shared" si="10"/>
        <v>5658.6666666666661</v>
      </c>
    </row>
    <row r="687" spans="1:6">
      <c r="A687" s="12">
        <v>0.48718750000000005</v>
      </c>
      <c r="B687" s="12">
        <v>0.49509259259259258</v>
      </c>
      <c r="C687" t="s">
        <v>12</v>
      </c>
      <c r="D687">
        <v>7.9050925925925331E-3</v>
      </c>
      <c r="E687">
        <v>11.383333333333333</v>
      </c>
      <c r="F687">
        <f t="shared" si="10"/>
        <v>5670.0499999999993</v>
      </c>
    </row>
    <row r="688" spans="1:6">
      <c r="A688" s="12">
        <v>0.48873842592592592</v>
      </c>
      <c r="B688" s="12">
        <v>0.49131944444444442</v>
      </c>
      <c r="C688" t="s">
        <v>12</v>
      </c>
      <c r="D688">
        <v>2.5810185185184964E-3</v>
      </c>
      <c r="E688">
        <v>3.7166666666666668</v>
      </c>
      <c r="F688">
        <f t="shared" si="10"/>
        <v>5673.7666666666655</v>
      </c>
    </row>
    <row r="689" spans="1:6">
      <c r="A689" s="12">
        <v>0.4914930555555555</v>
      </c>
      <c r="B689" s="12">
        <v>0.49283564814814818</v>
      </c>
      <c r="C689" t="s">
        <v>12</v>
      </c>
      <c r="D689">
        <v>1.3425925925926729E-3</v>
      </c>
      <c r="E689">
        <v>1.9333333333333333</v>
      </c>
      <c r="F689">
        <f t="shared" si="10"/>
        <v>5675.6999999999989</v>
      </c>
    </row>
    <row r="690" spans="1:6">
      <c r="A690" s="12">
        <v>0.49571759259259257</v>
      </c>
      <c r="B690" s="12">
        <v>0.50516203703703699</v>
      </c>
      <c r="C690" t="s">
        <v>12</v>
      </c>
      <c r="D690">
        <v>9.444444444444422E-3</v>
      </c>
      <c r="E690">
        <v>13.6</v>
      </c>
      <c r="F690">
        <f t="shared" si="10"/>
        <v>5689.2999999999993</v>
      </c>
    </row>
    <row r="691" spans="1:6">
      <c r="A691" s="12">
        <v>0.50134259259259262</v>
      </c>
      <c r="B691" s="12">
        <v>0.50873842592592589</v>
      </c>
      <c r="C691" t="s">
        <v>12</v>
      </c>
      <c r="D691">
        <v>7.3958333333332682E-3</v>
      </c>
      <c r="E691">
        <v>10.65</v>
      </c>
      <c r="F691">
        <f t="shared" si="10"/>
        <v>5699.9499999999989</v>
      </c>
    </row>
    <row r="692" spans="1:6">
      <c r="A692" s="12">
        <v>0.50179398148148147</v>
      </c>
      <c r="B692" s="12">
        <v>0.50248842592592591</v>
      </c>
      <c r="C692" t="s">
        <v>12</v>
      </c>
      <c r="D692">
        <v>6.9444444444444198E-4</v>
      </c>
      <c r="E692">
        <v>1</v>
      </c>
      <c r="F692">
        <f t="shared" si="10"/>
        <v>5700.9499999999989</v>
      </c>
    </row>
    <row r="693" spans="1:6">
      <c r="A693" s="12">
        <v>0.50288194444444445</v>
      </c>
      <c r="B693" s="12">
        <v>0.51248842592592592</v>
      </c>
      <c r="C693" t="s">
        <v>12</v>
      </c>
      <c r="D693">
        <v>9.6064814814814659E-3</v>
      </c>
      <c r="E693">
        <v>13.833333333333334</v>
      </c>
      <c r="F693">
        <f t="shared" si="10"/>
        <v>5714.7833333333319</v>
      </c>
    </row>
    <row r="694" spans="1:6">
      <c r="A694" s="12">
        <v>0.50457175925925923</v>
      </c>
      <c r="B694" s="12">
        <v>0.51533564814814814</v>
      </c>
      <c r="C694" t="s">
        <v>12</v>
      </c>
      <c r="D694">
        <v>1.0763888888888906E-2</v>
      </c>
      <c r="E694">
        <v>15.5</v>
      </c>
      <c r="F694">
        <f t="shared" si="10"/>
        <v>5730.2833333333319</v>
      </c>
    </row>
    <row r="695" spans="1:6">
      <c r="A695" s="12">
        <v>0.51026620370370368</v>
      </c>
      <c r="B695" s="12">
        <v>0.51557870370370373</v>
      </c>
      <c r="C695" t="s">
        <v>12</v>
      </c>
      <c r="D695">
        <v>5.3125000000000533E-3</v>
      </c>
      <c r="E695">
        <v>7.65</v>
      </c>
      <c r="F695">
        <f t="shared" si="10"/>
        <v>5737.9333333333316</v>
      </c>
    </row>
    <row r="696" spans="1:6">
      <c r="A696" s="12">
        <v>0.51827546296296301</v>
      </c>
      <c r="B696" s="12">
        <v>0.51986111111111111</v>
      </c>
      <c r="C696" t="s">
        <v>12</v>
      </c>
      <c r="D696">
        <v>1.5856481481481E-3</v>
      </c>
      <c r="E696">
        <v>2.2833333333333332</v>
      </c>
      <c r="F696">
        <f t="shared" si="10"/>
        <v>5740.2166666666653</v>
      </c>
    </row>
    <row r="697" spans="1:6">
      <c r="A697" s="12">
        <v>0.51884259259259258</v>
      </c>
      <c r="B697" s="12">
        <v>0.52637731481481487</v>
      </c>
      <c r="C697" t="s">
        <v>12</v>
      </c>
      <c r="D697">
        <v>7.5347222222222898E-3</v>
      </c>
      <c r="E697">
        <v>10.85</v>
      </c>
      <c r="F697">
        <f t="shared" si="10"/>
        <v>5751.0666666666657</v>
      </c>
    </row>
    <row r="698" spans="1:6">
      <c r="A698" s="12">
        <v>0.5242013888888889</v>
      </c>
      <c r="B698" s="12">
        <v>0.53452546296296299</v>
      </c>
      <c r="C698" t="s">
        <v>12</v>
      </c>
      <c r="D698">
        <v>1.0324074074074097E-2</v>
      </c>
      <c r="E698">
        <v>14.866666666666667</v>
      </c>
      <c r="F698">
        <f t="shared" si="10"/>
        <v>5765.9333333333325</v>
      </c>
    </row>
    <row r="699" spans="1:6">
      <c r="A699" s="12">
        <v>0.5250231481481481</v>
      </c>
      <c r="B699" s="12">
        <v>0.5264699074074074</v>
      </c>
      <c r="C699" t="s">
        <v>12</v>
      </c>
      <c r="D699">
        <v>1.4467592592593004E-3</v>
      </c>
      <c r="E699">
        <v>2.0833333333333335</v>
      </c>
      <c r="F699">
        <f t="shared" si="10"/>
        <v>5768.0166666666655</v>
      </c>
    </row>
    <row r="700" spans="1:6">
      <c r="A700" s="12">
        <v>0.53233796296296299</v>
      </c>
      <c r="B700" s="12">
        <v>0.54116898148148151</v>
      </c>
      <c r="C700" t="s">
        <v>12</v>
      </c>
      <c r="D700">
        <v>8.8310185185185297E-3</v>
      </c>
      <c r="E700">
        <v>12.716666666666667</v>
      </c>
      <c r="F700">
        <f t="shared" si="10"/>
        <v>5780.7333333333318</v>
      </c>
    </row>
    <row r="701" spans="1:6">
      <c r="A701" s="12">
        <v>0.53372685185185187</v>
      </c>
      <c r="B701" s="12">
        <v>0.53991898148148143</v>
      </c>
      <c r="C701" t="s">
        <v>12</v>
      </c>
      <c r="D701">
        <v>6.1921296296295614E-3</v>
      </c>
      <c r="E701">
        <v>8.9166666666666661</v>
      </c>
      <c r="F701">
        <f t="shared" si="10"/>
        <v>5789.6499999999987</v>
      </c>
    </row>
    <row r="702" spans="1:6">
      <c r="A702" s="12">
        <v>0.53607638888888887</v>
      </c>
      <c r="B702" s="12">
        <v>0.54104166666666664</v>
      </c>
      <c r="C702" t="s">
        <v>12</v>
      </c>
      <c r="D702">
        <v>4.9652777777777768E-3</v>
      </c>
      <c r="E702">
        <v>7.15</v>
      </c>
      <c r="F702">
        <f t="shared" si="10"/>
        <v>5796.7999999999984</v>
      </c>
    </row>
    <row r="703" spans="1:6">
      <c r="A703" s="12">
        <v>0.53850694444444447</v>
      </c>
      <c r="B703" s="12">
        <v>0.5394444444444445</v>
      </c>
      <c r="C703" t="s">
        <v>12</v>
      </c>
      <c r="D703">
        <v>9.3750000000003553E-4</v>
      </c>
      <c r="E703">
        <v>1.35</v>
      </c>
      <c r="F703">
        <f t="shared" si="10"/>
        <v>5798.1499999999987</v>
      </c>
    </row>
    <row r="704" spans="1:6">
      <c r="A704" s="12">
        <v>0.54194444444444445</v>
      </c>
      <c r="B704" s="12">
        <v>0.54666666666666663</v>
      </c>
      <c r="C704" t="s">
        <v>12</v>
      </c>
      <c r="D704">
        <v>4.7222222222221832E-3</v>
      </c>
      <c r="E704">
        <v>6.8</v>
      </c>
      <c r="F704">
        <f t="shared" si="10"/>
        <v>5804.9499999999989</v>
      </c>
    </row>
    <row r="705" spans="1:6">
      <c r="A705" s="12">
        <v>0.54609953703703706</v>
      </c>
      <c r="B705" s="12">
        <v>0.55435185185185187</v>
      </c>
      <c r="C705" t="s">
        <v>12</v>
      </c>
      <c r="D705">
        <v>8.2523148148148096E-3</v>
      </c>
      <c r="E705">
        <v>11.883333333333333</v>
      </c>
      <c r="F705">
        <f t="shared" si="10"/>
        <v>5816.8333333333321</v>
      </c>
    </row>
    <row r="706" spans="1:6">
      <c r="A706" s="12">
        <v>0.54809027777777775</v>
      </c>
      <c r="B706" s="12">
        <v>0.55568287037037034</v>
      </c>
      <c r="C706" t="s">
        <v>12</v>
      </c>
      <c r="D706">
        <v>7.5925925925925952E-3</v>
      </c>
      <c r="E706">
        <v>10.933333333333334</v>
      </c>
      <c r="F706">
        <f t="shared" si="10"/>
        <v>5827.7666666666655</v>
      </c>
    </row>
    <row r="707" spans="1:6">
      <c r="A707" s="12">
        <v>0.55266203703703709</v>
      </c>
      <c r="B707" s="12">
        <v>0.56405092592592598</v>
      </c>
      <c r="C707" t="s">
        <v>12</v>
      </c>
      <c r="D707">
        <v>1.1388888888888893E-2</v>
      </c>
      <c r="E707">
        <v>16.399999999999999</v>
      </c>
      <c r="F707">
        <f t="shared" si="10"/>
        <v>5844.1666666666652</v>
      </c>
    </row>
    <row r="708" spans="1:6">
      <c r="A708" s="12">
        <v>0.55269675925925921</v>
      </c>
      <c r="B708" s="12">
        <v>0.56355324074074076</v>
      </c>
      <c r="C708" t="s">
        <v>12</v>
      </c>
      <c r="D708">
        <v>1.085648148148155E-2</v>
      </c>
      <c r="E708">
        <v>15.633333333333333</v>
      </c>
      <c r="F708">
        <f t="shared" ref="F708:F771" si="11">IF(C708&lt;&gt;"zagraniczny",F707+E708,F707)</f>
        <v>5859.7999999999984</v>
      </c>
    </row>
    <row r="709" spans="1:6">
      <c r="A709" s="12">
        <v>0.56106481481481485</v>
      </c>
      <c r="B709" s="12">
        <v>0.56716435185185188</v>
      </c>
      <c r="C709" t="s">
        <v>12</v>
      </c>
      <c r="D709">
        <v>6.0995370370370283E-3</v>
      </c>
      <c r="E709">
        <v>8.7833333333333332</v>
      </c>
      <c r="F709">
        <f t="shared" si="11"/>
        <v>5868.5833333333321</v>
      </c>
    </row>
    <row r="710" spans="1:6">
      <c r="A710" s="12">
        <v>0.56361111111111117</v>
      </c>
      <c r="B710" s="12">
        <v>0.57469907407407406</v>
      </c>
      <c r="C710" t="s">
        <v>12</v>
      </c>
      <c r="D710">
        <v>1.1087962962962883E-2</v>
      </c>
      <c r="E710">
        <v>15.966666666666667</v>
      </c>
      <c r="F710">
        <f t="shared" si="11"/>
        <v>5884.5499999999984</v>
      </c>
    </row>
    <row r="711" spans="1:6">
      <c r="A711" s="12">
        <v>0.57192129629629629</v>
      </c>
      <c r="B711" s="12">
        <v>0.57506944444444441</v>
      </c>
      <c r="C711" t="s">
        <v>12</v>
      </c>
      <c r="D711">
        <v>3.1481481481481222E-3</v>
      </c>
      <c r="E711">
        <v>4.5333333333333332</v>
      </c>
      <c r="F711">
        <f t="shared" si="11"/>
        <v>5889.0833333333321</v>
      </c>
    </row>
    <row r="712" spans="1:6">
      <c r="A712" s="12">
        <v>0.57589120370370372</v>
      </c>
      <c r="B712" s="12">
        <v>0.57648148148148148</v>
      </c>
      <c r="C712" t="s">
        <v>12</v>
      </c>
      <c r="D712">
        <v>5.9027777777775903E-4</v>
      </c>
      <c r="E712">
        <v>0.85</v>
      </c>
      <c r="F712">
        <f t="shared" si="11"/>
        <v>5889.9333333333325</v>
      </c>
    </row>
    <row r="713" spans="1:6">
      <c r="A713" s="12">
        <v>0.5786458333333333</v>
      </c>
      <c r="B713" s="12">
        <v>0.57954861111111111</v>
      </c>
      <c r="C713" t="s">
        <v>12</v>
      </c>
      <c r="D713">
        <v>9.0277777777780788E-4</v>
      </c>
      <c r="E713">
        <v>1.3</v>
      </c>
      <c r="F713">
        <f t="shared" si="11"/>
        <v>5891.2333333333327</v>
      </c>
    </row>
    <row r="714" spans="1:6">
      <c r="A714" s="12">
        <v>0.57876157407407403</v>
      </c>
      <c r="B714" s="12">
        <v>0.5811574074074074</v>
      </c>
      <c r="C714" t="s">
        <v>12</v>
      </c>
      <c r="D714">
        <v>2.3958333333333748E-3</v>
      </c>
      <c r="E714">
        <v>3.45</v>
      </c>
      <c r="F714">
        <f t="shared" si="11"/>
        <v>5894.6833333333325</v>
      </c>
    </row>
    <row r="715" spans="1:6">
      <c r="A715" s="12">
        <v>0.57901620370370377</v>
      </c>
      <c r="B715" s="12">
        <v>0.58940972222222221</v>
      </c>
      <c r="C715" t="s">
        <v>12</v>
      </c>
      <c r="D715">
        <v>1.0393518518518441E-2</v>
      </c>
      <c r="E715">
        <v>14.966666666666667</v>
      </c>
      <c r="F715">
        <f t="shared" si="11"/>
        <v>5909.6499999999987</v>
      </c>
    </row>
    <row r="716" spans="1:6">
      <c r="A716" s="12">
        <v>0.58275462962962965</v>
      </c>
      <c r="B716" s="12">
        <v>0.5852546296296296</v>
      </c>
      <c r="C716" t="s">
        <v>12</v>
      </c>
      <c r="D716">
        <v>2.4999999999999467E-3</v>
      </c>
      <c r="E716">
        <v>3.6</v>
      </c>
      <c r="F716">
        <f t="shared" si="11"/>
        <v>5913.2499999999991</v>
      </c>
    </row>
    <row r="717" spans="1:6">
      <c r="A717" s="12">
        <v>0.59803240740740737</v>
      </c>
      <c r="B717" s="12">
        <v>0.60223379629629636</v>
      </c>
      <c r="C717" t="s">
        <v>12</v>
      </c>
      <c r="D717">
        <v>4.2013888888889905E-3</v>
      </c>
      <c r="E717">
        <v>6.05</v>
      </c>
      <c r="F717">
        <f t="shared" si="11"/>
        <v>5919.2999999999993</v>
      </c>
    </row>
    <row r="718" spans="1:6">
      <c r="A718" s="12">
        <v>0.60070601851851857</v>
      </c>
      <c r="B718" s="12">
        <v>0.6075694444444445</v>
      </c>
      <c r="C718" t="s">
        <v>12</v>
      </c>
      <c r="D718">
        <v>6.8634259259259256E-3</v>
      </c>
      <c r="E718">
        <v>9.8833333333333329</v>
      </c>
      <c r="F718">
        <f t="shared" si="11"/>
        <v>5929.1833333333325</v>
      </c>
    </row>
    <row r="719" spans="1:6">
      <c r="A719" s="12">
        <v>0.60379629629629628</v>
      </c>
      <c r="B719" s="12">
        <v>0.61399305555555561</v>
      </c>
      <c r="C719" t="s">
        <v>12</v>
      </c>
      <c r="D719">
        <v>1.0196759259259336E-2</v>
      </c>
      <c r="E719">
        <v>14.683333333333334</v>
      </c>
      <c r="F719">
        <f t="shared" si="11"/>
        <v>5943.8666666666659</v>
      </c>
    </row>
    <row r="720" spans="1:6">
      <c r="A720" s="12">
        <v>0.6040740740740741</v>
      </c>
      <c r="B720" s="12">
        <v>0.61181712962962964</v>
      </c>
      <c r="C720" t="s">
        <v>12</v>
      </c>
      <c r="D720">
        <v>7.7430555555555447E-3</v>
      </c>
      <c r="E720">
        <v>11.15</v>
      </c>
      <c r="F720">
        <f t="shared" si="11"/>
        <v>5955.0166666666655</v>
      </c>
    </row>
    <row r="721" spans="1:6">
      <c r="A721" s="12">
        <v>0.60927083333333332</v>
      </c>
      <c r="B721" s="12">
        <v>0.61127314814814815</v>
      </c>
      <c r="C721" t="s">
        <v>12</v>
      </c>
      <c r="D721">
        <v>2.0023148148148318E-3</v>
      </c>
      <c r="E721">
        <v>2.8833333333333333</v>
      </c>
      <c r="F721">
        <f t="shared" si="11"/>
        <v>5957.8999999999987</v>
      </c>
    </row>
    <row r="722" spans="1:6">
      <c r="A722" s="12">
        <v>0.61251157407407408</v>
      </c>
      <c r="B722" s="12">
        <v>0.61998842592592596</v>
      </c>
      <c r="C722" t="s">
        <v>12</v>
      </c>
      <c r="D722">
        <v>7.4768518518518734E-3</v>
      </c>
      <c r="E722">
        <v>10.766666666666667</v>
      </c>
      <c r="F722">
        <f t="shared" si="11"/>
        <v>5968.6666666666652</v>
      </c>
    </row>
    <row r="723" spans="1:6">
      <c r="A723" s="12">
        <v>0.61957175925925922</v>
      </c>
      <c r="B723" s="12">
        <v>0.62241898148148145</v>
      </c>
      <c r="C723" t="s">
        <v>12</v>
      </c>
      <c r="D723">
        <v>2.8472222222222232E-3</v>
      </c>
      <c r="E723">
        <v>4.0999999999999996</v>
      </c>
      <c r="F723">
        <f t="shared" si="11"/>
        <v>5972.7666666666655</v>
      </c>
    </row>
    <row r="724" spans="1:6">
      <c r="A724" s="12">
        <v>0.62047453703703703</v>
      </c>
      <c r="B724" s="12">
        <v>0.62715277777777778</v>
      </c>
      <c r="C724" t="s">
        <v>12</v>
      </c>
      <c r="D724">
        <v>6.6782407407407485E-3</v>
      </c>
      <c r="E724">
        <v>9.6166666666666671</v>
      </c>
      <c r="F724">
        <f t="shared" si="11"/>
        <v>5982.3833333333323</v>
      </c>
    </row>
    <row r="725" spans="1:6">
      <c r="A725" s="12">
        <v>0.62251157407407409</v>
      </c>
      <c r="B725" s="12">
        <v>0.6234143518518519</v>
      </c>
      <c r="C725" t="s">
        <v>12</v>
      </c>
      <c r="D725">
        <v>9.0277777777780788E-4</v>
      </c>
      <c r="E725">
        <v>1.3</v>
      </c>
      <c r="F725">
        <f t="shared" si="11"/>
        <v>5983.6833333333325</v>
      </c>
    </row>
    <row r="726" spans="1:6">
      <c r="A726" s="12">
        <v>0.62403935185185189</v>
      </c>
      <c r="B726" s="12">
        <v>0.62936342592592587</v>
      </c>
      <c r="C726" t="s">
        <v>12</v>
      </c>
      <c r="D726">
        <v>5.3240740740739811E-3</v>
      </c>
      <c r="E726">
        <v>7.666666666666667</v>
      </c>
      <c r="F726">
        <f t="shared" si="11"/>
        <v>5991.3499999999995</v>
      </c>
    </row>
    <row r="727" spans="1:6">
      <c r="A727" s="12">
        <v>0.62589120370370377</v>
      </c>
      <c r="B727" s="12">
        <v>0.62774305555555554</v>
      </c>
      <c r="C727" t="s">
        <v>12</v>
      </c>
      <c r="D727">
        <v>1.8518518518517713E-3</v>
      </c>
      <c r="E727">
        <v>2.6666666666666665</v>
      </c>
      <c r="F727">
        <f t="shared" si="11"/>
        <v>5994.0166666666664</v>
      </c>
    </row>
    <row r="728" spans="1:6">
      <c r="A728" s="12">
        <v>0.33555555555555555</v>
      </c>
      <c r="B728" s="12">
        <v>0.34137731481481487</v>
      </c>
      <c r="C728" t="s">
        <v>12</v>
      </c>
      <c r="D728">
        <v>5.8217592592593181E-3</v>
      </c>
      <c r="E728">
        <v>8.3833333333333329</v>
      </c>
      <c r="F728">
        <f t="shared" si="11"/>
        <v>6002.4</v>
      </c>
    </row>
    <row r="729" spans="1:6">
      <c r="A729" s="12">
        <v>0.33814814814814814</v>
      </c>
      <c r="B729" s="12">
        <v>0.34232638888888883</v>
      </c>
      <c r="C729" t="s">
        <v>12</v>
      </c>
      <c r="D729">
        <v>4.1782407407406907E-3</v>
      </c>
      <c r="E729">
        <v>6.0166666666666666</v>
      </c>
      <c r="F729">
        <f t="shared" si="11"/>
        <v>6008.4166666666661</v>
      </c>
    </row>
    <row r="730" spans="1:6">
      <c r="A730" s="12">
        <v>0.34349537037037042</v>
      </c>
      <c r="B730" s="12">
        <v>0.34965277777777781</v>
      </c>
      <c r="C730" t="s">
        <v>12</v>
      </c>
      <c r="D730">
        <v>6.1574074074073892E-3</v>
      </c>
      <c r="E730">
        <v>8.8666666666666671</v>
      </c>
      <c r="F730">
        <f t="shared" si="11"/>
        <v>6017.2833333333328</v>
      </c>
    </row>
    <row r="731" spans="1:6">
      <c r="A731" s="12">
        <v>0.35163194444444446</v>
      </c>
      <c r="B731" s="12">
        <v>0.35670138888888886</v>
      </c>
      <c r="C731" t="s">
        <v>12</v>
      </c>
      <c r="D731">
        <v>5.0694444444444042E-3</v>
      </c>
      <c r="E731">
        <v>7.3</v>
      </c>
      <c r="F731">
        <f t="shared" si="11"/>
        <v>6024.583333333333</v>
      </c>
    </row>
    <row r="732" spans="1:6">
      <c r="A732" s="12">
        <v>0.35531249999999998</v>
      </c>
      <c r="B732" s="12">
        <v>0.3630902777777778</v>
      </c>
      <c r="C732" t="s">
        <v>12</v>
      </c>
      <c r="D732">
        <v>7.7777777777778279E-3</v>
      </c>
      <c r="E732">
        <v>11.2</v>
      </c>
      <c r="F732">
        <f t="shared" si="11"/>
        <v>6035.7833333333328</v>
      </c>
    </row>
    <row r="733" spans="1:6">
      <c r="A733" s="12">
        <v>0.36097222222222225</v>
      </c>
      <c r="B733" s="12">
        <v>0.36534722222222221</v>
      </c>
      <c r="C733" t="s">
        <v>12</v>
      </c>
      <c r="D733">
        <v>4.3749999999999623E-3</v>
      </c>
      <c r="E733">
        <v>6.3</v>
      </c>
      <c r="F733">
        <f t="shared" si="11"/>
        <v>6042.083333333333</v>
      </c>
    </row>
    <row r="734" spans="1:6">
      <c r="A734" s="12">
        <v>0.3664351851851852</v>
      </c>
      <c r="B734" s="12">
        <v>0.37646990740740738</v>
      </c>
      <c r="C734" t="s">
        <v>12</v>
      </c>
      <c r="D734">
        <v>1.0034722222222181E-2</v>
      </c>
      <c r="E734">
        <v>14.45</v>
      </c>
      <c r="F734">
        <f t="shared" si="11"/>
        <v>6056.5333333333328</v>
      </c>
    </row>
    <row r="735" spans="1:6">
      <c r="A735" s="12">
        <v>0.37092592592592594</v>
      </c>
      <c r="B735" s="12">
        <v>0.37193287037037037</v>
      </c>
      <c r="C735" t="s">
        <v>12</v>
      </c>
      <c r="D735">
        <v>1.0069444444444353E-3</v>
      </c>
      <c r="E735">
        <v>1.45</v>
      </c>
      <c r="F735">
        <f t="shared" si="11"/>
        <v>6057.9833333333327</v>
      </c>
    </row>
    <row r="736" spans="1:6">
      <c r="A736" s="12">
        <v>0.37799768518518517</v>
      </c>
      <c r="B736" s="12">
        <v>0.38377314814814811</v>
      </c>
      <c r="C736" t="s">
        <v>12</v>
      </c>
      <c r="D736">
        <v>5.7754629629629406E-3</v>
      </c>
      <c r="E736">
        <v>8.3166666666666664</v>
      </c>
      <c r="F736">
        <f t="shared" si="11"/>
        <v>6066.2999999999993</v>
      </c>
    </row>
    <row r="737" spans="1:6">
      <c r="A737" s="12">
        <v>0.37913194444444448</v>
      </c>
      <c r="B737" s="12">
        <v>0.3800115740740741</v>
      </c>
      <c r="C737" t="s">
        <v>12</v>
      </c>
      <c r="D737">
        <v>8.796296296296191E-4</v>
      </c>
      <c r="E737">
        <v>1.2666666666666666</v>
      </c>
      <c r="F737">
        <f t="shared" si="11"/>
        <v>6067.5666666666657</v>
      </c>
    </row>
    <row r="738" spans="1:6">
      <c r="A738" s="12">
        <v>0.38156250000000003</v>
      </c>
      <c r="B738" s="12">
        <v>0.3878240740740741</v>
      </c>
      <c r="C738" t="s">
        <v>12</v>
      </c>
      <c r="D738">
        <v>6.2615740740740722E-3</v>
      </c>
      <c r="E738">
        <v>9.0166666666666675</v>
      </c>
      <c r="F738">
        <f t="shared" si="11"/>
        <v>6076.5833333333321</v>
      </c>
    </row>
    <row r="739" spans="1:6">
      <c r="A739" s="12">
        <v>0.38416666666666671</v>
      </c>
      <c r="B739" s="12">
        <v>0.39554398148148145</v>
      </c>
      <c r="C739" t="s">
        <v>12</v>
      </c>
      <c r="D739">
        <v>1.1377314814814743E-2</v>
      </c>
      <c r="E739">
        <v>16.383333333333333</v>
      </c>
      <c r="F739">
        <f t="shared" si="11"/>
        <v>6092.9666666666653</v>
      </c>
    </row>
    <row r="740" spans="1:6">
      <c r="A740" s="12">
        <v>0.38960648148148147</v>
      </c>
      <c r="B740" s="12">
        <v>0.39498842592592592</v>
      </c>
      <c r="C740" t="s">
        <v>12</v>
      </c>
      <c r="D740">
        <v>5.3819444444444531E-3</v>
      </c>
      <c r="E740">
        <v>7.75</v>
      </c>
      <c r="F740">
        <f t="shared" si="11"/>
        <v>6100.7166666666653</v>
      </c>
    </row>
    <row r="741" spans="1:6">
      <c r="A741" s="12">
        <v>0.39466435185185184</v>
      </c>
      <c r="B741" s="12">
        <v>0.40501157407407407</v>
      </c>
      <c r="C741" t="s">
        <v>12</v>
      </c>
      <c r="D741">
        <v>1.034722222222223E-2</v>
      </c>
      <c r="E741">
        <v>14.9</v>
      </c>
      <c r="F741">
        <f t="shared" si="11"/>
        <v>6115.616666666665</v>
      </c>
    </row>
    <row r="742" spans="1:6">
      <c r="A742" s="12">
        <v>0.40255787037037033</v>
      </c>
      <c r="B742" s="12">
        <v>0.40554398148148146</v>
      </c>
      <c r="C742" t="s">
        <v>12</v>
      </c>
      <c r="D742">
        <v>2.9861111111111338E-3</v>
      </c>
      <c r="E742">
        <v>4.3</v>
      </c>
      <c r="F742">
        <f t="shared" si="11"/>
        <v>6119.9166666666652</v>
      </c>
    </row>
    <row r="743" spans="1:6">
      <c r="A743" s="12">
        <v>0.40559027777777779</v>
      </c>
      <c r="B743" s="12">
        <v>0.41425925925925927</v>
      </c>
      <c r="C743" t="s">
        <v>12</v>
      </c>
      <c r="D743">
        <v>8.6689814814814858E-3</v>
      </c>
      <c r="E743">
        <v>12.483333333333333</v>
      </c>
      <c r="F743">
        <f t="shared" si="11"/>
        <v>6132.3999999999987</v>
      </c>
    </row>
    <row r="744" spans="1:6">
      <c r="A744" s="12">
        <v>0.41142361111111114</v>
      </c>
      <c r="B744" s="12">
        <v>0.42168981481481477</v>
      </c>
      <c r="C744" t="s">
        <v>12</v>
      </c>
      <c r="D744">
        <v>1.0266203703703625E-2</v>
      </c>
      <c r="E744">
        <v>14.783333333333333</v>
      </c>
      <c r="F744">
        <f t="shared" si="11"/>
        <v>6147.1833333333325</v>
      </c>
    </row>
    <row r="745" spans="1:6">
      <c r="A745" s="12">
        <v>0.41299768518518515</v>
      </c>
      <c r="B745" s="12">
        <v>0.41953703703703704</v>
      </c>
      <c r="C745" t="s">
        <v>12</v>
      </c>
      <c r="D745">
        <v>6.5393518518518934E-3</v>
      </c>
      <c r="E745">
        <v>9.4166666666666661</v>
      </c>
      <c r="F745">
        <f t="shared" si="11"/>
        <v>6156.5999999999995</v>
      </c>
    </row>
    <row r="746" spans="1:6">
      <c r="A746" s="12">
        <v>0.41351851851851856</v>
      </c>
      <c r="B746" s="12">
        <v>0.41670138888888886</v>
      </c>
      <c r="C746" t="s">
        <v>12</v>
      </c>
      <c r="D746">
        <v>3.1828703703702943E-3</v>
      </c>
      <c r="E746">
        <v>4.583333333333333</v>
      </c>
      <c r="F746">
        <f t="shared" si="11"/>
        <v>6161.1833333333325</v>
      </c>
    </row>
    <row r="747" spans="1:6">
      <c r="A747" s="12">
        <v>0.41638888888888892</v>
      </c>
      <c r="B747" s="12">
        <v>0.42116898148148146</v>
      </c>
      <c r="C747" t="s">
        <v>12</v>
      </c>
      <c r="D747">
        <v>4.7800925925925442E-3</v>
      </c>
      <c r="E747">
        <v>6.8833333333333329</v>
      </c>
      <c r="F747">
        <f t="shared" si="11"/>
        <v>6168.0666666666657</v>
      </c>
    </row>
    <row r="748" spans="1:6">
      <c r="A748" s="12">
        <v>0.41684027777777777</v>
      </c>
      <c r="B748" s="12">
        <v>0.4230902777777778</v>
      </c>
      <c r="C748" t="s">
        <v>12</v>
      </c>
      <c r="D748">
        <v>6.2500000000000333E-3</v>
      </c>
      <c r="E748">
        <v>9</v>
      </c>
      <c r="F748">
        <f t="shared" si="11"/>
        <v>6177.0666666666657</v>
      </c>
    </row>
    <row r="749" spans="1:6">
      <c r="A749" s="12">
        <v>0.42046296296296298</v>
      </c>
      <c r="B749" s="12">
        <v>0.42086805555555556</v>
      </c>
      <c r="C749" t="s">
        <v>12</v>
      </c>
      <c r="D749">
        <v>4.050925925925819E-4</v>
      </c>
      <c r="E749">
        <v>0.58333333333333337</v>
      </c>
      <c r="F749">
        <f t="shared" si="11"/>
        <v>6177.6499999999987</v>
      </c>
    </row>
    <row r="750" spans="1:6">
      <c r="A750" s="12">
        <v>0.42144675925925923</v>
      </c>
      <c r="B750" s="12">
        <v>0.43079861111111112</v>
      </c>
      <c r="C750" t="s">
        <v>12</v>
      </c>
      <c r="D750">
        <v>9.3518518518518889E-3</v>
      </c>
      <c r="E750">
        <v>13.466666666666667</v>
      </c>
      <c r="F750">
        <f t="shared" si="11"/>
        <v>6191.116666666665</v>
      </c>
    </row>
    <row r="751" spans="1:6">
      <c r="A751" s="12">
        <v>0.42880787037037038</v>
      </c>
      <c r="B751" s="12">
        <v>0.44034722222222222</v>
      </c>
      <c r="C751" t="s">
        <v>12</v>
      </c>
      <c r="D751">
        <v>1.1539351851851842E-2</v>
      </c>
      <c r="E751">
        <v>16.616666666666667</v>
      </c>
      <c r="F751">
        <f t="shared" si="11"/>
        <v>6207.7333333333318</v>
      </c>
    </row>
    <row r="752" spans="1:6">
      <c r="A752" s="12">
        <v>0.43037037037037035</v>
      </c>
      <c r="B752" s="12">
        <v>0.43446759259259254</v>
      </c>
      <c r="C752" t="s">
        <v>12</v>
      </c>
      <c r="D752">
        <v>4.0972222222221966E-3</v>
      </c>
      <c r="E752">
        <v>5.9</v>
      </c>
      <c r="F752">
        <f t="shared" si="11"/>
        <v>6213.6333333333314</v>
      </c>
    </row>
    <row r="753" spans="1:6">
      <c r="A753" s="12">
        <v>0.43590277777777775</v>
      </c>
      <c r="B753" s="12">
        <v>0.44127314814814816</v>
      </c>
      <c r="C753" t="s">
        <v>12</v>
      </c>
      <c r="D753">
        <v>5.3703703703704142E-3</v>
      </c>
      <c r="E753">
        <v>7.7333333333333334</v>
      </c>
      <c r="F753">
        <f t="shared" si="11"/>
        <v>6221.366666666665</v>
      </c>
    </row>
    <row r="754" spans="1:6">
      <c r="A754" s="12">
        <v>0.44063657407407408</v>
      </c>
      <c r="B754" s="12">
        <v>0.44285879629629626</v>
      </c>
      <c r="C754" t="s">
        <v>12</v>
      </c>
      <c r="D754">
        <v>2.222222222222181E-3</v>
      </c>
      <c r="E754">
        <v>3.2</v>
      </c>
      <c r="F754">
        <f t="shared" si="11"/>
        <v>6224.5666666666648</v>
      </c>
    </row>
    <row r="755" spans="1:6">
      <c r="A755" s="12">
        <v>0.44200231481481483</v>
      </c>
      <c r="B755" s="12">
        <v>0.44886574074074076</v>
      </c>
      <c r="C755" t="s">
        <v>12</v>
      </c>
      <c r="D755">
        <v>6.8634259259259256E-3</v>
      </c>
      <c r="E755">
        <v>9.8833333333333329</v>
      </c>
      <c r="F755">
        <f t="shared" si="11"/>
        <v>6234.449999999998</v>
      </c>
    </row>
    <row r="756" spans="1:6">
      <c r="A756" s="12">
        <v>0.44350694444444444</v>
      </c>
      <c r="B756" s="12">
        <v>0.44528935185185187</v>
      </c>
      <c r="C756" t="s">
        <v>12</v>
      </c>
      <c r="D756">
        <v>1.782407407407427E-3</v>
      </c>
      <c r="E756">
        <v>2.5666666666666664</v>
      </c>
      <c r="F756">
        <f t="shared" si="11"/>
        <v>6237.0166666666646</v>
      </c>
    </row>
    <row r="757" spans="1:6">
      <c r="A757" s="12">
        <v>0.44452546296296297</v>
      </c>
      <c r="B757" s="12">
        <v>0.44923611111111111</v>
      </c>
      <c r="C757" t="s">
        <v>12</v>
      </c>
      <c r="D757">
        <v>4.7106481481481444E-3</v>
      </c>
      <c r="E757">
        <v>6.7833333333333332</v>
      </c>
      <c r="F757">
        <f t="shared" si="11"/>
        <v>6243.7999999999984</v>
      </c>
    </row>
    <row r="758" spans="1:6">
      <c r="A758" s="12">
        <v>0.44871527777777781</v>
      </c>
      <c r="B758" s="12">
        <v>0.45627314814814812</v>
      </c>
      <c r="C758" t="s">
        <v>12</v>
      </c>
      <c r="D758">
        <v>7.5578703703703121E-3</v>
      </c>
      <c r="E758">
        <v>10.883333333333333</v>
      </c>
      <c r="F758">
        <f t="shared" si="11"/>
        <v>6254.6833333333316</v>
      </c>
    </row>
    <row r="759" spans="1:6">
      <c r="A759" s="12">
        <v>0.45281250000000001</v>
      </c>
      <c r="B759" s="12">
        <v>0.45375000000000004</v>
      </c>
      <c r="C759" t="s">
        <v>12</v>
      </c>
      <c r="D759">
        <v>9.3750000000003553E-4</v>
      </c>
      <c r="E759">
        <v>1.35</v>
      </c>
      <c r="F759">
        <f t="shared" si="11"/>
        <v>6256.0333333333319</v>
      </c>
    </row>
    <row r="760" spans="1:6">
      <c r="A760" s="12">
        <v>0.45842592592592596</v>
      </c>
      <c r="B760" s="12">
        <v>0.46380787037037036</v>
      </c>
      <c r="C760" t="s">
        <v>12</v>
      </c>
      <c r="D760">
        <v>5.3819444444443976E-3</v>
      </c>
      <c r="E760">
        <v>7.75</v>
      </c>
      <c r="F760">
        <f t="shared" si="11"/>
        <v>6263.7833333333319</v>
      </c>
    </row>
    <row r="761" spans="1:6">
      <c r="A761" s="12">
        <v>0.46339120370370374</v>
      </c>
      <c r="B761" s="12">
        <v>0.47425925925925921</v>
      </c>
      <c r="C761" t="s">
        <v>12</v>
      </c>
      <c r="D761">
        <v>1.0868055555555478E-2</v>
      </c>
      <c r="E761">
        <v>15.65</v>
      </c>
      <c r="F761">
        <f t="shared" si="11"/>
        <v>6279.4333333333316</v>
      </c>
    </row>
    <row r="762" spans="1:6">
      <c r="A762" s="12">
        <v>0.47395833333333331</v>
      </c>
      <c r="B762" s="12">
        <v>0.47423611111111108</v>
      </c>
      <c r="C762" t="s">
        <v>12</v>
      </c>
      <c r="D762">
        <v>2.7777777777776569E-4</v>
      </c>
      <c r="E762">
        <v>0.4</v>
      </c>
      <c r="F762">
        <f t="shared" si="11"/>
        <v>6279.8333333333312</v>
      </c>
    </row>
    <row r="763" spans="1:6">
      <c r="A763" s="12">
        <v>0.47865740740740742</v>
      </c>
      <c r="B763" s="12">
        <v>0.48923611111111115</v>
      </c>
      <c r="C763" t="s">
        <v>12</v>
      </c>
      <c r="D763">
        <v>1.0578703703703729E-2</v>
      </c>
      <c r="E763">
        <v>15.233333333333333</v>
      </c>
      <c r="F763">
        <f t="shared" si="11"/>
        <v>6295.0666666666648</v>
      </c>
    </row>
    <row r="764" spans="1:6">
      <c r="A764" s="12">
        <v>0.48</v>
      </c>
      <c r="B764" s="12">
        <v>0.48539351851851853</v>
      </c>
      <c r="C764" t="s">
        <v>12</v>
      </c>
      <c r="D764">
        <v>5.3935185185185475E-3</v>
      </c>
      <c r="E764">
        <v>7.7666666666666666</v>
      </c>
      <c r="F764">
        <f t="shared" si="11"/>
        <v>6302.8333333333312</v>
      </c>
    </row>
    <row r="765" spans="1:6">
      <c r="A765" s="12">
        <v>0.48605324074074074</v>
      </c>
      <c r="B765" s="12">
        <v>0.49381944444444442</v>
      </c>
      <c r="C765" t="s">
        <v>12</v>
      </c>
      <c r="D765">
        <v>7.766203703703678E-3</v>
      </c>
      <c r="E765">
        <v>11.183333333333334</v>
      </c>
      <c r="F765">
        <f t="shared" si="11"/>
        <v>6314.0166666666646</v>
      </c>
    </row>
    <row r="766" spans="1:6">
      <c r="A766" s="12">
        <v>0.49236111111111108</v>
      </c>
      <c r="B766" s="12">
        <v>0.49780092592592595</v>
      </c>
      <c r="C766" t="s">
        <v>12</v>
      </c>
      <c r="D766">
        <v>5.4398148148148695E-3</v>
      </c>
      <c r="E766">
        <v>7.833333333333333</v>
      </c>
      <c r="F766">
        <f t="shared" si="11"/>
        <v>6321.8499999999976</v>
      </c>
    </row>
    <row r="767" spans="1:6">
      <c r="A767" s="12">
        <v>0.49372685185185183</v>
      </c>
      <c r="B767" s="12">
        <v>0.50436342592592587</v>
      </c>
      <c r="C767" t="s">
        <v>12</v>
      </c>
      <c r="D767">
        <v>1.0636574074074034E-2</v>
      </c>
      <c r="E767">
        <v>15.316666666666666</v>
      </c>
      <c r="F767">
        <f t="shared" si="11"/>
        <v>6337.1666666666642</v>
      </c>
    </row>
    <row r="768" spans="1:6">
      <c r="A768" s="12">
        <v>0.49438657407407405</v>
      </c>
      <c r="B768" s="12">
        <v>0.49909722222222225</v>
      </c>
      <c r="C768" t="s">
        <v>12</v>
      </c>
      <c r="D768">
        <v>4.7106481481481999E-3</v>
      </c>
      <c r="E768">
        <v>6.7833333333333332</v>
      </c>
      <c r="F768">
        <f t="shared" si="11"/>
        <v>6343.949999999998</v>
      </c>
    </row>
    <row r="769" spans="1:6">
      <c r="A769" s="12">
        <v>0.49910879629629629</v>
      </c>
      <c r="B769" s="12">
        <v>0.5009837962962963</v>
      </c>
      <c r="C769" t="s">
        <v>12</v>
      </c>
      <c r="D769">
        <v>1.8750000000000155E-3</v>
      </c>
      <c r="E769">
        <v>2.7</v>
      </c>
      <c r="F769">
        <f t="shared" si="11"/>
        <v>6346.6499999999978</v>
      </c>
    </row>
    <row r="770" spans="1:6">
      <c r="A770" s="12">
        <v>0.50342592592592594</v>
      </c>
      <c r="B770" s="12">
        <v>0.51392361111111107</v>
      </c>
      <c r="C770" t="s">
        <v>12</v>
      </c>
      <c r="D770">
        <v>1.0497685185185124E-2</v>
      </c>
      <c r="E770">
        <v>15.116666666666667</v>
      </c>
      <c r="F770">
        <f t="shared" si="11"/>
        <v>6361.7666666666646</v>
      </c>
    </row>
    <row r="771" spans="1:6">
      <c r="A771" s="12">
        <v>0.50700231481481484</v>
      </c>
      <c r="B771" s="12">
        <v>0.51186342592592593</v>
      </c>
      <c r="C771" t="s">
        <v>12</v>
      </c>
      <c r="D771">
        <v>4.8611111111110938E-3</v>
      </c>
      <c r="E771">
        <v>7</v>
      </c>
      <c r="F771">
        <f t="shared" si="11"/>
        <v>6368.7666666666646</v>
      </c>
    </row>
    <row r="772" spans="1:6">
      <c r="A772" s="12">
        <v>0.5119097222222222</v>
      </c>
      <c r="B772" s="12">
        <v>0.52288194444444447</v>
      </c>
      <c r="C772" t="s">
        <v>12</v>
      </c>
      <c r="D772">
        <v>1.0972222222222272E-2</v>
      </c>
      <c r="E772">
        <v>15.8</v>
      </c>
      <c r="F772">
        <f t="shared" ref="F772:F835" si="12">IF(C772&lt;&gt;"zagraniczny",F771+E772,F771)</f>
        <v>6384.5666666666648</v>
      </c>
    </row>
    <row r="773" spans="1:6">
      <c r="A773" s="12">
        <v>0.51452546296296298</v>
      </c>
      <c r="B773" s="12">
        <v>0.51570601851851849</v>
      </c>
      <c r="C773" t="s">
        <v>12</v>
      </c>
      <c r="D773">
        <v>1.1805555555555181E-3</v>
      </c>
      <c r="E773">
        <v>1.7</v>
      </c>
      <c r="F773">
        <f t="shared" si="12"/>
        <v>6386.2666666666646</v>
      </c>
    </row>
    <row r="774" spans="1:6">
      <c r="A774" s="12">
        <v>0.51556712962962969</v>
      </c>
      <c r="B774" s="12">
        <v>0.52572916666666669</v>
      </c>
      <c r="C774" t="s">
        <v>12</v>
      </c>
      <c r="D774">
        <v>1.0162037037036997E-2</v>
      </c>
      <c r="E774">
        <v>14.633333333333333</v>
      </c>
      <c r="F774">
        <f t="shared" si="12"/>
        <v>6400.8999999999978</v>
      </c>
    </row>
    <row r="775" spans="1:6">
      <c r="A775" s="12">
        <v>0.51858796296296295</v>
      </c>
      <c r="B775" s="12">
        <v>0.52776620370370375</v>
      </c>
      <c r="C775" t="s">
        <v>12</v>
      </c>
      <c r="D775">
        <v>9.1782407407408062E-3</v>
      </c>
      <c r="E775">
        <v>13.216666666666667</v>
      </c>
      <c r="F775">
        <f t="shared" si="12"/>
        <v>6414.1166666666641</v>
      </c>
    </row>
    <row r="776" spans="1:6">
      <c r="A776" s="12">
        <v>0.52217592592592588</v>
      </c>
      <c r="B776" s="12">
        <v>0.53173611111111108</v>
      </c>
      <c r="C776" t="s">
        <v>12</v>
      </c>
      <c r="D776">
        <v>9.5601851851851993E-3</v>
      </c>
      <c r="E776">
        <v>13.766666666666667</v>
      </c>
      <c r="F776">
        <f t="shared" si="12"/>
        <v>6427.8833333333305</v>
      </c>
    </row>
    <row r="777" spans="1:6">
      <c r="A777" s="12">
        <v>0.52767361111111111</v>
      </c>
      <c r="B777" s="12">
        <v>0.52850694444444446</v>
      </c>
      <c r="C777" t="s">
        <v>12</v>
      </c>
      <c r="D777">
        <v>8.3333333333335258E-4</v>
      </c>
      <c r="E777">
        <v>1.2</v>
      </c>
      <c r="F777">
        <f t="shared" si="12"/>
        <v>6429.0833333333303</v>
      </c>
    </row>
    <row r="778" spans="1:6">
      <c r="A778" s="12">
        <v>0.52986111111111112</v>
      </c>
      <c r="B778" s="12">
        <v>0.53047453703703706</v>
      </c>
      <c r="C778" t="s">
        <v>12</v>
      </c>
      <c r="D778">
        <v>6.134259259259478E-4</v>
      </c>
      <c r="E778">
        <v>0.8833333333333333</v>
      </c>
      <c r="F778">
        <f t="shared" si="12"/>
        <v>6429.9666666666635</v>
      </c>
    </row>
    <row r="779" spans="1:6">
      <c r="A779" s="12">
        <v>0.53134259259259264</v>
      </c>
      <c r="B779" s="12">
        <v>0.53738425925925926</v>
      </c>
      <c r="C779" t="s">
        <v>12</v>
      </c>
      <c r="D779">
        <v>6.0416666666666119E-3</v>
      </c>
      <c r="E779">
        <v>8.6999999999999993</v>
      </c>
      <c r="F779">
        <f t="shared" si="12"/>
        <v>6438.6666666666633</v>
      </c>
    </row>
    <row r="780" spans="1:6">
      <c r="A780" s="12">
        <v>0.53359953703703711</v>
      </c>
      <c r="B780" s="12">
        <v>0.53469907407407413</v>
      </c>
      <c r="C780" t="s">
        <v>12</v>
      </c>
      <c r="D780">
        <v>1.0995370370370239E-3</v>
      </c>
      <c r="E780">
        <v>1.5833333333333335</v>
      </c>
      <c r="F780">
        <f t="shared" si="12"/>
        <v>6440.2499999999964</v>
      </c>
    </row>
    <row r="781" spans="1:6">
      <c r="A781" s="12">
        <v>0.53796296296296298</v>
      </c>
      <c r="B781" s="12">
        <v>0.54479166666666667</v>
      </c>
      <c r="C781" t="s">
        <v>12</v>
      </c>
      <c r="D781">
        <v>6.8287037037036979E-3</v>
      </c>
      <c r="E781">
        <v>9.8333333333333339</v>
      </c>
      <c r="F781">
        <f t="shared" si="12"/>
        <v>6450.0833333333294</v>
      </c>
    </row>
    <row r="782" spans="1:6">
      <c r="A782" s="12">
        <v>0.54072916666666659</v>
      </c>
      <c r="B782" s="12">
        <v>0.54452546296296289</v>
      </c>
      <c r="C782" t="s">
        <v>12</v>
      </c>
      <c r="D782">
        <v>3.7962962962962976E-3</v>
      </c>
      <c r="E782">
        <v>5.4666666666666668</v>
      </c>
      <c r="F782">
        <f t="shared" si="12"/>
        <v>6455.5499999999956</v>
      </c>
    </row>
    <row r="783" spans="1:6">
      <c r="A783" s="12">
        <v>0.54207175925925932</v>
      </c>
      <c r="B783" s="12">
        <v>0.54953703703703705</v>
      </c>
      <c r="C783" t="s">
        <v>12</v>
      </c>
      <c r="D783">
        <v>7.4652777777777235E-3</v>
      </c>
      <c r="E783">
        <v>10.75</v>
      </c>
      <c r="F783">
        <f t="shared" si="12"/>
        <v>6466.2999999999956</v>
      </c>
    </row>
    <row r="784" spans="1:6">
      <c r="A784" s="12">
        <v>0.54693287037037031</v>
      </c>
      <c r="B784" s="12">
        <v>0.54781250000000004</v>
      </c>
      <c r="C784" t="s">
        <v>12</v>
      </c>
      <c r="D784">
        <v>8.7962962962973013E-4</v>
      </c>
      <c r="E784">
        <v>1.2666666666666666</v>
      </c>
      <c r="F784">
        <f t="shared" si="12"/>
        <v>6467.5666666666621</v>
      </c>
    </row>
    <row r="785" spans="1:6">
      <c r="A785" s="12">
        <v>0.55115740740740737</v>
      </c>
      <c r="B785" s="12">
        <v>0.55248842592592595</v>
      </c>
      <c r="C785" t="s">
        <v>12</v>
      </c>
      <c r="D785">
        <v>1.3310185185185786E-3</v>
      </c>
      <c r="E785">
        <v>1.9166666666666665</v>
      </c>
      <c r="F785">
        <f t="shared" si="12"/>
        <v>6469.483333333329</v>
      </c>
    </row>
    <row r="786" spans="1:6">
      <c r="A786" s="12">
        <v>0.55269675925925921</v>
      </c>
      <c r="B786" s="12">
        <v>0.56017361111111108</v>
      </c>
      <c r="C786" t="s">
        <v>12</v>
      </c>
      <c r="D786">
        <v>7.4768518518518734E-3</v>
      </c>
      <c r="E786">
        <v>10.766666666666667</v>
      </c>
      <c r="F786">
        <f t="shared" si="12"/>
        <v>6480.2499999999955</v>
      </c>
    </row>
    <row r="787" spans="1:6">
      <c r="A787" s="12">
        <v>0.55652777777777784</v>
      </c>
      <c r="B787" s="12">
        <v>0.55682870370370374</v>
      </c>
      <c r="C787" t="s">
        <v>12</v>
      </c>
      <c r="D787">
        <v>3.0092592592589895E-4</v>
      </c>
      <c r="E787">
        <v>0.43333333333333335</v>
      </c>
      <c r="F787">
        <f t="shared" si="12"/>
        <v>6480.6833333333288</v>
      </c>
    </row>
    <row r="788" spans="1:6">
      <c r="A788" s="12">
        <v>0.55969907407407404</v>
      </c>
      <c r="B788" s="12">
        <v>0.5655324074074074</v>
      </c>
      <c r="C788" t="s">
        <v>12</v>
      </c>
      <c r="D788">
        <v>5.833333333333357E-3</v>
      </c>
      <c r="E788">
        <v>8.4</v>
      </c>
      <c r="F788">
        <f t="shared" si="12"/>
        <v>6489.0833333333285</v>
      </c>
    </row>
    <row r="789" spans="1:6">
      <c r="A789" s="12">
        <v>0.55982638888888892</v>
      </c>
      <c r="B789" s="12">
        <v>0.57039351851851849</v>
      </c>
      <c r="C789" t="s">
        <v>12</v>
      </c>
      <c r="D789">
        <v>1.0567129629629579E-2</v>
      </c>
      <c r="E789">
        <v>15.216666666666667</v>
      </c>
      <c r="F789">
        <f t="shared" si="12"/>
        <v>6504.2999999999947</v>
      </c>
    </row>
    <row r="790" spans="1:6">
      <c r="A790" s="12">
        <v>0.56671296296296292</v>
      </c>
      <c r="B790" s="12">
        <v>0.56832175925925921</v>
      </c>
      <c r="C790" t="s">
        <v>12</v>
      </c>
      <c r="D790">
        <v>1.6087962962962887E-3</v>
      </c>
      <c r="E790">
        <v>2.3166666666666664</v>
      </c>
      <c r="F790">
        <f t="shared" si="12"/>
        <v>6506.6166666666613</v>
      </c>
    </row>
    <row r="791" spans="1:6">
      <c r="A791" s="12">
        <v>0.56738425925925928</v>
      </c>
      <c r="B791" s="12">
        <v>0.578587962962963</v>
      </c>
      <c r="C791" t="s">
        <v>12</v>
      </c>
      <c r="D791">
        <v>1.1203703703703716E-2</v>
      </c>
      <c r="E791">
        <v>16.133333333333333</v>
      </c>
      <c r="F791">
        <f t="shared" si="12"/>
        <v>6522.7499999999945</v>
      </c>
    </row>
    <row r="792" spans="1:6">
      <c r="A792" s="12">
        <v>0.57164351851851858</v>
      </c>
      <c r="B792" s="12">
        <v>0.57528935185185182</v>
      </c>
      <c r="C792" t="s">
        <v>12</v>
      </c>
      <c r="D792">
        <v>3.6458333333332371E-3</v>
      </c>
      <c r="E792">
        <v>5.25</v>
      </c>
      <c r="F792">
        <f t="shared" si="12"/>
        <v>6527.9999999999945</v>
      </c>
    </row>
    <row r="793" spans="1:6">
      <c r="A793" s="12">
        <v>0.57586805555555554</v>
      </c>
      <c r="B793" s="12">
        <v>0.57981481481481478</v>
      </c>
      <c r="C793" t="s">
        <v>12</v>
      </c>
      <c r="D793">
        <v>3.9467592592592471E-3</v>
      </c>
      <c r="E793">
        <v>5.6833333333333336</v>
      </c>
      <c r="F793">
        <f t="shared" si="12"/>
        <v>6533.6833333333279</v>
      </c>
    </row>
    <row r="794" spans="1:6">
      <c r="A794" s="12">
        <v>0.57592592592592595</v>
      </c>
      <c r="B794" s="12">
        <v>0.57924768518518521</v>
      </c>
      <c r="C794" t="s">
        <v>12</v>
      </c>
      <c r="D794">
        <v>3.3217592592592604E-3</v>
      </c>
      <c r="E794">
        <v>4.7833333333333332</v>
      </c>
      <c r="F794">
        <f t="shared" si="12"/>
        <v>6538.4666666666617</v>
      </c>
    </row>
    <row r="795" spans="1:6">
      <c r="A795" s="12">
        <v>0.57737268518518514</v>
      </c>
      <c r="B795" s="12">
        <v>0.58391203703703709</v>
      </c>
      <c r="C795" t="s">
        <v>12</v>
      </c>
      <c r="D795">
        <v>6.5393518518519489E-3</v>
      </c>
      <c r="E795">
        <v>9.4166666666666661</v>
      </c>
      <c r="F795">
        <f t="shared" si="12"/>
        <v>6547.8833333333287</v>
      </c>
    </row>
    <row r="796" spans="1:6">
      <c r="A796" s="12">
        <v>0.58496527777777774</v>
      </c>
      <c r="B796" s="12">
        <v>0.59334490740740742</v>
      </c>
      <c r="C796" t="s">
        <v>12</v>
      </c>
      <c r="D796">
        <v>8.3796296296296813E-3</v>
      </c>
      <c r="E796">
        <v>12.066666666666666</v>
      </c>
      <c r="F796">
        <f t="shared" si="12"/>
        <v>6559.9499999999953</v>
      </c>
    </row>
    <row r="797" spans="1:6">
      <c r="A797" s="12">
        <v>0.59182870370370366</v>
      </c>
      <c r="B797" s="12">
        <v>0.59376157407407404</v>
      </c>
      <c r="C797" t="s">
        <v>12</v>
      </c>
      <c r="D797">
        <v>1.9328703703703765E-3</v>
      </c>
      <c r="E797">
        <v>2.7833333333333332</v>
      </c>
      <c r="F797">
        <f t="shared" si="12"/>
        <v>6562.733333333329</v>
      </c>
    </row>
    <row r="798" spans="1:6">
      <c r="A798" s="12">
        <v>0.60247685185185185</v>
      </c>
      <c r="B798" s="12">
        <v>0.60782407407407402</v>
      </c>
      <c r="C798" t="s">
        <v>12</v>
      </c>
      <c r="D798">
        <v>5.3472222222221699E-3</v>
      </c>
      <c r="E798">
        <v>7.7</v>
      </c>
      <c r="F798">
        <f t="shared" si="12"/>
        <v>6570.4333333333288</v>
      </c>
    </row>
    <row r="799" spans="1:6">
      <c r="A799" s="12">
        <v>0.60774305555555552</v>
      </c>
      <c r="B799" s="12">
        <v>0.61297453703703708</v>
      </c>
      <c r="C799" t="s">
        <v>12</v>
      </c>
      <c r="D799">
        <v>5.2314814814815591E-3</v>
      </c>
      <c r="E799">
        <v>7.5333333333333332</v>
      </c>
      <c r="F799">
        <f t="shared" si="12"/>
        <v>6577.9666666666626</v>
      </c>
    </row>
    <row r="800" spans="1:6">
      <c r="A800" s="12">
        <v>0.61172453703703711</v>
      </c>
      <c r="B800" s="12">
        <v>0.62217592592592597</v>
      </c>
      <c r="C800" t="s">
        <v>12</v>
      </c>
      <c r="D800">
        <v>1.0451388888888857E-2</v>
      </c>
      <c r="E800">
        <v>15.05</v>
      </c>
      <c r="F800">
        <f t="shared" si="12"/>
        <v>6593.0166666666628</v>
      </c>
    </row>
    <row r="801" spans="1:6">
      <c r="A801" s="12">
        <v>0.61399305555555561</v>
      </c>
      <c r="B801" s="12">
        <v>0.62364583333333334</v>
      </c>
      <c r="C801" t="s">
        <v>12</v>
      </c>
      <c r="D801">
        <v>9.6527777777777324E-3</v>
      </c>
      <c r="E801">
        <v>13.9</v>
      </c>
      <c r="F801">
        <f t="shared" si="12"/>
        <v>6606.9166666666624</v>
      </c>
    </row>
    <row r="802" spans="1:6">
      <c r="A802" s="12">
        <v>0.61871527777777779</v>
      </c>
      <c r="B802" s="12">
        <v>0.62458333333333338</v>
      </c>
      <c r="C802" t="s">
        <v>12</v>
      </c>
      <c r="D802">
        <v>5.8680555555555847E-3</v>
      </c>
      <c r="E802">
        <v>8.4499999999999993</v>
      </c>
      <c r="F802">
        <f t="shared" si="12"/>
        <v>6615.3666666666622</v>
      </c>
    </row>
    <row r="803" spans="1:6">
      <c r="A803" s="12">
        <v>0.62396990740740743</v>
      </c>
      <c r="B803" s="12">
        <v>0.62693287037037038</v>
      </c>
      <c r="C803" t="s">
        <v>12</v>
      </c>
      <c r="D803">
        <v>2.962962962962945E-3</v>
      </c>
      <c r="E803">
        <v>4.2666666666666666</v>
      </c>
      <c r="F803">
        <f t="shared" si="12"/>
        <v>6619.6333333333287</v>
      </c>
    </row>
    <row r="804" spans="1:6">
      <c r="A804" s="12">
        <v>0.62491898148148151</v>
      </c>
      <c r="B804" s="12">
        <v>0.6326504629629629</v>
      </c>
      <c r="C804" t="s">
        <v>12</v>
      </c>
      <c r="D804">
        <v>7.7314814814813948E-3</v>
      </c>
      <c r="E804">
        <v>11.133333333333333</v>
      </c>
      <c r="F804">
        <f t="shared" si="12"/>
        <v>6630.7666666666619</v>
      </c>
    </row>
    <row r="805" spans="1:6">
      <c r="A805" s="12">
        <v>0.62614583333333329</v>
      </c>
      <c r="B805" s="12">
        <v>0.6318287037037037</v>
      </c>
      <c r="C805" t="s">
        <v>12</v>
      </c>
      <c r="D805">
        <v>5.6828703703704075E-3</v>
      </c>
      <c r="E805">
        <v>8.1833333333333336</v>
      </c>
      <c r="F805">
        <f t="shared" si="12"/>
        <v>6638.9499999999953</v>
      </c>
    </row>
    <row r="806" spans="1:6">
      <c r="A806" s="12">
        <v>0.34092592592592591</v>
      </c>
      <c r="B806" s="12">
        <v>0.34481481481481485</v>
      </c>
      <c r="C806" t="s">
        <v>12</v>
      </c>
      <c r="D806">
        <v>3.8888888888889417E-3</v>
      </c>
      <c r="E806">
        <v>5.6</v>
      </c>
      <c r="F806">
        <f t="shared" si="12"/>
        <v>6644.5499999999956</v>
      </c>
    </row>
    <row r="807" spans="1:6">
      <c r="A807" s="12">
        <v>0.34465277777777775</v>
      </c>
      <c r="B807" s="12">
        <v>0.34819444444444447</v>
      </c>
      <c r="C807" t="s">
        <v>12</v>
      </c>
      <c r="D807">
        <v>3.5416666666667207E-3</v>
      </c>
      <c r="E807">
        <v>5.0999999999999996</v>
      </c>
      <c r="F807">
        <f t="shared" si="12"/>
        <v>6649.649999999996</v>
      </c>
    </row>
    <row r="808" spans="1:6">
      <c r="A808" s="12">
        <v>0.34848379629629633</v>
      </c>
      <c r="B808" s="12">
        <v>0.35015046296296298</v>
      </c>
      <c r="C808" t="s">
        <v>12</v>
      </c>
      <c r="D808">
        <v>1.6666666666666496E-3</v>
      </c>
      <c r="E808">
        <v>2.4</v>
      </c>
      <c r="F808">
        <f t="shared" si="12"/>
        <v>6652.0499999999956</v>
      </c>
    </row>
    <row r="809" spans="1:6">
      <c r="A809" s="12">
        <v>0.35699074074074072</v>
      </c>
      <c r="B809" s="12">
        <v>0.36546296296296293</v>
      </c>
      <c r="C809" t="s">
        <v>12</v>
      </c>
      <c r="D809">
        <v>8.4722222222222143E-3</v>
      </c>
      <c r="E809">
        <v>12.2</v>
      </c>
      <c r="F809">
        <f t="shared" si="12"/>
        <v>6664.2499999999955</v>
      </c>
    </row>
    <row r="810" spans="1:6">
      <c r="A810" s="12">
        <v>0.36015046296296299</v>
      </c>
      <c r="B810" s="12">
        <v>0.36656249999999996</v>
      </c>
      <c r="C810" t="s">
        <v>12</v>
      </c>
      <c r="D810">
        <v>6.4120370370369661E-3</v>
      </c>
      <c r="E810">
        <v>9.2333333333333325</v>
      </c>
      <c r="F810">
        <f t="shared" si="12"/>
        <v>6673.483333333329</v>
      </c>
    </row>
    <row r="811" spans="1:6">
      <c r="A811" s="12">
        <v>0.3622569444444444</v>
      </c>
      <c r="B811" s="12">
        <v>0.36364583333333328</v>
      </c>
      <c r="C811" t="s">
        <v>12</v>
      </c>
      <c r="D811">
        <v>1.388888888888884E-3</v>
      </c>
      <c r="E811">
        <v>2</v>
      </c>
      <c r="F811">
        <f t="shared" si="12"/>
        <v>6675.483333333329</v>
      </c>
    </row>
    <row r="812" spans="1:6">
      <c r="A812" s="12">
        <v>0.36584490740740744</v>
      </c>
      <c r="B812" s="12">
        <v>0.37709490740740742</v>
      </c>
      <c r="C812" t="s">
        <v>12</v>
      </c>
      <c r="D812">
        <v>1.1249999999999982E-2</v>
      </c>
      <c r="E812">
        <v>16.2</v>
      </c>
      <c r="F812">
        <f t="shared" si="12"/>
        <v>6691.6833333333288</v>
      </c>
    </row>
    <row r="813" spans="1:6">
      <c r="A813" s="12">
        <v>0.36885416666666665</v>
      </c>
      <c r="B813" s="12">
        <v>0.36932870370370369</v>
      </c>
      <c r="C813" t="s">
        <v>12</v>
      </c>
      <c r="D813">
        <v>4.745370370370372E-4</v>
      </c>
      <c r="E813">
        <v>0.68333333333333335</v>
      </c>
      <c r="F813">
        <f t="shared" si="12"/>
        <v>6692.3666666666622</v>
      </c>
    </row>
    <row r="814" spans="1:6">
      <c r="A814" s="12">
        <v>0.37112268518518521</v>
      </c>
      <c r="B814" s="12">
        <v>0.37534722222222222</v>
      </c>
      <c r="C814" t="s">
        <v>12</v>
      </c>
      <c r="D814">
        <v>4.2245370370370128E-3</v>
      </c>
      <c r="E814">
        <v>6.083333333333333</v>
      </c>
      <c r="F814">
        <f t="shared" si="12"/>
        <v>6698.4499999999953</v>
      </c>
    </row>
    <row r="815" spans="1:6">
      <c r="A815" s="12">
        <v>0.3767476851851852</v>
      </c>
      <c r="B815" s="12">
        <v>0.38192129629629629</v>
      </c>
      <c r="C815" t="s">
        <v>12</v>
      </c>
      <c r="D815">
        <v>5.1736111111110872E-3</v>
      </c>
      <c r="E815">
        <v>7.45</v>
      </c>
      <c r="F815">
        <f t="shared" si="12"/>
        <v>6705.8999999999951</v>
      </c>
    </row>
    <row r="816" spans="1:6">
      <c r="A816" s="12">
        <v>0.37998842592592591</v>
      </c>
      <c r="B816" s="12">
        <v>0.38434027777777779</v>
      </c>
      <c r="C816" t="s">
        <v>12</v>
      </c>
      <c r="D816">
        <v>4.3518518518518845E-3</v>
      </c>
      <c r="E816">
        <v>6.2666666666666666</v>
      </c>
      <c r="F816">
        <f t="shared" si="12"/>
        <v>6712.1666666666615</v>
      </c>
    </row>
    <row r="817" spans="1:6">
      <c r="A817" s="12">
        <v>0.38922453703703702</v>
      </c>
      <c r="B817" s="12">
        <v>0.39096064814814818</v>
      </c>
      <c r="C817" t="s">
        <v>12</v>
      </c>
      <c r="D817">
        <v>1.7361111111111605E-3</v>
      </c>
      <c r="E817">
        <v>2.5</v>
      </c>
      <c r="F817">
        <f t="shared" si="12"/>
        <v>6714.6666666666615</v>
      </c>
    </row>
    <row r="818" spans="1:6">
      <c r="A818" s="12">
        <v>0.39196759259259256</v>
      </c>
      <c r="B818" s="12">
        <v>0.39486111111111111</v>
      </c>
      <c r="C818" t="s">
        <v>12</v>
      </c>
      <c r="D818">
        <v>2.8935185185185452E-3</v>
      </c>
      <c r="E818">
        <v>4.166666666666667</v>
      </c>
      <c r="F818">
        <f t="shared" si="12"/>
        <v>6718.8333333333285</v>
      </c>
    </row>
    <row r="819" spans="1:6">
      <c r="A819" s="12">
        <v>0.39731481481481484</v>
      </c>
      <c r="B819" s="12">
        <v>0.40688657407407408</v>
      </c>
      <c r="C819" t="s">
        <v>12</v>
      </c>
      <c r="D819">
        <v>9.5717592592592382E-3</v>
      </c>
      <c r="E819">
        <v>13.783333333333333</v>
      </c>
      <c r="F819">
        <f t="shared" si="12"/>
        <v>6732.6166666666622</v>
      </c>
    </row>
    <row r="820" spans="1:6">
      <c r="A820" s="12">
        <v>0.40283564814814815</v>
      </c>
      <c r="B820" s="12">
        <v>0.41091435185185188</v>
      </c>
      <c r="C820" t="s">
        <v>12</v>
      </c>
      <c r="D820">
        <v>8.0787037037037268E-3</v>
      </c>
      <c r="E820">
        <v>11.633333333333333</v>
      </c>
      <c r="F820">
        <f t="shared" si="12"/>
        <v>6744.2499999999955</v>
      </c>
    </row>
    <row r="821" spans="1:6">
      <c r="A821" s="12">
        <v>0.4039814814814815</v>
      </c>
      <c r="B821" s="12">
        <v>0.41211805555555553</v>
      </c>
      <c r="C821" t="s">
        <v>12</v>
      </c>
      <c r="D821">
        <v>8.1365740740740322E-3</v>
      </c>
      <c r="E821">
        <v>11.716666666666667</v>
      </c>
      <c r="F821">
        <f t="shared" si="12"/>
        <v>6755.9666666666617</v>
      </c>
    </row>
    <row r="822" spans="1:6">
      <c r="A822" s="12">
        <v>0.40534722222222225</v>
      </c>
      <c r="B822" s="12">
        <v>0.40887731481481482</v>
      </c>
      <c r="C822" t="s">
        <v>12</v>
      </c>
      <c r="D822">
        <v>3.5300925925925708E-3</v>
      </c>
      <c r="E822">
        <v>5.083333333333333</v>
      </c>
      <c r="F822">
        <f t="shared" si="12"/>
        <v>6761.0499999999947</v>
      </c>
    </row>
    <row r="823" spans="1:6">
      <c r="A823" s="12">
        <v>0.4103472222222222</v>
      </c>
      <c r="B823" s="12">
        <v>0.41578703703703707</v>
      </c>
      <c r="C823" t="s">
        <v>12</v>
      </c>
      <c r="D823">
        <v>5.4398148148148695E-3</v>
      </c>
      <c r="E823">
        <v>7.833333333333333</v>
      </c>
      <c r="F823">
        <f t="shared" si="12"/>
        <v>6768.8833333333278</v>
      </c>
    </row>
    <row r="824" spans="1:6">
      <c r="A824" s="12">
        <v>0.41260416666666666</v>
      </c>
      <c r="B824" s="12">
        <v>0.41520833333333335</v>
      </c>
      <c r="C824" t="s">
        <v>12</v>
      </c>
      <c r="D824">
        <v>2.6041666666666852E-3</v>
      </c>
      <c r="E824">
        <v>3.75</v>
      </c>
      <c r="F824">
        <f t="shared" si="12"/>
        <v>6772.6333333333278</v>
      </c>
    </row>
    <row r="825" spans="1:6">
      <c r="A825" s="12">
        <v>0.41829861111111111</v>
      </c>
      <c r="B825" s="12">
        <v>0.42706018518518518</v>
      </c>
      <c r="C825" t="s">
        <v>12</v>
      </c>
      <c r="D825">
        <v>8.7615740740740744E-3</v>
      </c>
      <c r="E825">
        <v>12.616666666666667</v>
      </c>
      <c r="F825">
        <f t="shared" si="12"/>
        <v>6785.2499999999945</v>
      </c>
    </row>
    <row r="826" spans="1:6">
      <c r="A826" s="12">
        <v>0.42149305555555555</v>
      </c>
      <c r="B826" s="12">
        <v>0.42736111111111108</v>
      </c>
      <c r="C826" t="s">
        <v>12</v>
      </c>
      <c r="D826">
        <v>5.8680555555555292E-3</v>
      </c>
      <c r="E826">
        <v>8.4499999999999993</v>
      </c>
      <c r="F826">
        <f t="shared" si="12"/>
        <v>6793.6999999999944</v>
      </c>
    </row>
    <row r="827" spans="1:6">
      <c r="A827" s="12">
        <v>0.4255902777777778</v>
      </c>
      <c r="B827" s="12">
        <v>0.43464120370370374</v>
      </c>
      <c r="C827" t="s">
        <v>12</v>
      </c>
      <c r="D827">
        <v>9.0509259259259345E-3</v>
      </c>
      <c r="E827">
        <v>13.033333333333333</v>
      </c>
      <c r="F827">
        <f t="shared" si="12"/>
        <v>6806.7333333333281</v>
      </c>
    </row>
    <row r="828" spans="1:6">
      <c r="A828" s="12">
        <v>0.43752314814814813</v>
      </c>
      <c r="B828" s="12">
        <v>0.44806712962962963</v>
      </c>
      <c r="C828" t="s">
        <v>12</v>
      </c>
      <c r="D828">
        <v>1.0543981481481501E-2</v>
      </c>
      <c r="E828">
        <v>15.183333333333334</v>
      </c>
      <c r="F828">
        <f t="shared" si="12"/>
        <v>6821.9166666666615</v>
      </c>
    </row>
    <row r="829" spans="1:6">
      <c r="A829" s="12">
        <v>0.44184027777777773</v>
      </c>
      <c r="B829" s="12">
        <v>0.44582175925925926</v>
      </c>
      <c r="C829" t="s">
        <v>12</v>
      </c>
      <c r="D829">
        <v>3.9814814814815302E-3</v>
      </c>
      <c r="E829">
        <v>5.7333333333333334</v>
      </c>
      <c r="F829">
        <f t="shared" si="12"/>
        <v>6827.6499999999951</v>
      </c>
    </row>
    <row r="830" spans="1:6">
      <c r="A830" s="12">
        <v>0.44543981481481482</v>
      </c>
      <c r="B830" s="12">
        <v>0.45271990740740736</v>
      </c>
      <c r="C830" t="s">
        <v>12</v>
      </c>
      <c r="D830">
        <v>7.2800925925925464E-3</v>
      </c>
      <c r="E830">
        <v>10.483333333333333</v>
      </c>
      <c r="F830">
        <f t="shared" si="12"/>
        <v>6838.1333333333287</v>
      </c>
    </row>
    <row r="831" spans="1:6">
      <c r="A831" s="12">
        <v>0.44775462962962959</v>
      </c>
      <c r="B831" s="12">
        <v>0.45450231481481485</v>
      </c>
      <c r="C831" t="s">
        <v>12</v>
      </c>
      <c r="D831">
        <v>6.7476851851852593E-3</v>
      </c>
      <c r="E831">
        <v>9.7166666666666668</v>
      </c>
      <c r="F831">
        <f t="shared" si="12"/>
        <v>6847.8499999999949</v>
      </c>
    </row>
    <row r="832" spans="1:6">
      <c r="A832" s="12">
        <v>0.44927083333333334</v>
      </c>
      <c r="B832" s="12">
        <v>0.45666666666666672</v>
      </c>
      <c r="C832" t="s">
        <v>12</v>
      </c>
      <c r="D832">
        <v>7.3958333333333792E-3</v>
      </c>
      <c r="E832">
        <v>10.65</v>
      </c>
      <c r="F832">
        <f t="shared" si="12"/>
        <v>6858.4999999999945</v>
      </c>
    </row>
    <row r="833" spans="1:6">
      <c r="A833" s="12">
        <v>0.45416666666666666</v>
      </c>
      <c r="B833" s="12">
        <v>0.46155092592592589</v>
      </c>
      <c r="C833" t="s">
        <v>12</v>
      </c>
      <c r="D833">
        <v>7.3842592592592293E-3</v>
      </c>
      <c r="E833">
        <v>10.633333333333333</v>
      </c>
      <c r="F833">
        <f t="shared" si="12"/>
        <v>6869.1333333333278</v>
      </c>
    </row>
    <row r="834" spans="1:6">
      <c r="A834" s="12">
        <v>0.45950231481481479</v>
      </c>
      <c r="B834" s="12">
        <v>0.46091435185185187</v>
      </c>
      <c r="C834" t="s">
        <v>12</v>
      </c>
      <c r="D834">
        <v>1.4120370370370727E-3</v>
      </c>
      <c r="E834">
        <v>2.0333333333333332</v>
      </c>
      <c r="F834">
        <f t="shared" si="12"/>
        <v>6871.1666666666615</v>
      </c>
    </row>
    <row r="835" spans="1:6">
      <c r="A835" s="12">
        <v>0.45981481481481484</v>
      </c>
      <c r="B835" s="12">
        <v>0.46148148148148144</v>
      </c>
      <c r="C835" t="s">
        <v>12</v>
      </c>
      <c r="D835">
        <v>1.6666666666665941E-3</v>
      </c>
      <c r="E835">
        <v>2.4</v>
      </c>
      <c r="F835">
        <f t="shared" si="12"/>
        <v>6873.5666666666611</v>
      </c>
    </row>
    <row r="836" spans="1:6">
      <c r="A836" s="12">
        <v>0.46891203703703704</v>
      </c>
      <c r="B836" s="12">
        <v>0.47209490740740739</v>
      </c>
      <c r="C836" t="s">
        <v>12</v>
      </c>
      <c r="D836">
        <v>3.1828703703703498E-3</v>
      </c>
      <c r="E836">
        <v>4.583333333333333</v>
      </c>
      <c r="F836">
        <f t="shared" ref="F836:F899" si="13">IF(C836&lt;&gt;"zagraniczny",F835+E836,F835)</f>
        <v>6878.1499999999942</v>
      </c>
    </row>
    <row r="837" spans="1:6">
      <c r="A837" s="12">
        <v>0.47285879629629629</v>
      </c>
      <c r="B837" s="12">
        <v>0.47479166666666667</v>
      </c>
      <c r="C837" t="s">
        <v>12</v>
      </c>
      <c r="D837">
        <v>1.9328703703703765E-3</v>
      </c>
      <c r="E837">
        <v>2.7833333333333332</v>
      </c>
      <c r="F837">
        <f t="shared" si="13"/>
        <v>6880.9333333333279</v>
      </c>
    </row>
    <row r="838" spans="1:6">
      <c r="A838" s="12">
        <v>0.47561342592592593</v>
      </c>
      <c r="B838" s="12">
        <v>0.47950231481481481</v>
      </c>
      <c r="C838" t="s">
        <v>12</v>
      </c>
      <c r="D838">
        <v>3.8888888888888862E-3</v>
      </c>
      <c r="E838">
        <v>5.6</v>
      </c>
      <c r="F838">
        <f t="shared" si="13"/>
        <v>6886.5333333333283</v>
      </c>
    </row>
    <row r="839" spans="1:6">
      <c r="A839" s="12">
        <v>0.4788425925925926</v>
      </c>
      <c r="B839" s="12">
        <v>0.48685185185185187</v>
      </c>
      <c r="C839" t="s">
        <v>12</v>
      </c>
      <c r="D839">
        <v>8.0092592592592715E-3</v>
      </c>
      <c r="E839">
        <v>11.533333333333333</v>
      </c>
      <c r="F839">
        <f t="shared" si="13"/>
        <v>6898.0666666666621</v>
      </c>
    </row>
    <row r="840" spans="1:6">
      <c r="A840" s="12">
        <v>0.48380787037037037</v>
      </c>
      <c r="B840" s="12">
        <v>0.49267361111111113</v>
      </c>
      <c r="C840" t="s">
        <v>12</v>
      </c>
      <c r="D840">
        <v>8.8657407407407574E-3</v>
      </c>
      <c r="E840">
        <v>12.766666666666667</v>
      </c>
      <c r="F840">
        <f t="shared" si="13"/>
        <v>6910.8333333333285</v>
      </c>
    </row>
    <row r="841" spans="1:6">
      <c r="A841" s="12">
        <v>0.49206018518518518</v>
      </c>
      <c r="B841" s="12">
        <v>0.50086805555555558</v>
      </c>
      <c r="C841" t="s">
        <v>12</v>
      </c>
      <c r="D841">
        <v>8.8078703703703964E-3</v>
      </c>
      <c r="E841">
        <v>12.683333333333334</v>
      </c>
      <c r="F841">
        <f t="shared" si="13"/>
        <v>6923.5166666666619</v>
      </c>
    </row>
    <row r="842" spans="1:6">
      <c r="A842" s="12">
        <v>0.50498842592592597</v>
      </c>
      <c r="B842" s="12">
        <v>0.50807870370370367</v>
      </c>
      <c r="C842" t="s">
        <v>12</v>
      </c>
      <c r="D842">
        <v>3.0902777777777057E-3</v>
      </c>
      <c r="E842">
        <v>4.45</v>
      </c>
      <c r="F842">
        <f t="shared" si="13"/>
        <v>6927.9666666666617</v>
      </c>
    </row>
    <row r="843" spans="1:6">
      <c r="A843" s="12">
        <v>0.50883101851851853</v>
      </c>
      <c r="B843" s="12">
        <v>0.50998842592592586</v>
      </c>
      <c r="C843" t="s">
        <v>12</v>
      </c>
      <c r="D843">
        <v>1.1574074074073293E-3</v>
      </c>
      <c r="E843">
        <v>1.6666666666666665</v>
      </c>
      <c r="F843">
        <f t="shared" si="13"/>
        <v>6929.6333333333287</v>
      </c>
    </row>
    <row r="844" spans="1:6">
      <c r="A844" s="12">
        <v>0.51253472222222218</v>
      </c>
      <c r="B844" s="12">
        <v>0.51974537037037039</v>
      </c>
      <c r="C844" t="s">
        <v>12</v>
      </c>
      <c r="D844">
        <v>7.2106481481482021E-3</v>
      </c>
      <c r="E844">
        <v>10.383333333333333</v>
      </c>
      <c r="F844">
        <f t="shared" si="13"/>
        <v>6940.0166666666619</v>
      </c>
    </row>
    <row r="845" spans="1:6">
      <c r="A845" s="12">
        <v>0.51744212962962965</v>
      </c>
      <c r="B845" s="12">
        <v>0.52157407407407408</v>
      </c>
      <c r="C845" t="s">
        <v>12</v>
      </c>
      <c r="D845">
        <v>4.1319444444444242E-3</v>
      </c>
      <c r="E845">
        <v>5.95</v>
      </c>
      <c r="F845">
        <f t="shared" si="13"/>
        <v>6945.9666666666617</v>
      </c>
    </row>
    <row r="846" spans="1:6">
      <c r="A846" s="12">
        <v>0.51883101851851854</v>
      </c>
      <c r="B846" s="12">
        <v>0.52545138888888887</v>
      </c>
      <c r="C846" t="s">
        <v>12</v>
      </c>
      <c r="D846">
        <v>6.620370370370332E-3</v>
      </c>
      <c r="E846">
        <v>9.5333333333333332</v>
      </c>
      <c r="F846">
        <f t="shared" si="13"/>
        <v>6955.4999999999955</v>
      </c>
    </row>
    <row r="847" spans="1:6">
      <c r="A847" s="12">
        <v>0.52357638888888891</v>
      </c>
      <c r="B847" s="12">
        <v>0.53096064814814814</v>
      </c>
      <c r="C847" t="s">
        <v>12</v>
      </c>
      <c r="D847">
        <v>7.3842592592592293E-3</v>
      </c>
      <c r="E847">
        <v>10.633333333333333</v>
      </c>
      <c r="F847">
        <f t="shared" si="13"/>
        <v>6966.1333333333287</v>
      </c>
    </row>
    <row r="848" spans="1:6">
      <c r="A848" s="12">
        <v>0.52484953703703707</v>
      </c>
      <c r="B848" s="12">
        <v>0.53331018518518525</v>
      </c>
      <c r="C848" t="s">
        <v>12</v>
      </c>
      <c r="D848">
        <v>8.4606481481481755E-3</v>
      </c>
      <c r="E848">
        <v>12.183333333333334</v>
      </c>
      <c r="F848">
        <f t="shared" si="13"/>
        <v>6978.3166666666621</v>
      </c>
    </row>
    <row r="849" spans="1:6">
      <c r="A849" s="12">
        <v>0.52690972222222221</v>
      </c>
      <c r="B849" s="12">
        <v>0.53266203703703707</v>
      </c>
      <c r="C849" t="s">
        <v>12</v>
      </c>
      <c r="D849">
        <v>5.7523148148148628E-3</v>
      </c>
      <c r="E849">
        <v>8.2833333333333332</v>
      </c>
      <c r="F849">
        <f t="shared" si="13"/>
        <v>6986.5999999999958</v>
      </c>
    </row>
    <row r="850" spans="1:6">
      <c r="A850" s="12">
        <v>0.52964120370370371</v>
      </c>
      <c r="B850" s="12">
        <v>0.53607638888888887</v>
      </c>
      <c r="C850" t="s">
        <v>12</v>
      </c>
      <c r="D850">
        <v>6.4351851851851549E-3</v>
      </c>
      <c r="E850">
        <v>9.2666666666666675</v>
      </c>
      <c r="F850">
        <f t="shared" si="13"/>
        <v>6995.8666666666622</v>
      </c>
    </row>
    <row r="851" spans="1:6">
      <c r="A851" s="12">
        <v>0.52968749999999998</v>
      </c>
      <c r="B851" s="12">
        <v>0.53865740740740742</v>
      </c>
      <c r="C851" t="s">
        <v>12</v>
      </c>
      <c r="D851">
        <v>8.9699074074074403E-3</v>
      </c>
      <c r="E851">
        <v>12.916666666666666</v>
      </c>
      <c r="F851">
        <f t="shared" si="13"/>
        <v>7008.7833333333292</v>
      </c>
    </row>
    <row r="852" spans="1:6">
      <c r="A852" s="12">
        <v>0.53372685185185187</v>
      </c>
      <c r="B852" s="12">
        <v>0.54082175925925924</v>
      </c>
      <c r="C852" t="s">
        <v>12</v>
      </c>
      <c r="D852">
        <v>7.0949074074073692E-3</v>
      </c>
      <c r="E852">
        <v>10.216666666666667</v>
      </c>
      <c r="F852">
        <f t="shared" si="13"/>
        <v>7018.9999999999955</v>
      </c>
    </row>
    <row r="853" spans="1:6">
      <c r="A853" s="12">
        <v>0.5345833333333333</v>
      </c>
      <c r="B853" s="12">
        <v>0.54532407407407402</v>
      </c>
      <c r="C853" t="s">
        <v>12</v>
      </c>
      <c r="D853">
        <v>1.0740740740740717E-2</v>
      </c>
      <c r="E853">
        <v>15.466666666666667</v>
      </c>
      <c r="F853">
        <f t="shared" si="13"/>
        <v>7034.4666666666617</v>
      </c>
    </row>
    <row r="854" spans="1:6">
      <c r="A854" s="12">
        <v>0.5385416666666667</v>
      </c>
      <c r="B854" s="12">
        <v>0.53870370370370368</v>
      </c>
      <c r="C854" t="s">
        <v>12</v>
      </c>
      <c r="D854">
        <v>1.6203703703698835E-4</v>
      </c>
      <c r="E854">
        <v>0.23333333333333334</v>
      </c>
      <c r="F854">
        <f t="shared" si="13"/>
        <v>7034.6999999999953</v>
      </c>
    </row>
    <row r="855" spans="1:6">
      <c r="A855" s="12">
        <v>0.54305555555555551</v>
      </c>
      <c r="B855" s="12">
        <v>0.5444444444444444</v>
      </c>
      <c r="C855" t="s">
        <v>12</v>
      </c>
      <c r="D855">
        <v>1.388888888888884E-3</v>
      </c>
      <c r="E855">
        <v>2</v>
      </c>
      <c r="F855">
        <f t="shared" si="13"/>
        <v>7036.6999999999953</v>
      </c>
    </row>
    <row r="856" spans="1:6">
      <c r="A856" s="12">
        <v>0.54379629629629633</v>
      </c>
      <c r="B856" s="12">
        <v>0.54679398148148151</v>
      </c>
      <c r="C856" t="s">
        <v>12</v>
      </c>
      <c r="D856">
        <v>2.9976851851851727E-3</v>
      </c>
      <c r="E856">
        <v>4.3166666666666664</v>
      </c>
      <c r="F856">
        <f t="shared" si="13"/>
        <v>7041.0166666666619</v>
      </c>
    </row>
    <row r="857" spans="1:6">
      <c r="A857" s="12">
        <v>0.54752314814814818</v>
      </c>
      <c r="B857" s="12">
        <v>0.5486805555555555</v>
      </c>
      <c r="C857" t="s">
        <v>12</v>
      </c>
      <c r="D857">
        <v>1.1574074074073293E-3</v>
      </c>
      <c r="E857">
        <v>1.6666666666666665</v>
      </c>
      <c r="F857">
        <f t="shared" si="13"/>
        <v>7042.6833333333288</v>
      </c>
    </row>
    <row r="858" spans="1:6">
      <c r="A858" s="12">
        <v>0.55363425925925924</v>
      </c>
      <c r="B858" s="12">
        <v>0.55819444444444444</v>
      </c>
      <c r="C858" t="s">
        <v>12</v>
      </c>
      <c r="D858">
        <v>4.5601851851851949E-3</v>
      </c>
      <c r="E858">
        <v>6.5666666666666664</v>
      </c>
      <c r="F858">
        <f t="shared" si="13"/>
        <v>7049.2499999999955</v>
      </c>
    </row>
    <row r="859" spans="1:6">
      <c r="A859" s="12">
        <v>0.56019675925925927</v>
      </c>
      <c r="B859" s="12">
        <v>0.56783564814814813</v>
      </c>
      <c r="C859" t="s">
        <v>12</v>
      </c>
      <c r="D859">
        <v>7.6388888888888618E-3</v>
      </c>
      <c r="E859">
        <v>11</v>
      </c>
      <c r="F859">
        <f t="shared" si="13"/>
        <v>7060.2499999999955</v>
      </c>
    </row>
    <row r="860" spans="1:6">
      <c r="A860" s="12">
        <v>0.56795138888888885</v>
      </c>
      <c r="B860" s="12">
        <v>0.57596064814814818</v>
      </c>
      <c r="C860" t="s">
        <v>12</v>
      </c>
      <c r="D860">
        <v>8.009259259259327E-3</v>
      </c>
      <c r="E860">
        <v>11.533333333333333</v>
      </c>
      <c r="F860">
        <f t="shared" si="13"/>
        <v>7071.7833333333292</v>
      </c>
    </row>
    <row r="861" spans="1:6">
      <c r="A861" s="12">
        <v>0.57093749999999999</v>
      </c>
      <c r="B861" s="12">
        <v>0.5765393518518519</v>
      </c>
      <c r="C861" t="s">
        <v>12</v>
      </c>
      <c r="D861">
        <v>5.6018518518519134E-3</v>
      </c>
      <c r="E861">
        <v>8.0666666666666664</v>
      </c>
      <c r="F861">
        <f t="shared" si="13"/>
        <v>7079.8499999999958</v>
      </c>
    </row>
    <row r="862" spans="1:6">
      <c r="A862" s="12">
        <v>0.57523148148148151</v>
      </c>
      <c r="B862" s="12">
        <v>0.57535879629629627</v>
      </c>
      <c r="C862" t="s">
        <v>12</v>
      </c>
      <c r="D862">
        <v>1.273148148147607E-4</v>
      </c>
      <c r="E862">
        <v>0.18333333333333332</v>
      </c>
      <c r="F862">
        <f t="shared" si="13"/>
        <v>7080.0333333333292</v>
      </c>
    </row>
    <row r="863" spans="1:6">
      <c r="A863" s="12">
        <v>0.58484953703703701</v>
      </c>
      <c r="B863" s="12">
        <v>0.5869212962962963</v>
      </c>
      <c r="C863" t="s">
        <v>12</v>
      </c>
      <c r="D863">
        <v>2.0717592592592871E-3</v>
      </c>
      <c r="E863">
        <v>2.9833333333333334</v>
      </c>
      <c r="F863">
        <f t="shared" si="13"/>
        <v>7083.0166666666628</v>
      </c>
    </row>
    <row r="864" spans="1:6">
      <c r="A864" s="12">
        <v>0.58508101851851857</v>
      </c>
      <c r="B864" s="12">
        <v>0.58635416666666662</v>
      </c>
      <c r="C864" t="s">
        <v>12</v>
      </c>
      <c r="D864">
        <v>1.2731481481480511E-3</v>
      </c>
      <c r="E864">
        <v>1.8333333333333335</v>
      </c>
      <c r="F864">
        <f t="shared" si="13"/>
        <v>7084.8499999999958</v>
      </c>
    </row>
    <row r="865" spans="1:6">
      <c r="A865" s="12">
        <v>0.58832175925925922</v>
      </c>
      <c r="B865" s="12">
        <v>0.59277777777777774</v>
      </c>
      <c r="C865" t="s">
        <v>12</v>
      </c>
      <c r="D865">
        <v>4.4560185185185119E-3</v>
      </c>
      <c r="E865">
        <v>6.416666666666667</v>
      </c>
      <c r="F865">
        <f t="shared" si="13"/>
        <v>7091.2666666666628</v>
      </c>
    </row>
    <row r="866" spans="1:6">
      <c r="A866" s="12">
        <v>0.59281249999999996</v>
      </c>
      <c r="B866" s="12">
        <v>0.59375</v>
      </c>
      <c r="C866" t="s">
        <v>12</v>
      </c>
      <c r="D866">
        <v>9.3750000000003553E-4</v>
      </c>
      <c r="E866">
        <v>1.35</v>
      </c>
      <c r="F866">
        <f t="shared" si="13"/>
        <v>7092.6166666666631</v>
      </c>
    </row>
    <row r="867" spans="1:6">
      <c r="A867" s="12">
        <v>0.59672453703703698</v>
      </c>
      <c r="B867" s="12">
        <v>0.60435185185185192</v>
      </c>
      <c r="C867" t="s">
        <v>12</v>
      </c>
      <c r="D867">
        <v>7.6273148148149339E-3</v>
      </c>
      <c r="E867">
        <v>10.983333333333333</v>
      </c>
      <c r="F867">
        <f t="shared" si="13"/>
        <v>7103.5999999999967</v>
      </c>
    </row>
    <row r="868" spans="1:6">
      <c r="A868" s="12">
        <v>0.60381944444444446</v>
      </c>
      <c r="B868" s="12">
        <v>0.60589120370370375</v>
      </c>
      <c r="C868" t="s">
        <v>12</v>
      </c>
      <c r="D868">
        <v>2.0717592592592871E-3</v>
      </c>
      <c r="E868">
        <v>2.9833333333333334</v>
      </c>
      <c r="F868">
        <f t="shared" si="13"/>
        <v>7106.5833333333303</v>
      </c>
    </row>
    <row r="869" spans="1:6">
      <c r="A869" s="12">
        <v>0.60758101851851853</v>
      </c>
      <c r="B869" s="12">
        <v>0.61008101851851848</v>
      </c>
      <c r="C869" t="s">
        <v>12</v>
      </c>
      <c r="D869">
        <v>2.4999999999999467E-3</v>
      </c>
      <c r="E869">
        <v>3.6</v>
      </c>
      <c r="F869">
        <f t="shared" si="13"/>
        <v>7110.1833333333307</v>
      </c>
    </row>
    <row r="870" spans="1:6">
      <c r="A870" s="12">
        <v>0.60930555555555554</v>
      </c>
      <c r="B870" s="12">
        <v>0.62085648148148154</v>
      </c>
      <c r="C870" t="s">
        <v>12</v>
      </c>
      <c r="D870">
        <v>1.1550925925925992E-2</v>
      </c>
      <c r="E870">
        <v>16.633333333333333</v>
      </c>
      <c r="F870">
        <f t="shared" si="13"/>
        <v>7126.8166666666639</v>
      </c>
    </row>
    <row r="871" spans="1:6">
      <c r="A871" s="12">
        <v>0.61412037037037037</v>
      </c>
      <c r="B871" s="12">
        <v>0.62342592592592594</v>
      </c>
      <c r="C871" t="s">
        <v>12</v>
      </c>
      <c r="D871">
        <v>9.3055555555555669E-3</v>
      </c>
      <c r="E871">
        <v>13.4</v>
      </c>
      <c r="F871">
        <f t="shared" si="13"/>
        <v>7140.2166666666635</v>
      </c>
    </row>
    <row r="872" spans="1:6">
      <c r="A872" s="12">
        <v>0.61557870370370371</v>
      </c>
      <c r="B872" s="12">
        <v>0.61946759259259265</v>
      </c>
      <c r="C872" t="s">
        <v>12</v>
      </c>
      <c r="D872">
        <v>3.8888888888889417E-3</v>
      </c>
      <c r="E872">
        <v>5.6</v>
      </c>
      <c r="F872">
        <f t="shared" si="13"/>
        <v>7145.8166666666639</v>
      </c>
    </row>
    <row r="873" spans="1:6">
      <c r="A873" s="12">
        <v>0.61901620370370369</v>
      </c>
      <c r="B873" s="12">
        <v>0.62861111111111112</v>
      </c>
      <c r="C873" t="s">
        <v>12</v>
      </c>
      <c r="D873">
        <v>9.594907407407427E-3</v>
      </c>
      <c r="E873">
        <v>13.816666666666666</v>
      </c>
      <c r="F873">
        <f t="shared" si="13"/>
        <v>7159.6333333333305</v>
      </c>
    </row>
    <row r="874" spans="1:6">
      <c r="A874" s="12">
        <v>0.62306712962962962</v>
      </c>
      <c r="B874" s="12">
        <v>0.63328703703703704</v>
      </c>
      <c r="C874" t="s">
        <v>12</v>
      </c>
      <c r="D874">
        <v>1.0219907407407414E-2</v>
      </c>
      <c r="E874">
        <v>14.716666666666667</v>
      </c>
      <c r="F874">
        <f t="shared" si="13"/>
        <v>7174.3499999999967</v>
      </c>
    </row>
    <row r="875" spans="1:6">
      <c r="A875" s="12">
        <v>0.33759259259259261</v>
      </c>
      <c r="B875" s="12">
        <v>0.34880787037037037</v>
      </c>
      <c r="C875" t="s">
        <v>12</v>
      </c>
      <c r="D875">
        <v>1.1215277777777755E-2</v>
      </c>
      <c r="E875">
        <v>16.149999999999999</v>
      </c>
      <c r="F875">
        <f t="shared" si="13"/>
        <v>7190.4999999999964</v>
      </c>
    </row>
    <row r="876" spans="1:6">
      <c r="A876" s="12">
        <v>0.34016203703703707</v>
      </c>
      <c r="B876" s="12">
        <v>0.3495138888888889</v>
      </c>
      <c r="C876" t="s">
        <v>12</v>
      </c>
      <c r="D876">
        <v>9.3518518518518334E-3</v>
      </c>
      <c r="E876">
        <v>13.466666666666667</v>
      </c>
      <c r="F876">
        <f t="shared" si="13"/>
        <v>7203.9666666666626</v>
      </c>
    </row>
    <row r="877" spans="1:6">
      <c r="A877" s="12">
        <v>0.34364583333333337</v>
      </c>
      <c r="B877" s="12">
        <v>0.3492824074074074</v>
      </c>
      <c r="C877" t="s">
        <v>12</v>
      </c>
      <c r="D877">
        <v>5.63657407407403E-3</v>
      </c>
      <c r="E877">
        <v>8.1166666666666671</v>
      </c>
      <c r="F877">
        <f t="shared" si="13"/>
        <v>7212.0833333333294</v>
      </c>
    </row>
    <row r="878" spans="1:6">
      <c r="A878" s="12">
        <v>0.35250000000000004</v>
      </c>
      <c r="B878" s="12">
        <v>0.35278935185185184</v>
      </c>
      <c r="C878" t="s">
        <v>12</v>
      </c>
      <c r="D878">
        <v>2.8935185185180456E-4</v>
      </c>
      <c r="E878">
        <v>0.41666666666666669</v>
      </c>
      <c r="F878">
        <f t="shared" si="13"/>
        <v>7212.4999999999964</v>
      </c>
    </row>
    <row r="879" spans="1:6">
      <c r="A879" s="12">
        <v>0.35483796296296299</v>
      </c>
      <c r="B879" s="12">
        <v>0.35699074074074072</v>
      </c>
      <c r="C879" t="s">
        <v>12</v>
      </c>
      <c r="D879">
        <v>2.1527777777777257E-3</v>
      </c>
      <c r="E879">
        <v>3.1</v>
      </c>
      <c r="F879">
        <f t="shared" si="13"/>
        <v>7215.5999999999967</v>
      </c>
    </row>
    <row r="880" spans="1:6">
      <c r="A880" s="12">
        <v>0.35760416666666667</v>
      </c>
      <c r="B880" s="12">
        <v>0.35951388888888891</v>
      </c>
      <c r="C880" t="s">
        <v>12</v>
      </c>
      <c r="D880">
        <v>1.9097222222222432E-3</v>
      </c>
      <c r="E880">
        <v>2.75</v>
      </c>
      <c r="F880">
        <f t="shared" si="13"/>
        <v>7218.3499999999967</v>
      </c>
    </row>
    <row r="881" spans="1:6">
      <c r="A881" s="12">
        <v>0.36282407407407408</v>
      </c>
      <c r="B881" s="12">
        <v>0.37093749999999998</v>
      </c>
      <c r="C881" t="s">
        <v>12</v>
      </c>
      <c r="D881">
        <v>8.113425925925899E-3</v>
      </c>
      <c r="E881">
        <v>11.683333333333334</v>
      </c>
      <c r="F881">
        <f t="shared" si="13"/>
        <v>7230.0333333333301</v>
      </c>
    </row>
    <row r="882" spans="1:6">
      <c r="A882" s="12">
        <v>0.36895833333333333</v>
      </c>
      <c r="B882" s="12">
        <v>0.37655092592592593</v>
      </c>
      <c r="C882" t="s">
        <v>12</v>
      </c>
      <c r="D882">
        <v>7.5925925925925952E-3</v>
      </c>
      <c r="E882">
        <v>10.933333333333334</v>
      </c>
      <c r="F882">
        <f t="shared" si="13"/>
        <v>7240.9666666666635</v>
      </c>
    </row>
    <row r="883" spans="1:6">
      <c r="A883" s="12">
        <v>0.36996527777777777</v>
      </c>
      <c r="B883" s="12">
        <v>0.37988425925925928</v>
      </c>
      <c r="C883" t="s">
        <v>12</v>
      </c>
      <c r="D883">
        <v>9.9189814814815147E-3</v>
      </c>
      <c r="E883">
        <v>14.283333333333333</v>
      </c>
      <c r="F883">
        <f t="shared" si="13"/>
        <v>7255.2499999999973</v>
      </c>
    </row>
    <row r="884" spans="1:6">
      <c r="A884" s="12">
        <v>0.370150462962963</v>
      </c>
      <c r="B884" s="12">
        <v>0.37528935185185186</v>
      </c>
      <c r="C884" t="s">
        <v>12</v>
      </c>
      <c r="D884">
        <v>5.1388888888888595E-3</v>
      </c>
      <c r="E884">
        <v>7.4</v>
      </c>
      <c r="F884">
        <f t="shared" si="13"/>
        <v>7262.6499999999969</v>
      </c>
    </row>
    <row r="885" spans="1:6">
      <c r="A885" s="12">
        <v>0.37747685185185187</v>
      </c>
      <c r="B885" s="12">
        <v>0.38609953703703703</v>
      </c>
      <c r="C885" t="s">
        <v>12</v>
      </c>
      <c r="D885">
        <v>8.6226851851851638E-3</v>
      </c>
      <c r="E885">
        <v>12.416666666666666</v>
      </c>
      <c r="F885">
        <f t="shared" si="13"/>
        <v>7275.0666666666639</v>
      </c>
    </row>
    <row r="886" spans="1:6">
      <c r="A886" s="12">
        <v>0.3835648148148148</v>
      </c>
      <c r="B886" s="12">
        <v>0.3941087962962963</v>
      </c>
      <c r="C886" t="s">
        <v>12</v>
      </c>
      <c r="D886">
        <v>1.0543981481481501E-2</v>
      </c>
      <c r="E886">
        <v>15.183333333333334</v>
      </c>
      <c r="F886">
        <f t="shared" si="13"/>
        <v>7290.2499999999973</v>
      </c>
    </row>
    <row r="887" spans="1:6">
      <c r="A887" s="12">
        <v>0.3894097222222222</v>
      </c>
      <c r="B887" s="12">
        <v>0.39869212962962958</v>
      </c>
      <c r="C887" t="s">
        <v>12</v>
      </c>
      <c r="D887">
        <v>9.2824074074073781E-3</v>
      </c>
      <c r="E887">
        <v>13.366666666666667</v>
      </c>
      <c r="F887">
        <f t="shared" si="13"/>
        <v>7303.6166666666641</v>
      </c>
    </row>
    <row r="888" spans="1:6">
      <c r="A888" s="12">
        <v>0.39193287037037039</v>
      </c>
      <c r="B888" s="12">
        <v>0.39712962962962961</v>
      </c>
      <c r="C888" t="s">
        <v>12</v>
      </c>
      <c r="D888">
        <v>5.1967592592592204E-3</v>
      </c>
      <c r="E888">
        <v>7.4833333333333334</v>
      </c>
      <c r="F888">
        <f t="shared" si="13"/>
        <v>7311.0999999999976</v>
      </c>
    </row>
    <row r="889" spans="1:6">
      <c r="A889" s="12">
        <v>0.39307870370370374</v>
      </c>
      <c r="B889" s="12">
        <v>0.39380787037037041</v>
      </c>
      <c r="C889" t="s">
        <v>12</v>
      </c>
      <c r="D889">
        <v>7.2916666666666963E-4</v>
      </c>
      <c r="E889">
        <v>1.05</v>
      </c>
      <c r="F889">
        <f t="shared" si="13"/>
        <v>7312.1499999999978</v>
      </c>
    </row>
    <row r="890" spans="1:6">
      <c r="A890" s="12">
        <v>0.3984375</v>
      </c>
      <c r="B890" s="12">
        <v>0.40802083333333333</v>
      </c>
      <c r="C890" t="s">
        <v>12</v>
      </c>
      <c r="D890">
        <v>9.5833333333333326E-3</v>
      </c>
      <c r="E890">
        <v>13.8</v>
      </c>
      <c r="F890">
        <f t="shared" si="13"/>
        <v>7325.949999999998</v>
      </c>
    </row>
    <row r="891" spans="1:6">
      <c r="A891" s="12">
        <v>0.40265046296296297</v>
      </c>
      <c r="B891" s="12">
        <v>0.40284722222222219</v>
      </c>
      <c r="C891" t="s">
        <v>12</v>
      </c>
      <c r="D891">
        <v>1.96759259259216E-4</v>
      </c>
      <c r="E891">
        <v>0.28333333333333333</v>
      </c>
      <c r="F891">
        <f t="shared" si="13"/>
        <v>7326.2333333333318</v>
      </c>
    </row>
    <row r="892" spans="1:6">
      <c r="A892" s="12">
        <v>0.40662037037037035</v>
      </c>
      <c r="B892" s="12">
        <v>0.41171296296296295</v>
      </c>
      <c r="C892" t="s">
        <v>12</v>
      </c>
      <c r="D892">
        <v>5.092592592592593E-3</v>
      </c>
      <c r="E892">
        <v>7.333333333333333</v>
      </c>
      <c r="F892">
        <f t="shared" si="13"/>
        <v>7333.5666666666648</v>
      </c>
    </row>
    <row r="893" spans="1:6">
      <c r="A893" s="12">
        <v>0.40997685185185184</v>
      </c>
      <c r="B893" s="12">
        <v>0.41947916666666668</v>
      </c>
      <c r="C893" t="s">
        <v>12</v>
      </c>
      <c r="D893">
        <v>9.5023148148148384E-3</v>
      </c>
      <c r="E893">
        <v>13.683333333333334</v>
      </c>
      <c r="F893">
        <f t="shared" si="13"/>
        <v>7347.2499999999982</v>
      </c>
    </row>
    <row r="894" spans="1:6">
      <c r="A894" s="12">
        <v>0.41422453703703704</v>
      </c>
      <c r="B894" s="12">
        <v>0.42549768518518521</v>
      </c>
      <c r="C894" t="s">
        <v>12</v>
      </c>
      <c r="D894">
        <v>1.1273148148148171E-2</v>
      </c>
      <c r="E894">
        <v>16.233333333333334</v>
      </c>
      <c r="F894">
        <f t="shared" si="13"/>
        <v>7363.4833333333318</v>
      </c>
    </row>
    <row r="895" spans="1:6">
      <c r="A895" s="12">
        <v>0.41553240740740738</v>
      </c>
      <c r="B895" s="12">
        <v>0.42593750000000002</v>
      </c>
      <c r="C895" t="s">
        <v>12</v>
      </c>
      <c r="D895">
        <v>1.0405092592592646E-2</v>
      </c>
      <c r="E895">
        <v>14.983333333333333</v>
      </c>
      <c r="F895">
        <f t="shared" si="13"/>
        <v>7378.4666666666653</v>
      </c>
    </row>
    <row r="896" spans="1:6">
      <c r="A896" s="12">
        <v>0.42002314814814817</v>
      </c>
      <c r="B896" s="12">
        <v>0.42700231481481482</v>
      </c>
      <c r="C896" t="s">
        <v>12</v>
      </c>
      <c r="D896">
        <v>6.9791666666666474E-3</v>
      </c>
      <c r="E896">
        <v>10.050000000000001</v>
      </c>
      <c r="F896">
        <f t="shared" si="13"/>
        <v>7388.5166666666655</v>
      </c>
    </row>
    <row r="897" spans="1:6">
      <c r="A897" s="12">
        <v>0.42396990740740742</v>
      </c>
      <c r="B897" s="12">
        <v>0.43335648148148148</v>
      </c>
      <c r="C897" t="s">
        <v>12</v>
      </c>
      <c r="D897">
        <v>9.3865740740740611E-3</v>
      </c>
      <c r="E897">
        <v>13.516666666666667</v>
      </c>
      <c r="F897">
        <f t="shared" si="13"/>
        <v>7402.0333333333319</v>
      </c>
    </row>
    <row r="898" spans="1:6">
      <c r="A898" s="12">
        <v>0.42922453703703706</v>
      </c>
      <c r="B898" s="12">
        <v>0.43947916666666664</v>
      </c>
      <c r="C898" t="s">
        <v>12</v>
      </c>
      <c r="D898">
        <v>1.0254629629629586E-2</v>
      </c>
      <c r="E898">
        <v>14.766666666666667</v>
      </c>
      <c r="F898">
        <f t="shared" si="13"/>
        <v>7416.7999999999984</v>
      </c>
    </row>
    <row r="899" spans="1:6">
      <c r="A899" s="12">
        <v>0.43961805555555555</v>
      </c>
      <c r="B899" s="12">
        <v>0.45087962962962963</v>
      </c>
      <c r="C899" t="s">
        <v>12</v>
      </c>
      <c r="D899">
        <v>1.1261574074074077E-2</v>
      </c>
      <c r="E899">
        <v>16.216666666666665</v>
      </c>
      <c r="F899">
        <f t="shared" si="13"/>
        <v>7433.0166666666646</v>
      </c>
    </row>
    <row r="900" spans="1:6">
      <c r="A900" s="12">
        <v>0.44210648148148146</v>
      </c>
      <c r="B900" s="12">
        <v>0.44369212962962962</v>
      </c>
      <c r="C900" t="s">
        <v>12</v>
      </c>
      <c r="D900">
        <v>1.5856481481481555E-3</v>
      </c>
      <c r="E900">
        <v>2.2833333333333332</v>
      </c>
      <c r="F900">
        <f t="shared" ref="F900:F963" si="14">IF(C900&lt;&gt;"zagraniczny",F899+E900,F899)</f>
        <v>7435.2999999999984</v>
      </c>
    </row>
    <row r="901" spans="1:6">
      <c r="A901" s="12">
        <v>0.44572916666666668</v>
      </c>
      <c r="B901" s="12">
        <v>0.4548726851851852</v>
      </c>
      <c r="C901" t="s">
        <v>12</v>
      </c>
      <c r="D901">
        <v>9.143518518518523E-3</v>
      </c>
      <c r="E901">
        <v>13.166666666666666</v>
      </c>
      <c r="F901">
        <f t="shared" si="14"/>
        <v>7448.4666666666653</v>
      </c>
    </row>
    <row r="902" spans="1:6">
      <c r="A902" s="12">
        <v>0.44641203703703702</v>
      </c>
      <c r="B902" s="12">
        <v>0.45089120370370367</v>
      </c>
      <c r="C902" t="s">
        <v>12</v>
      </c>
      <c r="D902">
        <v>4.4791666666666452E-3</v>
      </c>
      <c r="E902">
        <v>6.45</v>
      </c>
      <c r="F902">
        <f t="shared" si="14"/>
        <v>7454.9166666666652</v>
      </c>
    </row>
    <row r="903" spans="1:6">
      <c r="A903" s="12">
        <v>0.45106481481481481</v>
      </c>
      <c r="B903" s="12">
        <v>0.45603009259259258</v>
      </c>
      <c r="C903" t="s">
        <v>12</v>
      </c>
      <c r="D903">
        <v>4.9652777777777768E-3</v>
      </c>
      <c r="E903">
        <v>7.15</v>
      </c>
      <c r="F903">
        <f t="shared" si="14"/>
        <v>7462.0666666666648</v>
      </c>
    </row>
    <row r="904" spans="1:6">
      <c r="A904" s="12">
        <v>0.45663194444444444</v>
      </c>
      <c r="B904" s="12">
        <v>0.46517361111111111</v>
      </c>
      <c r="C904" t="s">
        <v>12</v>
      </c>
      <c r="D904">
        <v>8.5416666666666696E-3</v>
      </c>
      <c r="E904">
        <v>12.3</v>
      </c>
      <c r="F904">
        <f t="shared" si="14"/>
        <v>7474.366666666665</v>
      </c>
    </row>
    <row r="905" spans="1:6">
      <c r="A905" s="12">
        <v>0.46108796296296295</v>
      </c>
      <c r="B905" s="12">
        <v>0.46989583333333335</v>
      </c>
      <c r="C905" t="s">
        <v>12</v>
      </c>
      <c r="D905">
        <v>8.8078703703703964E-3</v>
      </c>
      <c r="E905">
        <v>12.683333333333334</v>
      </c>
      <c r="F905">
        <f t="shared" si="14"/>
        <v>7487.0499999999984</v>
      </c>
    </row>
    <row r="906" spans="1:6">
      <c r="A906" s="12">
        <v>0.46649305555555554</v>
      </c>
      <c r="B906" s="12">
        <v>0.47717592592592589</v>
      </c>
      <c r="C906" t="s">
        <v>12</v>
      </c>
      <c r="D906">
        <v>1.0682870370370356E-2</v>
      </c>
      <c r="E906">
        <v>15.383333333333333</v>
      </c>
      <c r="F906">
        <f t="shared" si="14"/>
        <v>7502.4333333333316</v>
      </c>
    </row>
    <row r="907" spans="1:6">
      <c r="A907" s="12">
        <v>0.46957175925925926</v>
      </c>
      <c r="B907" s="12">
        <v>0.47247685185185184</v>
      </c>
      <c r="C907" t="s">
        <v>12</v>
      </c>
      <c r="D907">
        <v>2.9050925925925841E-3</v>
      </c>
      <c r="E907">
        <v>4.1833333333333336</v>
      </c>
      <c r="F907">
        <f t="shared" si="14"/>
        <v>7506.616666666665</v>
      </c>
    </row>
    <row r="908" spans="1:6">
      <c r="A908" s="12">
        <v>0.47462962962962968</v>
      </c>
      <c r="B908" s="12">
        <v>0.47839120370370369</v>
      </c>
      <c r="C908" t="s">
        <v>12</v>
      </c>
      <c r="D908">
        <v>3.7615740740740145E-3</v>
      </c>
      <c r="E908">
        <v>5.416666666666667</v>
      </c>
      <c r="F908">
        <f t="shared" si="14"/>
        <v>7512.0333333333319</v>
      </c>
    </row>
    <row r="909" spans="1:6">
      <c r="A909" s="12">
        <v>0.4846759259259259</v>
      </c>
      <c r="B909" s="12">
        <v>0.4955092592592592</v>
      </c>
      <c r="C909" t="s">
        <v>12</v>
      </c>
      <c r="D909">
        <v>1.0833333333333306E-2</v>
      </c>
      <c r="E909">
        <v>15.6</v>
      </c>
      <c r="F909">
        <f t="shared" si="14"/>
        <v>7527.6333333333323</v>
      </c>
    </row>
    <row r="910" spans="1:6">
      <c r="A910" s="12">
        <v>0.49055555555555558</v>
      </c>
      <c r="B910" s="12">
        <v>0.49449074074074079</v>
      </c>
      <c r="C910" t="s">
        <v>12</v>
      </c>
      <c r="D910">
        <v>3.9351851851852082E-3</v>
      </c>
      <c r="E910">
        <v>5.666666666666667</v>
      </c>
      <c r="F910">
        <f t="shared" si="14"/>
        <v>7533.2999999999993</v>
      </c>
    </row>
    <row r="911" spans="1:6">
      <c r="A911" s="12">
        <v>0.49488425925925927</v>
      </c>
      <c r="B911" s="12">
        <v>0.50590277777777781</v>
      </c>
      <c r="C911" t="s">
        <v>12</v>
      </c>
      <c r="D911">
        <v>1.1018518518518539E-2</v>
      </c>
      <c r="E911">
        <v>15.866666666666667</v>
      </c>
      <c r="F911">
        <f t="shared" si="14"/>
        <v>7549.1666666666661</v>
      </c>
    </row>
    <row r="912" spans="1:6">
      <c r="A912" s="12">
        <v>0.49674768518518514</v>
      </c>
      <c r="B912" s="12">
        <v>0.50796296296296295</v>
      </c>
      <c r="C912" t="s">
        <v>12</v>
      </c>
      <c r="D912">
        <v>1.121527777777781E-2</v>
      </c>
      <c r="E912">
        <v>16.149999999999999</v>
      </c>
      <c r="F912">
        <f t="shared" si="14"/>
        <v>7565.3166666666657</v>
      </c>
    </row>
    <row r="913" spans="1:6">
      <c r="A913" s="12">
        <v>0.50089120370370377</v>
      </c>
      <c r="B913" s="12">
        <v>0.50109953703703702</v>
      </c>
      <c r="C913" t="s">
        <v>12</v>
      </c>
      <c r="D913">
        <v>2.0833333333325488E-4</v>
      </c>
      <c r="E913">
        <v>0.3</v>
      </c>
      <c r="F913">
        <f t="shared" si="14"/>
        <v>7565.6166666666659</v>
      </c>
    </row>
    <row r="914" spans="1:6">
      <c r="A914" s="12">
        <v>0.50635416666666666</v>
      </c>
      <c r="B914" s="12">
        <v>0.51716435185185183</v>
      </c>
      <c r="C914" t="s">
        <v>12</v>
      </c>
      <c r="D914">
        <v>1.0810185185185173E-2</v>
      </c>
      <c r="E914">
        <v>15.566666666666666</v>
      </c>
      <c r="F914">
        <f t="shared" si="14"/>
        <v>7581.1833333333325</v>
      </c>
    </row>
    <row r="915" spans="1:6">
      <c r="A915" s="12">
        <v>0.51116898148148149</v>
      </c>
      <c r="B915" s="12">
        <v>0.51718750000000002</v>
      </c>
      <c r="C915" t="s">
        <v>12</v>
      </c>
      <c r="D915">
        <v>6.0185185185185341E-3</v>
      </c>
      <c r="E915">
        <v>8.6666666666666661</v>
      </c>
      <c r="F915">
        <f t="shared" si="14"/>
        <v>7589.8499999999995</v>
      </c>
    </row>
    <row r="916" spans="1:6">
      <c r="A916" s="12">
        <v>0.51603009259259258</v>
      </c>
      <c r="B916" s="12">
        <v>0.5269907407407407</v>
      </c>
      <c r="C916" t="s">
        <v>12</v>
      </c>
      <c r="D916">
        <v>1.0960648148148122E-2</v>
      </c>
      <c r="E916">
        <v>15.783333333333333</v>
      </c>
      <c r="F916">
        <f t="shared" si="14"/>
        <v>7605.6333333333332</v>
      </c>
    </row>
    <row r="917" spans="1:6">
      <c r="A917" s="12">
        <v>0.52123842592592595</v>
      </c>
      <c r="B917" s="12">
        <v>0.53008101851851852</v>
      </c>
      <c r="C917" t="s">
        <v>12</v>
      </c>
      <c r="D917">
        <v>8.8425925925925686E-3</v>
      </c>
      <c r="E917">
        <v>12.733333333333333</v>
      </c>
      <c r="F917">
        <f t="shared" si="14"/>
        <v>7618.3666666666668</v>
      </c>
    </row>
    <row r="918" spans="1:6">
      <c r="A918" s="12">
        <v>0.52134259259259264</v>
      </c>
      <c r="B918" s="12">
        <v>0.53226851851851853</v>
      </c>
      <c r="C918" t="s">
        <v>12</v>
      </c>
      <c r="D918">
        <v>1.0925925925925895E-2</v>
      </c>
      <c r="E918">
        <v>15.733333333333333</v>
      </c>
      <c r="F918">
        <f t="shared" si="14"/>
        <v>7634.1</v>
      </c>
    </row>
    <row r="919" spans="1:6">
      <c r="A919" s="12">
        <v>0.52392361111111108</v>
      </c>
      <c r="B919" s="12">
        <v>0.53378472222222217</v>
      </c>
      <c r="C919" t="s">
        <v>12</v>
      </c>
      <c r="D919">
        <v>9.8611111111110983E-3</v>
      </c>
      <c r="E919">
        <v>14.2</v>
      </c>
      <c r="F919">
        <f t="shared" si="14"/>
        <v>7648.3</v>
      </c>
    </row>
    <row r="920" spans="1:6">
      <c r="A920" s="12">
        <v>0.53843750000000001</v>
      </c>
      <c r="B920" s="12">
        <v>0.54283564814814811</v>
      </c>
      <c r="C920" t="s">
        <v>12</v>
      </c>
      <c r="D920">
        <v>4.3981481481480955E-3</v>
      </c>
      <c r="E920">
        <v>6.333333333333333</v>
      </c>
      <c r="F920">
        <f t="shared" si="14"/>
        <v>7654.6333333333332</v>
      </c>
    </row>
    <row r="921" spans="1:6">
      <c r="A921" s="12">
        <v>0.54197916666666668</v>
      </c>
      <c r="B921" s="12">
        <v>0.54866898148148147</v>
      </c>
      <c r="C921" t="s">
        <v>12</v>
      </c>
      <c r="D921">
        <v>6.6898148148147873E-3</v>
      </c>
      <c r="E921">
        <v>9.6333333333333329</v>
      </c>
      <c r="F921">
        <f t="shared" si="14"/>
        <v>7664.2666666666664</v>
      </c>
    </row>
    <row r="922" spans="1:6">
      <c r="A922" s="12">
        <v>0.54292824074074075</v>
      </c>
      <c r="B922" s="12">
        <v>0.5444444444444444</v>
      </c>
      <c r="C922" t="s">
        <v>12</v>
      </c>
      <c r="D922">
        <v>1.5162037037036447E-3</v>
      </c>
      <c r="E922">
        <v>2.1833333333333331</v>
      </c>
      <c r="F922">
        <f t="shared" si="14"/>
        <v>7666.45</v>
      </c>
    </row>
    <row r="923" spans="1:6">
      <c r="A923" s="12">
        <v>0.54432870370370368</v>
      </c>
      <c r="B923" s="12">
        <v>0.55090277777777785</v>
      </c>
      <c r="C923" t="s">
        <v>12</v>
      </c>
      <c r="D923">
        <v>6.5740740740741765E-3</v>
      </c>
      <c r="E923">
        <v>9.4666666666666668</v>
      </c>
      <c r="F923">
        <f t="shared" si="14"/>
        <v>7675.9166666666661</v>
      </c>
    </row>
    <row r="924" spans="1:6">
      <c r="A924" s="12">
        <v>0.54692129629629627</v>
      </c>
      <c r="B924" s="12">
        <v>0.54999999999999993</v>
      </c>
      <c r="C924" t="s">
        <v>12</v>
      </c>
      <c r="D924">
        <v>3.0787037037036669E-3</v>
      </c>
      <c r="E924">
        <v>4.4333333333333336</v>
      </c>
      <c r="F924">
        <f t="shared" si="14"/>
        <v>7680.3499999999995</v>
      </c>
    </row>
    <row r="925" spans="1:6">
      <c r="A925" s="12">
        <v>0.55046296296296293</v>
      </c>
      <c r="B925" s="12">
        <v>0.55986111111111114</v>
      </c>
      <c r="C925" t="s">
        <v>12</v>
      </c>
      <c r="D925">
        <v>9.398148148148211E-3</v>
      </c>
      <c r="E925">
        <v>13.533333333333333</v>
      </c>
      <c r="F925">
        <f t="shared" si="14"/>
        <v>7693.8833333333332</v>
      </c>
    </row>
    <row r="926" spans="1:6">
      <c r="A926" s="12">
        <v>0.55246527777777776</v>
      </c>
      <c r="B926" s="12">
        <v>0.56334490740740739</v>
      </c>
      <c r="C926" t="s">
        <v>12</v>
      </c>
      <c r="D926">
        <v>1.0879629629629628E-2</v>
      </c>
      <c r="E926">
        <v>15.666666666666666</v>
      </c>
      <c r="F926">
        <f t="shared" si="14"/>
        <v>7709.55</v>
      </c>
    </row>
    <row r="927" spans="1:6">
      <c r="A927" s="12">
        <v>0.55650462962962965</v>
      </c>
      <c r="B927" s="12">
        <v>0.55850694444444449</v>
      </c>
      <c r="C927" t="s">
        <v>12</v>
      </c>
      <c r="D927">
        <v>2.0023148148148318E-3</v>
      </c>
      <c r="E927">
        <v>2.8833333333333333</v>
      </c>
      <c r="F927">
        <f t="shared" si="14"/>
        <v>7712.4333333333334</v>
      </c>
    </row>
    <row r="928" spans="1:6">
      <c r="A928" s="12">
        <v>0.5583217592592592</v>
      </c>
      <c r="B928" s="12">
        <v>0.56265046296296295</v>
      </c>
      <c r="C928" t="s">
        <v>12</v>
      </c>
      <c r="D928">
        <v>4.3287037037037512E-3</v>
      </c>
      <c r="E928">
        <v>6.2333333333333334</v>
      </c>
      <c r="F928">
        <f t="shared" si="14"/>
        <v>7718.666666666667</v>
      </c>
    </row>
    <row r="929" spans="1:6">
      <c r="A929" s="12">
        <v>0.5586458333333334</v>
      </c>
      <c r="B929" s="12">
        <v>0.56383101851851858</v>
      </c>
      <c r="C929" t="s">
        <v>12</v>
      </c>
      <c r="D929">
        <v>5.1851851851851816E-3</v>
      </c>
      <c r="E929">
        <v>7.4666666666666668</v>
      </c>
      <c r="F929">
        <f t="shared" si="14"/>
        <v>7726.1333333333332</v>
      </c>
    </row>
    <row r="930" spans="1:6">
      <c r="A930" s="12">
        <v>0.56234953703703705</v>
      </c>
      <c r="B930" s="12">
        <v>0.57378472222222221</v>
      </c>
      <c r="C930" t="s">
        <v>12</v>
      </c>
      <c r="D930">
        <v>1.1435185185185159E-2</v>
      </c>
      <c r="E930">
        <v>16.466666666666665</v>
      </c>
      <c r="F930">
        <f t="shared" si="14"/>
        <v>7742.5999999999995</v>
      </c>
    </row>
    <row r="931" spans="1:6">
      <c r="A931" s="12">
        <v>0.56980324074074074</v>
      </c>
      <c r="B931" s="12">
        <v>0.57577546296296289</v>
      </c>
      <c r="C931" t="s">
        <v>12</v>
      </c>
      <c r="D931">
        <v>5.9722222222221566E-3</v>
      </c>
      <c r="E931">
        <v>8.6</v>
      </c>
      <c r="F931">
        <f t="shared" si="14"/>
        <v>7751.2</v>
      </c>
    </row>
    <row r="932" spans="1:6">
      <c r="A932" s="12">
        <v>0.57555555555555549</v>
      </c>
      <c r="B932" s="12">
        <v>0.57737268518518514</v>
      </c>
      <c r="C932" t="s">
        <v>12</v>
      </c>
      <c r="D932">
        <v>1.8171296296296546E-3</v>
      </c>
      <c r="E932">
        <v>2.6166666666666667</v>
      </c>
      <c r="F932">
        <f t="shared" si="14"/>
        <v>7753.8166666666666</v>
      </c>
    </row>
    <row r="933" spans="1:6">
      <c r="A933" s="12">
        <v>0.5803935185185185</v>
      </c>
      <c r="B933" s="12">
        <v>0.58190972222222226</v>
      </c>
      <c r="C933" t="s">
        <v>12</v>
      </c>
      <c r="D933">
        <v>1.5162037037037557E-3</v>
      </c>
      <c r="E933">
        <v>2.1833333333333331</v>
      </c>
      <c r="F933">
        <f t="shared" si="14"/>
        <v>7756</v>
      </c>
    </row>
    <row r="934" spans="1:6">
      <c r="A934" s="12">
        <v>0.58189814814814811</v>
      </c>
      <c r="B934" s="12">
        <v>0.59070601851851856</v>
      </c>
      <c r="C934" t="s">
        <v>12</v>
      </c>
      <c r="D934">
        <v>8.807870370370452E-3</v>
      </c>
      <c r="E934">
        <v>12.683333333333334</v>
      </c>
      <c r="F934">
        <f t="shared" si="14"/>
        <v>7768.6833333333334</v>
      </c>
    </row>
    <row r="935" spans="1:6">
      <c r="A935" s="12">
        <v>0.58254629629629628</v>
      </c>
      <c r="B935" s="12">
        <v>0.58601851851851849</v>
      </c>
      <c r="C935" t="s">
        <v>12</v>
      </c>
      <c r="D935">
        <v>3.4722222222222099E-3</v>
      </c>
      <c r="E935">
        <v>5</v>
      </c>
      <c r="F935">
        <f t="shared" si="14"/>
        <v>7773.6833333333334</v>
      </c>
    </row>
    <row r="936" spans="1:6">
      <c r="A936" s="12">
        <v>0.58575231481481482</v>
      </c>
      <c r="B936" s="12">
        <v>0.5935300925925926</v>
      </c>
      <c r="C936" t="s">
        <v>12</v>
      </c>
      <c r="D936">
        <v>7.7777777777777724E-3</v>
      </c>
      <c r="E936">
        <v>11.2</v>
      </c>
      <c r="F936">
        <f t="shared" si="14"/>
        <v>7784.8833333333332</v>
      </c>
    </row>
    <row r="937" spans="1:6">
      <c r="A937" s="12">
        <v>0.58677083333333335</v>
      </c>
      <c r="B937" s="12">
        <v>0.58759259259259256</v>
      </c>
      <c r="C937" t="s">
        <v>12</v>
      </c>
      <c r="D937">
        <v>8.2175925925920268E-4</v>
      </c>
      <c r="E937">
        <v>1.1833333333333333</v>
      </c>
      <c r="F937">
        <f t="shared" si="14"/>
        <v>7786.0666666666666</v>
      </c>
    </row>
    <row r="938" spans="1:6">
      <c r="A938" s="12">
        <v>0.58910879629629631</v>
      </c>
      <c r="B938" s="12">
        <v>0.59431712962962957</v>
      </c>
      <c r="C938" t="s">
        <v>12</v>
      </c>
      <c r="D938">
        <v>5.2083333333332593E-3</v>
      </c>
      <c r="E938">
        <v>7.5</v>
      </c>
      <c r="F938">
        <f t="shared" si="14"/>
        <v>7793.5666666666666</v>
      </c>
    </row>
    <row r="939" spans="1:6">
      <c r="A939" s="12">
        <v>0.58976851851851853</v>
      </c>
      <c r="B939" s="12">
        <v>0.60074074074074069</v>
      </c>
      <c r="C939" t="s">
        <v>12</v>
      </c>
      <c r="D939">
        <v>1.0972222222222161E-2</v>
      </c>
      <c r="E939">
        <v>15.8</v>
      </c>
      <c r="F939">
        <f t="shared" si="14"/>
        <v>7809.3666666666668</v>
      </c>
    </row>
    <row r="940" spans="1:6">
      <c r="A940" s="12">
        <v>0.59277777777777774</v>
      </c>
      <c r="B940" s="12">
        <v>0.59365740740740736</v>
      </c>
      <c r="C940" t="s">
        <v>12</v>
      </c>
      <c r="D940">
        <v>8.796296296296191E-4</v>
      </c>
      <c r="E940">
        <v>1.2666666666666666</v>
      </c>
      <c r="F940">
        <f t="shared" si="14"/>
        <v>7810.6333333333332</v>
      </c>
    </row>
    <row r="941" spans="1:6">
      <c r="A941" s="12">
        <v>0.59670138888888891</v>
      </c>
      <c r="B941" s="12">
        <v>0.59701388888888884</v>
      </c>
      <c r="C941" t="s">
        <v>12</v>
      </c>
      <c r="D941">
        <v>3.1249999999993783E-4</v>
      </c>
      <c r="E941">
        <v>0.45</v>
      </c>
      <c r="F941">
        <f t="shared" si="14"/>
        <v>7811.083333333333</v>
      </c>
    </row>
    <row r="942" spans="1:6">
      <c r="A942" s="12">
        <v>0.60041666666666671</v>
      </c>
      <c r="B942" s="12">
        <v>0.6095949074074074</v>
      </c>
      <c r="C942" t="s">
        <v>12</v>
      </c>
      <c r="D942">
        <v>9.1782407407406952E-3</v>
      </c>
      <c r="E942">
        <v>13.216666666666667</v>
      </c>
      <c r="F942">
        <f t="shared" si="14"/>
        <v>7824.2999999999993</v>
      </c>
    </row>
    <row r="943" spans="1:6">
      <c r="A943" s="12">
        <v>0.60517361111111112</v>
      </c>
      <c r="B943" s="12">
        <v>0.61063657407407412</v>
      </c>
      <c r="C943" t="s">
        <v>12</v>
      </c>
      <c r="D943">
        <v>5.4629629629630028E-3</v>
      </c>
      <c r="E943">
        <v>7.8666666666666671</v>
      </c>
      <c r="F943">
        <f t="shared" si="14"/>
        <v>7832.1666666666661</v>
      </c>
    </row>
    <row r="944" spans="1:6">
      <c r="A944" s="12">
        <v>0.61140046296296291</v>
      </c>
      <c r="B944" s="12">
        <v>0.61952546296296296</v>
      </c>
      <c r="C944" t="s">
        <v>12</v>
      </c>
      <c r="D944">
        <v>8.1250000000000488E-3</v>
      </c>
      <c r="E944">
        <v>11.7</v>
      </c>
      <c r="F944">
        <f t="shared" si="14"/>
        <v>7843.8666666666659</v>
      </c>
    </row>
    <row r="945" spans="1:6">
      <c r="A945" s="12">
        <v>0.61699074074074078</v>
      </c>
      <c r="B945" s="12">
        <v>0.62163194444444447</v>
      </c>
      <c r="C945" t="s">
        <v>12</v>
      </c>
      <c r="D945">
        <v>4.6412037037036891E-3</v>
      </c>
      <c r="E945">
        <v>6.6833333333333336</v>
      </c>
      <c r="F945">
        <f t="shared" si="14"/>
        <v>7850.5499999999993</v>
      </c>
    </row>
    <row r="946" spans="1:6">
      <c r="A946" s="12">
        <v>0.62216435185185182</v>
      </c>
      <c r="B946" s="12">
        <v>0.62291666666666667</v>
      </c>
      <c r="C946" t="s">
        <v>12</v>
      </c>
      <c r="D946">
        <v>7.523148148148584E-4</v>
      </c>
      <c r="E946">
        <v>1.0833333333333333</v>
      </c>
      <c r="F946">
        <f t="shared" si="14"/>
        <v>7851.6333333333323</v>
      </c>
    </row>
    <row r="947" spans="1:6">
      <c r="A947" s="12">
        <v>0.6272685185185185</v>
      </c>
      <c r="B947" s="12">
        <v>0.63475694444444442</v>
      </c>
      <c r="C947" t="s">
        <v>12</v>
      </c>
      <c r="D947">
        <v>7.4884259259259123E-3</v>
      </c>
      <c r="E947">
        <v>10.783333333333333</v>
      </c>
      <c r="F947">
        <f t="shared" si="14"/>
        <v>7862.4166666666661</v>
      </c>
    </row>
    <row r="948" spans="1:6">
      <c r="A948" s="12">
        <v>0.33495370370370375</v>
      </c>
      <c r="B948" s="12">
        <v>0.3379861111111111</v>
      </c>
      <c r="C948" t="s">
        <v>12</v>
      </c>
      <c r="D948">
        <v>3.0324074074073448E-3</v>
      </c>
      <c r="E948">
        <v>4.3666666666666663</v>
      </c>
      <c r="F948">
        <f t="shared" si="14"/>
        <v>7866.7833333333328</v>
      </c>
    </row>
    <row r="949" spans="1:6">
      <c r="A949" s="12">
        <v>0.33706018518518516</v>
      </c>
      <c r="B949" s="12">
        <v>0.33875000000000005</v>
      </c>
      <c r="C949" t="s">
        <v>12</v>
      </c>
      <c r="D949">
        <v>1.6898148148148939E-3</v>
      </c>
      <c r="E949">
        <v>2.4333333333333336</v>
      </c>
      <c r="F949">
        <f t="shared" si="14"/>
        <v>7869.2166666666662</v>
      </c>
    </row>
    <row r="950" spans="1:6">
      <c r="A950" s="12">
        <v>0.34006944444444448</v>
      </c>
      <c r="B950" s="12">
        <v>0.3427546296296296</v>
      </c>
      <c r="C950" t="s">
        <v>12</v>
      </c>
      <c r="D950">
        <v>2.6851851851851238E-3</v>
      </c>
      <c r="E950">
        <v>3.8666666666666667</v>
      </c>
      <c r="F950">
        <f t="shared" si="14"/>
        <v>7873.083333333333</v>
      </c>
    </row>
    <row r="951" spans="1:6">
      <c r="A951" s="12">
        <v>0.34778935185185184</v>
      </c>
      <c r="B951" s="12">
        <v>0.35474537037037041</v>
      </c>
      <c r="C951" t="s">
        <v>12</v>
      </c>
      <c r="D951">
        <v>6.9560185185185697E-3</v>
      </c>
      <c r="E951">
        <v>10.016666666666667</v>
      </c>
      <c r="F951">
        <f t="shared" si="14"/>
        <v>7883.0999999999995</v>
      </c>
    </row>
    <row r="952" spans="1:6">
      <c r="A952" s="12">
        <v>0.3513425925925926</v>
      </c>
      <c r="B952" s="12">
        <v>0.3550578703703704</v>
      </c>
      <c r="C952" t="s">
        <v>12</v>
      </c>
      <c r="D952">
        <v>3.7152777777778034E-3</v>
      </c>
      <c r="E952">
        <v>5.35</v>
      </c>
      <c r="F952">
        <f t="shared" si="14"/>
        <v>7888.45</v>
      </c>
    </row>
    <row r="953" spans="1:6">
      <c r="A953" s="12">
        <v>0.35575231481481479</v>
      </c>
      <c r="B953" s="12">
        <v>0.35851851851851851</v>
      </c>
      <c r="C953" t="s">
        <v>12</v>
      </c>
      <c r="D953">
        <v>2.766203703703729E-3</v>
      </c>
      <c r="E953">
        <v>3.9833333333333334</v>
      </c>
      <c r="F953">
        <f t="shared" si="14"/>
        <v>7892.4333333333334</v>
      </c>
    </row>
    <row r="954" spans="1:6">
      <c r="A954" s="12">
        <v>0.3596759259259259</v>
      </c>
      <c r="B954" s="12">
        <v>0.36363425925925924</v>
      </c>
      <c r="C954" t="s">
        <v>12</v>
      </c>
      <c r="D954">
        <v>3.9583333333333415E-3</v>
      </c>
      <c r="E954">
        <v>5.7</v>
      </c>
      <c r="F954">
        <f t="shared" si="14"/>
        <v>7898.1333333333332</v>
      </c>
    </row>
    <row r="955" spans="1:6">
      <c r="A955" s="12">
        <v>0.36203703703703699</v>
      </c>
      <c r="B955" s="12">
        <v>0.37155092592592592</v>
      </c>
      <c r="C955" t="s">
        <v>12</v>
      </c>
      <c r="D955">
        <v>9.5138888888889328E-3</v>
      </c>
      <c r="E955">
        <v>13.7</v>
      </c>
      <c r="F955">
        <f t="shared" si="14"/>
        <v>7911.833333333333</v>
      </c>
    </row>
    <row r="956" spans="1:6">
      <c r="A956" s="12">
        <v>0.36394675925925929</v>
      </c>
      <c r="B956" s="12">
        <v>0.364224537037037</v>
      </c>
      <c r="C956" t="s">
        <v>12</v>
      </c>
      <c r="D956">
        <v>2.7777777777771018E-4</v>
      </c>
      <c r="E956">
        <v>0.4</v>
      </c>
      <c r="F956">
        <f t="shared" si="14"/>
        <v>7912.2333333333327</v>
      </c>
    </row>
    <row r="957" spans="1:6">
      <c r="A957" s="12">
        <v>0.37410879629629629</v>
      </c>
      <c r="B957" s="12">
        <v>0.3767361111111111</v>
      </c>
      <c r="C957" t="s">
        <v>12</v>
      </c>
      <c r="D957">
        <v>2.6273148148148184E-3</v>
      </c>
      <c r="E957">
        <v>3.7833333333333332</v>
      </c>
      <c r="F957">
        <f t="shared" si="14"/>
        <v>7916.0166666666664</v>
      </c>
    </row>
    <row r="958" spans="1:6">
      <c r="A958" s="12">
        <v>0.38233796296296302</v>
      </c>
      <c r="B958" s="12">
        <v>0.39034722222222223</v>
      </c>
      <c r="C958" t="s">
        <v>12</v>
      </c>
      <c r="D958">
        <v>8.009259259259216E-3</v>
      </c>
      <c r="E958">
        <v>11.533333333333333</v>
      </c>
      <c r="F958">
        <f t="shared" si="14"/>
        <v>7927.55</v>
      </c>
    </row>
    <row r="959" spans="1:6">
      <c r="A959" s="12">
        <v>0.3850925925925926</v>
      </c>
      <c r="B959" s="12">
        <v>0.38929398148148148</v>
      </c>
      <c r="C959" t="s">
        <v>12</v>
      </c>
      <c r="D959">
        <v>4.2013888888888795E-3</v>
      </c>
      <c r="E959">
        <v>6.05</v>
      </c>
      <c r="F959">
        <f t="shared" si="14"/>
        <v>7933.6</v>
      </c>
    </row>
    <row r="960" spans="1:6">
      <c r="A960" s="12">
        <v>0.39199074074074075</v>
      </c>
      <c r="B960" s="12">
        <v>0.39934027777777775</v>
      </c>
      <c r="C960" t="s">
        <v>12</v>
      </c>
      <c r="D960">
        <v>7.3495370370370017E-3</v>
      </c>
      <c r="E960">
        <v>10.583333333333334</v>
      </c>
      <c r="F960">
        <f t="shared" si="14"/>
        <v>7944.1833333333334</v>
      </c>
    </row>
    <row r="961" spans="1:6">
      <c r="A961" s="12">
        <v>0.39659722222222221</v>
      </c>
      <c r="B961" s="12">
        <v>0.4042824074074074</v>
      </c>
      <c r="C961" t="s">
        <v>12</v>
      </c>
      <c r="D961">
        <v>7.6851851851851838E-3</v>
      </c>
      <c r="E961">
        <v>11.066666666666666</v>
      </c>
      <c r="F961">
        <f t="shared" si="14"/>
        <v>7955.25</v>
      </c>
    </row>
    <row r="962" spans="1:6">
      <c r="A962" s="12">
        <v>0.39817129629629627</v>
      </c>
      <c r="B962" s="12">
        <v>0.4045023148148148</v>
      </c>
      <c r="C962" t="s">
        <v>12</v>
      </c>
      <c r="D962">
        <v>6.3310185185185275E-3</v>
      </c>
      <c r="E962">
        <v>9.1166666666666671</v>
      </c>
      <c r="F962">
        <f t="shared" si="14"/>
        <v>7964.3666666666668</v>
      </c>
    </row>
    <row r="963" spans="1:6">
      <c r="A963" s="12">
        <v>0.40379629629629626</v>
      </c>
      <c r="B963" s="12">
        <v>0.4100462962962963</v>
      </c>
      <c r="C963" t="s">
        <v>12</v>
      </c>
      <c r="D963">
        <v>6.2500000000000333E-3</v>
      </c>
      <c r="E963">
        <v>9</v>
      </c>
      <c r="F963">
        <f t="shared" si="14"/>
        <v>7973.3666666666668</v>
      </c>
    </row>
    <row r="964" spans="1:6">
      <c r="A964" s="12">
        <v>0.41239583333333335</v>
      </c>
      <c r="B964" s="12">
        <v>0.41844907407407406</v>
      </c>
      <c r="C964" t="s">
        <v>12</v>
      </c>
      <c r="D964">
        <v>6.0532407407407063E-3</v>
      </c>
      <c r="E964">
        <v>8.7166666666666668</v>
      </c>
      <c r="F964">
        <f t="shared" ref="F964:F1027" si="15">IF(C964&lt;&gt;"zagraniczny",F963+E964,F963)</f>
        <v>7982.083333333333</v>
      </c>
    </row>
    <row r="965" spans="1:6">
      <c r="A965" s="12">
        <v>0.41666666666666669</v>
      </c>
      <c r="B965" s="12">
        <v>0.42190972222222217</v>
      </c>
      <c r="C965" t="s">
        <v>12</v>
      </c>
      <c r="D965">
        <v>5.243055555555487E-3</v>
      </c>
      <c r="E965">
        <v>7.55</v>
      </c>
      <c r="F965">
        <f t="shared" si="15"/>
        <v>7989.6333333333332</v>
      </c>
    </row>
    <row r="966" spans="1:6">
      <c r="A966" s="12">
        <v>0.41935185185185181</v>
      </c>
      <c r="B966" s="12">
        <v>0.43002314814814818</v>
      </c>
      <c r="C966" t="s">
        <v>12</v>
      </c>
      <c r="D966">
        <v>1.0671296296296373E-2</v>
      </c>
      <c r="E966">
        <v>15.366666666666667</v>
      </c>
      <c r="F966">
        <f t="shared" si="15"/>
        <v>8005</v>
      </c>
    </row>
    <row r="967" spans="1:6">
      <c r="A967" s="12">
        <v>0.4238425925925926</v>
      </c>
      <c r="B967" s="12">
        <v>0.4321875</v>
      </c>
      <c r="C967" t="s">
        <v>12</v>
      </c>
      <c r="D967">
        <v>8.3449074074073981E-3</v>
      </c>
      <c r="E967">
        <v>12.016666666666667</v>
      </c>
      <c r="F967">
        <f t="shared" si="15"/>
        <v>8017.0166666666664</v>
      </c>
    </row>
    <row r="968" spans="1:6">
      <c r="A968" s="12">
        <v>0.42818287037037034</v>
      </c>
      <c r="B968" s="12">
        <v>0.43273148148148149</v>
      </c>
      <c r="C968" t="s">
        <v>12</v>
      </c>
      <c r="D968">
        <v>4.548611111111156E-3</v>
      </c>
      <c r="E968">
        <v>6.55</v>
      </c>
      <c r="F968">
        <f t="shared" si="15"/>
        <v>8023.5666666666666</v>
      </c>
    </row>
    <row r="969" spans="1:6">
      <c r="A969" s="12">
        <v>0.44013888888888886</v>
      </c>
      <c r="B969" s="12">
        <v>0.44690972222222225</v>
      </c>
      <c r="C969" t="s">
        <v>12</v>
      </c>
      <c r="D969">
        <v>6.7708333333333925E-3</v>
      </c>
      <c r="E969">
        <v>9.75</v>
      </c>
      <c r="F969">
        <f t="shared" si="15"/>
        <v>8033.3166666666666</v>
      </c>
    </row>
    <row r="970" spans="1:6">
      <c r="A970" s="12">
        <v>0.44657407407407407</v>
      </c>
      <c r="B970" s="12">
        <v>0.44774305555555555</v>
      </c>
      <c r="C970" t="s">
        <v>12</v>
      </c>
      <c r="D970">
        <v>1.1689814814814792E-3</v>
      </c>
      <c r="E970">
        <v>1.6833333333333333</v>
      </c>
      <c r="F970">
        <f t="shared" si="15"/>
        <v>8035</v>
      </c>
    </row>
    <row r="971" spans="1:6">
      <c r="A971" s="12">
        <v>0.44751157407407405</v>
      </c>
      <c r="B971" s="12">
        <v>0.45284722222222223</v>
      </c>
      <c r="C971" t="s">
        <v>12</v>
      </c>
      <c r="D971">
        <v>5.3356481481481866E-3</v>
      </c>
      <c r="E971">
        <v>7.6833333333333336</v>
      </c>
      <c r="F971">
        <f t="shared" si="15"/>
        <v>8042.6833333333334</v>
      </c>
    </row>
    <row r="972" spans="1:6">
      <c r="A972" s="12">
        <v>0.45157407407407407</v>
      </c>
      <c r="B972" s="12">
        <v>0.45738425925925924</v>
      </c>
      <c r="C972" t="s">
        <v>12</v>
      </c>
      <c r="D972">
        <v>5.8101851851851682E-3</v>
      </c>
      <c r="E972">
        <v>8.3666666666666671</v>
      </c>
      <c r="F972">
        <f t="shared" si="15"/>
        <v>8051.05</v>
      </c>
    </row>
    <row r="973" spans="1:6">
      <c r="A973" s="12">
        <v>0.45873842592592595</v>
      </c>
      <c r="B973" s="12">
        <v>0.46986111111111112</v>
      </c>
      <c r="C973" t="s">
        <v>12</v>
      </c>
      <c r="D973">
        <v>1.1122685185185166E-2</v>
      </c>
      <c r="E973">
        <v>16.016666666666666</v>
      </c>
      <c r="F973">
        <f t="shared" si="15"/>
        <v>8067.0666666666666</v>
      </c>
    </row>
    <row r="974" spans="1:6">
      <c r="A974" s="12">
        <v>0.46413194444444444</v>
      </c>
      <c r="B974" s="12">
        <v>0.46585648148148145</v>
      </c>
      <c r="C974" t="s">
        <v>12</v>
      </c>
      <c r="D974">
        <v>1.7245370370370106E-3</v>
      </c>
      <c r="E974">
        <v>2.4833333333333334</v>
      </c>
      <c r="F974">
        <f t="shared" si="15"/>
        <v>8069.55</v>
      </c>
    </row>
    <row r="975" spans="1:6">
      <c r="A975" s="12">
        <v>0.46942129629629631</v>
      </c>
      <c r="B975" s="12">
        <v>0.47766203703703702</v>
      </c>
      <c r="C975" t="s">
        <v>12</v>
      </c>
      <c r="D975">
        <v>8.2407407407407152E-3</v>
      </c>
      <c r="E975">
        <v>11.866666666666667</v>
      </c>
      <c r="F975">
        <f t="shared" si="15"/>
        <v>8081.416666666667</v>
      </c>
    </row>
    <row r="976" spans="1:6">
      <c r="A976" s="12">
        <v>0.47193287037037041</v>
      </c>
      <c r="B976" s="12">
        <v>0.47763888888888889</v>
      </c>
      <c r="C976" t="s">
        <v>12</v>
      </c>
      <c r="D976">
        <v>5.7060185185184853E-3</v>
      </c>
      <c r="E976">
        <v>8.2166666666666668</v>
      </c>
      <c r="F976">
        <f t="shared" si="15"/>
        <v>8089.6333333333332</v>
      </c>
    </row>
    <row r="977" spans="1:6">
      <c r="A977" s="12">
        <v>0.4800578703703704</v>
      </c>
      <c r="B977" s="12">
        <v>0.48971064814814813</v>
      </c>
      <c r="C977" t="s">
        <v>12</v>
      </c>
      <c r="D977">
        <v>9.6527777777777324E-3</v>
      </c>
      <c r="E977">
        <v>13.9</v>
      </c>
      <c r="F977">
        <f t="shared" si="15"/>
        <v>8103.5333333333328</v>
      </c>
    </row>
    <row r="978" spans="1:6">
      <c r="A978" s="12">
        <v>0.48511574074074071</v>
      </c>
      <c r="B978" s="12">
        <v>0.49502314814814818</v>
      </c>
      <c r="C978" t="s">
        <v>12</v>
      </c>
      <c r="D978">
        <v>9.9074074074074758E-3</v>
      </c>
      <c r="E978">
        <v>14.266666666666667</v>
      </c>
      <c r="F978">
        <f t="shared" si="15"/>
        <v>8117.7999999999993</v>
      </c>
    </row>
    <row r="979" spans="1:6">
      <c r="A979" s="12">
        <v>0.49399305555555556</v>
      </c>
      <c r="B979" s="12">
        <v>0.4959027777777778</v>
      </c>
      <c r="C979" t="s">
        <v>12</v>
      </c>
      <c r="D979">
        <v>1.9097222222222432E-3</v>
      </c>
      <c r="E979">
        <v>2.75</v>
      </c>
      <c r="F979">
        <f t="shared" si="15"/>
        <v>8120.5499999999993</v>
      </c>
    </row>
    <row r="980" spans="1:6">
      <c r="A980" s="12">
        <v>0.50326388888888884</v>
      </c>
      <c r="B980" s="12">
        <v>0.50407407407407401</v>
      </c>
      <c r="C980" t="s">
        <v>12</v>
      </c>
      <c r="D980">
        <v>8.101851851851638E-4</v>
      </c>
      <c r="E980">
        <v>1.1666666666666667</v>
      </c>
      <c r="F980">
        <f t="shared" si="15"/>
        <v>8121.7166666666662</v>
      </c>
    </row>
    <row r="981" spans="1:6">
      <c r="A981" s="12">
        <v>0.50376157407407407</v>
      </c>
      <c r="B981" s="12">
        <v>0.50907407407407412</v>
      </c>
      <c r="C981" t="s">
        <v>12</v>
      </c>
      <c r="D981">
        <v>5.3125000000000533E-3</v>
      </c>
      <c r="E981">
        <v>7.65</v>
      </c>
      <c r="F981">
        <f t="shared" si="15"/>
        <v>8129.3666666666659</v>
      </c>
    </row>
    <row r="982" spans="1:6">
      <c r="A982" s="12">
        <v>0.51854166666666668</v>
      </c>
      <c r="B982" s="12">
        <v>0.52810185185185188</v>
      </c>
      <c r="C982" t="s">
        <v>12</v>
      </c>
      <c r="D982">
        <v>9.5601851851851993E-3</v>
      </c>
      <c r="E982">
        <v>13.766666666666667</v>
      </c>
      <c r="F982">
        <f t="shared" si="15"/>
        <v>8143.1333333333323</v>
      </c>
    </row>
    <row r="983" spans="1:6">
      <c r="A983" s="12">
        <v>0.52399305555555553</v>
      </c>
      <c r="B983" s="12">
        <v>0.53120370370370373</v>
      </c>
      <c r="C983" t="s">
        <v>12</v>
      </c>
      <c r="D983">
        <v>7.2106481481482021E-3</v>
      </c>
      <c r="E983">
        <v>10.383333333333333</v>
      </c>
      <c r="F983">
        <f t="shared" si="15"/>
        <v>8153.5166666666655</v>
      </c>
    </row>
    <row r="984" spans="1:6">
      <c r="A984" s="12">
        <v>0.52592592592592591</v>
      </c>
      <c r="B984" s="12">
        <v>0.53515046296296298</v>
      </c>
      <c r="C984" t="s">
        <v>12</v>
      </c>
      <c r="D984">
        <v>9.2245370370370727E-3</v>
      </c>
      <c r="E984">
        <v>13.283333333333333</v>
      </c>
      <c r="F984">
        <f t="shared" si="15"/>
        <v>8166.7999999999993</v>
      </c>
    </row>
    <row r="985" spans="1:6">
      <c r="A985" s="12">
        <v>0.53401620370370373</v>
      </c>
      <c r="B985" s="12">
        <v>0.54462962962962969</v>
      </c>
      <c r="C985" t="s">
        <v>12</v>
      </c>
      <c r="D985">
        <v>1.0613425925925957E-2</v>
      </c>
      <c r="E985">
        <v>15.283333333333333</v>
      </c>
      <c r="F985">
        <f t="shared" si="15"/>
        <v>8182.083333333333</v>
      </c>
    </row>
    <row r="986" spans="1:6">
      <c r="A986" s="12">
        <v>0.53920138888888891</v>
      </c>
      <c r="B986" s="12">
        <v>0.55046296296296293</v>
      </c>
      <c r="C986" t="s">
        <v>12</v>
      </c>
      <c r="D986">
        <v>1.1261574074074021E-2</v>
      </c>
      <c r="E986">
        <v>16.216666666666665</v>
      </c>
      <c r="F986">
        <f t="shared" si="15"/>
        <v>8198.2999999999993</v>
      </c>
    </row>
    <row r="987" spans="1:6">
      <c r="A987" s="12">
        <v>0.53950231481481481</v>
      </c>
      <c r="B987" s="12">
        <v>0.55071759259259256</v>
      </c>
      <c r="C987" t="s">
        <v>12</v>
      </c>
      <c r="D987">
        <v>1.1215277777777755E-2</v>
      </c>
      <c r="E987">
        <v>16.149999999999999</v>
      </c>
      <c r="F987">
        <f t="shared" si="15"/>
        <v>8214.4499999999989</v>
      </c>
    </row>
    <row r="988" spans="1:6">
      <c r="A988" s="12">
        <v>0.539525462962963</v>
      </c>
      <c r="B988" s="12">
        <v>0.54025462962962967</v>
      </c>
      <c r="C988" t="s">
        <v>12</v>
      </c>
      <c r="D988">
        <v>7.2916666666666963E-4</v>
      </c>
      <c r="E988">
        <v>1.05</v>
      </c>
      <c r="F988">
        <f t="shared" si="15"/>
        <v>8215.4999999999982</v>
      </c>
    </row>
    <row r="989" spans="1:6">
      <c r="A989" s="12">
        <v>0.54408564814814808</v>
      </c>
      <c r="B989" s="12">
        <v>0.55355324074074075</v>
      </c>
      <c r="C989" t="s">
        <v>12</v>
      </c>
      <c r="D989">
        <v>9.4675925925926663E-3</v>
      </c>
      <c r="E989">
        <v>13.633333333333333</v>
      </c>
      <c r="F989">
        <f t="shared" si="15"/>
        <v>8229.1333333333314</v>
      </c>
    </row>
    <row r="990" spans="1:6">
      <c r="A990" s="12">
        <v>0.54431712962962964</v>
      </c>
      <c r="B990" s="12">
        <v>0.54921296296296296</v>
      </c>
      <c r="C990" t="s">
        <v>12</v>
      </c>
      <c r="D990">
        <v>4.8958333333333215E-3</v>
      </c>
      <c r="E990">
        <v>7.05</v>
      </c>
      <c r="F990">
        <f t="shared" si="15"/>
        <v>8236.1833333333307</v>
      </c>
    </row>
    <row r="991" spans="1:6">
      <c r="A991" s="12">
        <v>0.54797453703703702</v>
      </c>
      <c r="B991" s="12">
        <v>0.55550925925925931</v>
      </c>
      <c r="C991" t="s">
        <v>12</v>
      </c>
      <c r="D991">
        <v>7.5347222222222898E-3</v>
      </c>
      <c r="E991">
        <v>10.85</v>
      </c>
      <c r="F991">
        <f t="shared" si="15"/>
        <v>8247.033333333331</v>
      </c>
    </row>
    <row r="992" spans="1:6">
      <c r="A992" s="12">
        <v>0.55374999999999996</v>
      </c>
      <c r="B992" s="12">
        <v>0.56312499999999999</v>
      </c>
      <c r="C992" t="s">
        <v>12</v>
      </c>
      <c r="D992">
        <v>9.3750000000000222E-3</v>
      </c>
      <c r="E992">
        <v>13.5</v>
      </c>
      <c r="F992">
        <f t="shared" si="15"/>
        <v>8260.533333333331</v>
      </c>
    </row>
    <row r="993" spans="1:6">
      <c r="A993" s="12">
        <v>0.554224537037037</v>
      </c>
      <c r="B993" s="12">
        <v>0.56221064814814814</v>
      </c>
      <c r="C993" t="s">
        <v>12</v>
      </c>
      <c r="D993">
        <v>7.9861111111111382E-3</v>
      </c>
      <c r="E993">
        <v>11.5</v>
      </c>
      <c r="F993">
        <f t="shared" si="15"/>
        <v>8272.033333333331</v>
      </c>
    </row>
    <row r="994" spans="1:6">
      <c r="A994" s="12">
        <v>0.55982638888888892</v>
      </c>
      <c r="B994" s="12">
        <v>0.56802083333333331</v>
      </c>
      <c r="C994" t="s">
        <v>12</v>
      </c>
      <c r="D994">
        <v>8.1944444444443931E-3</v>
      </c>
      <c r="E994">
        <v>11.8</v>
      </c>
      <c r="F994">
        <f t="shared" si="15"/>
        <v>8283.8333333333303</v>
      </c>
    </row>
    <row r="995" spans="1:6">
      <c r="A995" s="12">
        <v>0.56560185185185186</v>
      </c>
      <c r="B995" s="12">
        <v>0.56677083333333333</v>
      </c>
      <c r="C995" t="s">
        <v>12</v>
      </c>
      <c r="D995">
        <v>1.1689814814814792E-3</v>
      </c>
      <c r="E995">
        <v>1.6833333333333333</v>
      </c>
      <c r="F995">
        <f t="shared" si="15"/>
        <v>8285.5166666666628</v>
      </c>
    </row>
    <row r="996" spans="1:6">
      <c r="A996" s="12">
        <v>0.56940972222222219</v>
      </c>
      <c r="B996" s="12">
        <v>0.57149305555555563</v>
      </c>
      <c r="C996" t="s">
        <v>12</v>
      </c>
      <c r="D996">
        <v>2.083333333333437E-3</v>
      </c>
      <c r="E996">
        <v>3</v>
      </c>
      <c r="F996">
        <f t="shared" si="15"/>
        <v>8288.5166666666628</v>
      </c>
    </row>
    <row r="997" spans="1:6">
      <c r="A997" s="12">
        <v>0.57185185185185183</v>
      </c>
      <c r="B997" s="12">
        <v>0.58304398148148151</v>
      </c>
      <c r="C997" t="s">
        <v>12</v>
      </c>
      <c r="D997">
        <v>1.1192129629629677E-2</v>
      </c>
      <c r="E997">
        <v>16.116666666666667</v>
      </c>
      <c r="F997">
        <f t="shared" si="15"/>
        <v>8304.6333333333296</v>
      </c>
    </row>
    <row r="998" spans="1:6">
      <c r="A998" s="12">
        <v>0.57592592592592595</v>
      </c>
      <c r="B998" s="12">
        <v>0.58302083333333332</v>
      </c>
      <c r="C998" t="s">
        <v>12</v>
      </c>
      <c r="D998">
        <v>7.0949074074073692E-3</v>
      </c>
      <c r="E998">
        <v>10.216666666666667</v>
      </c>
      <c r="F998">
        <f t="shared" si="15"/>
        <v>8314.8499999999967</v>
      </c>
    </row>
    <row r="999" spans="1:6">
      <c r="A999" s="12">
        <v>0.57593749999999999</v>
      </c>
      <c r="B999" s="12">
        <v>0.58310185185185182</v>
      </c>
      <c r="C999" t="s">
        <v>12</v>
      </c>
      <c r="D999">
        <v>7.1643518518518245E-3</v>
      </c>
      <c r="E999">
        <v>10.316666666666666</v>
      </c>
      <c r="F999">
        <f t="shared" si="15"/>
        <v>8325.1666666666642</v>
      </c>
    </row>
    <row r="1000" spans="1:6">
      <c r="A1000" s="12">
        <v>0.5823842592592593</v>
      </c>
      <c r="B1000" s="12">
        <v>0.58479166666666671</v>
      </c>
      <c r="C1000" t="s">
        <v>12</v>
      </c>
      <c r="D1000">
        <v>2.4074074074074137E-3</v>
      </c>
      <c r="E1000">
        <v>3.4666666666666668</v>
      </c>
      <c r="F1000">
        <f t="shared" si="15"/>
        <v>8328.6333333333314</v>
      </c>
    </row>
    <row r="1001" spans="1:6">
      <c r="A1001" s="12">
        <v>0.58711805555555563</v>
      </c>
      <c r="B1001" s="12">
        <v>0.59739583333333335</v>
      </c>
      <c r="C1001" t="s">
        <v>12</v>
      </c>
      <c r="D1001">
        <v>1.0277777777777719E-2</v>
      </c>
      <c r="E1001">
        <v>14.8</v>
      </c>
      <c r="F1001">
        <f t="shared" si="15"/>
        <v>8343.4333333333307</v>
      </c>
    </row>
    <row r="1002" spans="1:6">
      <c r="A1002" s="12">
        <v>0.5889699074074074</v>
      </c>
      <c r="B1002" s="12">
        <v>0.59409722222222217</v>
      </c>
      <c r="C1002" t="s">
        <v>12</v>
      </c>
      <c r="D1002">
        <v>5.1273148148147651E-3</v>
      </c>
      <c r="E1002">
        <v>7.3833333333333337</v>
      </c>
      <c r="F1002">
        <f t="shared" si="15"/>
        <v>8350.8166666666639</v>
      </c>
    </row>
    <row r="1003" spans="1:6">
      <c r="A1003" s="12">
        <v>0.5900347222222222</v>
      </c>
      <c r="B1003" s="12">
        <v>0.59217592592592594</v>
      </c>
      <c r="C1003" t="s">
        <v>12</v>
      </c>
      <c r="D1003">
        <v>2.1412037037037424E-3</v>
      </c>
      <c r="E1003">
        <v>3.0833333333333335</v>
      </c>
      <c r="F1003">
        <f t="shared" si="15"/>
        <v>8353.8999999999978</v>
      </c>
    </row>
    <row r="1004" spans="1:6">
      <c r="A1004" s="12">
        <v>0.59010416666666665</v>
      </c>
      <c r="B1004" s="12">
        <v>0.59864583333333332</v>
      </c>
      <c r="C1004" t="s">
        <v>12</v>
      </c>
      <c r="D1004">
        <v>8.5416666666666696E-3</v>
      </c>
      <c r="E1004">
        <v>12.3</v>
      </c>
      <c r="F1004">
        <f t="shared" si="15"/>
        <v>8366.1999999999971</v>
      </c>
    </row>
    <row r="1005" spans="1:6">
      <c r="A1005" s="12">
        <v>0.60320601851851852</v>
      </c>
      <c r="B1005" s="12">
        <v>0.61459490740740741</v>
      </c>
      <c r="C1005" t="s">
        <v>12</v>
      </c>
      <c r="D1005">
        <v>1.1388888888888893E-2</v>
      </c>
      <c r="E1005">
        <v>16.399999999999999</v>
      </c>
      <c r="F1005">
        <f t="shared" si="15"/>
        <v>8382.5999999999967</v>
      </c>
    </row>
    <row r="1006" spans="1:6">
      <c r="A1006" s="12">
        <v>0.61179398148148145</v>
      </c>
      <c r="B1006" s="12">
        <v>0.61260416666666673</v>
      </c>
      <c r="C1006" t="s">
        <v>12</v>
      </c>
      <c r="D1006">
        <v>8.1018518518527483E-4</v>
      </c>
      <c r="E1006">
        <v>1.1666666666666667</v>
      </c>
      <c r="F1006">
        <f t="shared" si="15"/>
        <v>8383.7666666666628</v>
      </c>
    </row>
    <row r="1007" spans="1:6">
      <c r="A1007" s="12">
        <v>0.6252199074074074</v>
      </c>
      <c r="B1007" s="12">
        <v>0.63226851851851851</v>
      </c>
      <c r="C1007" t="s">
        <v>12</v>
      </c>
      <c r="D1007">
        <v>7.0486111111111027E-3</v>
      </c>
      <c r="E1007">
        <v>10.15</v>
      </c>
      <c r="F1007">
        <f t="shared" si="15"/>
        <v>8393.9166666666624</v>
      </c>
    </row>
    <row r="1008" spans="1:6">
      <c r="A1008" s="12">
        <v>0.34185185185185185</v>
      </c>
      <c r="B1008" s="12">
        <v>0.34375</v>
      </c>
      <c r="C1008" t="s">
        <v>12</v>
      </c>
      <c r="D1008">
        <v>1.8981481481481488E-3</v>
      </c>
      <c r="E1008">
        <v>2.7333333333333334</v>
      </c>
      <c r="F1008">
        <f t="shared" si="15"/>
        <v>8396.649999999996</v>
      </c>
    </row>
    <row r="1009" spans="1:6">
      <c r="A1009" s="12">
        <v>0.34722222222222227</v>
      </c>
      <c r="B1009" s="12">
        <v>0.3532986111111111</v>
      </c>
      <c r="C1009" t="s">
        <v>12</v>
      </c>
      <c r="D1009">
        <v>6.0763888888888395E-3</v>
      </c>
      <c r="E1009">
        <v>8.75</v>
      </c>
      <c r="F1009">
        <f t="shared" si="15"/>
        <v>8405.399999999996</v>
      </c>
    </row>
    <row r="1010" spans="1:6">
      <c r="A1010" s="12">
        <v>0.35115740740740736</v>
      </c>
      <c r="B1010" s="12">
        <v>0.35447916666666668</v>
      </c>
      <c r="C1010" t="s">
        <v>12</v>
      </c>
      <c r="D1010">
        <v>3.3217592592593159E-3</v>
      </c>
      <c r="E1010">
        <v>4.7833333333333332</v>
      </c>
      <c r="F1010">
        <f t="shared" si="15"/>
        <v>8410.1833333333288</v>
      </c>
    </row>
    <row r="1011" spans="1:6">
      <c r="A1011" s="12">
        <v>0.35636574074074073</v>
      </c>
      <c r="B1011" s="12">
        <v>0.36511574074074077</v>
      </c>
      <c r="C1011" t="s">
        <v>12</v>
      </c>
      <c r="D1011">
        <v>8.7500000000000355E-3</v>
      </c>
      <c r="E1011">
        <v>12.6</v>
      </c>
      <c r="F1011">
        <f t="shared" si="15"/>
        <v>8422.7833333333292</v>
      </c>
    </row>
    <row r="1012" spans="1:6">
      <c r="A1012" s="12">
        <v>0.36519675925925926</v>
      </c>
      <c r="B1012" s="12">
        <v>0.36751157407407403</v>
      </c>
      <c r="C1012" t="s">
        <v>12</v>
      </c>
      <c r="D1012">
        <v>2.3148148148147696E-3</v>
      </c>
      <c r="E1012">
        <v>3.3333333333333335</v>
      </c>
      <c r="F1012">
        <f t="shared" si="15"/>
        <v>8426.1166666666631</v>
      </c>
    </row>
    <row r="1013" spans="1:6">
      <c r="A1013" s="12">
        <v>0.36787037037037035</v>
      </c>
      <c r="B1013" s="12">
        <v>0.36855324074074075</v>
      </c>
      <c r="C1013" t="s">
        <v>12</v>
      </c>
      <c r="D1013">
        <v>6.828703703704031E-4</v>
      </c>
      <c r="E1013">
        <v>0.98333333333333328</v>
      </c>
      <c r="F1013">
        <f t="shared" si="15"/>
        <v>8427.0999999999967</v>
      </c>
    </row>
    <row r="1014" spans="1:6">
      <c r="A1014" s="12">
        <v>0.37504629629629632</v>
      </c>
      <c r="B1014" s="12">
        <v>0.37731481481481483</v>
      </c>
      <c r="C1014" t="s">
        <v>12</v>
      </c>
      <c r="D1014">
        <v>2.2685185185185031E-3</v>
      </c>
      <c r="E1014">
        <v>3.2666666666666666</v>
      </c>
      <c r="F1014">
        <f t="shared" si="15"/>
        <v>8430.3666666666631</v>
      </c>
    </row>
    <row r="1015" spans="1:6">
      <c r="A1015" s="12">
        <v>0.37615740740740744</v>
      </c>
      <c r="B1015" s="12">
        <v>0.38158564814814816</v>
      </c>
      <c r="C1015" t="s">
        <v>12</v>
      </c>
      <c r="D1015">
        <v>5.4282407407407196E-3</v>
      </c>
      <c r="E1015">
        <v>7.8166666666666664</v>
      </c>
      <c r="F1015">
        <f t="shared" si="15"/>
        <v>8438.1833333333307</v>
      </c>
    </row>
    <row r="1016" spans="1:6">
      <c r="A1016" s="12">
        <v>0.37644675925925924</v>
      </c>
      <c r="B1016" s="12">
        <v>0.38192129629629629</v>
      </c>
      <c r="C1016" t="s">
        <v>12</v>
      </c>
      <c r="D1016">
        <v>5.4745370370370416E-3</v>
      </c>
      <c r="E1016">
        <v>7.8833333333333329</v>
      </c>
      <c r="F1016">
        <f t="shared" si="15"/>
        <v>8446.0666666666639</v>
      </c>
    </row>
    <row r="1017" spans="1:6">
      <c r="A1017" s="12">
        <v>0.37934027777777773</v>
      </c>
      <c r="B1017" s="12">
        <v>0.38925925925925925</v>
      </c>
      <c r="C1017" t="s">
        <v>12</v>
      </c>
      <c r="D1017">
        <v>9.9189814814815147E-3</v>
      </c>
      <c r="E1017">
        <v>14.283333333333333</v>
      </c>
      <c r="F1017">
        <f t="shared" si="15"/>
        <v>8460.3499999999967</v>
      </c>
    </row>
    <row r="1018" spans="1:6">
      <c r="A1018" s="12">
        <v>0.38046296296296295</v>
      </c>
      <c r="B1018" s="12">
        <v>0.38739583333333333</v>
      </c>
      <c r="C1018" t="s">
        <v>12</v>
      </c>
      <c r="D1018">
        <v>6.9328703703703809E-3</v>
      </c>
      <c r="E1018">
        <v>9.9833333333333325</v>
      </c>
      <c r="F1018">
        <f t="shared" si="15"/>
        <v>8470.3333333333303</v>
      </c>
    </row>
    <row r="1019" spans="1:6">
      <c r="A1019" s="12">
        <v>0.38292824074074078</v>
      </c>
      <c r="B1019" s="12">
        <v>0.38613425925925932</v>
      </c>
      <c r="C1019" t="s">
        <v>12</v>
      </c>
      <c r="D1019">
        <v>3.2060185185185386E-3</v>
      </c>
      <c r="E1019">
        <v>4.6166666666666671</v>
      </c>
      <c r="F1019">
        <f t="shared" si="15"/>
        <v>8474.9499999999971</v>
      </c>
    </row>
    <row r="1020" spans="1:6">
      <c r="A1020" s="12">
        <v>0.38317129629629632</v>
      </c>
      <c r="B1020" s="12">
        <v>0.39157407407407407</v>
      </c>
      <c r="C1020" t="s">
        <v>12</v>
      </c>
      <c r="D1020">
        <v>8.402777777777759E-3</v>
      </c>
      <c r="E1020">
        <v>12.1</v>
      </c>
      <c r="F1020">
        <f t="shared" si="15"/>
        <v>8487.0499999999975</v>
      </c>
    </row>
    <row r="1021" spans="1:6">
      <c r="A1021" s="12">
        <v>0.38767361111111115</v>
      </c>
      <c r="B1021" s="12">
        <v>0.38848379629629631</v>
      </c>
      <c r="C1021" t="s">
        <v>12</v>
      </c>
      <c r="D1021">
        <v>8.101851851851638E-4</v>
      </c>
      <c r="E1021">
        <v>1.1666666666666667</v>
      </c>
      <c r="F1021">
        <f t="shared" si="15"/>
        <v>8488.2166666666635</v>
      </c>
    </row>
    <row r="1022" spans="1:6">
      <c r="A1022" s="12">
        <v>0.39206018518518521</v>
      </c>
      <c r="B1022" s="12">
        <v>0.39436342592592594</v>
      </c>
      <c r="C1022" t="s">
        <v>12</v>
      </c>
      <c r="D1022">
        <v>2.3032407407407307E-3</v>
      </c>
      <c r="E1022">
        <v>3.3166666666666664</v>
      </c>
      <c r="F1022">
        <f t="shared" si="15"/>
        <v>8491.533333333331</v>
      </c>
    </row>
    <row r="1023" spans="1:6">
      <c r="A1023" s="12">
        <v>0.40247685185185184</v>
      </c>
      <c r="B1023" s="12">
        <v>0.40831018518518519</v>
      </c>
      <c r="C1023" t="s">
        <v>12</v>
      </c>
      <c r="D1023">
        <v>5.833333333333357E-3</v>
      </c>
      <c r="E1023">
        <v>8.4</v>
      </c>
      <c r="F1023">
        <f t="shared" si="15"/>
        <v>8499.9333333333307</v>
      </c>
    </row>
    <row r="1024" spans="1:6">
      <c r="A1024" s="12">
        <v>0.40822916666666664</v>
      </c>
      <c r="B1024" s="12">
        <v>0.41586805555555556</v>
      </c>
      <c r="C1024" t="s">
        <v>12</v>
      </c>
      <c r="D1024">
        <v>7.6388888888889173E-3</v>
      </c>
      <c r="E1024">
        <v>11</v>
      </c>
      <c r="F1024">
        <f t="shared" si="15"/>
        <v>8510.9333333333307</v>
      </c>
    </row>
    <row r="1025" spans="1:6">
      <c r="A1025" s="12">
        <v>0.40881944444444446</v>
      </c>
      <c r="B1025" s="12">
        <v>0.40950231481481486</v>
      </c>
      <c r="C1025" t="s">
        <v>12</v>
      </c>
      <c r="D1025">
        <v>6.828703703704031E-4</v>
      </c>
      <c r="E1025">
        <v>0.98333333333333328</v>
      </c>
      <c r="F1025">
        <f t="shared" si="15"/>
        <v>8511.9166666666642</v>
      </c>
    </row>
    <row r="1026" spans="1:6">
      <c r="A1026" s="12">
        <v>0.41078703703703701</v>
      </c>
      <c r="B1026" s="12">
        <v>0.41078703703703701</v>
      </c>
      <c r="C1026" t="s">
        <v>12</v>
      </c>
      <c r="D1026">
        <v>0</v>
      </c>
      <c r="E1026">
        <v>0</v>
      </c>
      <c r="F1026">
        <f t="shared" si="15"/>
        <v>8511.9166666666642</v>
      </c>
    </row>
    <row r="1027" spans="1:6">
      <c r="A1027" s="12">
        <v>0.41414351851851849</v>
      </c>
      <c r="B1027" s="12">
        <v>0.42015046296296293</v>
      </c>
      <c r="C1027" t="s">
        <v>12</v>
      </c>
      <c r="D1027">
        <v>6.0069444444444398E-3</v>
      </c>
      <c r="E1027">
        <v>8.65</v>
      </c>
      <c r="F1027">
        <f t="shared" si="15"/>
        <v>8520.5666666666639</v>
      </c>
    </row>
    <row r="1028" spans="1:6">
      <c r="A1028" s="12">
        <v>0.41853009259259261</v>
      </c>
      <c r="B1028" s="12">
        <v>0.42037037037037034</v>
      </c>
      <c r="C1028" t="s">
        <v>12</v>
      </c>
      <c r="D1028">
        <v>1.8402777777777324E-3</v>
      </c>
      <c r="E1028">
        <v>2.65</v>
      </c>
      <c r="F1028">
        <f t="shared" ref="F1028:F1091" si="16">IF(C1028&lt;&gt;"zagraniczny",F1027+E1028,F1027)</f>
        <v>8523.2166666666635</v>
      </c>
    </row>
    <row r="1029" spans="1:6">
      <c r="A1029" s="12">
        <v>0.42370370370370369</v>
      </c>
      <c r="B1029" s="12">
        <v>0.43412037037037038</v>
      </c>
      <c r="C1029" t="s">
        <v>12</v>
      </c>
      <c r="D1029">
        <v>1.0416666666666685E-2</v>
      </c>
      <c r="E1029">
        <v>15</v>
      </c>
      <c r="F1029">
        <f t="shared" si="16"/>
        <v>8538.2166666666635</v>
      </c>
    </row>
    <row r="1030" spans="1:6">
      <c r="A1030" s="12">
        <v>0.42650462962962959</v>
      </c>
      <c r="B1030" s="12">
        <v>0.43417824074074068</v>
      </c>
      <c r="C1030" t="s">
        <v>12</v>
      </c>
      <c r="D1030">
        <v>7.6736111111110894E-3</v>
      </c>
      <c r="E1030">
        <v>11.05</v>
      </c>
      <c r="F1030">
        <f t="shared" si="16"/>
        <v>8549.2666666666628</v>
      </c>
    </row>
    <row r="1031" spans="1:6">
      <c r="A1031" s="12">
        <v>0.42766203703703703</v>
      </c>
      <c r="B1031" s="12">
        <v>0.43533564814814812</v>
      </c>
      <c r="C1031" t="s">
        <v>12</v>
      </c>
      <c r="D1031">
        <v>7.6736111111110894E-3</v>
      </c>
      <c r="E1031">
        <v>11.05</v>
      </c>
      <c r="F1031">
        <f t="shared" si="16"/>
        <v>8560.3166666666621</v>
      </c>
    </row>
    <row r="1032" spans="1:6">
      <c r="A1032" s="12">
        <v>0.43041666666666667</v>
      </c>
      <c r="B1032" s="12">
        <v>0.43164351851851851</v>
      </c>
      <c r="C1032" t="s">
        <v>12</v>
      </c>
      <c r="D1032">
        <v>1.2268518518518401E-3</v>
      </c>
      <c r="E1032">
        <v>1.7666666666666666</v>
      </c>
      <c r="F1032">
        <f t="shared" si="16"/>
        <v>8562.0833333333285</v>
      </c>
    </row>
    <row r="1033" spans="1:6">
      <c r="A1033" s="12">
        <v>0.43381944444444448</v>
      </c>
      <c r="B1033" s="12">
        <v>0.44515046296296296</v>
      </c>
      <c r="C1033" t="s">
        <v>12</v>
      </c>
      <c r="D1033">
        <v>1.1331018518518476E-2</v>
      </c>
      <c r="E1033">
        <v>16.316666666666666</v>
      </c>
      <c r="F1033">
        <f t="shared" si="16"/>
        <v>8578.399999999996</v>
      </c>
    </row>
    <row r="1034" spans="1:6">
      <c r="A1034" s="12">
        <v>0.44146990740740738</v>
      </c>
      <c r="B1034" s="12">
        <v>0.44412037037037039</v>
      </c>
      <c r="C1034" t="s">
        <v>12</v>
      </c>
      <c r="D1034">
        <v>2.6504629629630072E-3</v>
      </c>
      <c r="E1034">
        <v>3.8166666666666664</v>
      </c>
      <c r="F1034">
        <f t="shared" si="16"/>
        <v>8582.2166666666635</v>
      </c>
    </row>
    <row r="1035" spans="1:6">
      <c r="A1035" s="12">
        <v>0.44663194444444443</v>
      </c>
      <c r="B1035" s="12">
        <v>0.45378472222222221</v>
      </c>
      <c r="C1035" t="s">
        <v>12</v>
      </c>
      <c r="D1035">
        <v>7.1527777777777857E-3</v>
      </c>
      <c r="E1035">
        <v>10.3</v>
      </c>
      <c r="F1035">
        <f t="shared" si="16"/>
        <v>8592.5166666666628</v>
      </c>
    </row>
    <row r="1036" spans="1:6">
      <c r="A1036" s="12">
        <v>0.44809027777777777</v>
      </c>
      <c r="B1036" s="12">
        <v>0.45256944444444441</v>
      </c>
      <c r="C1036" t="s">
        <v>12</v>
      </c>
      <c r="D1036">
        <v>4.4791666666666452E-3</v>
      </c>
      <c r="E1036">
        <v>6.45</v>
      </c>
      <c r="F1036">
        <f t="shared" si="16"/>
        <v>8598.9666666666635</v>
      </c>
    </row>
    <row r="1037" spans="1:6">
      <c r="A1037" s="12">
        <v>0.44817129629629626</v>
      </c>
      <c r="B1037" s="12">
        <v>0.45061342592592596</v>
      </c>
      <c r="C1037" t="s">
        <v>12</v>
      </c>
      <c r="D1037">
        <v>2.4421296296296968E-3</v>
      </c>
      <c r="E1037">
        <v>3.5166666666666666</v>
      </c>
      <c r="F1037">
        <f t="shared" si="16"/>
        <v>8602.4833333333299</v>
      </c>
    </row>
    <row r="1038" spans="1:6">
      <c r="A1038" s="12">
        <v>0.45010416666666669</v>
      </c>
      <c r="B1038" s="12">
        <v>0.46153935185185185</v>
      </c>
      <c r="C1038" t="s">
        <v>12</v>
      </c>
      <c r="D1038">
        <v>1.1435185185185159E-2</v>
      </c>
      <c r="E1038">
        <v>16.466666666666665</v>
      </c>
      <c r="F1038">
        <f t="shared" si="16"/>
        <v>8618.9499999999971</v>
      </c>
    </row>
    <row r="1039" spans="1:6">
      <c r="A1039" s="12">
        <v>0.45673611111111106</v>
      </c>
      <c r="B1039" s="12">
        <v>0.4586574074074074</v>
      </c>
      <c r="C1039" t="s">
        <v>12</v>
      </c>
      <c r="D1039">
        <v>1.9212962962963376E-3</v>
      </c>
      <c r="E1039">
        <v>2.7666666666666666</v>
      </c>
      <c r="F1039">
        <f t="shared" si="16"/>
        <v>8621.7166666666635</v>
      </c>
    </row>
    <row r="1040" spans="1:6">
      <c r="A1040" s="12">
        <v>0.46217592592592593</v>
      </c>
      <c r="B1040" s="12">
        <v>0.47150462962962963</v>
      </c>
      <c r="C1040" t="s">
        <v>12</v>
      </c>
      <c r="D1040">
        <v>9.3287037037037002E-3</v>
      </c>
      <c r="E1040">
        <v>13.433333333333334</v>
      </c>
      <c r="F1040">
        <f t="shared" si="16"/>
        <v>8635.149999999996</v>
      </c>
    </row>
    <row r="1041" spans="1:6">
      <c r="A1041" s="12">
        <v>0.46663194444444445</v>
      </c>
      <c r="B1041" s="12">
        <v>0.47532407407407407</v>
      </c>
      <c r="C1041" t="s">
        <v>12</v>
      </c>
      <c r="D1041">
        <v>8.6921296296296191E-3</v>
      </c>
      <c r="E1041">
        <v>12.516666666666667</v>
      </c>
      <c r="F1041">
        <f t="shared" si="16"/>
        <v>8647.6666666666624</v>
      </c>
    </row>
    <row r="1042" spans="1:6">
      <c r="A1042" s="12">
        <v>0.46870370370370368</v>
      </c>
      <c r="B1042" s="12">
        <v>0.47320601851851851</v>
      </c>
      <c r="C1042" t="s">
        <v>12</v>
      </c>
      <c r="D1042">
        <v>4.502314814814834E-3</v>
      </c>
      <c r="E1042">
        <v>6.4833333333333334</v>
      </c>
      <c r="F1042">
        <f t="shared" si="16"/>
        <v>8654.149999999996</v>
      </c>
    </row>
    <row r="1043" spans="1:6">
      <c r="A1043" s="12">
        <v>0.48251157407407402</v>
      </c>
      <c r="B1043" s="12">
        <v>0.48732638888888885</v>
      </c>
      <c r="C1043" t="s">
        <v>12</v>
      </c>
      <c r="D1043">
        <v>4.8148148148148273E-3</v>
      </c>
      <c r="E1043">
        <v>6.9333333333333336</v>
      </c>
      <c r="F1043">
        <f t="shared" si="16"/>
        <v>8661.0833333333285</v>
      </c>
    </row>
    <row r="1044" spans="1:6">
      <c r="A1044" s="12">
        <v>0.49062500000000003</v>
      </c>
      <c r="B1044" s="12">
        <v>0.49535879629629626</v>
      </c>
      <c r="C1044" t="s">
        <v>12</v>
      </c>
      <c r="D1044">
        <v>4.7337962962962221E-3</v>
      </c>
      <c r="E1044">
        <v>6.8166666666666664</v>
      </c>
      <c r="F1044">
        <f t="shared" si="16"/>
        <v>8667.899999999996</v>
      </c>
    </row>
    <row r="1045" spans="1:6">
      <c r="A1045" s="12">
        <v>0.49552083333333335</v>
      </c>
      <c r="B1045" s="12">
        <v>0.50263888888888886</v>
      </c>
      <c r="C1045" t="s">
        <v>12</v>
      </c>
      <c r="D1045">
        <v>7.1180555555555025E-3</v>
      </c>
      <c r="E1045">
        <v>10.25</v>
      </c>
      <c r="F1045">
        <f t="shared" si="16"/>
        <v>8678.149999999996</v>
      </c>
    </row>
    <row r="1046" spans="1:6">
      <c r="A1046" s="12">
        <v>0.50025462962962963</v>
      </c>
      <c r="B1046" s="12">
        <v>0.50344907407407413</v>
      </c>
      <c r="C1046" t="s">
        <v>12</v>
      </c>
      <c r="D1046">
        <v>3.1944444444444997E-3</v>
      </c>
      <c r="E1046">
        <v>4.5999999999999996</v>
      </c>
      <c r="F1046">
        <f t="shared" si="16"/>
        <v>8682.7499999999964</v>
      </c>
    </row>
    <row r="1047" spans="1:6">
      <c r="A1047" s="12">
        <v>0.5087962962962963</v>
      </c>
      <c r="B1047" s="12">
        <v>0.5134953703703703</v>
      </c>
      <c r="C1047" t="s">
        <v>12</v>
      </c>
      <c r="D1047">
        <v>4.6990740740739945E-3</v>
      </c>
      <c r="E1047">
        <v>6.7666666666666666</v>
      </c>
      <c r="F1047">
        <f t="shared" si="16"/>
        <v>8689.5166666666628</v>
      </c>
    </row>
    <row r="1048" spans="1:6">
      <c r="A1048" s="12">
        <v>0.50974537037037038</v>
      </c>
      <c r="B1048" s="12">
        <v>0.51072916666666668</v>
      </c>
      <c r="C1048" t="s">
        <v>12</v>
      </c>
      <c r="D1048">
        <v>9.8379629629630205E-4</v>
      </c>
      <c r="E1048">
        <v>1.4166666666666667</v>
      </c>
      <c r="F1048">
        <f t="shared" si="16"/>
        <v>8690.9333333333288</v>
      </c>
    </row>
    <row r="1049" spans="1:6">
      <c r="A1049" s="12">
        <v>0.51549768518518524</v>
      </c>
      <c r="B1049" s="12">
        <v>0.51550925925925928</v>
      </c>
      <c r="C1049" t="s">
        <v>12</v>
      </c>
      <c r="D1049">
        <v>1.1574074074038876E-5</v>
      </c>
      <c r="E1049">
        <v>1.6666666666666666E-2</v>
      </c>
      <c r="F1049">
        <f t="shared" si="16"/>
        <v>8690.9499999999953</v>
      </c>
    </row>
    <row r="1050" spans="1:6">
      <c r="A1050" s="12">
        <v>0.51561342592592596</v>
      </c>
      <c r="B1050" s="12">
        <v>0.52171296296296299</v>
      </c>
      <c r="C1050" t="s">
        <v>12</v>
      </c>
      <c r="D1050">
        <v>6.0995370370370283E-3</v>
      </c>
      <c r="E1050">
        <v>8.7833333333333332</v>
      </c>
      <c r="F1050">
        <f t="shared" si="16"/>
        <v>8699.7333333333281</v>
      </c>
    </row>
    <row r="1051" spans="1:6">
      <c r="A1051" s="12">
        <v>0.52298611111111104</v>
      </c>
      <c r="B1051" s="12">
        <v>0.53249999999999997</v>
      </c>
      <c r="C1051" t="s">
        <v>12</v>
      </c>
      <c r="D1051">
        <v>9.5138888888889328E-3</v>
      </c>
      <c r="E1051">
        <v>13.7</v>
      </c>
      <c r="F1051">
        <f t="shared" si="16"/>
        <v>8713.4333333333288</v>
      </c>
    </row>
    <row r="1052" spans="1:6">
      <c r="A1052" s="12">
        <v>0.52834490740740747</v>
      </c>
      <c r="B1052" s="12">
        <v>0.53267361111111111</v>
      </c>
      <c r="C1052" t="s">
        <v>12</v>
      </c>
      <c r="D1052">
        <v>4.3287037037036402E-3</v>
      </c>
      <c r="E1052">
        <v>6.2333333333333334</v>
      </c>
      <c r="F1052">
        <f t="shared" si="16"/>
        <v>8719.6666666666624</v>
      </c>
    </row>
    <row r="1053" spans="1:6">
      <c r="A1053" s="12">
        <v>0.53608796296296302</v>
      </c>
      <c r="B1053" s="12">
        <v>0.53631944444444446</v>
      </c>
      <c r="C1053" t="s">
        <v>12</v>
      </c>
      <c r="D1053">
        <v>2.3148148148144365E-4</v>
      </c>
      <c r="E1053">
        <v>0.33333333333333331</v>
      </c>
      <c r="F1053">
        <f t="shared" si="16"/>
        <v>8719.9999999999964</v>
      </c>
    </row>
    <row r="1054" spans="1:6">
      <c r="A1054" s="12">
        <v>0.53798611111111116</v>
      </c>
      <c r="B1054" s="12">
        <v>0.54011574074074076</v>
      </c>
      <c r="C1054" t="s">
        <v>12</v>
      </c>
      <c r="D1054">
        <v>2.1296296296295925E-3</v>
      </c>
      <c r="E1054">
        <v>3.0666666666666669</v>
      </c>
      <c r="F1054">
        <f t="shared" si="16"/>
        <v>8723.0666666666639</v>
      </c>
    </row>
    <row r="1055" spans="1:6">
      <c r="A1055" s="12">
        <v>0.53827546296296302</v>
      </c>
      <c r="B1055" s="12">
        <v>0.54309027777777774</v>
      </c>
      <c r="C1055" t="s">
        <v>12</v>
      </c>
      <c r="D1055">
        <v>4.8148148148147163E-3</v>
      </c>
      <c r="E1055">
        <v>6.9333333333333336</v>
      </c>
      <c r="F1055">
        <f t="shared" si="16"/>
        <v>8729.9999999999964</v>
      </c>
    </row>
    <row r="1056" spans="1:6">
      <c r="A1056" s="12">
        <v>0.54391203703703705</v>
      </c>
      <c r="B1056" s="12">
        <v>0.54538194444444443</v>
      </c>
      <c r="C1056" t="s">
        <v>12</v>
      </c>
      <c r="D1056">
        <v>1.4699074074073781E-3</v>
      </c>
      <c r="E1056">
        <v>2.1166666666666667</v>
      </c>
      <c r="F1056">
        <f t="shared" si="16"/>
        <v>8732.1166666666631</v>
      </c>
    </row>
    <row r="1057" spans="1:6">
      <c r="A1057" s="12">
        <v>0.54689814814814819</v>
      </c>
      <c r="B1057" s="12">
        <v>0.54949074074074067</v>
      </c>
      <c r="C1057" t="s">
        <v>12</v>
      </c>
      <c r="D1057">
        <v>2.5925925925924798E-3</v>
      </c>
      <c r="E1057">
        <v>3.7333333333333334</v>
      </c>
      <c r="F1057">
        <f t="shared" si="16"/>
        <v>8735.8499999999967</v>
      </c>
    </row>
    <row r="1058" spans="1:6">
      <c r="A1058" s="12">
        <v>0.55118055555555556</v>
      </c>
      <c r="B1058" s="12">
        <v>0.56003472222222228</v>
      </c>
      <c r="C1058" t="s">
        <v>12</v>
      </c>
      <c r="D1058">
        <v>8.8541666666667185E-3</v>
      </c>
      <c r="E1058">
        <v>12.75</v>
      </c>
      <c r="F1058">
        <f t="shared" si="16"/>
        <v>8748.5999999999967</v>
      </c>
    </row>
    <row r="1059" spans="1:6">
      <c r="A1059" s="12">
        <v>0.55565972222222226</v>
      </c>
      <c r="B1059" s="12">
        <v>0.55674768518518525</v>
      </c>
      <c r="C1059" t="s">
        <v>12</v>
      </c>
      <c r="D1059">
        <v>1.087962962962985E-3</v>
      </c>
      <c r="E1059">
        <v>1.5666666666666667</v>
      </c>
      <c r="F1059">
        <f t="shared" si="16"/>
        <v>8750.1666666666642</v>
      </c>
    </row>
    <row r="1060" spans="1:6">
      <c r="A1060" s="12">
        <v>0.55717592592592591</v>
      </c>
      <c r="B1060" s="12">
        <v>0.56753472222222223</v>
      </c>
      <c r="C1060" t="s">
        <v>12</v>
      </c>
      <c r="D1060">
        <v>1.0358796296296324E-2</v>
      </c>
      <c r="E1060">
        <v>14.916666666666666</v>
      </c>
      <c r="F1060">
        <f t="shared" si="16"/>
        <v>8765.0833333333303</v>
      </c>
    </row>
    <row r="1061" spans="1:6">
      <c r="A1061" s="12">
        <v>0.55869212962962966</v>
      </c>
      <c r="B1061" s="12">
        <v>0.55922453703703701</v>
      </c>
      <c r="C1061" t="s">
        <v>12</v>
      </c>
      <c r="D1061">
        <v>5.324074074073426E-4</v>
      </c>
      <c r="E1061">
        <v>0.76666666666666672</v>
      </c>
      <c r="F1061">
        <f t="shared" si="16"/>
        <v>8765.8499999999967</v>
      </c>
    </row>
    <row r="1062" spans="1:6">
      <c r="A1062" s="12">
        <v>0.55907407407407406</v>
      </c>
      <c r="B1062" s="12">
        <v>0.56937499999999996</v>
      </c>
      <c r="C1062" t="s">
        <v>12</v>
      </c>
      <c r="D1062">
        <v>1.0300925925925908E-2</v>
      </c>
      <c r="E1062">
        <v>14.833333333333334</v>
      </c>
      <c r="F1062">
        <f t="shared" si="16"/>
        <v>8780.6833333333307</v>
      </c>
    </row>
    <row r="1063" spans="1:6">
      <c r="A1063" s="12">
        <v>0.56555555555555559</v>
      </c>
      <c r="B1063" s="12">
        <v>0.56971064814814809</v>
      </c>
      <c r="C1063" t="s">
        <v>12</v>
      </c>
      <c r="D1063">
        <v>4.155092592592502E-3</v>
      </c>
      <c r="E1063">
        <v>5.9833333333333334</v>
      </c>
      <c r="F1063">
        <f t="shared" si="16"/>
        <v>8786.6666666666642</v>
      </c>
    </row>
    <row r="1064" spans="1:6">
      <c r="A1064" s="12">
        <v>0.56918981481481479</v>
      </c>
      <c r="B1064" s="12">
        <v>0.5784259259259259</v>
      </c>
      <c r="C1064" t="s">
        <v>12</v>
      </c>
      <c r="D1064">
        <v>9.2361111111111116E-3</v>
      </c>
      <c r="E1064">
        <v>13.3</v>
      </c>
      <c r="F1064">
        <f t="shared" si="16"/>
        <v>8799.9666666666635</v>
      </c>
    </row>
    <row r="1065" spans="1:6">
      <c r="A1065" s="12">
        <v>0.56953703703703706</v>
      </c>
      <c r="B1065" s="12">
        <v>0.57401620370370365</v>
      </c>
      <c r="C1065" t="s">
        <v>12</v>
      </c>
      <c r="D1065">
        <v>4.4791666666665897E-3</v>
      </c>
      <c r="E1065">
        <v>6.45</v>
      </c>
      <c r="F1065">
        <f t="shared" si="16"/>
        <v>8806.4166666666642</v>
      </c>
    </row>
    <row r="1066" spans="1:6">
      <c r="A1066" s="12">
        <v>0.57231481481481483</v>
      </c>
      <c r="B1066" s="12">
        <v>0.57403935185185184</v>
      </c>
      <c r="C1066" t="s">
        <v>12</v>
      </c>
      <c r="D1066">
        <v>1.7245370370370106E-3</v>
      </c>
      <c r="E1066">
        <v>2.4833333333333334</v>
      </c>
      <c r="F1066">
        <f t="shared" si="16"/>
        <v>8808.8999999999978</v>
      </c>
    </row>
    <row r="1067" spans="1:6">
      <c r="A1067" s="12">
        <v>0.57445601851851846</v>
      </c>
      <c r="B1067" s="12">
        <v>0.58512731481481484</v>
      </c>
      <c r="C1067" t="s">
        <v>12</v>
      </c>
      <c r="D1067">
        <v>1.0671296296296373E-2</v>
      </c>
      <c r="E1067">
        <v>15.366666666666667</v>
      </c>
      <c r="F1067">
        <f t="shared" si="16"/>
        <v>8824.2666666666646</v>
      </c>
    </row>
    <row r="1068" spans="1:6">
      <c r="A1068" s="12">
        <v>0.5782870370370371</v>
      </c>
      <c r="B1068" s="12">
        <v>0.58834490740740741</v>
      </c>
      <c r="C1068" t="s">
        <v>12</v>
      </c>
      <c r="D1068">
        <v>1.0057870370370314E-2</v>
      </c>
      <c r="E1068">
        <v>14.483333333333333</v>
      </c>
      <c r="F1068">
        <f t="shared" si="16"/>
        <v>8838.7499999999982</v>
      </c>
    </row>
    <row r="1069" spans="1:6">
      <c r="A1069" s="12">
        <v>0.58266203703703701</v>
      </c>
      <c r="B1069" s="12">
        <v>0.59348379629629633</v>
      </c>
      <c r="C1069" t="s">
        <v>12</v>
      </c>
      <c r="D1069">
        <v>1.0821759259259323E-2</v>
      </c>
      <c r="E1069">
        <v>15.583333333333334</v>
      </c>
      <c r="F1069">
        <f t="shared" si="16"/>
        <v>8854.3333333333321</v>
      </c>
    </row>
    <row r="1070" spans="1:6">
      <c r="A1070" s="12">
        <v>0.59354166666666663</v>
      </c>
      <c r="B1070" s="12">
        <v>0.59888888888888892</v>
      </c>
      <c r="C1070" t="s">
        <v>12</v>
      </c>
      <c r="D1070">
        <v>5.3472222222222809E-3</v>
      </c>
      <c r="E1070">
        <v>7.7</v>
      </c>
      <c r="F1070">
        <f t="shared" si="16"/>
        <v>8862.0333333333328</v>
      </c>
    </row>
    <row r="1071" spans="1:6">
      <c r="A1071" s="12">
        <v>0.59873842592592597</v>
      </c>
      <c r="B1071" s="12">
        <v>0.60127314814814814</v>
      </c>
      <c r="C1071" t="s">
        <v>12</v>
      </c>
      <c r="D1071">
        <v>2.5347222222221744E-3</v>
      </c>
      <c r="E1071">
        <v>3.65</v>
      </c>
      <c r="F1071">
        <f t="shared" si="16"/>
        <v>8865.6833333333325</v>
      </c>
    </row>
    <row r="1072" spans="1:6">
      <c r="A1072" s="12">
        <v>0.59928240740740735</v>
      </c>
      <c r="B1072" s="12">
        <v>0.60182870370370367</v>
      </c>
      <c r="C1072" t="s">
        <v>12</v>
      </c>
      <c r="D1072">
        <v>2.5462962962963243E-3</v>
      </c>
      <c r="E1072">
        <v>3.6666666666666665</v>
      </c>
      <c r="F1072">
        <f t="shared" si="16"/>
        <v>8869.3499999999985</v>
      </c>
    </row>
    <row r="1073" spans="1:6">
      <c r="A1073" s="12">
        <v>0.60065972222222219</v>
      </c>
      <c r="B1073" s="12">
        <v>0.60902777777777783</v>
      </c>
      <c r="C1073" t="s">
        <v>12</v>
      </c>
      <c r="D1073">
        <v>8.3680555555556424E-3</v>
      </c>
      <c r="E1073">
        <v>12.05</v>
      </c>
      <c r="F1073">
        <f t="shared" si="16"/>
        <v>8881.3999999999978</v>
      </c>
    </row>
    <row r="1074" spans="1:6">
      <c r="A1074" s="12">
        <v>0.60528935185185184</v>
      </c>
      <c r="B1074" s="12">
        <v>0.60805555555555557</v>
      </c>
      <c r="C1074" t="s">
        <v>12</v>
      </c>
      <c r="D1074">
        <v>2.766203703703729E-3</v>
      </c>
      <c r="E1074">
        <v>3.9833333333333334</v>
      </c>
      <c r="F1074">
        <f t="shared" si="16"/>
        <v>8885.3833333333314</v>
      </c>
    </row>
    <row r="1075" spans="1:6">
      <c r="A1075" s="12">
        <v>0.61028935185185185</v>
      </c>
      <c r="B1075" s="12">
        <v>0.61681712962962965</v>
      </c>
      <c r="C1075" t="s">
        <v>12</v>
      </c>
      <c r="D1075">
        <v>6.527777777777799E-3</v>
      </c>
      <c r="E1075">
        <v>9.4</v>
      </c>
      <c r="F1075">
        <f t="shared" si="16"/>
        <v>8894.783333333331</v>
      </c>
    </row>
    <row r="1076" spans="1:6">
      <c r="A1076" s="12">
        <v>0.62449074074074074</v>
      </c>
      <c r="B1076" s="12">
        <v>0.62653935185185183</v>
      </c>
      <c r="C1076" t="s">
        <v>12</v>
      </c>
      <c r="D1076">
        <v>2.0486111111110983E-3</v>
      </c>
      <c r="E1076">
        <v>2.95</v>
      </c>
      <c r="F1076">
        <f t="shared" si="16"/>
        <v>8897.7333333333318</v>
      </c>
    </row>
    <row r="1077" spans="1:6">
      <c r="A1077" s="12">
        <v>0.62615740740740744</v>
      </c>
      <c r="B1077" s="12">
        <v>0.63491898148148151</v>
      </c>
      <c r="C1077" t="s">
        <v>12</v>
      </c>
      <c r="D1077">
        <v>8.7615740740740744E-3</v>
      </c>
      <c r="E1077">
        <v>12.616666666666667</v>
      </c>
      <c r="F1077">
        <f t="shared" si="16"/>
        <v>8910.3499999999985</v>
      </c>
    </row>
    <row r="1078" spans="1:6">
      <c r="A1078" s="12">
        <v>0.33812500000000001</v>
      </c>
      <c r="B1078" s="12">
        <v>0.34457175925925926</v>
      </c>
      <c r="C1078" t="s">
        <v>12</v>
      </c>
      <c r="D1078">
        <v>6.4467592592592493E-3</v>
      </c>
      <c r="E1078">
        <v>9.2833333333333332</v>
      </c>
      <c r="F1078">
        <f t="shared" si="16"/>
        <v>8919.6333333333314</v>
      </c>
    </row>
    <row r="1079" spans="1:6">
      <c r="A1079" s="12">
        <v>0.34258101851851852</v>
      </c>
      <c r="B1079" s="12">
        <v>0.34574074074074074</v>
      </c>
      <c r="C1079" t="s">
        <v>12</v>
      </c>
      <c r="D1079">
        <v>3.1597222222222165E-3</v>
      </c>
      <c r="E1079">
        <v>4.55</v>
      </c>
      <c r="F1079">
        <f t="shared" si="16"/>
        <v>8924.1833333333307</v>
      </c>
    </row>
    <row r="1080" spans="1:6">
      <c r="A1080" s="12">
        <v>0.3588541666666667</v>
      </c>
      <c r="B1080" s="12">
        <v>0.36913194444444447</v>
      </c>
      <c r="C1080" t="s">
        <v>12</v>
      </c>
      <c r="D1080">
        <v>1.0277777777777775E-2</v>
      </c>
      <c r="E1080">
        <v>14.8</v>
      </c>
      <c r="F1080">
        <f t="shared" si="16"/>
        <v>8938.9833333333299</v>
      </c>
    </row>
    <row r="1081" spans="1:6">
      <c r="A1081" s="12">
        <v>0.36204861111111114</v>
      </c>
      <c r="B1081" s="12">
        <v>0.37230324074074073</v>
      </c>
      <c r="C1081" t="s">
        <v>12</v>
      </c>
      <c r="D1081">
        <v>1.0254629629629586E-2</v>
      </c>
      <c r="E1081">
        <v>14.766666666666667</v>
      </c>
      <c r="F1081">
        <f t="shared" si="16"/>
        <v>8953.7499999999964</v>
      </c>
    </row>
    <row r="1082" spans="1:6">
      <c r="A1082" s="12">
        <v>0.36341435185185184</v>
      </c>
      <c r="B1082" s="12">
        <v>0.36506944444444445</v>
      </c>
      <c r="C1082" t="s">
        <v>12</v>
      </c>
      <c r="D1082">
        <v>1.6550925925926108E-3</v>
      </c>
      <c r="E1082">
        <v>2.3833333333333333</v>
      </c>
      <c r="F1082">
        <f t="shared" si="16"/>
        <v>8956.1333333333296</v>
      </c>
    </row>
    <row r="1083" spans="1:6">
      <c r="A1083" s="12">
        <v>0.36505787037037035</v>
      </c>
      <c r="B1083" s="12">
        <v>0.37204861111111115</v>
      </c>
      <c r="C1083" t="s">
        <v>12</v>
      </c>
      <c r="D1083">
        <v>6.9907407407407973E-3</v>
      </c>
      <c r="E1083">
        <v>10.066666666666666</v>
      </c>
      <c r="F1083">
        <f t="shared" si="16"/>
        <v>8966.1999999999971</v>
      </c>
    </row>
    <row r="1084" spans="1:6">
      <c r="A1084" s="12">
        <v>0.36586805555555557</v>
      </c>
      <c r="B1084" s="12">
        <v>0.36783564814814818</v>
      </c>
      <c r="C1084" t="s">
        <v>12</v>
      </c>
      <c r="D1084">
        <v>1.9675925925926041E-3</v>
      </c>
      <c r="E1084">
        <v>2.8333333333333335</v>
      </c>
      <c r="F1084">
        <f t="shared" si="16"/>
        <v>8969.033333333331</v>
      </c>
    </row>
    <row r="1085" spans="1:6">
      <c r="A1085" s="12">
        <v>0.36704861111111109</v>
      </c>
      <c r="B1085" s="12">
        <v>0.37783564814814818</v>
      </c>
      <c r="C1085" t="s">
        <v>12</v>
      </c>
      <c r="D1085">
        <v>1.0787037037037095E-2</v>
      </c>
      <c r="E1085">
        <v>15.533333333333333</v>
      </c>
      <c r="F1085">
        <f t="shared" si="16"/>
        <v>8984.5666666666639</v>
      </c>
    </row>
    <row r="1086" spans="1:6">
      <c r="A1086" s="12">
        <v>0.37074074074074076</v>
      </c>
      <c r="B1086" s="12">
        <v>0.37601851851851853</v>
      </c>
      <c r="C1086" t="s">
        <v>12</v>
      </c>
      <c r="D1086">
        <v>5.2777777777777701E-3</v>
      </c>
      <c r="E1086">
        <v>7.6</v>
      </c>
      <c r="F1086">
        <f t="shared" si="16"/>
        <v>8992.1666666666642</v>
      </c>
    </row>
    <row r="1087" spans="1:6">
      <c r="A1087" s="12">
        <v>0.37653935185185183</v>
      </c>
      <c r="B1087" s="12">
        <v>0.37709490740740742</v>
      </c>
      <c r="C1087" t="s">
        <v>12</v>
      </c>
      <c r="D1087">
        <v>5.5555555555558689E-4</v>
      </c>
      <c r="E1087">
        <v>0.8</v>
      </c>
      <c r="F1087">
        <f t="shared" si="16"/>
        <v>8992.9666666666635</v>
      </c>
    </row>
    <row r="1088" spans="1:6">
      <c r="A1088" s="12">
        <v>0.3790162037037037</v>
      </c>
      <c r="B1088" s="12">
        <v>0.38123842592592588</v>
      </c>
      <c r="C1088" t="s">
        <v>12</v>
      </c>
      <c r="D1088">
        <v>2.222222222222181E-3</v>
      </c>
      <c r="E1088">
        <v>3.2</v>
      </c>
      <c r="F1088">
        <f t="shared" si="16"/>
        <v>8996.1666666666642</v>
      </c>
    </row>
    <row r="1089" spans="1:6">
      <c r="A1089" s="12">
        <v>0.38018518518518518</v>
      </c>
      <c r="B1089" s="12">
        <v>0.38339120370370372</v>
      </c>
      <c r="C1089" t="s">
        <v>12</v>
      </c>
      <c r="D1089">
        <v>3.2060185185185386E-3</v>
      </c>
      <c r="E1089">
        <v>4.6166666666666671</v>
      </c>
      <c r="F1089">
        <f t="shared" si="16"/>
        <v>9000.783333333331</v>
      </c>
    </row>
    <row r="1090" spans="1:6">
      <c r="A1090" s="12">
        <v>0.38480324074074074</v>
      </c>
      <c r="B1090" s="12">
        <v>0.39057870370370368</v>
      </c>
      <c r="C1090" t="s">
        <v>12</v>
      </c>
      <c r="D1090">
        <v>5.7754629629629406E-3</v>
      </c>
      <c r="E1090">
        <v>8.3166666666666664</v>
      </c>
      <c r="F1090">
        <f t="shared" si="16"/>
        <v>9009.0999999999985</v>
      </c>
    </row>
    <row r="1091" spans="1:6">
      <c r="A1091" s="12">
        <v>0.38966435185185189</v>
      </c>
      <c r="B1091" s="12">
        <v>0.40104166666666669</v>
      </c>
      <c r="C1091" t="s">
        <v>12</v>
      </c>
      <c r="D1091">
        <v>1.1377314814814798E-2</v>
      </c>
      <c r="E1091">
        <v>16.383333333333333</v>
      </c>
      <c r="F1091">
        <f t="shared" si="16"/>
        <v>9025.4833333333318</v>
      </c>
    </row>
    <row r="1092" spans="1:6">
      <c r="A1092" s="12">
        <v>0.39194444444444443</v>
      </c>
      <c r="B1092" s="12">
        <v>0.39535879629629633</v>
      </c>
      <c r="C1092" t="s">
        <v>12</v>
      </c>
      <c r="D1092">
        <v>3.4143518518519045E-3</v>
      </c>
      <c r="E1092">
        <v>4.916666666666667</v>
      </c>
      <c r="F1092">
        <f t="shared" ref="F1092:F1155" si="17">IF(C1092&lt;&gt;"zagraniczny",F1091+E1092,F1091)</f>
        <v>9030.3999999999978</v>
      </c>
    </row>
    <row r="1093" spans="1:6">
      <c r="A1093" s="12">
        <v>0.40539351851851851</v>
      </c>
      <c r="B1093" s="12">
        <v>0.4143634259259259</v>
      </c>
      <c r="C1093" t="s">
        <v>12</v>
      </c>
      <c r="D1093">
        <v>8.9699074074073848E-3</v>
      </c>
      <c r="E1093">
        <v>12.916666666666666</v>
      </c>
      <c r="F1093">
        <f t="shared" si="17"/>
        <v>9043.3166666666639</v>
      </c>
    </row>
    <row r="1094" spans="1:6">
      <c r="A1094" s="12">
        <v>0.41149305555555554</v>
      </c>
      <c r="B1094" s="12">
        <v>0.41928240740740735</v>
      </c>
      <c r="C1094" t="s">
        <v>12</v>
      </c>
      <c r="D1094">
        <v>7.7893518518518112E-3</v>
      </c>
      <c r="E1094">
        <v>11.216666666666667</v>
      </c>
      <c r="F1094">
        <f t="shared" si="17"/>
        <v>9054.533333333331</v>
      </c>
    </row>
    <row r="1095" spans="1:6">
      <c r="A1095" s="12">
        <v>0.41172453703703704</v>
      </c>
      <c r="B1095" s="12">
        <v>0.42146990740740736</v>
      </c>
      <c r="C1095" t="s">
        <v>12</v>
      </c>
      <c r="D1095">
        <v>9.7453703703703209E-3</v>
      </c>
      <c r="E1095">
        <v>14.033333333333333</v>
      </c>
      <c r="F1095">
        <f t="shared" si="17"/>
        <v>9068.5666666666639</v>
      </c>
    </row>
    <row r="1096" spans="1:6">
      <c r="A1096" s="12">
        <v>0.42091435185185189</v>
      </c>
      <c r="B1096" s="12">
        <v>0.42609953703703707</v>
      </c>
      <c r="C1096" t="s">
        <v>12</v>
      </c>
      <c r="D1096">
        <v>5.1851851851851816E-3</v>
      </c>
      <c r="E1096">
        <v>7.4666666666666668</v>
      </c>
      <c r="F1096">
        <f t="shared" si="17"/>
        <v>9076.033333333331</v>
      </c>
    </row>
    <row r="1097" spans="1:6">
      <c r="A1097" s="12">
        <v>0.42418981481481483</v>
      </c>
      <c r="B1097" s="12">
        <v>0.42598379629629629</v>
      </c>
      <c r="C1097" t="s">
        <v>12</v>
      </c>
      <c r="D1097">
        <v>1.7939814814814659E-3</v>
      </c>
      <c r="E1097">
        <v>2.5833333333333335</v>
      </c>
      <c r="F1097">
        <f t="shared" si="17"/>
        <v>9078.616666666665</v>
      </c>
    </row>
    <row r="1098" spans="1:6">
      <c r="A1098" s="12">
        <v>0.43297453703703703</v>
      </c>
      <c r="B1098" s="12">
        <v>0.43424768518518514</v>
      </c>
      <c r="C1098" t="s">
        <v>12</v>
      </c>
      <c r="D1098">
        <v>1.2731481481481066E-3</v>
      </c>
      <c r="E1098">
        <v>1.8333333333333335</v>
      </c>
      <c r="F1098">
        <f t="shared" si="17"/>
        <v>9080.4499999999989</v>
      </c>
    </row>
    <row r="1099" spans="1:6">
      <c r="A1099" s="12">
        <v>0.43782407407407403</v>
      </c>
      <c r="B1099" s="12">
        <v>0.44560185185185186</v>
      </c>
      <c r="C1099" t="s">
        <v>12</v>
      </c>
      <c r="D1099">
        <v>7.7777777777778279E-3</v>
      </c>
      <c r="E1099">
        <v>11.2</v>
      </c>
      <c r="F1099">
        <f t="shared" si="17"/>
        <v>9091.65</v>
      </c>
    </row>
    <row r="1100" spans="1:6">
      <c r="A1100" s="12">
        <v>0.43986111111111109</v>
      </c>
      <c r="B1100" s="12">
        <v>0.44298611111111108</v>
      </c>
      <c r="C1100" t="s">
        <v>12</v>
      </c>
      <c r="D1100">
        <v>3.1249999999999889E-3</v>
      </c>
      <c r="E1100">
        <v>4.5</v>
      </c>
      <c r="F1100">
        <f t="shared" si="17"/>
        <v>9096.15</v>
      </c>
    </row>
    <row r="1101" spans="1:6">
      <c r="A1101" s="12">
        <v>0.44732638888888893</v>
      </c>
      <c r="B1101" s="12">
        <v>0.45466435185185183</v>
      </c>
      <c r="C1101" t="s">
        <v>12</v>
      </c>
      <c r="D1101">
        <v>7.3379629629629073E-3</v>
      </c>
      <c r="E1101">
        <v>10.566666666666666</v>
      </c>
      <c r="F1101">
        <f t="shared" si="17"/>
        <v>9106.7166666666672</v>
      </c>
    </row>
    <row r="1102" spans="1:6">
      <c r="A1102" s="12">
        <v>0.45131944444444444</v>
      </c>
      <c r="B1102" s="12">
        <v>0.45689814814814816</v>
      </c>
      <c r="C1102" t="s">
        <v>12</v>
      </c>
      <c r="D1102">
        <v>5.5787037037037246E-3</v>
      </c>
      <c r="E1102">
        <v>8.0333333333333332</v>
      </c>
      <c r="F1102">
        <f t="shared" si="17"/>
        <v>9114.75</v>
      </c>
    </row>
    <row r="1103" spans="1:6">
      <c r="A1103" s="12">
        <v>0.45489583333333333</v>
      </c>
      <c r="B1103" s="12">
        <v>0.46451388888888889</v>
      </c>
      <c r="C1103" t="s">
        <v>12</v>
      </c>
      <c r="D1103">
        <v>9.6180555555555602E-3</v>
      </c>
      <c r="E1103">
        <v>13.85</v>
      </c>
      <c r="F1103">
        <f t="shared" si="17"/>
        <v>9128.6</v>
      </c>
    </row>
    <row r="1104" spans="1:6">
      <c r="A1104" s="12">
        <v>0.45682870370370371</v>
      </c>
      <c r="B1104" s="12">
        <v>0.4664699074074074</v>
      </c>
      <c r="C1104" t="s">
        <v>12</v>
      </c>
      <c r="D1104">
        <v>9.6412037037036935E-3</v>
      </c>
      <c r="E1104">
        <v>13.883333333333333</v>
      </c>
      <c r="F1104">
        <f t="shared" si="17"/>
        <v>9142.4833333333336</v>
      </c>
    </row>
    <row r="1105" spans="1:6">
      <c r="A1105" s="12">
        <v>0.46444444444444444</v>
      </c>
      <c r="B1105" s="12">
        <v>0.46787037037037038</v>
      </c>
      <c r="C1105" t="s">
        <v>12</v>
      </c>
      <c r="D1105">
        <v>3.4259259259259434E-3</v>
      </c>
      <c r="E1105">
        <v>4.9333333333333336</v>
      </c>
      <c r="F1105">
        <f t="shared" si="17"/>
        <v>9147.4166666666661</v>
      </c>
    </row>
    <row r="1106" spans="1:6">
      <c r="A1106" s="12">
        <v>0.46581018518518519</v>
      </c>
      <c r="B1106" s="12">
        <v>0.46589120370370374</v>
      </c>
      <c r="C1106" t="s">
        <v>12</v>
      </c>
      <c r="D1106">
        <v>8.1018518518549687E-5</v>
      </c>
      <c r="E1106">
        <v>0.11666666666666667</v>
      </c>
      <c r="F1106">
        <f t="shared" si="17"/>
        <v>9147.5333333333328</v>
      </c>
    </row>
    <row r="1107" spans="1:6">
      <c r="A1107" s="12">
        <v>0.47321759259259261</v>
      </c>
      <c r="B1107" s="12">
        <v>0.48008101851851853</v>
      </c>
      <c r="C1107" t="s">
        <v>12</v>
      </c>
      <c r="D1107">
        <v>6.8634259259259256E-3</v>
      </c>
      <c r="E1107">
        <v>9.8833333333333329</v>
      </c>
      <c r="F1107">
        <f t="shared" si="17"/>
        <v>9157.4166666666661</v>
      </c>
    </row>
    <row r="1108" spans="1:6">
      <c r="A1108" s="12">
        <v>0.4878587962962963</v>
      </c>
      <c r="B1108" s="12">
        <v>0.49609953703703707</v>
      </c>
      <c r="C1108" t="s">
        <v>12</v>
      </c>
      <c r="D1108">
        <v>8.2407407407407707E-3</v>
      </c>
      <c r="E1108">
        <v>11.866666666666667</v>
      </c>
      <c r="F1108">
        <f t="shared" si="17"/>
        <v>9169.2833333333328</v>
      </c>
    </row>
    <row r="1109" spans="1:6">
      <c r="A1109" s="12">
        <v>0.49112268518518515</v>
      </c>
      <c r="B1109" s="12">
        <v>0.49859953703703702</v>
      </c>
      <c r="C1109" t="s">
        <v>12</v>
      </c>
      <c r="D1109">
        <v>7.4768518518518734E-3</v>
      </c>
      <c r="E1109">
        <v>10.766666666666667</v>
      </c>
      <c r="F1109">
        <f t="shared" si="17"/>
        <v>9180.0499999999993</v>
      </c>
    </row>
    <row r="1110" spans="1:6">
      <c r="A1110" s="12">
        <v>0.49283564814814818</v>
      </c>
      <c r="B1110" s="12">
        <v>0.50396990740740744</v>
      </c>
      <c r="C1110" t="s">
        <v>12</v>
      </c>
      <c r="D1110">
        <v>1.113425925925926E-2</v>
      </c>
      <c r="E1110">
        <v>16.033333333333335</v>
      </c>
      <c r="F1110">
        <f t="shared" si="17"/>
        <v>9196.0833333333321</v>
      </c>
    </row>
    <row r="1111" spans="1:6">
      <c r="A1111" s="12">
        <v>0.4949305555555556</v>
      </c>
      <c r="B1111" s="12">
        <v>0.49898148148148147</v>
      </c>
      <c r="C1111" t="s">
        <v>12</v>
      </c>
      <c r="D1111">
        <v>4.0509259259258745E-3</v>
      </c>
      <c r="E1111">
        <v>5.833333333333333</v>
      </c>
      <c r="F1111">
        <f t="shared" si="17"/>
        <v>9201.9166666666661</v>
      </c>
    </row>
    <row r="1112" spans="1:6">
      <c r="A1112" s="12">
        <v>0.50060185185185191</v>
      </c>
      <c r="B1112" s="12">
        <v>0.50388888888888894</v>
      </c>
      <c r="C1112" t="s">
        <v>12</v>
      </c>
      <c r="D1112">
        <v>3.2870370370370328E-3</v>
      </c>
      <c r="E1112">
        <v>4.7333333333333334</v>
      </c>
      <c r="F1112">
        <f t="shared" si="17"/>
        <v>9206.65</v>
      </c>
    </row>
    <row r="1113" spans="1:6">
      <c r="A1113" s="12">
        <v>0.50173611111111105</v>
      </c>
      <c r="B1113" s="12">
        <v>0.50722222222222224</v>
      </c>
      <c r="C1113" t="s">
        <v>12</v>
      </c>
      <c r="D1113">
        <v>5.4861111111111915E-3</v>
      </c>
      <c r="E1113">
        <v>7.9</v>
      </c>
      <c r="F1113">
        <f t="shared" si="17"/>
        <v>9214.5499999999993</v>
      </c>
    </row>
    <row r="1114" spans="1:6">
      <c r="A1114" s="12">
        <v>0.50675925925925924</v>
      </c>
      <c r="B1114" s="12">
        <v>0.5138194444444445</v>
      </c>
      <c r="C1114" t="s">
        <v>12</v>
      </c>
      <c r="D1114">
        <v>7.0601851851852526E-3</v>
      </c>
      <c r="E1114">
        <v>10.166666666666666</v>
      </c>
      <c r="F1114">
        <f t="shared" si="17"/>
        <v>9224.7166666666653</v>
      </c>
    </row>
    <row r="1115" spans="1:6">
      <c r="A1115" s="12">
        <v>0.50732638888888892</v>
      </c>
      <c r="B1115" s="12">
        <v>0.51005787037037031</v>
      </c>
      <c r="C1115" t="s">
        <v>12</v>
      </c>
      <c r="D1115">
        <v>2.7314814814813904E-3</v>
      </c>
      <c r="E1115">
        <v>3.9333333333333336</v>
      </c>
      <c r="F1115">
        <f t="shared" si="17"/>
        <v>9228.6499999999978</v>
      </c>
    </row>
    <row r="1116" spans="1:6">
      <c r="A1116" s="12">
        <v>0.51061342592592596</v>
      </c>
      <c r="B1116" s="12">
        <v>0.5118287037037037</v>
      </c>
      <c r="C1116" t="s">
        <v>12</v>
      </c>
      <c r="D1116">
        <v>1.2152777777777457E-3</v>
      </c>
      <c r="E1116">
        <v>1.75</v>
      </c>
      <c r="F1116">
        <f t="shared" si="17"/>
        <v>9230.3999999999978</v>
      </c>
    </row>
    <row r="1117" spans="1:6">
      <c r="A1117" s="12">
        <v>0.51616898148148149</v>
      </c>
      <c r="B1117" s="12">
        <v>0.52461805555555563</v>
      </c>
      <c r="C1117" t="s">
        <v>12</v>
      </c>
      <c r="D1117">
        <v>8.4490740740741366E-3</v>
      </c>
      <c r="E1117">
        <v>12.166666666666666</v>
      </c>
      <c r="F1117">
        <f t="shared" si="17"/>
        <v>9242.5666666666639</v>
      </c>
    </row>
    <row r="1118" spans="1:6">
      <c r="A1118" s="12">
        <v>0.51709490740740738</v>
      </c>
      <c r="B1118" s="12">
        <v>0.52684027777777775</v>
      </c>
      <c r="C1118" t="s">
        <v>12</v>
      </c>
      <c r="D1118">
        <v>9.7453703703703765E-3</v>
      </c>
      <c r="E1118">
        <v>14.033333333333333</v>
      </c>
      <c r="F1118">
        <f t="shared" si="17"/>
        <v>9256.5999999999967</v>
      </c>
    </row>
    <row r="1119" spans="1:6">
      <c r="A1119" s="12">
        <v>0.51986111111111111</v>
      </c>
      <c r="B1119" s="12">
        <v>0.52924768518518517</v>
      </c>
      <c r="C1119" t="s">
        <v>12</v>
      </c>
      <c r="D1119">
        <v>9.3865740740740611E-3</v>
      </c>
      <c r="E1119">
        <v>13.516666666666667</v>
      </c>
      <c r="F1119">
        <f t="shared" si="17"/>
        <v>9270.1166666666631</v>
      </c>
    </row>
    <row r="1120" spans="1:6">
      <c r="A1120" s="12">
        <v>0.5232175925925926</v>
      </c>
      <c r="B1120" s="12">
        <v>0.52965277777777775</v>
      </c>
      <c r="C1120" t="s">
        <v>12</v>
      </c>
      <c r="D1120">
        <v>6.4351851851851549E-3</v>
      </c>
      <c r="E1120">
        <v>9.2666666666666675</v>
      </c>
      <c r="F1120">
        <f t="shared" si="17"/>
        <v>9279.3833333333296</v>
      </c>
    </row>
    <row r="1121" spans="1:6">
      <c r="A1121" s="12">
        <v>0.52668981481481481</v>
      </c>
      <c r="B1121" s="12">
        <v>0.53594907407407411</v>
      </c>
      <c r="C1121" t="s">
        <v>12</v>
      </c>
      <c r="D1121">
        <v>9.2592592592593004E-3</v>
      </c>
      <c r="E1121">
        <v>13.333333333333334</v>
      </c>
      <c r="F1121">
        <f t="shared" si="17"/>
        <v>9292.7166666666635</v>
      </c>
    </row>
    <row r="1122" spans="1:6">
      <c r="A1122" s="12">
        <v>0.53484953703703708</v>
      </c>
      <c r="B1122" s="12">
        <v>0.538599537037037</v>
      </c>
      <c r="C1122" t="s">
        <v>12</v>
      </c>
      <c r="D1122">
        <v>3.7499999999999201E-3</v>
      </c>
      <c r="E1122">
        <v>5.4</v>
      </c>
      <c r="F1122">
        <f t="shared" si="17"/>
        <v>9298.1166666666631</v>
      </c>
    </row>
    <row r="1123" spans="1:6">
      <c r="A1123" s="12">
        <v>0.54039351851851858</v>
      </c>
      <c r="B1123" s="12">
        <v>0.55039351851851859</v>
      </c>
      <c r="C1123" t="s">
        <v>12</v>
      </c>
      <c r="D1123">
        <v>1.0000000000000009E-2</v>
      </c>
      <c r="E1123">
        <v>14.4</v>
      </c>
      <c r="F1123">
        <f t="shared" si="17"/>
        <v>9312.5166666666628</v>
      </c>
    </row>
    <row r="1124" spans="1:6">
      <c r="A1124" s="12">
        <v>0.54342592592592587</v>
      </c>
      <c r="B1124" s="12">
        <v>0.54971064814814818</v>
      </c>
      <c r="C1124" t="s">
        <v>12</v>
      </c>
      <c r="D1124">
        <v>6.2847222222223165E-3</v>
      </c>
      <c r="E1124">
        <v>9.0500000000000007</v>
      </c>
      <c r="F1124">
        <f t="shared" si="17"/>
        <v>9321.5666666666621</v>
      </c>
    </row>
    <row r="1125" spans="1:6">
      <c r="A1125" s="12">
        <v>0.54806712962962967</v>
      </c>
      <c r="B1125" s="12">
        <v>0.54826388888888888</v>
      </c>
      <c r="C1125" t="s">
        <v>12</v>
      </c>
      <c r="D1125">
        <v>1.96759259259216E-4</v>
      </c>
      <c r="E1125">
        <v>0.28333333333333333</v>
      </c>
      <c r="F1125">
        <f t="shared" si="17"/>
        <v>9321.8499999999949</v>
      </c>
    </row>
    <row r="1126" spans="1:6">
      <c r="A1126" s="12">
        <v>0.55315972222222221</v>
      </c>
      <c r="B1126" s="12">
        <v>0.56252314814814819</v>
      </c>
      <c r="C1126" t="s">
        <v>12</v>
      </c>
      <c r="D1126">
        <v>9.3634259259259833E-3</v>
      </c>
      <c r="E1126">
        <v>13.483333333333333</v>
      </c>
      <c r="F1126">
        <f t="shared" si="17"/>
        <v>9335.3333333333285</v>
      </c>
    </row>
    <row r="1127" spans="1:6">
      <c r="A1127" s="12">
        <v>0.55543981481481486</v>
      </c>
      <c r="B1127" s="12">
        <v>0.56340277777777781</v>
      </c>
      <c r="C1127" t="s">
        <v>12</v>
      </c>
      <c r="D1127">
        <v>7.9629629629629495E-3</v>
      </c>
      <c r="E1127">
        <v>11.466666666666667</v>
      </c>
      <c r="F1127">
        <f t="shared" si="17"/>
        <v>9346.7999999999956</v>
      </c>
    </row>
    <row r="1128" spans="1:6">
      <c r="A1128" s="12">
        <v>0.55556712962962962</v>
      </c>
      <c r="B1128" s="12">
        <v>0.56344907407407407</v>
      </c>
      <c r="C1128" t="s">
        <v>12</v>
      </c>
      <c r="D1128">
        <v>7.8819444444444553E-3</v>
      </c>
      <c r="E1128">
        <v>11.35</v>
      </c>
      <c r="F1128">
        <f t="shared" si="17"/>
        <v>9358.149999999996</v>
      </c>
    </row>
    <row r="1129" spans="1:6">
      <c r="A1129" s="12">
        <v>0.55923611111111116</v>
      </c>
      <c r="B1129" s="12">
        <v>0.5665162037037037</v>
      </c>
      <c r="C1129" t="s">
        <v>12</v>
      </c>
      <c r="D1129">
        <v>7.2800925925925464E-3</v>
      </c>
      <c r="E1129">
        <v>10.483333333333333</v>
      </c>
      <c r="F1129">
        <f t="shared" si="17"/>
        <v>9368.6333333333296</v>
      </c>
    </row>
    <row r="1130" spans="1:6">
      <c r="A1130" s="12">
        <v>0.56581018518518522</v>
      </c>
      <c r="B1130" s="12">
        <v>0.57694444444444437</v>
      </c>
      <c r="C1130" t="s">
        <v>12</v>
      </c>
      <c r="D1130">
        <v>1.1134259259259149E-2</v>
      </c>
      <c r="E1130">
        <v>16.033333333333335</v>
      </c>
      <c r="F1130">
        <f t="shared" si="17"/>
        <v>9384.6666666666624</v>
      </c>
    </row>
    <row r="1131" spans="1:6">
      <c r="A1131" s="12">
        <v>0.57054398148148155</v>
      </c>
      <c r="B1131" s="12">
        <v>0.57388888888888889</v>
      </c>
      <c r="C1131" t="s">
        <v>12</v>
      </c>
      <c r="D1131">
        <v>3.3449074074073382E-3</v>
      </c>
      <c r="E1131">
        <v>4.8166666666666664</v>
      </c>
      <c r="F1131">
        <f t="shared" si="17"/>
        <v>9389.4833333333299</v>
      </c>
    </row>
    <row r="1132" spans="1:6">
      <c r="A1132" s="12">
        <v>0.57648148148148148</v>
      </c>
      <c r="B1132" s="12">
        <v>0.57916666666666672</v>
      </c>
      <c r="C1132" t="s">
        <v>12</v>
      </c>
      <c r="D1132">
        <v>2.6851851851852349E-3</v>
      </c>
      <c r="E1132">
        <v>3.8666666666666667</v>
      </c>
      <c r="F1132">
        <f t="shared" si="17"/>
        <v>9393.3499999999967</v>
      </c>
    </row>
    <row r="1133" spans="1:6">
      <c r="A1133" s="12">
        <v>0.58067129629629632</v>
      </c>
      <c r="B1133" s="12">
        <v>0.59149305555555554</v>
      </c>
      <c r="C1133" t="s">
        <v>12</v>
      </c>
      <c r="D1133">
        <v>1.0821759259259212E-2</v>
      </c>
      <c r="E1133">
        <v>15.583333333333334</v>
      </c>
      <c r="F1133">
        <f t="shared" si="17"/>
        <v>9408.9333333333307</v>
      </c>
    </row>
    <row r="1134" spans="1:6">
      <c r="A1134" s="12">
        <v>0.58644675925925926</v>
      </c>
      <c r="B1134" s="12">
        <v>0.5978472222222222</v>
      </c>
      <c r="C1134" t="s">
        <v>12</v>
      </c>
      <c r="D1134">
        <v>1.1400462962962932E-2</v>
      </c>
      <c r="E1134">
        <v>16.416666666666668</v>
      </c>
      <c r="F1134">
        <f t="shared" si="17"/>
        <v>9425.3499999999967</v>
      </c>
    </row>
    <row r="1135" spans="1:6">
      <c r="A1135" s="12">
        <v>0.59266203703703701</v>
      </c>
      <c r="B1135" s="12">
        <v>0.59672453703703698</v>
      </c>
      <c r="C1135" t="s">
        <v>12</v>
      </c>
      <c r="D1135">
        <v>4.0624999999999689E-3</v>
      </c>
      <c r="E1135">
        <v>5.85</v>
      </c>
      <c r="F1135">
        <f t="shared" si="17"/>
        <v>9431.1999999999971</v>
      </c>
    </row>
    <row r="1136" spans="1:6">
      <c r="A1136" s="12">
        <v>0.59437499999999999</v>
      </c>
      <c r="B1136" s="12">
        <v>0.60349537037037038</v>
      </c>
      <c r="C1136" t="s">
        <v>12</v>
      </c>
      <c r="D1136">
        <v>9.1203703703703898E-3</v>
      </c>
      <c r="E1136">
        <v>13.133333333333333</v>
      </c>
      <c r="F1136">
        <f t="shared" si="17"/>
        <v>9444.3333333333303</v>
      </c>
    </row>
    <row r="1137" spans="1:6">
      <c r="A1137" s="12">
        <v>0.59745370370370365</v>
      </c>
      <c r="B1137" s="12">
        <v>0.60702546296296289</v>
      </c>
      <c r="C1137" t="s">
        <v>12</v>
      </c>
      <c r="D1137">
        <v>9.5717592592592382E-3</v>
      </c>
      <c r="E1137">
        <v>13.783333333333333</v>
      </c>
      <c r="F1137">
        <f t="shared" si="17"/>
        <v>9458.1166666666631</v>
      </c>
    </row>
    <row r="1138" spans="1:6">
      <c r="A1138" s="12">
        <v>0.60773148148148148</v>
      </c>
      <c r="B1138" s="12">
        <v>0.60799768518518515</v>
      </c>
      <c r="C1138" t="s">
        <v>12</v>
      </c>
      <c r="D1138">
        <v>2.662037037036713E-4</v>
      </c>
      <c r="E1138">
        <v>0.38333333333333336</v>
      </c>
      <c r="F1138">
        <f t="shared" si="17"/>
        <v>9458.4999999999964</v>
      </c>
    </row>
    <row r="1139" spans="1:6">
      <c r="A1139" s="12">
        <v>0.61346064814814816</v>
      </c>
      <c r="B1139" s="12">
        <v>0.62468749999999995</v>
      </c>
      <c r="C1139" t="s">
        <v>12</v>
      </c>
      <c r="D1139">
        <v>1.1226851851851793E-2</v>
      </c>
      <c r="E1139">
        <v>16.166666666666668</v>
      </c>
      <c r="F1139">
        <f t="shared" si="17"/>
        <v>9474.6666666666624</v>
      </c>
    </row>
    <row r="1140" spans="1:6">
      <c r="A1140" s="12">
        <v>0.61614583333333328</v>
      </c>
      <c r="B1140" s="12">
        <v>0.62736111111111115</v>
      </c>
      <c r="C1140" t="s">
        <v>12</v>
      </c>
      <c r="D1140">
        <v>1.1215277777777866E-2</v>
      </c>
      <c r="E1140">
        <v>16.149999999999999</v>
      </c>
      <c r="F1140">
        <f t="shared" si="17"/>
        <v>9490.8166666666621</v>
      </c>
    </row>
    <row r="1141" spans="1:6">
      <c r="A1141" s="12">
        <v>0.61686342592592591</v>
      </c>
      <c r="B1141" s="12">
        <v>0.61760416666666662</v>
      </c>
      <c r="C1141" t="s">
        <v>12</v>
      </c>
      <c r="D1141">
        <v>7.407407407407085E-4</v>
      </c>
      <c r="E1141">
        <v>1.0666666666666667</v>
      </c>
      <c r="F1141">
        <f t="shared" si="17"/>
        <v>9491.8833333333296</v>
      </c>
    </row>
    <row r="1142" spans="1:6">
      <c r="A1142" s="12">
        <v>0.62046296296296299</v>
      </c>
      <c r="B1142" s="12">
        <v>0.62071759259259263</v>
      </c>
      <c r="C1142" t="s">
        <v>12</v>
      </c>
      <c r="D1142">
        <v>2.5462962962963243E-4</v>
      </c>
      <c r="E1142">
        <v>0.36666666666666664</v>
      </c>
      <c r="F1142">
        <f t="shared" si="17"/>
        <v>9492.2499999999964</v>
      </c>
    </row>
    <row r="1143" spans="1:6">
      <c r="A1143" s="12">
        <v>0.62178240740740742</v>
      </c>
      <c r="B1143" s="12">
        <v>0.62540509259259258</v>
      </c>
      <c r="C1143" t="s">
        <v>12</v>
      </c>
      <c r="D1143">
        <v>3.6226851851851594E-3</v>
      </c>
      <c r="E1143">
        <v>5.2166666666666668</v>
      </c>
      <c r="F1143">
        <f t="shared" si="17"/>
        <v>9497.4666666666635</v>
      </c>
    </row>
    <row r="1144" spans="1:6">
      <c r="A1144" s="12">
        <v>0.62750000000000006</v>
      </c>
      <c r="B1144" s="12">
        <v>0.63146990740740738</v>
      </c>
      <c r="C1144" t="s">
        <v>12</v>
      </c>
      <c r="D1144">
        <v>3.9699074074073248E-3</v>
      </c>
      <c r="E1144">
        <v>5.7166666666666668</v>
      </c>
      <c r="F1144">
        <f t="shared" si="17"/>
        <v>9503.1833333333307</v>
      </c>
    </row>
    <row r="1145" spans="1:6">
      <c r="A1145" s="12">
        <v>0.33658564814814818</v>
      </c>
      <c r="B1145" s="12">
        <v>0.34384259259259259</v>
      </c>
      <c r="C1145" t="s">
        <v>12</v>
      </c>
      <c r="D1145">
        <v>7.2569444444444131E-3</v>
      </c>
      <c r="E1145">
        <v>10.45</v>
      </c>
      <c r="F1145">
        <f t="shared" si="17"/>
        <v>9513.6333333333314</v>
      </c>
    </row>
    <row r="1146" spans="1:6">
      <c r="A1146" s="12">
        <v>0.33802083333333338</v>
      </c>
      <c r="B1146" s="12">
        <v>0.34233796296296298</v>
      </c>
      <c r="C1146" t="s">
        <v>12</v>
      </c>
      <c r="D1146">
        <v>4.3171296296296013E-3</v>
      </c>
      <c r="E1146">
        <v>6.2166666666666668</v>
      </c>
      <c r="F1146">
        <f t="shared" si="17"/>
        <v>9519.8499999999985</v>
      </c>
    </row>
    <row r="1147" spans="1:6">
      <c r="A1147" s="12">
        <v>0.34431712962962963</v>
      </c>
      <c r="B1147" s="12">
        <v>0.34605324074074079</v>
      </c>
      <c r="C1147" t="s">
        <v>12</v>
      </c>
      <c r="D1147">
        <v>1.7361111111111605E-3</v>
      </c>
      <c r="E1147">
        <v>2.5</v>
      </c>
      <c r="F1147">
        <f t="shared" si="17"/>
        <v>9522.3499999999985</v>
      </c>
    </row>
    <row r="1148" spans="1:6">
      <c r="A1148" s="12">
        <v>0.34528935185185183</v>
      </c>
      <c r="B1148" s="12">
        <v>0.3541435185185185</v>
      </c>
      <c r="C1148" t="s">
        <v>12</v>
      </c>
      <c r="D1148">
        <v>8.854166666666663E-3</v>
      </c>
      <c r="E1148">
        <v>12.75</v>
      </c>
      <c r="F1148">
        <f t="shared" si="17"/>
        <v>9535.0999999999985</v>
      </c>
    </row>
    <row r="1149" spans="1:6">
      <c r="A1149" s="12">
        <v>0.34848379629629633</v>
      </c>
      <c r="B1149" s="12">
        <v>0.35927083333333337</v>
      </c>
      <c r="C1149" t="s">
        <v>12</v>
      </c>
      <c r="D1149">
        <v>1.0787037037037039E-2</v>
      </c>
      <c r="E1149">
        <v>15.533333333333333</v>
      </c>
      <c r="F1149">
        <f t="shared" si="17"/>
        <v>9550.6333333333314</v>
      </c>
    </row>
    <row r="1150" spans="1:6">
      <c r="A1150" s="12">
        <v>0.35270833333333335</v>
      </c>
      <c r="B1150" s="12">
        <v>0.36254629629629626</v>
      </c>
      <c r="C1150" t="s">
        <v>12</v>
      </c>
      <c r="D1150">
        <v>9.8379629629629095E-3</v>
      </c>
      <c r="E1150">
        <v>14.166666666666666</v>
      </c>
      <c r="F1150">
        <f t="shared" si="17"/>
        <v>9564.7999999999975</v>
      </c>
    </row>
    <row r="1151" spans="1:6">
      <c r="A1151" s="12">
        <v>0.35497685185185185</v>
      </c>
      <c r="B1151" s="12">
        <v>0.36493055555555554</v>
      </c>
      <c r="C1151" t="s">
        <v>12</v>
      </c>
      <c r="D1151">
        <v>9.9537037037036868E-3</v>
      </c>
      <c r="E1151">
        <v>14.333333333333334</v>
      </c>
      <c r="F1151">
        <f t="shared" si="17"/>
        <v>9579.1333333333314</v>
      </c>
    </row>
    <row r="1152" spans="1:6">
      <c r="A1152" s="12">
        <v>0.35699074074074072</v>
      </c>
      <c r="B1152" s="12">
        <v>0.36554398148148143</v>
      </c>
      <c r="C1152" t="s">
        <v>12</v>
      </c>
      <c r="D1152">
        <v>8.5532407407407085E-3</v>
      </c>
      <c r="E1152">
        <v>12.316666666666666</v>
      </c>
      <c r="F1152">
        <f t="shared" si="17"/>
        <v>9591.4499999999989</v>
      </c>
    </row>
    <row r="1153" spans="1:6">
      <c r="A1153" s="12">
        <v>0.36056712962962961</v>
      </c>
      <c r="B1153" s="12">
        <v>0.36929398148148151</v>
      </c>
      <c r="C1153" t="s">
        <v>12</v>
      </c>
      <c r="D1153">
        <v>8.7268518518519023E-3</v>
      </c>
      <c r="E1153">
        <v>12.566666666666666</v>
      </c>
      <c r="F1153">
        <f t="shared" si="17"/>
        <v>9604.0166666666664</v>
      </c>
    </row>
    <row r="1154" spans="1:6">
      <c r="A1154" s="12">
        <v>0.36922453703703706</v>
      </c>
      <c r="B1154" s="12">
        <v>0.36994212962962963</v>
      </c>
      <c r="C1154" t="s">
        <v>12</v>
      </c>
      <c r="D1154">
        <v>7.1759259259257524E-4</v>
      </c>
      <c r="E1154">
        <v>1.0333333333333334</v>
      </c>
      <c r="F1154">
        <f t="shared" si="17"/>
        <v>9605.0499999999993</v>
      </c>
    </row>
    <row r="1155" spans="1:6">
      <c r="A1155" s="12">
        <v>0.3712037037037037</v>
      </c>
      <c r="B1155" s="12">
        <v>0.38064814814814812</v>
      </c>
      <c r="C1155" t="s">
        <v>12</v>
      </c>
      <c r="D1155">
        <v>9.444444444444422E-3</v>
      </c>
      <c r="E1155">
        <v>13.6</v>
      </c>
      <c r="F1155">
        <f t="shared" si="17"/>
        <v>9618.65</v>
      </c>
    </row>
    <row r="1156" spans="1:6">
      <c r="A1156" s="12">
        <v>0.37480324074074073</v>
      </c>
      <c r="B1156" s="12">
        <v>0.38201388888888888</v>
      </c>
      <c r="C1156" t="s">
        <v>12</v>
      </c>
      <c r="D1156">
        <v>7.2106481481481466E-3</v>
      </c>
      <c r="E1156">
        <v>10.383333333333333</v>
      </c>
      <c r="F1156">
        <f t="shared" ref="F1156:F1219" si="18">IF(C1156&lt;&gt;"zagraniczny",F1155+E1156,F1155)</f>
        <v>9629.0333333333328</v>
      </c>
    </row>
    <row r="1157" spans="1:6">
      <c r="A1157" s="12">
        <v>0.37506944444444446</v>
      </c>
      <c r="B1157" s="12">
        <v>0.37829861111111113</v>
      </c>
      <c r="C1157" t="s">
        <v>12</v>
      </c>
      <c r="D1157">
        <v>3.2291666666666718E-3</v>
      </c>
      <c r="E1157">
        <v>4.6500000000000004</v>
      </c>
      <c r="F1157">
        <f t="shared" si="18"/>
        <v>9633.6833333333325</v>
      </c>
    </row>
    <row r="1158" spans="1:6">
      <c r="A1158" s="12">
        <v>0.37942129629629634</v>
      </c>
      <c r="B1158" s="12">
        <v>0.38388888888888889</v>
      </c>
      <c r="C1158" t="s">
        <v>12</v>
      </c>
      <c r="D1158">
        <v>4.4675925925925508E-3</v>
      </c>
      <c r="E1158">
        <v>6.4333333333333336</v>
      </c>
      <c r="F1158">
        <f t="shared" si="18"/>
        <v>9640.116666666665</v>
      </c>
    </row>
    <row r="1159" spans="1:6">
      <c r="A1159" s="12">
        <v>0.38447916666666665</v>
      </c>
      <c r="B1159" s="12">
        <v>0.39068287037037036</v>
      </c>
      <c r="C1159" t="s">
        <v>12</v>
      </c>
      <c r="D1159">
        <v>6.2037037037037113E-3</v>
      </c>
      <c r="E1159">
        <v>8.9333333333333336</v>
      </c>
      <c r="F1159">
        <f t="shared" si="18"/>
        <v>9649.0499999999975</v>
      </c>
    </row>
    <row r="1160" spans="1:6">
      <c r="A1160" s="12">
        <v>0.38942129629629635</v>
      </c>
      <c r="B1160" s="12">
        <v>0.39034722222222223</v>
      </c>
      <c r="C1160" t="s">
        <v>12</v>
      </c>
      <c r="D1160">
        <v>9.2592592592588563E-4</v>
      </c>
      <c r="E1160">
        <v>1.3333333333333333</v>
      </c>
      <c r="F1160">
        <f t="shared" si="18"/>
        <v>9650.3833333333314</v>
      </c>
    </row>
    <row r="1161" spans="1:6">
      <c r="A1161" s="12">
        <v>0.4001736111111111</v>
      </c>
      <c r="B1161" s="12">
        <v>0.40182870370370366</v>
      </c>
      <c r="C1161" t="s">
        <v>12</v>
      </c>
      <c r="D1161">
        <v>1.6550925925925553E-3</v>
      </c>
      <c r="E1161">
        <v>2.3833333333333333</v>
      </c>
      <c r="F1161">
        <f t="shared" si="18"/>
        <v>9652.7666666666646</v>
      </c>
    </row>
    <row r="1162" spans="1:6">
      <c r="A1162" s="12">
        <v>0.40337962962962964</v>
      </c>
      <c r="B1162" s="12">
        <v>0.41137731481481482</v>
      </c>
      <c r="C1162" t="s">
        <v>12</v>
      </c>
      <c r="D1162">
        <v>7.9976851851851771E-3</v>
      </c>
      <c r="E1162">
        <v>11.516666666666667</v>
      </c>
      <c r="F1162">
        <f t="shared" si="18"/>
        <v>9664.283333333331</v>
      </c>
    </row>
    <row r="1163" spans="1:6">
      <c r="A1163" s="12">
        <v>0.40635416666666663</v>
      </c>
      <c r="B1163" s="12">
        <v>0.40642361111111108</v>
      </c>
      <c r="C1163" t="s">
        <v>12</v>
      </c>
      <c r="D1163">
        <v>6.94444444444553E-5</v>
      </c>
      <c r="E1163">
        <v>0.1</v>
      </c>
      <c r="F1163">
        <f t="shared" si="18"/>
        <v>9664.3833333333314</v>
      </c>
    </row>
    <row r="1164" spans="1:6">
      <c r="A1164" s="12">
        <v>0.4098148148148148</v>
      </c>
      <c r="B1164" s="12">
        <v>0.41626157407407405</v>
      </c>
      <c r="C1164" t="s">
        <v>12</v>
      </c>
      <c r="D1164">
        <v>6.4467592592592493E-3</v>
      </c>
      <c r="E1164">
        <v>9.2833333333333332</v>
      </c>
      <c r="F1164">
        <f t="shared" si="18"/>
        <v>9673.6666666666642</v>
      </c>
    </row>
    <row r="1165" spans="1:6">
      <c r="A1165" s="12">
        <v>0.41068287037037038</v>
      </c>
      <c r="B1165" s="12">
        <v>0.41288194444444443</v>
      </c>
      <c r="C1165" t="s">
        <v>12</v>
      </c>
      <c r="D1165">
        <v>2.1990740740740478E-3</v>
      </c>
      <c r="E1165">
        <v>3.1666666666666665</v>
      </c>
      <c r="F1165">
        <f t="shared" si="18"/>
        <v>9676.8333333333303</v>
      </c>
    </row>
    <row r="1166" spans="1:6">
      <c r="A1166" s="12">
        <v>0.41601851851851851</v>
      </c>
      <c r="B1166" s="12">
        <v>0.41792824074074075</v>
      </c>
      <c r="C1166" t="s">
        <v>12</v>
      </c>
      <c r="D1166">
        <v>1.9097222222222432E-3</v>
      </c>
      <c r="E1166">
        <v>2.75</v>
      </c>
      <c r="F1166">
        <f t="shared" si="18"/>
        <v>9679.5833333333303</v>
      </c>
    </row>
    <row r="1167" spans="1:6">
      <c r="A1167" s="12">
        <v>0.41616898148148151</v>
      </c>
      <c r="B1167" s="12">
        <v>0.42019675925925926</v>
      </c>
      <c r="C1167" t="s">
        <v>12</v>
      </c>
      <c r="D1167">
        <v>4.0277777777777413E-3</v>
      </c>
      <c r="E1167">
        <v>5.8</v>
      </c>
      <c r="F1167">
        <f t="shared" si="18"/>
        <v>9685.3833333333296</v>
      </c>
    </row>
    <row r="1168" spans="1:6">
      <c r="A1168" s="12">
        <v>0.41781249999999998</v>
      </c>
      <c r="B1168" s="12">
        <v>0.42886574074074074</v>
      </c>
      <c r="C1168" t="s">
        <v>12</v>
      </c>
      <c r="D1168">
        <v>1.1053240740740766E-2</v>
      </c>
      <c r="E1168">
        <v>15.916666666666666</v>
      </c>
      <c r="F1168">
        <f t="shared" si="18"/>
        <v>9701.2999999999956</v>
      </c>
    </row>
    <row r="1169" spans="1:6">
      <c r="A1169" s="12">
        <v>0.42584490740740738</v>
      </c>
      <c r="B1169" s="12">
        <v>0.43512731481481487</v>
      </c>
      <c r="C1169" t="s">
        <v>12</v>
      </c>
      <c r="D1169">
        <v>9.2824074074074892E-3</v>
      </c>
      <c r="E1169">
        <v>13.366666666666667</v>
      </c>
      <c r="F1169">
        <f t="shared" si="18"/>
        <v>9714.6666666666624</v>
      </c>
    </row>
    <row r="1170" spans="1:6">
      <c r="A1170" s="12">
        <v>0.43362268518518521</v>
      </c>
      <c r="B1170" s="12">
        <v>0.4444791666666667</v>
      </c>
      <c r="C1170" t="s">
        <v>12</v>
      </c>
      <c r="D1170">
        <v>1.0856481481481495E-2</v>
      </c>
      <c r="E1170">
        <v>15.633333333333333</v>
      </c>
      <c r="F1170">
        <f t="shared" si="18"/>
        <v>9730.2999999999956</v>
      </c>
    </row>
    <row r="1171" spans="1:6">
      <c r="A1171" s="12">
        <v>0.43956018518518519</v>
      </c>
      <c r="B1171" s="12">
        <v>0.44253472222222223</v>
      </c>
      <c r="C1171" t="s">
        <v>12</v>
      </c>
      <c r="D1171">
        <v>2.9745370370370394E-3</v>
      </c>
      <c r="E1171">
        <v>4.2833333333333332</v>
      </c>
      <c r="F1171">
        <f t="shared" si="18"/>
        <v>9734.5833333333285</v>
      </c>
    </row>
    <row r="1172" spans="1:6">
      <c r="A1172" s="12">
        <v>0.44295138888888891</v>
      </c>
      <c r="B1172" s="12">
        <v>0.44545138888888891</v>
      </c>
      <c r="C1172" t="s">
        <v>12</v>
      </c>
      <c r="D1172">
        <v>2.5000000000000022E-3</v>
      </c>
      <c r="E1172">
        <v>3.6</v>
      </c>
      <c r="F1172">
        <f t="shared" si="18"/>
        <v>9738.1833333333288</v>
      </c>
    </row>
    <row r="1173" spans="1:6">
      <c r="A1173" s="12">
        <v>0.4450925925925926</v>
      </c>
      <c r="B1173" s="12">
        <v>0.44888888888888889</v>
      </c>
      <c r="C1173" t="s">
        <v>12</v>
      </c>
      <c r="D1173">
        <v>3.7962962962962976E-3</v>
      </c>
      <c r="E1173">
        <v>5.4666666666666668</v>
      </c>
      <c r="F1173">
        <f t="shared" si="18"/>
        <v>9743.649999999996</v>
      </c>
    </row>
    <row r="1174" spans="1:6">
      <c r="A1174" s="12">
        <v>0.44538194444444446</v>
      </c>
      <c r="B1174" s="12">
        <v>0.4525925925925926</v>
      </c>
      <c r="C1174" t="s">
        <v>12</v>
      </c>
      <c r="D1174">
        <v>7.2106481481481466E-3</v>
      </c>
      <c r="E1174">
        <v>10.383333333333333</v>
      </c>
      <c r="F1174">
        <f t="shared" si="18"/>
        <v>9754.0333333333292</v>
      </c>
    </row>
    <row r="1175" spans="1:6">
      <c r="A1175" s="12">
        <v>0.45667824074074076</v>
      </c>
      <c r="B1175" s="12">
        <v>0.45679398148148148</v>
      </c>
      <c r="C1175" t="s">
        <v>12</v>
      </c>
      <c r="D1175">
        <v>1.1574074074072183E-4</v>
      </c>
      <c r="E1175">
        <v>0.16666666666666666</v>
      </c>
      <c r="F1175">
        <f t="shared" si="18"/>
        <v>9754.1999999999953</v>
      </c>
    </row>
    <row r="1176" spans="1:6">
      <c r="A1176" s="12">
        <v>0.45930555555555558</v>
      </c>
      <c r="B1176" s="12">
        <v>0.4634375</v>
      </c>
      <c r="C1176" t="s">
        <v>12</v>
      </c>
      <c r="D1176">
        <v>4.1319444444444242E-3</v>
      </c>
      <c r="E1176">
        <v>5.95</v>
      </c>
      <c r="F1176">
        <f t="shared" si="18"/>
        <v>9760.149999999996</v>
      </c>
    </row>
    <row r="1177" spans="1:6">
      <c r="A1177" s="12">
        <v>0.45950231481481479</v>
      </c>
      <c r="B1177" s="12">
        <v>0.4617708333333333</v>
      </c>
      <c r="C1177" t="s">
        <v>12</v>
      </c>
      <c r="D1177">
        <v>2.2685185185185031E-3</v>
      </c>
      <c r="E1177">
        <v>3.2666666666666666</v>
      </c>
      <c r="F1177">
        <f t="shared" si="18"/>
        <v>9763.4166666666624</v>
      </c>
    </row>
    <row r="1178" spans="1:6">
      <c r="A1178" s="12">
        <v>0.46333333333333332</v>
      </c>
      <c r="B1178" s="12">
        <v>0.46409722222222222</v>
      </c>
      <c r="C1178" t="s">
        <v>12</v>
      </c>
      <c r="D1178">
        <v>7.6388888888889728E-4</v>
      </c>
      <c r="E1178">
        <v>1.1000000000000001</v>
      </c>
      <c r="F1178">
        <f t="shared" si="18"/>
        <v>9764.5166666666628</v>
      </c>
    </row>
    <row r="1179" spans="1:6">
      <c r="A1179" s="12">
        <v>0.46988425925925931</v>
      </c>
      <c r="B1179" s="12">
        <v>0.47721064814814818</v>
      </c>
      <c r="C1179" t="s">
        <v>12</v>
      </c>
      <c r="D1179">
        <v>7.3263888888888684E-3</v>
      </c>
      <c r="E1179">
        <v>10.55</v>
      </c>
      <c r="F1179">
        <f t="shared" si="18"/>
        <v>9775.0666666666621</v>
      </c>
    </row>
    <row r="1180" spans="1:6">
      <c r="A1180" s="12">
        <v>0.47028935185185183</v>
      </c>
      <c r="B1180" s="12">
        <v>0.47052083333333333</v>
      </c>
      <c r="C1180" t="s">
        <v>12</v>
      </c>
      <c r="D1180">
        <v>2.3148148148149916E-4</v>
      </c>
      <c r="E1180">
        <v>0.33333333333333331</v>
      </c>
      <c r="F1180">
        <f t="shared" si="18"/>
        <v>9775.399999999996</v>
      </c>
    </row>
    <row r="1181" spans="1:6">
      <c r="A1181" s="12">
        <v>0.4742824074074074</v>
      </c>
      <c r="B1181" s="12">
        <v>0.48538194444444444</v>
      </c>
      <c r="C1181" t="s">
        <v>12</v>
      </c>
      <c r="D1181">
        <v>1.1099537037037033E-2</v>
      </c>
      <c r="E1181">
        <v>15.983333333333333</v>
      </c>
      <c r="F1181">
        <f t="shared" si="18"/>
        <v>9791.3833333333296</v>
      </c>
    </row>
    <row r="1182" spans="1:6">
      <c r="A1182" s="12">
        <v>0.47594907407407411</v>
      </c>
      <c r="B1182" s="12">
        <v>0.47641203703703705</v>
      </c>
      <c r="C1182" t="s">
        <v>12</v>
      </c>
      <c r="D1182">
        <v>4.6296296296294281E-4</v>
      </c>
      <c r="E1182">
        <v>0.66666666666666663</v>
      </c>
      <c r="F1182">
        <f t="shared" si="18"/>
        <v>9792.0499999999956</v>
      </c>
    </row>
    <row r="1183" spans="1:6">
      <c r="A1183" s="12">
        <v>0.47799768518518521</v>
      </c>
      <c r="B1183" s="12">
        <v>0.47905092592592591</v>
      </c>
      <c r="C1183" t="s">
        <v>12</v>
      </c>
      <c r="D1183">
        <v>1.0532407407407018E-3</v>
      </c>
      <c r="E1183">
        <v>1.5166666666666666</v>
      </c>
      <c r="F1183">
        <f t="shared" si="18"/>
        <v>9793.5666666666621</v>
      </c>
    </row>
    <row r="1184" spans="1:6">
      <c r="A1184" s="12">
        <v>0.47825231481481478</v>
      </c>
      <c r="B1184" s="12">
        <v>0.48502314814814818</v>
      </c>
      <c r="C1184" t="s">
        <v>12</v>
      </c>
      <c r="D1184">
        <v>6.7708333333333925E-3</v>
      </c>
      <c r="E1184">
        <v>9.75</v>
      </c>
      <c r="F1184">
        <f t="shared" si="18"/>
        <v>9803.3166666666621</v>
      </c>
    </row>
    <row r="1185" spans="1:6">
      <c r="A1185" s="12">
        <v>0.48138888888888887</v>
      </c>
      <c r="B1185" s="12">
        <v>0.48574074074074075</v>
      </c>
      <c r="C1185" t="s">
        <v>12</v>
      </c>
      <c r="D1185">
        <v>4.3518518518518845E-3</v>
      </c>
      <c r="E1185">
        <v>6.2666666666666666</v>
      </c>
      <c r="F1185">
        <f t="shared" si="18"/>
        <v>9809.5833333333285</v>
      </c>
    </row>
    <row r="1186" spans="1:6">
      <c r="A1186" s="12">
        <v>0.48422453703703705</v>
      </c>
      <c r="B1186" s="12">
        <v>0.48562499999999997</v>
      </c>
      <c r="C1186" t="s">
        <v>12</v>
      </c>
      <c r="D1186">
        <v>1.4004629629629228E-3</v>
      </c>
      <c r="E1186">
        <v>2.0166666666666666</v>
      </c>
      <c r="F1186">
        <f t="shared" si="18"/>
        <v>9811.5999999999949</v>
      </c>
    </row>
    <row r="1187" spans="1:6">
      <c r="A1187" s="12">
        <v>0.48579861111111106</v>
      </c>
      <c r="B1187" s="12">
        <v>0.49395833333333333</v>
      </c>
      <c r="C1187" t="s">
        <v>12</v>
      </c>
      <c r="D1187">
        <v>8.1597222222222765E-3</v>
      </c>
      <c r="E1187">
        <v>11.75</v>
      </c>
      <c r="F1187">
        <f t="shared" si="18"/>
        <v>9823.3499999999949</v>
      </c>
    </row>
    <row r="1188" spans="1:6">
      <c r="A1188" s="12">
        <v>0.48832175925925925</v>
      </c>
      <c r="B1188" s="12">
        <v>0.49005787037037035</v>
      </c>
      <c r="C1188" t="s">
        <v>12</v>
      </c>
      <c r="D1188">
        <v>1.7361111111111049E-3</v>
      </c>
      <c r="E1188">
        <v>2.5</v>
      </c>
      <c r="F1188">
        <f t="shared" si="18"/>
        <v>9825.8499999999949</v>
      </c>
    </row>
    <row r="1189" spans="1:6">
      <c r="A1189" s="12">
        <v>0.4930208333333333</v>
      </c>
      <c r="B1189" s="12">
        <v>0.50244212962962964</v>
      </c>
      <c r="C1189" t="s">
        <v>12</v>
      </c>
      <c r="D1189">
        <v>9.4212962962963442E-3</v>
      </c>
      <c r="E1189">
        <v>13.566666666666666</v>
      </c>
      <c r="F1189">
        <f t="shared" si="18"/>
        <v>9839.4166666666624</v>
      </c>
    </row>
    <row r="1190" spans="1:6">
      <c r="A1190" s="12">
        <v>0.50126157407407412</v>
      </c>
      <c r="B1190" s="12">
        <v>0.51184027777777785</v>
      </c>
      <c r="C1190" t="s">
        <v>12</v>
      </c>
      <c r="D1190">
        <v>1.0578703703703729E-2</v>
      </c>
      <c r="E1190">
        <v>15.233333333333333</v>
      </c>
      <c r="F1190">
        <f t="shared" si="18"/>
        <v>9854.649999999996</v>
      </c>
    </row>
    <row r="1191" spans="1:6">
      <c r="A1191" s="12">
        <v>0.50378472222222226</v>
      </c>
      <c r="B1191" s="12">
        <v>0.51043981481481482</v>
      </c>
      <c r="C1191" t="s">
        <v>12</v>
      </c>
      <c r="D1191">
        <v>6.6550925925925597E-3</v>
      </c>
      <c r="E1191">
        <v>9.5833333333333339</v>
      </c>
      <c r="F1191">
        <f t="shared" si="18"/>
        <v>9864.2333333333299</v>
      </c>
    </row>
    <row r="1192" spans="1:6">
      <c r="A1192" s="12">
        <v>0.50812500000000005</v>
      </c>
      <c r="B1192" s="12">
        <v>0.50862268518518516</v>
      </c>
      <c r="C1192" t="s">
        <v>12</v>
      </c>
      <c r="D1192">
        <v>4.9768518518511495E-4</v>
      </c>
      <c r="E1192">
        <v>0.71666666666666667</v>
      </c>
      <c r="F1192">
        <f t="shared" si="18"/>
        <v>9864.9499999999971</v>
      </c>
    </row>
    <row r="1193" spans="1:6">
      <c r="A1193" s="12">
        <v>0.51179398148148147</v>
      </c>
      <c r="B1193" s="12">
        <v>0.51231481481481478</v>
      </c>
      <c r="C1193" t="s">
        <v>12</v>
      </c>
      <c r="D1193">
        <v>5.2083333333330373E-4</v>
      </c>
      <c r="E1193">
        <v>0.75</v>
      </c>
      <c r="F1193">
        <f t="shared" si="18"/>
        <v>9865.6999999999971</v>
      </c>
    </row>
    <row r="1194" spans="1:6">
      <c r="A1194" s="12">
        <v>0.51645833333333335</v>
      </c>
      <c r="B1194" s="12">
        <v>0.51701388888888888</v>
      </c>
      <c r="C1194" t="s">
        <v>12</v>
      </c>
      <c r="D1194">
        <v>5.5555555555553138E-4</v>
      </c>
      <c r="E1194">
        <v>0.8</v>
      </c>
      <c r="F1194">
        <f t="shared" si="18"/>
        <v>9866.4999999999964</v>
      </c>
    </row>
    <row r="1195" spans="1:6">
      <c r="A1195" s="12">
        <v>0.52056712962962959</v>
      </c>
      <c r="B1195" s="12">
        <v>0.52818287037037037</v>
      </c>
      <c r="C1195" t="s">
        <v>12</v>
      </c>
      <c r="D1195">
        <v>7.615740740740784E-3</v>
      </c>
      <c r="E1195">
        <v>10.966666666666667</v>
      </c>
      <c r="F1195">
        <f t="shared" si="18"/>
        <v>9877.4666666666635</v>
      </c>
    </row>
    <row r="1196" spans="1:6">
      <c r="A1196" s="12">
        <v>0.52427083333333335</v>
      </c>
      <c r="B1196" s="12">
        <v>0.52818287037037037</v>
      </c>
      <c r="C1196" t="s">
        <v>12</v>
      </c>
      <c r="D1196">
        <v>3.9120370370370194E-3</v>
      </c>
      <c r="E1196">
        <v>5.6333333333333329</v>
      </c>
      <c r="F1196">
        <f t="shared" si="18"/>
        <v>9883.0999999999967</v>
      </c>
    </row>
    <row r="1197" spans="1:6">
      <c r="A1197" s="12">
        <v>0.52953703703703703</v>
      </c>
      <c r="B1197" s="12">
        <v>0.54078703703703701</v>
      </c>
      <c r="C1197" t="s">
        <v>12</v>
      </c>
      <c r="D1197">
        <v>1.1249999999999982E-2</v>
      </c>
      <c r="E1197">
        <v>16.2</v>
      </c>
      <c r="F1197">
        <f t="shared" si="18"/>
        <v>9899.2999999999975</v>
      </c>
    </row>
    <row r="1198" spans="1:6">
      <c r="A1198" s="12">
        <v>0.53740740740740744</v>
      </c>
      <c r="B1198" s="12">
        <v>0.54893518518518525</v>
      </c>
      <c r="C1198" t="s">
        <v>12</v>
      </c>
      <c r="D1198">
        <v>1.1527777777777803E-2</v>
      </c>
      <c r="E1198">
        <v>16.600000000000001</v>
      </c>
      <c r="F1198">
        <f t="shared" si="18"/>
        <v>9915.8999999999978</v>
      </c>
    </row>
    <row r="1199" spans="1:6">
      <c r="A1199" s="12">
        <v>0.53768518518518515</v>
      </c>
      <c r="B1199" s="12">
        <v>0.53770833333333334</v>
      </c>
      <c r="C1199" t="s">
        <v>12</v>
      </c>
      <c r="D1199">
        <v>2.3148148148188774E-5</v>
      </c>
      <c r="E1199">
        <v>3.3333333333333333E-2</v>
      </c>
      <c r="F1199">
        <f t="shared" si="18"/>
        <v>9915.9333333333307</v>
      </c>
    </row>
    <row r="1200" spans="1:6">
      <c r="A1200" s="12">
        <v>0.54415509259259254</v>
      </c>
      <c r="B1200" s="12">
        <v>0.55156250000000007</v>
      </c>
      <c r="C1200" t="s">
        <v>12</v>
      </c>
      <c r="D1200">
        <v>7.4074074074075291E-3</v>
      </c>
      <c r="E1200">
        <v>10.666666666666666</v>
      </c>
      <c r="F1200">
        <f t="shared" si="18"/>
        <v>9926.5999999999967</v>
      </c>
    </row>
    <row r="1201" spans="1:6">
      <c r="A1201" s="12">
        <v>0.54498842592592589</v>
      </c>
      <c r="B1201" s="12">
        <v>0.54879629629629634</v>
      </c>
      <c r="C1201" t="s">
        <v>12</v>
      </c>
      <c r="D1201">
        <v>3.8078703703704475E-3</v>
      </c>
      <c r="E1201">
        <v>5.4833333333333334</v>
      </c>
      <c r="F1201">
        <f t="shared" si="18"/>
        <v>9932.0833333333303</v>
      </c>
    </row>
    <row r="1202" spans="1:6">
      <c r="A1202" s="12">
        <v>0.55473379629629627</v>
      </c>
      <c r="B1202" s="12">
        <v>0.56253472222222223</v>
      </c>
      <c r="C1202" t="s">
        <v>12</v>
      </c>
      <c r="D1202">
        <v>7.8009259259259611E-3</v>
      </c>
      <c r="E1202">
        <v>11.233333333333333</v>
      </c>
      <c r="F1202">
        <f t="shared" si="18"/>
        <v>9943.3166666666639</v>
      </c>
    </row>
    <row r="1203" spans="1:6">
      <c r="A1203" s="12">
        <v>0.55613425925925919</v>
      </c>
      <c r="B1203" s="12">
        <v>0.56366898148148148</v>
      </c>
      <c r="C1203" t="s">
        <v>12</v>
      </c>
      <c r="D1203">
        <v>7.5347222222222898E-3</v>
      </c>
      <c r="E1203">
        <v>10.85</v>
      </c>
      <c r="F1203">
        <f t="shared" si="18"/>
        <v>9954.1666666666642</v>
      </c>
    </row>
    <row r="1204" spans="1:6">
      <c r="A1204" s="12">
        <v>0.56650462962962966</v>
      </c>
      <c r="B1204" s="12">
        <v>0.57533564814814808</v>
      </c>
      <c r="C1204" t="s">
        <v>12</v>
      </c>
      <c r="D1204">
        <v>8.8310185185184187E-3</v>
      </c>
      <c r="E1204">
        <v>12.716666666666667</v>
      </c>
      <c r="F1204">
        <f t="shared" si="18"/>
        <v>9966.8833333333314</v>
      </c>
    </row>
    <row r="1205" spans="1:6">
      <c r="A1205" s="12">
        <v>0.57451388888888888</v>
      </c>
      <c r="B1205" s="12">
        <v>0.57847222222222217</v>
      </c>
      <c r="C1205" t="s">
        <v>12</v>
      </c>
      <c r="D1205">
        <v>3.958333333333286E-3</v>
      </c>
      <c r="E1205">
        <v>5.7</v>
      </c>
      <c r="F1205">
        <f t="shared" si="18"/>
        <v>9972.5833333333321</v>
      </c>
    </row>
    <row r="1206" spans="1:6">
      <c r="A1206" s="12">
        <v>0.57810185185185181</v>
      </c>
      <c r="B1206" s="12">
        <v>0.58810185185185182</v>
      </c>
      <c r="C1206" t="s">
        <v>12</v>
      </c>
      <c r="D1206">
        <v>1.0000000000000009E-2</v>
      </c>
      <c r="E1206">
        <v>14.4</v>
      </c>
      <c r="F1206">
        <f t="shared" si="18"/>
        <v>9986.9833333333318</v>
      </c>
    </row>
    <row r="1207" spans="1:6">
      <c r="A1207" s="12">
        <v>0.58233796296296292</v>
      </c>
      <c r="B1207" s="12">
        <v>0.58734953703703707</v>
      </c>
      <c r="C1207" t="s">
        <v>12</v>
      </c>
      <c r="D1207">
        <v>5.0115740740741543E-3</v>
      </c>
      <c r="E1207">
        <v>7.2166666666666668</v>
      </c>
      <c r="F1207">
        <f t="shared" si="18"/>
        <v>9994.1999999999989</v>
      </c>
    </row>
    <row r="1208" spans="1:6">
      <c r="A1208" s="12">
        <v>0.58810185185185182</v>
      </c>
      <c r="B1208" s="12">
        <v>0.59134259259259259</v>
      </c>
      <c r="C1208" t="s">
        <v>12</v>
      </c>
      <c r="D1208">
        <v>3.2407407407407662E-3</v>
      </c>
      <c r="E1208">
        <v>4.666666666666667</v>
      </c>
      <c r="F1208">
        <f t="shared" si="18"/>
        <v>9998.866666666665</v>
      </c>
    </row>
    <row r="1209" spans="1:6">
      <c r="A1209" s="12">
        <v>0.58959490740740739</v>
      </c>
      <c r="B1209" s="12">
        <v>0.59105324074074073</v>
      </c>
      <c r="C1209" t="s">
        <v>12</v>
      </c>
      <c r="D1209">
        <v>1.4583333333333393E-3</v>
      </c>
      <c r="E1209">
        <v>2.1</v>
      </c>
      <c r="F1209">
        <f t="shared" si="18"/>
        <v>10000.966666666665</v>
      </c>
    </row>
    <row r="1210" spans="1:6">
      <c r="A1210" s="12">
        <v>0.59284722222222219</v>
      </c>
      <c r="B1210" s="12">
        <v>0.59662037037037041</v>
      </c>
      <c r="C1210" t="s">
        <v>12</v>
      </c>
      <c r="D1210">
        <v>3.7731481481482199E-3</v>
      </c>
      <c r="E1210">
        <v>5.4333333333333336</v>
      </c>
      <c r="F1210">
        <f t="shared" si="18"/>
        <v>10006.399999999998</v>
      </c>
    </row>
    <row r="1211" spans="1:6">
      <c r="A1211" s="12">
        <v>0.59467592592592589</v>
      </c>
      <c r="B1211" s="12">
        <v>0.60392361111111115</v>
      </c>
      <c r="C1211" t="s">
        <v>12</v>
      </c>
      <c r="D1211">
        <v>9.2476851851852615E-3</v>
      </c>
      <c r="E1211">
        <v>13.316666666666666</v>
      </c>
      <c r="F1211">
        <f t="shared" si="18"/>
        <v>10019.716666666665</v>
      </c>
    </row>
    <row r="1212" spans="1:6">
      <c r="A1212" s="12">
        <v>0.6001967592592593</v>
      </c>
      <c r="B1212" s="12">
        <v>0.60023148148148142</v>
      </c>
      <c r="C1212" t="s">
        <v>12</v>
      </c>
      <c r="D1212">
        <v>3.4722222222116628E-5</v>
      </c>
      <c r="E1212">
        <v>0.05</v>
      </c>
      <c r="F1212">
        <f t="shared" si="18"/>
        <v>10019.766666666665</v>
      </c>
    </row>
    <row r="1213" spans="1:6">
      <c r="A1213" s="12">
        <v>0.60204861111111108</v>
      </c>
      <c r="B1213" s="12">
        <v>0.60319444444444448</v>
      </c>
      <c r="C1213" t="s">
        <v>12</v>
      </c>
      <c r="D1213">
        <v>1.1458333333334014E-3</v>
      </c>
      <c r="E1213">
        <v>1.65</v>
      </c>
      <c r="F1213">
        <f t="shared" si="18"/>
        <v>10021.416666666664</v>
      </c>
    </row>
    <row r="1214" spans="1:6">
      <c r="A1214" s="12">
        <v>0.60775462962962956</v>
      </c>
      <c r="B1214" s="12">
        <v>0.61614583333333328</v>
      </c>
      <c r="C1214" t="s">
        <v>12</v>
      </c>
      <c r="D1214">
        <v>8.3912037037037202E-3</v>
      </c>
      <c r="E1214">
        <v>12.083333333333334</v>
      </c>
      <c r="F1214">
        <f t="shared" si="18"/>
        <v>10033.499999999998</v>
      </c>
    </row>
    <row r="1215" spans="1:6">
      <c r="A1215" s="12">
        <v>0.61174768518518519</v>
      </c>
      <c r="B1215" s="12">
        <v>0.61697916666666663</v>
      </c>
      <c r="C1215" t="s">
        <v>12</v>
      </c>
      <c r="D1215">
        <v>5.2314814814814481E-3</v>
      </c>
      <c r="E1215">
        <v>7.5333333333333332</v>
      </c>
      <c r="F1215">
        <f t="shared" si="18"/>
        <v>10041.033333333331</v>
      </c>
    </row>
    <row r="1216" spans="1:6">
      <c r="A1216" s="12">
        <v>0.61546296296296299</v>
      </c>
      <c r="B1216" s="12">
        <v>0.62185185185185188</v>
      </c>
      <c r="C1216" t="s">
        <v>12</v>
      </c>
      <c r="D1216">
        <v>6.3888888888888884E-3</v>
      </c>
      <c r="E1216">
        <v>9.1999999999999993</v>
      </c>
      <c r="F1216">
        <f t="shared" si="18"/>
        <v>10050.233333333332</v>
      </c>
    </row>
    <row r="1217" spans="1:6">
      <c r="A1217" s="12">
        <v>0.62111111111111106</v>
      </c>
      <c r="B1217" s="12">
        <v>0.62814814814814812</v>
      </c>
      <c r="C1217" t="s">
        <v>12</v>
      </c>
      <c r="D1217">
        <v>7.0370370370370638E-3</v>
      </c>
      <c r="E1217">
        <v>10.133333333333333</v>
      </c>
      <c r="F1217">
        <f t="shared" si="18"/>
        <v>10060.366666666665</v>
      </c>
    </row>
    <row r="1218" spans="1:6">
      <c r="A1218" s="12">
        <v>0.62517361111111114</v>
      </c>
      <c r="B1218" s="12">
        <v>0.62518518518518518</v>
      </c>
      <c r="C1218" t="s">
        <v>12</v>
      </c>
      <c r="D1218">
        <v>1.1574074074038876E-5</v>
      </c>
      <c r="E1218">
        <v>1.6666666666666666E-2</v>
      </c>
      <c r="F1218">
        <f t="shared" si="18"/>
        <v>10060.383333333331</v>
      </c>
    </row>
    <row r="1219" spans="1:6">
      <c r="A1219" s="12">
        <v>0.33702546296296299</v>
      </c>
      <c r="B1219" s="12">
        <v>0.3446643518518519</v>
      </c>
      <c r="C1219" t="s">
        <v>12</v>
      </c>
      <c r="D1219">
        <v>7.6388888888889173E-3</v>
      </c>
      <c r="E1219">
        <v>11</v>
      </c>
      <c r="F1219">
        <f t="shared" si="18"/>
        <v>10071.383333333331</v>
      </c>
    </row>
    <row r="1220" spans="1:6">
      <c r="A1220" s="12">
        <v>0.34074074074074073</v>
      </c>
      <c r="B1220" s="12">
        <v>0.34971064814814817</v>
      </c>
      <c r="C1220" t="s">
        <v>12</v>
      </c>
      <c r="D1220">
        <v>8.9699074074074403E-3</v>
      </c>
      <c r="E1220">
        <v>12.916666666666666</v>
      </c>
      <c r="F1220">
        <f t="shared" ref="F1220:F1283" si="19">IF(C1220&lt;&gt;"zagraniczny",F1219+E1220,F1219)</f>
        <v>10084.299999999997</v>
      </c>
    </row>
    <row r="1221" spans="1:6">
      <c r="A1221" s="12">
        <v>0.34233796296296298</v>
      </c>
      <c r="B1221" s="12">
        <v>0.34569444444444447</v>
      </c>
      <c r="C1221" t="s">
        <v>12</v>
      </c>
      <c r="D1221">
        <v>3.3564814814814881E-3</v>
      </c>
      <c r="E1221">
        <v>4.833333333333333</v>
      </c>
      <c r="F1221">
        <f t="shared" si="19"/>
        <v>10089.133333333331</v>
      </c>
    </row>
    <row r="1222" spans="1:6">
      <c r="A1222" s="12">
        <v>0.34688657407407408</v>
      </c>
      <c r="B1222" s="12">
        <v>0.35810185185185189</v>
      </c>
      <c r="C1222" t="s">
        <v>12</v>
      </c>
      <c r="D1222">
        <v>1.121527777777781E-2</v>
      </c>
      <c r="E1222">
        <v>16.149999999999999</v>
      </c>
      <c r="F1222">
        <f t="shared" si="19"/>
        <v>10105.283333333331</v>
      </c>
    </row>
    <row r="1223" spans="1:6">
      <c r="A1223" s="12">
        <v>0.3525578703703704</v>
      </c>
      <c r="B1223" s="12">
        <v>0.36346064814814816</v>
      </c>
      <c r="C1223" t="s">
        <v>12</v>
      </c>
      <c r="D1223">
        <v>1.0902777777777761E-2</v>
      </c>
      <c r="E1223">
        <v>15.7</v>
      </c>
      <c r="F1223">
        <f t="shared" si="19"/>
        <v>10120.983333333332</v>
      </c>
    </row>
    <row r="1224" spans="1:6">
      <c r="A1224" s="12">
        <v>0.35569444444444448</v>
      </c>
      <c r="B1224" s="12">
        <v>0.35796296296296298</v>
      </c>
      <c r="C1224" t="s">
        <v>12</v>
      </c>
      <c r="D1224">
        <v>2.2685185185185031E-3</v>
      </c>
      <c r="E1224">
        <v>3.2666666666666666</v>
      </c>
      <c r="F1224">
        <f t="shared" si="19"/>
        <v>10124.249999999998</v>
      </c>
    </row>
    <row r="1225" spans="1:6">
      <c r="A1225" s="12">
        <v>0.35920138888888892</v>
      </c>
      <c r="B1225" s="12">
        <v>0.36319444444444443</v>
      </c>
      <c r="C1225" t="s">
        <v>12</v>
      </c>
      <c r="D1225">
        <v>3.9930555555555136E-3</v>
      </c>
      <c r="E1225">
        <v>5.75</v>
      </c>
      <c r="F1225">
        <f t="shared" si="19"/>
        <v>10129.999999999998</v>
      </c>
    </row>
    <row r="1226" spans="1:6">
      <c r="A1226" s="12">
        <v>0.36114583333333333</v>
      </c>
      <c r="B1226" s="12">
        <v>0.36629629629629629</v>
      </c>
      <c r="C1226" t="s">
        <v>12</v>
      </c>
      <c r="D1226">
        <v>5.1504629629629539E-3</v>
      </c>
      <c r="E1226">
        <v>7.416666666666667</v>
      </c>
      <c r="F1226">
        <f t="shared" si="19"/>
        <v>10137.416666666664</v>
      </c>
    </row>
    <row r="1227" spans="1:6">
      <c r="A1227" s="12">
        <v>0.36208333333333331</v>
      </c>
      <c r="B1227" s="12">
        <v>0.36282407407407408</v>
      </c>
      <c r="C1227" t="s">
        <v>12</v>
      </c>
      <c r="D1227">
        <v>7.4074074074076401E-4</v>
      </c>
      <c r="E1227">
        <v>1.0666666666666667</v>
      </c>
      <c r="F1227">
        <f t="shared" si="19"/>
        <v>10138.483333333332</v>
      </c>
    </row>
    <row r="1228" spans="1:6">
      <c r="A1228" s="12">
        <v>0.36928240740740742</v>
      </c>
      <c r="B1228" s="12">
        <v>0.37148148148148147</v>
      </c>
      <c r="C1228" t="s">
        <v>12</v>
      </c>
      <c r="D1228">
        <v>2.1990740740740478E-3</v>
      </c>
      <c r="E1228">
        <v>3.1666666666666665</v>
      </c>
      <c r="F1228">
        <f t="shared" si="19"/>
        <v>10141.649999999998</v>
      </c>
    </row>
    <row r="1229" spans="1:6">
      <c r="A1229" s="12">
        <v>0.37144675925925924</v>
      </c>
      <c r="B1229" s="12">
        <v>0.37270833333333336</v>
      </c>
      <c r="C1229" t="s">
        <v>12</v>
      </c>
      <c r="D1229">
        <v>1.2615740740741233E-3</v>
      </c>
      <c r="E1229">
        <v>1.8166666666666667</v>
      </c>
      <c r="F1229">
        <f t="shared" si="19"/>
        <v>10143.466666666665</v>
      </c>
    </row>
    <row r="1230" spans="1:6">
      <c r="A1230" s="12">
        <v>0.37627314814814811</v>
      </c>
      <c r="B1230" s="12">
        <v>0.37802083333333331</v>
      </c>
      <c r="C1230" t="s">
        <v>12</v>
      </c>
      <c r="D1230">
        <v>1.7476851851851993E-3</v>
      </c>
      <c r="E1230">
        <v>2.5166666666666666</v>
      </c>
      <c r="F1230">
        <f t="shared" si="19"/>
        <v>10145.983333333332</v>
      </c>
    </row>
    <row r="1231" spans="1:6">
      <c r="A1231" s="12">
        <v>0.38622685185185185</v>
      </c>
      <c r="B1231" s="12">
        <v>0.3895717592592593</v>
      </c>
      <c r="C1231" t="s">
        <v>12</v>
      </c>
      <c r="D1231">
        <v>3.3449074074074492E-3</v>
      </c>
      <c r="E1231">
        <v>4.8166666666666664</v>
      </c>
      <c r="F1231">
        <f t="shared" si="19"/>
        <v>10150.799999999999</v>
      </c>
    </row>
    <row r="1232" spans="1:6">
      <c r="A1232" s="12">
        <v>0.38754629629629633</v>
      </c>
      <c r="B1232" s="12">
        <v>0.39260416666666664</v>
      </c>
      <c r="C1232" t="s">
        <v>12</v>
      </c>
      <c r="D1232">
        <v>5.0578703703703098E-3</v>
      </c>
      <c r="E1232">
        <v>7.2833333333333332</v>
      </c>
      <c r="F1232">
        <f t="shared" si="19"/>
        <v>10158.083333333332</v>
      </c>
    </row>
    <row r="1233" spans="1:6">
      <c r="A1233" s="12">
        <v>0.38991898148148146</v>
      </c>
      <c r="B1233" s="12">
        <v>0.40072916666666664</v>
      </c>
      <c r="C1233" t="s">
        <v>12</v>
      </c>
      <c r="D1233">
        <v>1.0810185185185173E-2</v>
      </c>
      <c r="E1233">
        <v>15.566666666666666</v>
      </c>
      <c r="F1233">
        <f t="shared" si="19"/>
        <v>10173.65</v>
      </c>
    </row>
    <row r="1234" spans="1:6">
      <c r="A1234" s="12">
        <v>0.3948726851851852</v>
      </c>
      <c r="B1234" s="12">
        <v>0.39504629629629634</v>
      </c>
      <c r="C1234" t="s">
        <v>12</v>
      </c>
      <c r="D1234">
        <v>1.7361111111113825E-4</v>
      </c>
      <c r="E1234">
        <v>0.25</v>
      </c>
      <c r="F1234">
        <f t="shared" si="19"/>
        <v>10173.9</v>
      </c>
    </row>
    <row r="1235" spans="1:6">
      <c r="A1235" s="12">
        <v>0.39962962962962961</v>
      </c>
      <c r="B1235" s="12">
        <v>0.40937499999999999</v>
      </c>
      <c r="C1235" t="s">
        <v>12</v>
      </c>
      <c r="D1235">
        <v>9.7453703703703765E-3</v>
      </c>
      <c r="E1235">
        <v>14.033333333333333</v>
      </c>
      <c r="F1235">
        <f t="shared" si="19"/>
        <v>10187.933333333332</v>
      </c>
    </row>
    <row r="1236" spans="1:6">
      <c r="A1236" s="12">
        <v>0.40104166666666669</v>
      </c>
      <c r="B1236" s="12">
        <v>0.40837962962962965</v>
      </c>
      <c r="C1236" t="s">
        <v>12</v>
      </c>
      <c r="D1236">
        <v>7.3379629629629628E-3</v>
      </c>
      <c r="E1236">
        <v>10.566666666666666</v>
      </c>
      <c r="F1236">
        <f t="shared" si="19"/>
        <v>10198.5</v>
      </c>
    </row>
    <row r="1237" spans="1:6">
      <c r="A1237" s="12">
        <v>0.40575231481481483</v>
      </c>
      <c r="B1237" s="12">
        <v>0.41274305555555557</v>
      </c>
      <c r="C1237" t="s">
        <v>12</v>
      </c>
      <c r="D1237">
        <v>6.9907407407407418E-3</v>
      </c>
      <c r="E1237">
        <v>10.066666666666666</v>
      </c>
      <c r="F1237">
        <f t="shared" si="19"/>
        <v>10208.566666666668</v>
      </c>
    </row>
    <row r="1238" spans="1:6">
      <c r="A1238" s="12">
        <v>0.40719907407407407</v>
      </c>
      <c r="B1238" s="12">
        <v>0.41578703703703707</v>
      </c>
      <c r="C1238" t="s">
        <v>12</v>
      </c>
      <c r="D1238">
        <v>8.5879629629629917E-3</v>
      </c>
      <c r="E1238">
        <v>12.366666666666667</v>
      </c>
      <c r="F1238">
        <f t="shared" si="19"/>
        <v>10220.933333333334</v>
      </c>
    </row>
    <row r="1239" spans="1:6">
      <c r="A1239" s="12">
        <v>0.41253472222222221</v>
      </c>
      <c r="B1239" s="12">
        <v>0.41753472222222227</v>
      </c>
      <c r="C1239" t="s">
        <v>12</v>
      </c>
      <c r="D1239">
        <v>5.00000000000006E-3</v>
      </c>
      <c r="E1239">
        <v>7.2</v>
      </c>
      <c r="F1239">
        <f t="shared" si="19"/>
        <v>10228.133333333335</v>
      </c>
    </row>
    <row r="1240" spans="1:6">
      <c r="A1240" s="12">
        <v>0.4171643518518518</v>
      </c>
      <c r="B1240" s="12">
        <v>0.4284722222222222</v>
      </c>
      <c r="C1240" t="s">
        <v>12</v>
      </c>
      <c r="D1240">
        <v>1.1307870370370399E-2</v>
      </c>
      <c r="E1240">
        <v>16.283333333333335</v>
      </c>
      <c r="F1240">
        <f t="shared" si="19"/>
        <v>10244.416666666668</v>
      </c>
    </row>
    <row r="1241" spans="1:6">
      <c r="A1241" s="12">
        <v>0.4189930555555556</v>
      </c>
      <c r="B1241" s="12">
        <v>0.41968749999999999</v>
      </c>
      <c r="C1241" t="s">
        <v>12</v>
      </c>
      <c r="D1241">
        <v>6.9444444444438647E-4</v>
      </c>
      <c r="E1241">
        <v>1</v>
      </c>
      <c r="F1241">
        <f t="shared" si="19"/>
        <v>10245.416666666668</v>
      </c>
    </row>
    <row r="1242" spans="1:6">
      <c r="A1242" s="12">
        <v>0.42386574074074074</v>
      </c>
      <c r="B1242" s="12">
        <v>0.4288541666666667</v>
      </c>
      <c r="C1242" t="s">
        <v>12</v>
      </c>
      <c r="D1242">
        <v>4.9884259259259656E-3</v>
      </c>
      <c r="E1242">
        <v>7.1833333333333336</v>
      </c>
      <c r="F1242">
        <f t="shared" si="19"/>
        <v>10252.6</v>
      </c>
    </row>
    <row r="1243" spans="1:6">
      <c r="A1243" s="12">
        <v>0.42664351851851851</v>
      </c>
      <c r="B1243" s="12">
        <v>0.42697916666666669</v>
      </c>
      <c r="C1243" t="s">
        <v>12</v>
      </c>
      <c r="D1243">
        <v>3.3564814814818211E-4</v>
      </c>
      <c r="E1243">
        <v>0.48333333333333334</v>
      </c>
      <c r="F1243">
        <f t="shared" si="19"/>
        <v>10253.083333333334</v>
      </c>
    </row>
    <row r="1244" spans="1:6">
      <c r="A1244" s="12">
        <v>0.42983796296296295</v>
      </c>
      <c r="B1244" s="12">
        <v>0.43975694444444446</v>
      </c>
      <c r="C1244" t="s">
        <v>12</v>
      </c>
      <c r="D1244">
        <v>9.9189814814815147E-3</v>
      </c>
      <c r="E1244">
        <v>14.283333333333333</v>
      </c>
      <c r="F1244">
        <f t="shared" si="19"/>
        <v>10267.366666666667</v>
      </c>
    </row>
    <row r="1245" spans="1:6">
      <c r="A1245" s="12">
        <v>0.43375000000000002</v>
      </c>
      <c r="B1245" s="12">
        <v>0.43592592592592588</v>
      </c>
      <c r="C1245" t="s">
        <v>12</v>
      </c>
      <c r="D1245">
        <v>2.175925925925859E-3</v>
      </c>
      <c r="E1245">
        <v>3.1333333333333333</v>
      </c>
      <c r="F1245">
        <f t="shared" si="19"/>
        <v>10270.5</v>
      </c>
    </row>
    <row r="1246" spans="1:6">
      <c r="A1246" s="12">
        <v>0.43546296296296294</v>
      </c>
      <c r="B1246" s="12">
        <v>0.43662037037037038</v>
      </c>
      <c r="C1246" t="s">
        <v>12</v>
      </c>
      <c r="D1246">
        <v>1.1574074074074403E-3</v>
      </c>
      <c r="E1246">
        <v>1.6666666666666665</v>
      </c>
      <c r="F1246">
        <f t="shared" si="19"/>
        <v>10272.166666666666</v>
      </c>
    </row>
    <row r="1247" spans="1:6">
      <c r="A1247" s="12">
        <v>0.43569444444444444</v>
      </c>
      <c r="B1247" s="12">
        <v>0.4362037037037037</v>
      </c>
      <c r="C1247" t="s">
        <v>12</v>
      </c>
      <c r="D1247">
        <v>5.0925925925926485E-4</v>
      </c>
      <c r="E1247">
        <v>0.73333333333333328</v>
      </c>
      <c r="F1247">
        <f t="shared" si="19"/>
        <v>10272.9</v>
      </c>
    </row>
    <row r="1248" spans="1:6">
      <c r="A1248" s="12">
        <v>0.44103009259259257</v>
      </c>
      <c r="B1248" s="12">
        <v>0.44807870370370373</v>
      </c>
      <c r="C1248" t="s">
        <v>12</v>
      </c>
      <c r="D1248">
        <v>7.0486111111111582E-3</v>
      </c>
      <c r="E1248">
        <v>10.15</v>
      </c>
      <c r="F1248">
        <f t="shared" si="19"/>
        <v>10283.049999999999</v>
      </c>
    </row>
    <row r="1249" spans="1:6">
      <c r="A1249" s="12">
        <v>0.44421296296296298</v>
      </c>
      <c r="B1249" s="12">
        <v>0.44739583333333338</v>
      </c>
      <c r="C1249" t="s">
        <v>12</v>
      </c>
      <c r="D1249">
        <v>3.1828703703704053E-3</v>
      </c>
      <c r="E1249">
        <v>4.583333333333333</v>
      </c>
      <c r="F1249">
        <f t="shared" si="19"/>
        <v>10287.633333333333</v>
      </c>
    </row>
    <row r="1250" spans="1:6">
      <c r="A1250" s="12">
        <v>0.45122685185185185</v>
      </c>
      <c r="B1250" s="12">
        <v>0.45480324074074074</v>
      </c>
      <c r="C1250" t="s">
        <v>12</v>
      </c>
      <c r="D1250">
        <v>3.5763888888888928E-3</v>
      </c>
      <c r="E1250">
        <v>5.15</v>
      </c>
      <c r="F1250">
        <f t="shared" si="19"/>
        <v>10292.783333333333</v>
      </c>
    </row>
    <row r="1251" spans="1:6">
      <c r="A1251" s="12">
        <v>0.4611574074074074</v>
      </c>
      <c r="B1251" s="12">
        <v>0.46372685185185186</v>
      </c>
      <c r="C1251" t="s">
        <v>12</v>
      </c>
      <c r="D1251">
        <v>2.5694444444444575E-3</v>
      </c>
      <c r="E1251">
        <v>3.7</v>
      </c>
      <c r="F1251">
        <f t="shared" si="19"/>
        <v>10296.483333333334</v>
      </c>
    </row>
    <row r="1252" spans="1:6">
      <c r="A1252" s="12">
        <v>0.46481481481481479</v>
      </c>
      <c r="B1252" s="12">
        <v>0.47425925925925921</v>
      </c>
      <c r="C1252" t="s">
        <v>12</v>
      </c>
      <c r="D1252">
        <v>9.444444444444422E-3</v>
      </c>
      <c r="E1252">
        <v>13.6</v>
      </c>
      <c r="F1252">
        <f t="shared" si="19"/>
        <v>10310.083333333334</v>
      </c>
    </row>
    <row r="1253" spans="1:6">
      <c r="A1253" s="12">
        <v>0.46655092592592595</v>
      </c>
      <c r="B1253" s="12">
        <v>0.47357638888888887</v>
      </c>
      <c r="C1253" t="s">
        <v>12</v>
      </c>
      <c r="D1253">
        <v>7.0254629629629139E-3</v>
      </c>
      <c r="E1253">
        <v>10.116666666666667</v>
      </c>
      <c r="F1253">
        <f t="shared" si="19"/>
        <v>10320.200000000001</v>
      </c>
    </row>
    <row r="1254" spans="1:6">
      <c r="A1254" s="12">
        <v>0.46711805555555558</v>
      </c>
      <c r="B1254" s="12">
        <v>0.47856481481481478</v>
      </c>
      <c r="C1254" t="s">
        <v>12</v>
      </c>
      <c r="D1254">
        <v>1.1446759259259198E-2</v>
      </c>
      <c r="E1254">
        <v>16.483333333333334</v>
      </c>
      <c r="F1254">
        <f t="shared" si="19"/>
        <v>10336.683333333334</v>
      </c>
    </row>
    <row r="1255" spans="1:6">
      <c r="A1255" s="12">
        <v>0.46939814814814818</v>
      </c>
      <c r="B1255" s="12">
        <v>0.47047453703703707</v>
      </c>
      <c r="C1255" t="s">
        <v>12</v>
      </c>
      <c r="D1255">
        <v>1.0763888888888906E-3</v>
      </c>
      <c r="E1255">
        <v>1.55</v>
      </c>
      <c r="F1255">
        <f t="shared" si="19"/>
        <v>10338.233333333334</v>
      </c>
    </row>
    <row r="1256" spans="1:6">
      <c r="A1256" s="12">
        <v>0.47302083333333328</v>
      </c>
      <c r="B1256" s="12">
        <v>0.47939814814814818</v>
      </c>
      <c r="C1256" t="s">
        <v>12</v>
      </c>
      <c r="D1256">
        <v>6.377314814814905E-3</v>
      </c>
      <c r="E1256">
        <v>9.1833333333333336</v>
      </c>
      <c r="F1256">
        <f t="shared" si="19"/>
        <v>10347.416666666666</v>
      </c>
    </row>
    <row r="1257" spans="1:6">
      <c r="A1257" s="12">
        <v>0.4760416666666667</v>
      </c>
      <c r="B1257" s="12">
        <v>0.48714120370370373</v>
      </c>
      <c r="C1257" t="s">
        <v>12</v>
      </c>
      <c r="D1257">
        <v>1.1099537037037033E-2</v>
      </c>
      <c r="E1257">
        <v>15.983333333333333</v>
      </c>
      <c r="F1257">
        <f t="shared" si="19"/>
        <v>10363.4</v>
      </c>
    </row>
    <row r="1258" spans="1:6">
      <c r="A1258" s="12">
        <v>0.47714120370370372</v>
      </c>
      <c r="B1258" s="12">
        <v>0.47728009259259263</v>
      </c>
      <c r="C1258" t="s">
        <v>12</v>
      </c>
      <c r="D1258">
        <v>1.388888888889106E-4</v>
      </c>
      <c r="E1258">
        <v>0.2</v>
      </c>
      <c r="F1258">
        <f t="shared" si="19"/>
        <v>10363.6</v>
      </c>
    </row>
    <row r="1259" spans="1:6">
      <c r="A1259" s="12">
        <v>0.4838425925925926</v>
      </c>
      <c r="B1259" s="12">
        <v>0.49107638888888888</v>
      </c>
      <c r="C1259" t="s">
        <v>12</v>
      </c>
      <c r="D1259">
        <v>7.2337962962962798E-3</v>
      </c>
      <c r="E1259">
        <v>10.416666666666666</v>
      </c>
      <c r="F1259">
        <f t="shared" si="19"/>
        <v>10374.016666666666</v>
      </c>
    </row>
    <row r="1260" spans="1:6">
      <c r="A1260" s="12">
        <v>0.48430555555555554</v>
      </c>
      <c r="B1260" s="12">
        <v>0.49372685185185183</v>
      </c>
      <c r="C1260" t="s">
        <v>12</v>
      </c>
      <c r="D1260">
        <v>9.4212962962962887E-3</v>
      </c>
      <c r="E1260">
        <v>13.566666666666666</v>
      </c>
      <c r="F1260">
        <f t="shared" si="19"/>
        <v>10387.583333333334</v>
      </c>
    </row>
    <row r="1261" spans="1:6">
      <c r="A1261" s="12">
        <v>0.48533564814814811</v>
      </c>
      <c r="B1261" s="12">
        <v>0.4968981481481482</v>
      </c>
      <c r="C1261" t="s">
        <v>12</v>
      </c>
      <c r="D1261">
        <v>1.1562500000000087E-2</v>
      </c>
      <c r="E1261">
        <v>16.649999999999999</v>
      </c>
      <c r="F1261">
        <f t="shared" si="19"/>
        <v>10404.233333333334</v>
      </c>
    </row>
    <row r="1262" spans="1:6">
      <c r="A1262" s="12">
        <v>0.48833333333333334</v>
      </c>
      <c r="B1262" s="12">
        <v>0.49960648148148151</v>
      </c>
      <c r="C1262" t="s">
        <v>12</v>
      </c>
      <c r="D1262">
        <v>1.1273148148148171E-2</v>
      </c>
      <c r="E1262">
        <v>16.233333333333334</v>
      </c>
      <c r="F1262">
        <f t="shared" si="19"/>
        <v>10420.466666666667</v>
      </c>
    </row>
    <row r="1263" spans="1:6">
      <c r="A1263" s="12">
        <v>0.49362268518518521</v>
      </c>
      <c r="B1263" s="12">
        <v>0.49859953703703702</v>
      </c>
      <c r="C1263" t="s">
        <v>12</v>
      </c>
      <c r="D1263">
        <v>4.9768518518518157E-3</v>
      </c>
      <c r="E1263">
        <v>7.166666666666667</v>
      </c>
      <c r="F1263">
        <f t="shared" si="19"/>
        <v>10427.633333333333</v>
      </c>
    </row>
    <row r="1264" spans="1:6">
      <c r="A1264" s="12">
        <v>0.49658564814814815</v>
      </c>
      <c r="B1264" s="12">
        <v>0.49866898148148148</v>
      </c>
      <c r="C1264" t="s">
        <v>12</v>
      </c>
      <c r="D1264">
        <v>2.0833333333333259E-3</v>
      </c>
      <c r="E1264">
        <v>3</v>
      </c>
      <c r="F1264">
        <f t="shared" si="19"/>
        <v>10430.633333333333</v>
      </c>
    </row>
    <row r="1265" spans="1:6">
      <c r="A1265" s="12">
        <v>0.49760416666666668</v>
      </c>
      <c r="B1265" s="12">
        <v>0.50250000000000006</v>
      </c>
      <c r="C1265" t="s">
        <v>12</v>
      </c>
      <c r="D1265">
        <v>4.895833333333377E-3</v>
      </c>
      <c r="E1265">
        <v>7.05</v>
      </c>
      <c r="F1265">
        <f t="shared" si="19"/>
        <v>10437.683333333332</v>
      </c>
    </row>
    <row r="1266" spans="1:6">
      <c r="A1266" s="12">
        <v>0.50284722222222222</v>
      </c>
      <c r="B1266" s="12">
        <v>0.50736111111111104</v>
      </c>
      <c r="C1266" t="s">
        <v>12</v>
      </c>
      <c r="D1266">
        <v>4.5138888888888173E-3</v>
      </c>
      <c r="E1266">
        <v>6.5</v>
      </c>
      <c r="F1266">
        <f t="shared" si="19"/>
        <v>10444.183333333332</v>
      </c>
    </row>
    <row r="1267" spans="1:6">
      <c r="A1267" s="12">
        <v>0.51468749999999996</v>
      </c>
      <c r="B1267" s="12">
        <v>0.5204050925925926</v>
      </c>
      <c r="C1267" t="s">
        <v>12</v>
      </c>
      <c r="D1267">
        <v>5.7175925925926352E-3</v>
      </c>
      <c r="E1267">
        <v>8.2333333333333325</v>
      </c>
      <c r="F1267">
        <f t="shared" si="19"/>
        <v>10452.416666666666</v>
      </c>
    </row>
    <row r="1268" spans="1:6">
      <c r="A1268" s="12">
        <v>0.52460648148148148</v>
      </c>
      <c r="B1268" s="12">
        <v>0.53292824074074074</v>
      </c>
      <c r="C1268" t="s">
        <v>12</v>
      </c>
      <c r="D1268">
        <v>8.3217592592592649E-3</v>
      </c>
      <c r="E1268">
        <v>11.983333333333333</v>
      </c>
      <c r="F1268">
        <f t="shared" si="19"/>
        <v>10464.4</v>
      </c>
    </row>
    <row r="1269" spans="1:6">
      <c r="A1269" s="12">
        <v>0.52508101851851852</v>
      </c>
      <c r="B1269" s="12">
        <v>0.53238425925925925</v>
      </c>
      <c r="C1269" t="s">
        <v>12</v>
      </c>
      <c r="D1269">
        <v>7.3032407407407351E-3</v>
      </c>
      <c r="E1269">
        <v>10.516666666666667</v>
      </c>
      <c r="F1269">
        <f t="shared" si="19"/>
        <v>10474.916666666666</v>
      </c>
    </row>
    <row r="1270" spans="1:6">
      <c r="A1270" s="12">
        <v>0.52612268518518512</v>
      </c>
      <c r="B1270" s="12">
        <v>0.52849537037037042</v>
      </c>
      <c r="C1270" t="s">
        <v>12</v>
      </c>
      <c r="D1270">
        <v>2.372685185185297E-3</v>
      </c>
      <c r="E1270">
        <v>3.4166666666666665</v>
      </c>
      <c r="F1270">
        <f t="shared" si="19"/>
        <v>10478.333333333332</v>
      </c>
    </row>
    <row r="1271" spans="1:6">
      <c r="A1271" s="12">
        <v>0.52788194444444447</v>
      </c>
      <c r="B1271" s="12">
        <v>0.52908564814814818</v>
      </c>
      <c r="C1271" t="s">
        <v>12</v>
      </c>
      <c r="D1271">
        <v>1.2037037037037068E-3</v>
      </c>
      <c r="E1271">
        <v>1.7333333333333334</v>
      </c>
      <c r="F1271">
        <f t="shared" si="19"/>
        <v>10480.066666666666</v>
      </c>
    </row>
    <row r="1272" spans="1:6">
      <c r="A1272" s="12">
        <v>0.53150462962962963</v>
      </c>
      <c r="B1272" s="12">
        <v>0.54208333333333336</v>
      </c>
      <c r="C1272" t="s">
        <v>12</v>
      </c>
      <c r="D1272">
        <v>1.0578703703703729E-2</v>
      </c>
      <c r="E1272">
        <v>15.233333333333333</v>
      </c>
      <c r="F1272">
        <f t="shared" si="19"/>
        <v>10495.3</v>
      </c>
    </row>
    <row r="1273" spans="1:6">
      <c r="A1273" s="12">
        <v>0.53241898148148148</v>
      </c>
      <c r="B1273" s="12">
        <v>0.54011574074074076</v>
      </c>
      <c r="C1273" t="s">
        <v>12</v>
      </c>
      <c r="D1273">
        <v>7.6967592592592782E-3</v>
      </c>
      <c r="E1273">
        <v>11.083333333333334</v>
      </c>
      <c r="F1273">
        <f t="shared" si="19"/>
        <v>10506.383333333333</v>
      </c>
    </row>
    <row r="1274" spans="1:6">
      <c r="A1274" s="12">
        <v>0.53608796296296302</v>
      </c>
      <c r="B1274" s="12">
        <v>0.53657407407407409</v>
      </c>
      <c r="C1274" t="s">
        <v>12</v>
      </c>
      <c r="D1274">
        <v>4.8611111111107608E-4</v>
      </c>
      <c r="E1274">
        <v>0.7</v>
      </c>
      <c r="F1274">
        <f t="shared" si="19"/>
        <v>10507.083333333334</v>
      </c>
    </row>
    <row r="1275" spans="1:6">
      <c r="A1275" s="12">
        <v>0.54048611111111111</v>
      </c>
      <c r="B1275" s="12">
        <v>0.54954861111111108</v>
      </c>
      <c r="C1275" t="s">
        <v>12</v>
      </c>
      <c r="D1275">
        <v>9.0624999999999734E-3</v>
      </c>
      <c r="E1275">
        <v>13.05</v>
      </c>
      <c r="F1275">
        <f t="shared" si="19"/>
        <v>10520.133333333333</v>
      </c>
    </row>
    <row r="1276" spans="1:6">
      <c r="A1276" s="12">
        <v>0.546412037037037</v>
      </c>
      <c r="B1276" s="12">
        <v>0.54829861111111111</v>
      </c>
      <c r="C1276" t="s">
        <v>12</v>
      </c>
      <c r="D1276">
        <v>1.8865740740741099E-3</v>
      </c>
      <c r="E1276">
        <v>2.7166666666666668</v>
      </c>
      <c r="F1276">
        <f t="shared" si="19"/>
        <v>10522.85</v>
      </c>
    </row>
    <row r="1277" spans="1:6">
      <c r="A1277" s="12">
        <v>0.55456018518518524</v>
      </c>
      <c r="B1277" s="12">
        <v>0.5642476851851852</v>
      </c>
      <c r="C1277" t="s">
        <v>12</v>
      </c>
      <c r="D1277">
        <v>9.68749999999996E-3</v>
      </c>
      <c r="E1277">
        <v>13.95</v>
      </c>
      <c r="F1277">
        <f t="shared" si="19"/>
        <v>10536.800000000001</v>
      </c>
    </row>
    <row r="1278" spans="1:6">
      <c r="A1278" s="12">
        <v>0.56083333333333341</v>
      </c>
      <c r="B1278" s="12">
        <v>0.56415509259259256</v>
      </c>
      <c r="C1278" t="s">
        <v>12</v>
      </c>
      <c r="D1278">
        <v>3.3217592592591494E-3</v>
      </c>
      <c r="E1278">
        <v>4.7833333333333332</v>
      </c>
      <c r="F1278">
        <f t="shared" si="19"/>
        <v>10541.583333333334</v>
      </c>
    </row>
    <row r="1279" spans="1:6">
      <c r="A1279" s="12">
        <v>0.56893518518518515</v>
      </c>
      <c r="B1279" s="12">
        <v>0.57289351851851855</v>
      </c>
      <c r="C1279" t="s">
        <v>12</v>
      </c>
      <c r="D1279">
        <v>3.958333333333397E-3</v>
      </c>
      <c r="E1279">
        <v>5.7</v>
      </c>
      <c r="F1279">
        <f t="shared" si="19"/>
        <v>10547.283333333335</v>
      </c>
    </row>
    <row r="1280" spans="1:6">
      <c r="A1280" s="12">
        <v>0.57038194444444446</v>
      </c>
      <c r="B1280" s="12">
        <v>0.57341435185185186</v>
      </c>
      <c r="C1280" t="s">
        <v>12</v>
      </c>
      <c r="D1280">
        <v>3.0324074074074003E-3</v>
      </c>
      <c r="E1280">
        <v>4.3666666666666663</v>
      </c>
      <c r="F1280">
        <f t="shared" si="19"/>
        <v>10551.650000000001</v>
      </c>
    </row>
    <row r="1281" spans="1:6">
      <c r="A1281" s="12">
        <v>0.57170138888888888</v>
      </c>
      <c r="B1281" s="12">
        <v>0.58212962962962966</v>
      </c>
      <c r="C1281" t="s">
        <v>12</v>
      </c>
      <c r="D1281">
        <v>1.042824074074078E-2</v>
      </c>
      <c r="E1281">
        <v>15.016666666666667</v>
      </c>
      <c r="F1281">
        <f t="shared" si="19"/>
        <v>10566.666666666668</v>
      </c>
    </row>
    <row r="1282" spans="1:6">
      <c r="A1282" s="12">
        <v>0.57466435185185183</v>
      </c>
      <c r="B1282" s="12">
        <v>0.58538194444444447</v>
      </c>
      <c r="C1282" t="s">
        <v>12</v>
      </c>
      <c r="D1282">
        <v>1.071759259259264E-2</v>
      </c>
      <c r="E1282">
        <v>15.433333333333334</v>
      </c>
      <c r="F1282">
        <f t="shared" si="19"/>
        <v>10582.1</v>
      </c>
    </row>
    <row r="1283" spans="1:6">
      <c r="A1283" s="12">
        <v>0.58010416666666664</v>
      </c>
      <c r="B1283" s="12">
        <v>0.58166666666666667</v>
      </c>
      <c r="C1283" t="s">
        <v>12</v>
      </c>
      <c r="D1283">
        <v>1.5625000000000222E-3</v>
      </c>
      <c r="E1283">
        <v>2.25</v>
      </c>
      <c r="F1283">
        <f t="shared" si="19"/>
        <v>10584.35</v>
      </c>
    </row>
    <row r="1284" spans="1:6">
      <c r="A1284" s="12">
        <v>0.58545138888888892</v>
      </c>
      <c r="B1284" s="12">
        <v>0.59214120370370371</v>
      </c>
      <c r="C1284" t="s">
        <v>12</v>
      </c>
      <c r="D1284">
        <v>6.6898148148147873E-3</v>
      </c>
      <c r="E1284">
        <v>9.6333333333333329</v>
      </c>
      <c r="F1284">
        <f t="shared" ref="F1284:F1347" si="20">IF(C1284&lt;&gt;"zagraniczny",F1283+E1284,F1283)</f>
        <v>10593.983333333334</v>
      </c>
    </row>
    <row r="1285" spans="1:6">
      <c r="A1285" s="12">
        <v>0.59004629629629635</v>
      </c>
      <c r="B1285" s="12">
        <v>0.59799768518518526</v>
      </c>
      <c r="C1285" t="s">
        <v>12</v>
      </c>
      <c r="D1285">
        <v>7.9513888888889106E-3</v>
      </c>
      <c r="E1285">
        <v>11.45</v>
      </c>
      <c r="F1285">
        <f t="shared" si="20"/>
        <v>10605.433333333334</v>
      </c>
    </row>
    <row r="1286" spans="1:6">
      <c r="A1286" s="12">
        <v>0.59471064814814811</v>
      </c>
      <c r="B1286" s="12">
        <v>0.60625000000000007</v>
      </c>
      <c r="C1286" t="s">
        <v>12</v>
      </c>
      <c r="D1286">
        <v>1.1539351851851953E-2</v>
      </c>
      <c r="E1286">
        <v>16.616666666666667</v>
      </c>
      <c r="F1286">
        <f t="shared" si="20"/>
        <v>10622.050000000001</v>
      </c>
    </row>
    <row r="1287" spans="1:6">
      <c r="A1287" s="12">
        <v>0.59650462962962958</v>
      </c>
      <c r="B1287" s="12">
        <v>0.60144675925925928</v>
      </c>
      <c r="C1287" t="s">
        <v>12</v>
      </c>
      <c r="D1287">
        <v>4.942129629629699E-3</v>
      </c>
      <c r="E1287">
        <v>7.1166666666666663</v>
      </c>
      <c r="F1287">
        <f t="shared" si="20"/>
        <v>10629.166666666668</v>
      </c>
    </row>
    <row r="1288" spans="1:6">
      <c r="A1288" s="12">
        <v>0.60025462962962961</v>
      </c>
      <c r="B1288" s="12">
        <v>0.60699074074074078</v>
      </c>
      <c r="C1288" t="s">
        <v>12</v>
      </c>
      <c r="D1288">
        <v>6.7361111111111649E-3</v>
      </c>
      <c r="E1288">
        <v>9.6999999999999993</v>
      </c>
      <c r="F1288">
        <f t="shared" si="20"/>
        <v>10638.866666666669</v>
      </c>
    </row>
    <row r="1289" spans="1:6">
      <c r="A1289" s="12">
        <v>0.60083333333333333</v>
      </c>
      <c r="B1289" s="12">
        <v>0.60971064814814813</v>
      </c>
      <c r="C1289" t="s">
        <v>12</v>
      </c>
      <c r="D1289">
        <v>8.8773148148147962E-3</v>
      </c>
      <c r="E1289">
        <v>12.783333333333333</v>
      </c>
      <c r="F1289">
        <f t="shared" si="20"/>
        <v>10651.650000000001</v>
      </c>
    </row>
    <row r="1290" spans="1:6">
      <c r="A1290" s="12">
        <v>0.60216435185185191</v>
      </c>
      <c r="B1290" s="12">
        <v>0.60636574074074068</v>
      </c>
      <c r="C1290" t="s">
        <v>12</v>
      </c>
      <c r="D1290">
        <v>4.2013888888887685E-3</v>
      </c>
      <c r="E1290">
        <v>6.05</v>
      </c>
      <c r="F1290">
        <f t="shared" si="20"/>
        <v>10657.7</v>
      </c>
    </row>
    <row r="1291" spans="1:6">
      <c r="A1291" s="12">
        <v>0.60495370370370372</v>
      </c>
      <c r="B1291" s="12">
        <v>0.61153935185185182</v>
      </c>
      <c r="C1291" t="s">
        <v>12</v>
      </c>
      <c r="D1291">
        <v>6.5856481481481044E-3</v>
      </c>
      <c r="E1291">
        <v>9.4833333333333325</v>
      </c>
      <c r="F1291">
        <f t="shared" si="20"/>
        <v>10667.183333333334</v>
      </c>
    </row>
    <row r="1292" spans="1:6">
      <c r="A1292" s="12">
        <v>0.61261574074074077</v>
      </c>
      <c r="B1292" s="12">
        <v>0.62048611111111118</v>
      </c>
      <c r="C1292" t="s">
        <v>12</v>
      </c>
      <c r="D1292">
        <v>7.8703703703704164E-3</v>
      </c>
      <c r="E1292">
        <v>11.333333333333334</v>
      </c>
      <c r="F1292">
        <f t="shared" si="20"/>
        <v>10678.516666666668</v>
      </c>
    </row>
    <row r="1293" spans="1:6">
      <c r="A1293" s="12">
        <v>0.61473379629629632</v>
      </c>
      <c r="B1293" s="12">
        <v>0.61660879629629628</v>
      </c>
      <c r="C1293" t="s">
        <v>12</v>
      </c>
      <c r="D1293">
        <v>1.87499999999996E-3</v>
      </c>
      <c r="E1293">
        <v>2.7</v>
      </c>
      <c r="F1293">
        <f t="shared" si="20"/>
        <v>10681.216666666669</v>
      </c>
    </row>
    <row r="1294" spans="1:6">
      <c r="A1294" s="12">
        <v>0.62292824074074071</v>
      </c>
      <c r="B1294" s="12">
        <v>0.63358796296296294</v>
      </c>
      <c r="C1294" t="s">
        <v>12</v>
      </c>
      <c r="D1294">
        <v>1.0659722222222223E-2</v>
      </c>
      <c r="E1294">
        <v>15.35</v>
      </c>
      <c r="F1294">
        <f t="shared" si="20"/>
        <v>10696.566666666669</v>
      </c>
    </row>
    <row r="1295" spans="1:6">
      <c r="A1295" s="12">
        <v>0.33355324074074072</v>
      </c>
      <c r="B1295" s="12">
        <v>0.33859953703703699</v>
      </c>
      <c r="C1295" t="s">
        <v>12</v>
      </c>
      <c r="D1295">
        <v>5.046296296296271E-3</v>
      </c>
      <c r="E1295">
        <v>7.2666666666666666</v>
      </c>
      <c r="F1295">
        <f t="shared" si="20"/>
        <v>10703.833333333336</v>
      </c>
    </row>
    <row r="1296" spans="1:6">
      <c r="A1296" s="12">
        <v>0.33582175925925922</v>
      </c>
      <c r="B1296" s="12">
        <v>0.34681712962962963</v>
      </c>
      <c r="C1296" t="s">
        <v>12</v>
      </c>
      <c r="D1296">
        <v>1.0995370370370405E-2</v>
      </c>
      <c r="E1296">
        <v>15.833333333333334</v>
      </c>
      <c r="F1296">
        <f t="shared" si="20"/>
        <v>10719.66666666667</v>
      </c>
    </row>
    <row r="1297" spans="1:6">
      <c r="A1297" s="12">
        <v>0.34586805555555555</v>
      </c>
      <c r="B1297" s="12">
        <v>0.34684027777777776</v>
      </c>
      <c r="C1297" t="s">
        <v>12</v>
      </c>
      <c r="D1297">
        <v>9.7222222222220767E-4</v>
      </c>
      <c r="E1297">
        <v>1.4</v>
      </c>
      <c r="F1297">
        <f t="shared" si="20"/>
        <v>10721.066666666669</v>
      </c>
    </row>
    <row r="1298" spans="1:6">
      <c r="A1298" s="12">
        <v>0.35076388888888888</v>
      </c>
      <c r="B1298" s="12">
        <v>0.35863425925925929</v>
      </c>
      <c r="C1298" t="s">
        <v>12</v>
      </c>
      <c r="D1298">
        <v>7.8703703703704164E-3</v>
      </c>
      <c r="E1298">
        <v>11.333333333333334</v>
      </c>
      <c r="F1298">
        <f t="shared" si="20"/>
        <v>10732.400000000003</v>
      </c>
    </row>
    <row r="1299" spans="1:6">
      <c r="A1299" s="12">
        <v>0.35718749999999999</v>
      </c>
      <c r="B1299" s="12">
        <v>0.36684027777777778</v>
      </c>
      <c r="C1299" t="s">
        <v>12</v>
      </c>
      <c r="D1299">
        <v>9.6527777777777879E-3</v>
      </c>
      <c r="E1299">
        <v>13.9</v>
      </c>
      <c r="F1299">
        <f t="shared" si="20"/>
        <v>10746.300000000003</v>
      </c>
    </row>
    <row r="1300" spans="1:6">
      <c r="A1300" s="12">
        <v>0.36151620370370369</v>
      </c>
      <c r="B1300" s="12">
        <v>0.3712037037037037</v>
      </c>
      <c r="C1300" t="s">
        <v>12</v>
      </c>
      <c r="D1300">
        <v>9.6875000000000155E-3</v>
      </c>
      <c r="E1300">
        <v>13.95</v>
      </c>
      <c r="F1300">
        <f t="shared" si="20"/>
        <v>10760.250000000004</v>
      </c>
    </row>
    <row r="1301" spans="1:6">
      <c r="A1301" s="12">
        <v>0.36421296296296296</v>
      </c>
      <c r="B1301" s="12">
        <v>0.36640046296296297</v>
      </c>
      <c r="C1301" t="s">
        <v>12</v>
      </c>
      <c r="D1301">
        <v>2.1875000000000089E-3</v>
      </c>
      <c r="E1301">
        <v>3.15</v>
      </c>
      <c r="F1301">
        <f t="shared" si="20"/>
        <v>10763.400000000003</v>
      </c>
    </row>
    <row r="1302" spans="1:6">
      <c r="A1302" s="12">
        <v>0.37179398148148146</v>
      </c>
      <c r="B1302" s="12">
        <v>0.3828125</v>
      </c>
      <c r="C1302" t="s">
        <v>12</v>
      </c>
      <c r="D1302">
        <v>1.1018518518518539E-2</v>
      </c>
      <c r="E1302">
        <v>15.866666666666667</v>
      </c>
      <c r="F1302">
        <f t="shared" si="20"/>
        <v>10779.26666666667</v>
      </c>
    </row>
    <row r="1303" spans="1:6">
      <c r="A1303" s="12">
        <v>0.3772800925925926</v>
      </c>
      <c r="B1303" s="12">
        <v>0.38379629629629625</v>
      </c>
      <c r="C1303" t="s">
        <v>12</v>
      </c>
      <c r="D1303">
        <v>6.5162037037036491E-3</v>
      </c>
      <c r="E1303">
        <v>9.3833333333333329</v>
      </c>
      <c r="F1303">
        <f t="shared" si="20"/>
        <v>10788.650000000003</v>
      </c>
    </row>
    <row r="1304" spans="1:6">
      <c r="A1304" s="12">
        <v>0.38452546296296292</v>
      </c>
      <c r="B1304" s="12">
        <v>0.38978009259259255</v>
      </c>
      <c r="C1304" t="s">
        <v>12</v>
      </c>
      <c r="D1304">
        <v>5.2546296296296369E-3</v>
      </c>
      <c r="E1304">
        <v>7.5666666666666664</v>
      </c>
      <c r="F1304">
        <f t="shared" si="20"/>
        <v>10796.216666666671</v>
      </c>
    </row>
    <row r="1305" spans="1:6">
      <c r="A1305" s="12">
        <v>0.38516203703703705</v>
      </c>
      <c r="B1305" s="12">
        <v>0.38653935185185184</v>
      </c>
      <c r="C1305" t="s">
        <v>12</v>
      </c>
      <c r="D1305">
        <v>1.3773148148147896E-3</v>
      </c>
      <c r="E1305">
        <v>1.9833333333333334</v>
      </c>
      <c r="F1305">
        <f t="shared" si="20"/>
        <v>10798.200000000004</v>
      </c>
    </row>
    <row r="1306" spans="1:6">
      <c r="A1306" s="12">
        <v>0.39093749999999999</v>
      </c>
      <c r="B1306" s="12">
        <v>0.39787037037037037</v>
      </c>
      <c r="C1306" t="s">
        <v>12</v>
      </c>
      <c r="D1306">
        <v>6.9328703703703809E-3</v>
      </c>
      <c r="E1306">
        <v>9.9833333333333325</v>
      </c>
      <c r="F1306">
        <f t="shared" si="20"/>
        <v>10808.183333333338</v>
      </c>
    </row>
    <row r="1307" spans="1:6">
      <c r="A1307" s="12">
        <v>0.39552083333333332</v>
      </c>
      <c r="B1307" s="12">
        <v>0.4007175925925926</v>
      </c>
      <c r="C1307" t="s">
        <v>12</v>
      </c>
      <c r="D1307">
        <v>5.196759259259276E-3</v>
      </c>
      <c r="E1307">
        <v>7.4833333333333334</v>
      </c>
      <c r="F1307">
        <f t="shared" si="20"/>
        <v>10815.666666666672</v>
      </c>
    </row>
    <row r="1308" spans="1:6">
      <c r="A1308" s="12">
        <v>0.39964120370370365</v>
      </c>
      <c r="B1308" s="12">
        <v>0.4074652777777778</v>
      </c>
      <c r="C1308" t="s">
        <v>12</v>
      </c>
      <c r="D1308">
        <v>7.8240740740741499E-3</v>
      </c>
      <c r="E1308">
        <v>11.266666666666667</v>
      </c>
      <c r="F1308">
        <f t="shared" si="20"/>
        <v>10826.933333333338</v>
      </c>
    </row>
    <row r="1309" spans="1:6">
      <c r="A1309" s="12">
        <v>0.40263888888888894</v>
      </c>
      <c r="B1309" s="12">
        <v>0.40846064814814814</v>
      </c>
      <c r="C1309" t="s">
        <v>12</v>
      </c>
      <c r="D1309">
        <v>5.8217592592592071E-3</v>
      </c>
      <c r="E1309">
        <v>8.3833333333333329</v>
      </c>
      <c r="F1309">
        <f t="shared" si="20"/>
        <v>10835.316666666671</v>
      </c>
    </row>
    <row r="1310" spans="1:6">
      <c r="A1310" s="12">
        <v>0.403287037037037</v>
      </c>
      <c r="B1310" s="12">
        <v>0.4140625</v>
      </c>
      <c r="C1310" t="s">
        <v>12</v>
      </c>
      <c r="D1310">
        <v>1.0775462962963001E-2</v>
      </c>
      <c r="E1310">
        <v>15.516666666666667</v>
      </c>
      <c r="F1310">
        <f t="shared" si="20"/>
        <v>10850.833333333338</v>
      </c>
    </row>
    <row r="1311" spans="1:6">
      <c r="A1311" s="12">
        <v>0.40337962962962964</v>
      </c>
      <c r="B1311" s="12">
        <v>0.41432870370370373</v>
      </c>
      <c r="C1311" t="s">
        <v>12</v>
      </c>
      <c r="D1311">
        <v>1.0949074074074083E-2</v>
      </c>
      <c r="E1311">
        <v>15.766666666666667</v>
      </c>
      <c r="F1311">
        <f t="shared" si="20"/>
        <v>10866.600000000004</v>
      </c>
    </row>
    <row r="1312" spans="1:6">
      <c r="A1312" s="12">
        <v>0.4034490740740741</v>
      </c>
      <c r="B1312" s="12">
        <v>0.40371527777777777</v>
      </c>
      <c r="C1312" t="s">
        <v>12</v>
      </c>
      <c r="D1312">
        <v>2.662037037036713E-4</v>
      </c>
      <c r="E1312">
        <v>0.38333333333333336</v>
      </c>
      <c r="F1312">
        <f t="shared" si="20"/>
        <v>10866.983333333337</v>
      </c>
    </row>
    <row r="1313" spans="1:6">
      <c r="A1313" s="12">
        <v>0.40690972222222221</v>
      </c>
      <c r="B1313" s="12">
        <v>0.4103472222222222</v>
      </c>
      <c r="C1313" t="s">
        <v>12</v>
      </c>
      <c r="D1313">
        <v>3.4374999999999822E-3</v>
      </c>
      <c r="E1313">
        <v>4.95</v>
      </c>
      <c r="F1313">
        <f t="shared" si="20"/>
        <v>10871.933333333338</v>
      </c>
    </row>
    <row r="1314" spans="1:6">
      <c r="A1314" s="12">
        <v>0.40699074074074071</v>
      </c>
      <c r="B1314" s="12">
        <v>0.41368055555555555</v>
      </c>
      <c r="C1314" t="s">
        <v>12</v>
      </c>
      <c r="D1314">
        <v>6.6898148148148429E-3</v>
      </c>
      <c r="E1314">
        <v>9.6333333333333329</v>
      </c>
      <c r="F1314">
        <f t="shared" si="20"/>
        <v>10881.566666666671</v>
      </c>
    </row>
    <row r="1315" spans="1:6">
      <c r="A1315" s="12">
        <v>0.4097453703703704</v>
      </c>
      <c r="B1315" s="12">
        <v>0.41177083333333336</v>
      </c>
      <c r="C1315" t="s">
        <v>12</v>
      </c>
      <c r="D1315">
        <v>2.025462962962965E-3</v>
      </c>
      <c r="E1315">
        <v>2.9166666666666665</v>
      </c>
      <c r="F1315">
        <f t="shared" si="20"/>
        <v>10884.483333333337</v>
      </c>
    </row>
    <row r="1316" spans="1:6">
      <c r="A1316" s="12">
        <v>0.41260416666666666</v>
      </c>
      <c r="B1316" s="12">
        <v>0.41688657407407409</v>
      </c>
      <c r="C1316" t="s">
        <v>12</v>
      </c>
      <c r="D1316">
        <v>4.2824074074074292E-3</v>
      </c>
      <c r="E1316">
        <v>6.166666666666667</v>
      </c>
      <c r="F1316">
        <f t="shared" si="20"/>
        <v>10890.650000000003</v>
      </c>
    </row>
    <row r="1317" spans="1:6">
      <c r="A1317" s="12">
        <v>0.41450231481481481</v>
      </c>
      <c r="B1317" s="12">
        <v>0.41574074074074074</v>
      </c>
      <c r="C1317" t="s">
        <v>12</v>
      </c>
      <c r="D1317">
        <v>1.2384259259259345E-3</v>
      </c>
      <c r="E1317">
        <v>1.7833333333333332</v>
      </c>
      <c r="F1317">
        <f t="shared" si="20"/>
        <v>10892.433333333336</v>
      </c>
    </row>
    <row r="1318" spans="1:6">
      <c r="A1318" s="12">
        <v>0.41652777777777777</v>
      </c>
      <c r="B1318" s="12">
        <v>0.42443287037037036</v>
      </c>
      <c r="C1318" t="s">
        <v>12</v>
      </c>
      <c r="D1318">
        <v>7.9050925925925886E-3</v>
      </c>
      <c r="E1318">
        <v>11.383333333333333</v>
      </c>
      <c r="F1318">
        <f t="shared" si="20"/>
        <v>10903.816666666669</v>
      </c>
    </row>
    <row r="1319" spans="1:6">
      <c r="A1319" s="12">
        <v>0.42114583333333333</v>
      </c>
      <c r="B1319" s="12">
        <v>0.4230902777777778</v>
      </c>
      <c r="C1319" t="s">
        <v>12</v>
      </c>
      <c r="D1319">
        <v>1.9444444444444708E-3</v>
      </c>
      <c r="E1319">
        <v>2.8</v>
      </c>
      <c r="F1319">
        <f t="shared" si="20"/>
        <v>10906.616666666669</v>
      </c>
    </row>
    <row r="1320" spans="1:6">
      <c r="A1320" s="12">
        <v>0.42533564814814812</v>
      </c>
      <c r="B1320" s="12">
        <v>0.43167824074074074</v>
      </c>
      <c r="C1320" t="s">
        <v>12</v>
      </c>
      <c r="D1320">
        <v>6.3425925925926219E-3</v>
      </c>
      <c r="E1320">
        <v>9.1333333333333329</v>
      </c>
      <c r="F1320">
        <f t="shared" si="20"/>
        <v>10915.750000000002</v>
      </c>
    </row>
    <row r="1321" spans="1:6">
      <c r="A1321" s="12">
        <v>0.42997685185185186</v>
      </c>
      <c r="B1321" s="12">
        <v>0.43590277777777775</v>
      </c>
      <c r="C1321" t="s">
        <v>12</v>
      </c>
      <c r="D1321">
        <v>5.9259259259258901E-3</v>
      </c>
      <c r="E1321">
        <v>8.5333333333333332</v>
      </c>
      <c r="F1321">
        <f t="shared" si="20"/>
        <v>10924.283333333335</v>
      </c>
    </row>
    <row r="1322" spans="1:6">
      <c r="A1322" s="12">
        <v>0.43025462962962963</v>
      </c>
      <c r="B1322" s="12">
        <v>0.43677083333333333</v>
      </c>
      <c r="C1322" t="s">
        <v>12</v>
      </c>
      <c r="D1322">
        <v>6.5162037037037046E-3</v>
      </c>
      <c r="E1322">
        <v>9.3833333333333329</v>
      </c>
      <c r="F1322">
        <f t="shared" si="20"/>
        <v>10933.666666666668</v>
      </c>
    </row>
    <row r="1323" spans="1:6">
      <c r="A1323" s="12">
        <v>0.43420138888888887</v>
      </c>
      <c r="B1323" s="12">
        <v>0.43973379629629633</v>
      </c>
      <c r="C1323" t="s">
        <v>12</v>
      </c>
      <c r="D1323">
        <v>5.5324074074074581E-3</v>
      </c>
      <c r="E1323">
        <v>7.9666666666666668</v>
      </c>
      <c r="F1323">
        <f t="shared" si="20"/>
        <v>10941.633333333335</v>
      </c>
    </row>
    <row r="1324" spans="1:6">
      <c r="A1324" s="12">
        <v>0.4354513888888889</v>
      </c>
      <c r="B1324" s="12">
        <v>0.43745370370370368</v>
      </c>
      <c r="C1324" t="s">
        <v>12</v>
      </c>
      <c r="D1324">
        <v>2.0023148148147762E-3</v>
      </c>
      <c r="E1324">
        <v>2.8833333333333333</v>
      </c>
      <c r="F1324">
        <f t="shared" si="20"/>
        <v>10944.516666666668</v>
      </c>
    </row>
    <row r="1325" spans="1:6">
      <c r="A1325" s="12">
        <v>0.43821759259259263</v>
      </c>
      <c r="B1325" s="12">
        <v>0.44969907407407406</v>
      </c>
      <c r="C1325" t="s">
        <v>12</v>
      </c>
      <c r="D1325">
        <v>1.1481481481481426E-2</v>
      </c>
      <c r="E1325">
        <v>16.533333333333335</v>
      </c>
      <c r="F1325">
        <f t="shared" si="20"/>
        <v>10961.050000000001</v>
      </c>
    </row>
    <row r="1326" spans="1:6">
      <c r="A1326" s="12">
        <v>0.44031250000000005</v>
      </c>
      <c r="B1326" s="12">
        <v>0.44909722222222226</v>
      </c>
      <c r="C1326" t="s">
        <v>12</v>
      </c>
      <c r="D1326">
        <v>8.7847222222222077E-3</v>
      </c>
      <c r="E1326">
        <v>12.65</v>
      </c>
      <c r="F1326">
        <f t="shared" si="20"/>
        <v>10973.7</v>
      </c>
    </row>
    <row r="1327" spans="1:6">
      <c r="A1327" s="12">
        <v>0.44385416666666666</v>
      </c>
      <c r="B1327" s="12">
        <v>0.45193287037037039</v>
      </c>
      <c r="C1327" t="s">
        <v>12</v>
      </c>
      <c r="D1327">
        <v>8.0787037037037268E-3</v>
      </c>
      <c r="E1327">
        <v>11.633333333333333</v>
      </c>
      <c r="F1327">
        <f t="shared" si="20"/>
        <v>10985.333333333334</v>
      </c>
    </row>
    <row r="1328" spans="1:6">
      <c r="A1328" s="12">
        <v>0.44744212962962965</v>
      </c>
      <c r="B1328" s="12">
        <v>0.45751157407407406</v>
      </c>
      <c r="C1328" t="s">
        <v>12</v>
      </c>
      <c r="D1328">
        <v>1.0069444444444409E-2</v>
      </c>
      <c r="E1328">
        <v>14.5</v>
      </c>
      <c r="F1328">
        <f t="shared" si="20"/>
        <v>10999.833333333334</v>
      </c>
    </row>
    <row r="1329" spans="1:6">
      <c r="A1329" s="12">
        <v>0.45238425925925929</v>
      </c>
      <c r="B1329" s="12">
        <v>0.45937500000000003</v>
      </c>
      <c r="C1329" t="s">
        <v>12</v>
      </c>
      <c r="D1329">
        <v>6.9907407407407418E-3</v>
      </c>
      <c r="E1329">
        <v>10.066666666666666</v>
      </c>
      <c r="F1329">
        <f t="shared" si="20"/>
        <v>11009.900000000001</v>
      </c>
    </row>
    <row r="1330" spans="1:6">
      <c r="A1330" s="12">
        <v>0.4541782407407407</v>
      </c>
      <c r="B1330" s="12">
        <v>0.46438657407407408</v>
      </c>
      <c r="C1330" t="s">
        <v>12</v>
      </c>
      <c r="D1330">
        <v>1.0208333333333375E-2</v>
      </c>
      <c r="E1330">
        <v>14.7</v>
      </c>
      <c r="F1330">
        <f t="shared" si="20"/>
        <v>11024.600000000002</v>
      </c>
    </row>
    <row r="1331" spans="1:6">
      <c r="A1331" s="12">
        <v>0.45680555555555552</v>
      </c>
      <c r="B1331" s="12">
        <v>0.46366898148148145</v>
      </c>
      <c r="C1331" t="s">
        <v>12</v>
      </c>
      <c r="D1331">
        <v>6.8634259259259256E-3</v>
      </c>
      <c r="E1331">
        <v>9.8833333333333329</v>
      </c>
      <c r="F1331">
        <f t="shared" si="20"/>
        <v>11034.483333333335</v>
      </c>
    </row>
    <row r="1332" spans="1:6">
      <c r="A1332" s="12">
        <v>0.45947916666666666</v>
      </c>
      <c r="B1332" s="12">
        <v>0.46460648148148148</v>
      </c>
      <c r="C1332" t="s">
        <v>12</v>
      </c>
      <c r="D1332">
        <v>5.1273148148148207E-3</v>
      </c>
      <c r="E1332">
        <v>7.3833333333333337</v>
      </c>
      <c r="F1332">
        <f t="shared" si="20"/>
        <v>11041.866666666669</v>
      </c>
    </row>
    <row r="1333" spans="1:6">
      <c r="A1333" s="12">
        <v>0.46127314814814818</v>
      </c>
      <c r="B1333" s="12">
        <v>0.46726851851851853</v>
      </c>
      <c r="C1333" t="s">
        <v>12</v>
      </c>
      <c r="D1333">
        <v>5.9953703703703454E-3</v>
      </c>
      <c r="E1333">
        <v>8.6333333333333329</v>
      </c>
      <c r="F1333">
        <f t="shared" si="20"/>
        <v>11050.500000000002</v>
      </c>
    </row>
    <row r="1334" spans="1:6">
      <c r="A1334" s="12">
        <v>0.46872685185185187</v>
      </c>
      <c r="B1334" s="12">
        <v>0.47244212962962967</v>
      </c>
      <c r="C1334" t="s">
        <v>12</v>
      </c>
      <c r="D1334">
        <v>3.7152777777778034E-3</v>
      </c>
      <c r="E1334">
        <v>5.35</v>
      </c>
      <c r="F1334">
        <f t="shared" si="20"/>
        <v>11055.850000000002</v>
      </c>
    </row>
    <row r="1335" spans="1:6">
      <c r="A1335" s="12">
        <v>0.47074074074074074</v>
      </c>
      <c r="B1335" s="12">
        <v>0.47409722222222223</v>
      </c>
      <c r="C1335" t="s">
        <v>12</v>
      </c>
      <c r="D1335">
        <v>3.3564814814814881E-3</v>
      </c>
      <c r="E1335">
        <v>4.833333333333333</v>
      </c>
      <c r="F1335">
        <f t="shared" si="20"/>
        <v>11060.683333333336</v>
      </c>
    </row>
    <row r="1336" spans="1:6">
      <c r="A1336" s="12">
        <v>0.47208333333333335</v>
      </c>
      <c r="B1336" s="12">
        <v>0.48284722222222221</v>
      </c>
      <c r="C1336" t="s">
        <v>12</v>
      </c>
      <c r="D1336">
        <v>1.0763888888888851E-2</v>
      </c>
      <c r="E1336">
        <v>15.5</v>
      </c>
      <c r="F1336">
        <f t="shared" si="20"/>
        <v>11076.183333333336</v>
      </c>
    </row>
    <row r="1337" spans="1:6">
      <c r="A1337" s="12">
        <v>0.4750462962962963</v>
      </c>
      <c r="B1337" s="12">
        <v>0.47592592592592592</v>
      </c>
      <c r="C1337" t="s">
        <v>12</v>
      </c>
      <c r="D1337">
        <v>8.796296296296191E-4</v>
      </c>
      <c r="E1337">
        <v>1.2666666666666666</v>
      </c>
      <c r="F1337">
        <f t="shared" si="20"/>
        <v>11077.450000000003</v>
      </c>
    </row>
    <row r="1338" spans="1:6">
      <c r="A1338" s="12">
        <v>0.47505787037037034</v>
      </c>
      <c r="B1338" s="12">
        <v>0.48318287037037039</v>
      </c>
      <c r="C1338" t="s">
        <v>12</v>
      </c>
      <c r="D1338">
        <v>8.1250000000000488E-3</v>
      </c>
      <c r="E1338">
        <v>11.7</v>
      </c>
      <c r="F1338">
        <f t="shared" si="20"/>
        <v>11089.150000000003</v>
      </c>
    </row>
    <row r="1339" spans="1:6">
      <c r="A1339" s="12">
        <v>0.48379629629629628</v>
      </c>
      <c r="B1339" s="12">
        <v>0.49018518518518522</v>
      </c>
      <c r="C1339" t="s">
        <v>12</v>
      </c>
      <c r="D1339">
        <v>6.3888888888889439E-3</v>
      </c>
      <c r="E1339">
        <v>9.1999999999999993</v>
      </c>
      <c r="F1339">
        <f t="shared" si="20"/>
        <v>11098.350000000004</v>
      </c>
    </row>
    <row r="1340" spans="1:6">
      <c r="A1340" s="12">
        <v>0.48715277777777777</v>
      </c>
      <c r="B1340" s="12">
        <v>0.49586805555555552</v>
      </c>
      <c r="C1340" t="s">
        <v>12</v>
      </c>
      <c r="D1340">
        <v>8.7152777777777524E-3</v>
      </c>
      <c r="E1340">
        <v>12.55</v>
      </c>
      <c r="F1340">
        <f t="shared" si="20"/>
        <v>11110.900000000003</v>
      </c>
    </row>
    <row r="1341" spans="1:6">
      <c r="A1341" s="12">
        <v>0.48723379629629626</v>
      </c>
      <c r="B1341" s="12">
        <v>0.4914351851851852</v>
      </c>
      <c r="C1341" t="s">
        <v>12</v>
      </c>
      <c r="D1341">
        <v>4.201388888888935E-3</v>
      </c>
      <c r="E1341">
        <v>6.05</v>
      </c>
      <c r="F1341">
        <f t="shared" si="20"/>
        <v>11116.950000000003</v>
      </c>
    </row>
    <row r="1342" spans="1:6">
      <c r="A1342" s="12">
        <v>0.48899305555555556</v>
      </c>
      <c r="B1342" s="12">
        <v>0.49456018518518513</v>
      </c>
      <c r="C1342" t="s">
        <v>12</v>
      </c>
      <c r="D1342">
        <v>5.5671296296295747E-3</v>
      </c>
      <c r="E1342">
        <v>8.0166666666666675</v>
      </c>
      <c r="F1342">
        <f t="shared" si="20"/>
        <v>11124.966666666669</v>
      </c>
    </row>
    <row r="1343" spans="1:6">
      <c r="A1343" s="12">
        <v>0.49277777777777776</v>
      </c>
      <c r="B1343" s="12">
        <v>0.49600694444444443</v>
      </c>
      <c r="C1343" t="s">
        <v>12</v>
      </c>
      <c r="D1343">
        <v>3.2291666666666718E-3</v>
      </c>
      <c r="E1343">
        <v>4.6500000000000004</v>
      </c>
      <c r="F1343">
        <f t="shared" si="20"/>
        <v>11129.616666666669</v>
      </c>
    </row>
    <row r="1344" spans="1:6">
      <c r="A1344" s="12">
        <v>0.50384259259259256</v>
      </c>
      <c r="B1344" s="12">
        <v>0.50868055555555558</v>
      </c>
      <c r="C1344" t="s">
        <v>12</v>
      </c>
      <c r="D1344">
        <v>4.8379629629630161E-3</v>
      </c>
      <c r="E1344">
        <v>6.9666666666666668</v>
      </c>
      <c r="F1344">
        <f t="shared" si="20"/>
        <v>11136.583333333336</v>
      </c>
    </row>
    <row r="1345" spans="1:6">
      <c r="A1345" s="12">
        <v>0.50979166666666664</v>
      </c>
      <c r="B1345" s="12">
        <v>0.51483796296296302</v>
      </c>
      <c r="C1345" t="s">
        <v>12</v>
      </c>
      <c r="D1345">
        <v>5.046296296296382E-3</v>
      </c>
      <c r="E1345">
        <v>7.2666666666666666</v>
      </c>
      <c r="F1345">
        <f t="shared" si="20"/>
        <v>11143.850000000002</v>
      </c>
    </row>
    <row r="1346" spans="1:6">
      <c r="A1346" s="12">
        <v>0.51164351851851853</v>
      </c>
      <c r="B1346" s="12">
        <v>0.51975694444444442</v>
      </c>
      <c r="C1346" t="s">
        <v>12</v>
      </c>
      <c r="D1346">
        <v>8.113425925925899E-3</v>
      </c>
      <c r="E1346">
        <v>11.683333333333334</v>
      </c>
      <c r="F1346">
        <f t="shared" si="20"/>
        <v>11155.533333333335</v>
      </c>
    </row>
    <row r="1347" spans="1:6">
      <c r="A1347" s="12">
        <v>0.51627314814814818</v>
      </c>
      <c r="B1347" s="12">
        <v>0.51844907407407403</v>
      </c>
      <c r="C1347" t="s">
        <v>12</v>
      </c>
      <c r="D1347">
        <v>2.175925925925859E-3</v>
      </c>
      <c r="E1347">
        <v>3.1333333333333333</v>
      </c>
      <c r="F1347">
        <f t="shared" si="20"/>
        <v>11158.666666666668</v>
      </c>
    </row>
    <row r="1348" spans="1:6">
      <c r="A1348" s="12">
        <v>0.52061342592592597</v>
      </c>
      <c r="B1348" s="12">
        <v>0.52561342592592586</v>
      </c>
      <c r="C1348" t="s">
        <v>12</v>
      </c>
      <c r="D1348">
        <v>4.9999999999998934E-3</v>
      </c>
      <c r="E1348">
        <v>7.2</v>
      </c>
      <c r="F1348">
        <f t="shared" ref="F1348:F1411" si="21">IF(C1348&lt;&gt;"zagraniczny",F1347+E1348,F1347)</f>
        <v>11165.866666666669</v>
      </c>
    </row>
    <row r="1349" spans="1:6">
      <c r="A1349" s="12">
        <v>0.53025462962962966</v>
      </c>
      <c r="B1349" s="12">
        <v>0.53217592592592589</v>
      </c>
      <c r="C1349" t="s">
        <v>12</v>
      </c>
      <c r="D1349">
        <v>1.9212962962962266E-3</v>
      </c>
      <c r="E1349">
        <v>2.7666666666666666</v>
      </c>
      <c r="F1349">
        <f t="shared" si="21"/>
        <v>11168.633333333335</v>
      </c>
    </row>
    <row r="1350" spans="1:6">
      <c r="A1350" s="12">
        <v>0.53760416666666666</v>
      </c>
      <c r="B1350" s="12">
        <v>0.546412037037037</v>
      </c>
      <c r="C1350" t="s">
        <v>12</v>
      </c>
      <c r="D1350">
        <v>8.8078703703703409E-3</v>
      </c>
      <c r="E1350">
        <v>12.683333333333334</v>
      </c>
      <c r="F1350">
        <f t="shared" si="21"/>
        <v>11181.316666666668</v>
      </c>
    </row>
    <row r="1351" spans="1:6">
      <c r="A1351" s="12">
        <v>0.54335648148148141</v>
      </c>
      <c r="B1351" s="12">
        <v>0.55396990740740737</v>
      </c>
      <c r="C1351" t="s">
        <v>12</v>
      </c>
      <c r="D1351">
        <v>1.0613425925925957E-2</v>
      </c>
      <c r="E1351">
        <v>15.283333333333333</v>
      </c>
      <c r="F1351">
        <f t="shared" si="21"/>
        <v>11196.6</v>
      </c>
    </row>
    <row r="1352" spans="1:6">
      <c r="A1352" s="12">
        <v>0.54686342592592596</v>
      </c>
      <c r="B1352" s="12">
        <v>0.54782407407407407</v>
      </c>
      <c r="C1352" t="s">
        <v>12</v>
      </c>
      <c r="D1352">
        <v>9.6064814814811328E-4</v>
      </c>
      <c r="E1352">
        <v>1.3833333333333333</v>
      </c>
      <c r="F1352">
        <f t="shared" si="21"/>
        <v>11197.983333333334</v>
      </c>
    </row>
    <row r="1353" spans="1:6">
      <c r="A1353" s="12">
        <v>0.55008101851851854</v>
      </c>
      <c r="B1353" s="12">
        <v>0.55730324074074067</v>
      </c>
      <c r="C1353" t="s">
        <v>12</v>
      </c>
      <c r="D1353">
        <v>7.22222222222213E-3</v>
      </c>
      <c r="E1353">
        <v>10.4</v>
      </c>
      <c r="F1353">
        <f t="shared" si="21"/>
        <v>11208.383333333333</v>
      </c>
    </row>
    <row r="1354" spans="1:6">
      <c r="A1354" s="12">
        <v>0.55039351851851859</v>
      </c>
      <c r="B1354" s="12">
        <v>0.55725694444444451</v>
      </c>
      <c r="C1354" t="s">
        <v>12</v>
      </c>
      <c r="D1354">
        <v>6.8634259259259256E-3</v>
      </c>
      <c r="E1354">
        <v>9.8833333333333329</v>
      </c>
      <c r="F1354">
        <f t="shared" si="21"/>
        <v>11218.266666666666</v>
      </c>
    </row>
    <row r="1355" spans="1:6">
      <c r="A1355" s="12">
        <v>0.55447916666666663</v>
      </c>
      <c r="B1355" s="12">
        <v>0.56332175925925931</v>
      </c>
      <c r="C1355" t="s">
        <v>12</v>
      </c>
      <c r="D1355">
        <v>8.8425925925926796E-3</v>
      </c>
      <c r="E1355">
        <v>12.733333333333333</v>
      </c>
      <c r="F1355">
        <f t="shared" si="21"/>
        <v>11231</v>
      </c>
    </row>
    <row r="1356" spans="1:6">
      <c r="A1356" s="12">
        <v>0.55645833333333339</v>
      </c>
      <c r="B1356" s="12">
        <v>0.55648148148148147</v>
      </c>
      <c r="C1356" t="s">
        <v>12</v>
      </c>
      <c r="D1356">
        <v>2.3148148148077752E-5</v>
      </c>
      <c r="E1356">
        <v>3.3333333333333333E-2</v>
      </c>
      <c r="F1356">
        <f t="shared" si="21"/>
        <v>11231.033333333333</v>
      </c>
    </row>
    <row r="1357" spans="1:6">
      <c r="A1357" s="12">
        <v>0.5621990740740741</v>
      </c>
      <c r="B1357" s="12">
        <v>0.56353009259259257</v>
      </c>
      <c r="C1357" t="s">
        <v>12</v>
      </c>
      <c r="D1357">
        <v>1.3310185185184675E-3</v>
      </c>
      <c r="E1357">
        <v>1.9166666666666665</v>
      </c>
      <c r="F1357">
        <f t="shared" si="21"/>
        <v>11232.949999999999</v>
      </c>
    </row>
    <row r="1358" spans="1:6">
      <c r="A1358" s="12">
        <v>0.56714120370370369</v>
      </c>
      <c r="B1358" s="12">
        <v>0.56869212962962956</v>
      </c>
      <c r="C1358" t="s">
        <v>12</v>
      </c>
      <c r="D1358">
        <v>1.5509259259258723E-3</v>
      </c>
      <c r="E1358">
        <v>2.2333333333333334</v>
      </c>
      <c r="F1358">
        <f t="shared" si="21"/>
        <v>11235.183333333332</v>
      </c>
    </row>
    <row r="1359" spans="1:6">
      <c r="A1359" s="12">
        <v>0.57841435185185186</v>
      </c>
      <c r="B1359" s="12">
        <v>0.58364583333333331</v>
      </c>
      <c r="C1359" t="s">
        <v>12</v>
      </c>
      <c r="D1359">
        <v>5.2314814814814481E-3</v>
      </c>
      <c r="E1359">
        <v>7.5333333333333332</v>
      </c>
      <c r="F1359">
        <f t="shared" si="21"/>
        <v>11242.716666666665</v>
      </c>
    </row>
    <row r="1360" spans="1:6">
      <c r="A1360" s="12">
        <v>0.57988425925925924</v>
      </c>
      <c r="B1360" s="12">
        <v>0.58928240740740734</v>
      </c>
      <c r="C1360" t="s">
        <v>12</v>
      </c>
      <c r="D1360">
        <v>9.3981481481481E-3</v>
      </c>
      <c r="E1360">
        <v>13.533333333333333</v>
      </c>
      <c r="F1360">
        <f t="shared" si="21"/>
        <v>11256.249999999998</v>
      </c>
    </row>
    <row r="1361" spans="1:6">
      <c r="A1361" s="12">
        <v>0.58524305555555556</v>
      </c>
      <c r="B1361" s="12">
        <v>0.59140046296296289</v>
      </c>
      <c r="C1361" t="s">
        <v>12</v>
      </c>
      <c r="D1361">
        <v>6.1574074074073337E-3</v>
      </c>
      <c r="E1361">
        <v>8.8666666666666671</v>
      </c>
      <c r="F1361">
        <f t="shared" si="21"/>
        <v>11265.116666666665</v>
      </c>
    </row>
    <row r="1362" spans="1:6">
      <c r="A1362" s="12">
        <v>0.58543981481481489</v>
      </c>
      <c r="B1362" s="12">
        <v>0.58929398148148149</v>
      </c>
      <c r="C1362" t="s">
        <v>12</v>
      </c>
      <c r="D1362">
        <v>3.854166666666603E-3</v>
      </c>
      <c r="E1362">
        <v>5.55</v>
      </c>
      <c r="F1362">
        <f t="shared" si="21"/>
        <v>11270.666666666664</v>
      </c>
    </row>
    <row r="1363" spans="1:6">
      <c r="A1363" s="12">
        <v>0.59964120370370366</v>
      </c>
      <c r="B1363" s="12">
        <v>0.60444444444444445</v>
      </c>
      <c r="C1363" t="s">
        <v>12</v>
      </c>
      <c r="D1363">
        <v>4.8032407407407884E-3</v>
      </c>
      <c r="E1363">
        <v>6.916666666666667</v>
      </c>
      <c r="F1363">
        <f t="shared" si="21"/>
        <v>11277.58333333333</v>
      </c>
    </row>
    <row r="1364" spans="1:6">
      <c r="A1364" s="12">
        <v>0.60268518518518521</v>
      </c>
      <c r="B1364" s="12">
        <v>0.60929398148148151</v>
      </c>
      <c r="C1364" t="s">
        <v>12</v>
      </c>
      <c r="D1364">
        <v>6.6087962962962932E-3</v>
      </c>
      <c r="E1364">
        <v>9.5166666666666675</v>
      </c>
      <c r="F1364">
        <f t="shared" si="21"/>
        <v>11287.099999999997</v>
      </c>
    </row>
    <row r="1365" spans="1:6">
      <c r="A1365" s="12">
        <v>0.60932870370370373</v>
      </c>
      <c r="B1365" s="12">
        <v>0.61124999999999996</v>
      </c>
      <c r="C1365" t="s">
        <v>12</v>
      </c>
      <c r="D1365">
        <v>1.9212962962962266E-3</v>
      </c>
      <c r="E1365">
        <v>2.7666666666666666</v>
      </c>
      <c r="F1365">
        <f t="shared" si="21"/>
        <v>11289.866666666663</v>
      </c>
    </row>
    <row r="1366" spans="1:6">
      <c r="A1366" s="12">
        <v>0.61675925925925923</v>
      </c>
      <c r="B1366" s="12">
        <v>0.61790509259259252</v>
      </c>
      <c r="C1366" t="s">
        <v>12</v>
      </c>
      <c r="D1366">
        <v>1.1458333333332904E-3</v>
      </c>
      <c r="E1366">
        <v>1.65</v>
      </c>
      <c r="F1366">
        <f t="shared" si="21"/>
        <v>11291.516666666663</v>
      </c>
    </row>
    <row r="1367" spans="1:6">
      <c r="A1367" s="12">
        <v>0.62184027777777773</v>
      </c>
      <c r="B1367" s="12">
        <v>0.63255787037037037</v>
      </c>
      <c r="C1367" t="s">
        <v>12</v>
      </c>
      <c r="D1367">
        <v>1.071759259259264E-2</v>
      </c>
      <c r="E1367">
        <v>15.433333333333334</v>
      </c>
      <c r="F1367">
        <f t="shared" si="21"/>
        <v>11306.949999999995</v>
      </c>
    </row>
    <row r="1368" spans="1:6">
      <c r="A1368" s="12">
        <v>0.62556712962962957</v>
      </c>
      <c r="B1368" s="12">
        <v>0.63491898148148151</v>
      </c>
      <c r="C1368" t="s">
        <v>12</v>
      </c>
      <c r="D1368">
        <v>9.3518518518519445E-3</v>
      </c>
      <c r="E1368">
        <v>13.466666666666667</v>
      </c>
      <c r="F1368">
        <f t="shared" si="21"/>
        <v>11320.416666666662</v>
      </c>
    </row>
    <row r="1369" spans="1:6">
      <c r="A1369" s="12">
        <v>0.33592592592592596</v>
      </c>
      <c r="B1369" s="12">
        <v>0.34680555555555559</v>
      </c>
      <c r="C1369" t="s">
        <v>12</v>
      </c>
      <c r="D1369">
        <v>1.0879629629629628E-2</v>
      </c>
      <c r="E1369">
        <v>15.666666666666666</v>
      </c>
      <c r="F1369">
        <f t="shared" si="21"/>
        <v>11336.083333333328</v>
      </c>
    </row>
    <row r="1370" spans="1:6">
      <c r="A1370" s="12">
        <v>0.34309027777777779</v>
      </c>
      <c r="B1370" s="12">
        <v>0.34798611111111111</v>
      </c>
      <c r="C1370" t="s">
        <v>12</v>
      </c>
      <c r="D1370">
        <v>4.8958333333333215E-3</v>
      </c>
      <c r="E1370">
        <v>7.05</v>
      </c>
      <c r="F1370">
        <f t="shared" si="21"/>
        <v>11343.133333333328</v>
      </c>
    </row>
    <row r="1371" spans="1:6">
      <c r="A1371" s="12">
        <v>0.34704861111111113</v>
      </c>
      <c r="B1371" s="12">
        <v>0.35386574074074079</v>
      </c>
      <c r="C1371" t="s">
        <v>12</v>
      </c>
      <c r="D1371">
        <v>6.8171296296296591E-3</v>
      </c>
      <c r="E1371">
        <v>9.8166666666666664</v>
      </c>
      <c r="F1371">
        <f t="shared" si="21"/>
        <v>11352.949999999995</v>
      </c>
    </row>
    <row r="1372" spans="1:6">
      <c r="A1372" s="12">
        <v>0.35040509259259256</v>
      </c>
      <c r="B1372" s="12">
        <v>0.35600694444444447</v>
      </c>
      <c r="C1372" t="s">
        <v>12</v>
      </c>
      <c r="D1372">
        <v>5.6018518518519134E-3</v>
      </c>
      <c r="E1372">
        <v>8.0666666666666664</v>
      </c>
      <c r="F1372">
        <f t="shared" si="21"/>
        <v>11361.016666666663</v>
      </c>
    </row>
    <row r="1373" spans="1:6">
      <c r="A1373" s="12">
        <v>0.35304398148148147</v>
      </c>
      <c r="B1373" s="12">
        <v>0.35793981481481479</v>
      </c>
      <c r="C1373" t="s">
        <v>12</v>
      </c>
      <c r="D1373">
        <v>4.8958333333333215E-3</v>
      </c>
      <c r="E1373">
        <v>7.05</v>
      </c>
      <c r="F1373">
        <f t="shared" si="21"/>
        <v>11368.066666666662</v>
      </c>
    </row>
    <row r="1374" spans="1:6">
      <c r="A1374" s="12">
        <v>0.35712962962962963</v>
      </c>
      <c r="B1374" s="12">
        <v>0.36243055555555559</v>
      </c>
      <c r="C1374" t="s">
        <v>12</v>
      </c>
      <c r="D1374">
        <v>5.3009259259259589E-3</v>
      </c>
      <c r="E1374">
        <v>7.6333333333333329</v>
      </c>
      <c r="F1374">
        <f t="shared" si="21"/>
        <v>11375.699999999995</v>
      </c>
    </row>
    <row r="1375" spans="1:6">
      <c r="A1375" s="12">
        <v>0.36310185185185184</v>
      </c>
      <c r="B1375" s="12">
        <v>0.36723379629629632</v>
      </c>
      <c r="C1375" t="s">
        <v>12</v>
      </c>
      <c r="D1375">
        <v>4.1319444444444797E-3</v>
      </c>
      <c r="E1375">
        <v>5.95</v>
      </c>
      <c r="F1375">
        <f t="shared" si="21"/>
        <v>11381.649999999996</v>
      </c>
    </row>
    <row r="1376" spans="1:6">
      <c r="A1376" s="12">
        <v>0.37484953703703705</v>
      </c>
      <c r="B1376" s="12">
        <v>0.38143518518518515</v>
      </c>
      <c r="C1376" t="s">
        <v>12</v>
      </c>
      <c r="D1376">
        <v>6.5856481481481044E-3</v>
      </c>
      <c r="E1376">
        <v>9.4833333333333325</v>
      </c>
      <c r="F1376">
        <f t="shared" si="21"/>
        <v>11391.13333333333</v>
      </c>
    </row>
    <row r="1377" spans="1:6">
      <c r="A1377" s="12">
        <v>0.38173611111111111</v>
      </c>
      <c r="B1377" s="12">
        <v>0.38915509259259262</v>
      </c>
      <c r="C1377" t="s">
        <v>12</v>
      </c>
      <c r="D1377">
        <v>7.4189814814815125E-3</v>
      </c>
      <c r="E1377">
        <v>10.683333333333334</v>
      </c>
      <c r="F1377">
        <f t="shared" si="21"/>
        <v>11401.816666666662</v>
      </c>
    </row>
    <row r="1378" spans="1:6">
      <c r="A1378" s="12">
        <v>0.38512731481481483</v>
      </c>
      <c r="B1378" s="12">
        <v>0.3947222222222222</v>
      </c>
      <c r="C1378" t="s">
        <v>12</v>
      </c>
      <c r="D1378">
        <v>9.5949074074073715E-3</v>
      </c>
      <c r="E1378">
        <v>13.816666666666666</v>
      </c>
      <c r="F1378">
        <f t="shared" si="21"/>
        <v>11415.63333333333</v>
      </c>
    </row>
    <row r="1379" spans="1:6">
      <c r="A1379" s="12">
        <v>0.38533564814814819</v>
      </c>
      <c r="B1379" s="12">
        <v>0.39521990740740742</v>
      </c>
      <c r="C1379" t="s">
        <v>12</v>
      </c>
      <c r="D1379">
        <v>9.8842592592592315E-3</v>
      </c>
      <c r="E1379">
        <v>14.233333333333333</v>
      </c>
      <c r="F1379">
        <f t="shared" si="21"/>
        <v>11429.866666666663</v>
      </c>
    </row>
    <row r="1380" spans="1:6">
      <c r="A1380" s="12">
        <v>0.38833333333333336</v>
      </c>
      <c r="B1380" s="12">
        <v>0.39069444444444446</v>
      </c>
      <c r="C1380" t="s">
        <v>12</v>
      </c>
      <c r="D1380">
        <v>2.3611111111110916E-3</v>
      </c>
      <c r="E1380">
        <v>3.4</v>
      </c>
      <c r="F1380">
        <f t="shared" si="21"/>
        <v>11433.266666666663</v>
      </c>
    </row>
    <row r="1381" spans="1:6">
      <c r="A1381" s="12">
        <v>0.3897916666666667</v>
      </c>
      <c r="B1381" s="12">
        <v>0.39171296296296299</v>
      </c>
      <c r="C1381" t="s">
        <v>12</v>
      </c>
      <c r="D1381">
        <v>1.9212962962962821E-3</v>
      </c>
      <c r="E1381">
        <v>2.7666666666666666</v>
      </c>
      <c r="F1381">
        <f t="shared" si="21"/>
        <v>11436.033333333329</v>
      </c>
    </row>
    <row r="1382" spans="1:6">
      <c r="A1382" s="12">
        <v>0.38986111111111116</v>
      </c>
      <c r="B1382" s="12">
        <v>0.39067129629629632</v>
      </c>
      <c r="C1382" t="s">
        <v>12</v>
      </c>
      <c r="D1382">
        <v>8.101851851851638E-4</v>
      </c>
      <c r="E1382">
        <v>1.1666666666666667</v>
      </c>
      <c r="F1382">
        <f t="shared" si="21"/>
        <v>11437.199999999995</v>
      </c>
    </row>
    <row r="1383" spans="1:6">
      <c r="A1383" s="12">
        <v>0.3941898148148148</v>
      </c>
      <c r="B1383" s="12">
        <v>0.40530092592592593</v>
      </c>
      <c r="C1383" t="s">
        <v>12</v>
      </c>
      <c r="D1383">
        <v>1.1111111111111127E-2</v>
      </c>
      <c r="E1383">
        <v>16</v>
      </c>
      <c r="F1383">
        <f t="shared" si="21"/>
        <v>11453.199999999995</v>
      </c>
    </row>
    <row r="1384" spans="1:6">
      <c r="A1384" s="12">
        <v>0.39607638888888891</v>
      </c>
      <c r="B1384" s="12">
        <v>0.40442129629629631</v>
      </c>
      <c r="C1384" t="s">
        <v>12</v>
      </c>
      <c r="D1384">
        <v>8.3449074074073981E-3</v>
      </c>
      <c r="E1384">
        <v>12.016666666666667</v>
      </c>
      <c r="F1384">
        <f t="shared" si="21"/>
        <v>11465.216666666662</v>
      </c>
    </row>
    <row r="1385" spans="1:6">
      <c r="A1385" s="12">
        <v>0.39937500000000004</v>
      </c>
      <c r="B1385" s="12">
        <v>0.40332175925925928</v>
      </c>
      <c r="C1385" t="s">
        <v>12</v>
      </c>
      <c r="D1385">
        <v>3.9467592592592471E-3</v>
      </c>
      <c r="E1385">
        <v>5.6833333333333336</v>
      </c>
      <c r="F1385">
        <f t="shared" si="21"/>
        <v>11470.899999999994</v>
      </c>
    </row>
    <row r="1386" spans="1:6">
      <c r="A1386" s="12">
        <v>0.39959490740740744</v>
      </c>
      <c r="B1386" s="12">
        <v>0.41099537037037037</v>
      </c>
      <c r="C1386" t="s">
        <v>12</v>
      </c>
      <c r="D1386">
        <v>1.1400462962962932E-2</v>
      </c>
      <c r="E1386">
        <v>16.416666666666668</v>
      </c>
      <c r="F1386">
        <f t="shared" si="21"/>
        <v>11487.31666666666</v>
      </c>
    </row>
    <row r="1387" spans="1:6">
      <c r="A1387" s="12">
        <v>0.41121527777777778</v>
      </c>
      <c r="B1387" s="12">
        <v>0.41483796296296299</v>
      </c>
      <c r="C1387" t="s">
        <v>12</v>
      </c>
      <c r="D1387">
        <v>3.6226851851852149E-3</v>
      </c>
      <c r="E1387">
        <v>5.2166666666666668</v>
      </c>
      <c r="F1387">
        <f t="shared" si="21"/>
        <v>11492.533333333327</v>
      </c>
    </row>
    <row r="1388" spans="1:6">
      <c r="A1388" s="12">
        <v>0.41616898148148151</v>
      </c>
      <c r="B1388" s="12">
        <v>0.41717592592592595</v>
      </c>
      <c r="C1388" t="s">
        <v>12</v>
      </c>
      <c r="D1388">
        <v>1.0069444444444353E-3</v>
      </c>
      <c r="E1388">
        <v>1.45</v>
      </c>
      <c r="F1388">
        <f t="shared" si="21"/>
        <v>11493.983333333328</v>
      </c>
    </row>
    <row r="1389" spans="1:6">
      <c r="A1389" s="12">
        <v>0.41996527777777781</v>
      </c>
      <c r="B1389" s="12">
        <v>0.42766203703703703</v>
      </c>
      <c r="C1389" t="s">
        <v>12</v>
      </c>
      <c r="D1389">
        <v>7.6967592592592227E-3</v>
      </c>
      <c r="E1389">
        <v>11.083333333333334</v>
      </c>
      <c r="F1389">
        <f t="shared" si="21"/>
        <v>11505.066666666662</v>
      </c>
    </row>
    <row r="1390" spans="1:6">
      <c r="A1390" s="12">
        <v>0.42422453703703705</v>
      </c>
      <c r="B1390" s="12">
        <v>0.43512731481481487</v>
      </c>
      <c r="C1390" t="s">
        <v>12</v>
      </c>
      <c r="D1390">
        <v>1.0902777777777817E-2</v>
      </c>
      <c r="E1390">
        <v>15.7</v>
      </c>
      <c r="F1390">
        <f t="shared" si="21"/>
        <v>11520.766666666663</v>
      </c>
    </row>
    <row r="1391" spans="1:6">
      <c r="A1391" s="12">
        <v>0.42912037037037037</v>
      </c>
      <c r="B1391" s="12">
        <v>0.43425925925925929</v>
      </c>
      <c r="C1391" t="s">
        <v>12</v>
      </c>
      <c r="D1391">
        <v>5.138888888888915E-3</v>
      </c>
      <c r="E1391">
        <v>7.4</v>
      </c>
      <c r="F1391">
        <f t="shared" si="21"/>
        <v>11528.166666666662</v>
      </c>
    </row>
    <row r="1392" spans="1:6">
      <c r="A1392" s="12">
        <v>0.43185185185185188</v>
      </c>
      <c r="B1392" s="12">
        <v>0.43826388888888884</v>
      </c>
      <c r="C1392" t="s">
        <v>12</v>
      </c>
      <c r="D1392">
        <v>6.4120370370369661E-3</v>
      </c>
      <c r="E1392">
        <v>9.2333333333333325</v>
      </c>
      <c r="F1392">
        <f t="shared" si="21"/>
        <v>11537.399999999996</v>
      </c>
    </row>
    <row r="1393" spans="1:6">
      <c r="A1393" s="12">
        <v>0.43365740740740738</v>
      </c>
      <c r="B1393" s="12">
        <v>0.43964120370370369</v>
      </c>
      <c r="C1393" t="s">
        <v>12</v>
      </c>
      <c r="D1393">
        <v>5.9837962962963065E-3</v>
      </c>
      <c r="E1393">
        <v>8.6166666666666671</v>
      </c>
      <c r="F1393">
        <f t="shared" si="21"/>
        <v>11546.016666666663</v>
      </c>
    </row>
    <row r="1394" spans="1:6">
      <c r="A1394" s="12">
        <v>0.43509259259259259</v>
      </c>
      <c r="B1394" s="12">
        <v>0.44364583333333335</v>
      </c>
      <c r="C1394" t="s">
        <v>12</v>
      </c>
      <c r="D1394">
        <v>8.553240740740764E-3</v>
      </c>
      <c r="E1394">
        <v>12.316666666666666</v>
      </c>
      <c r="F1394">
        <f t="shared" si="21"/>
        <v>11558.33333333333</v>
      </c>
    </row>
    <row r="1395" spans="1:6">
      <c r="A1395" s="12">
        <v>0.43734953703703705</v>
      </c>
      <c r="B1395" s="12">
        <v>0.44071759259259258</v>
      </c>
      <c r="C1395" t="s">
        <v>12</v>
      </c>
      <c r="D1395">
        <v>3.3680555555555269E-3</v>
      </c>
      <c r="E1395">
        <v>4.8499999999999996</v>
      </c>
      <c r="F1395">
        <f t="shared" si="21"/>
        <v>11563.183333333331</v>
      </c>
    </row>
    <row r="1396" spans="1:6">
      <c r="A1396" s="12">
        <v>0.43827546296296299</v>
      </c>
      <c r="B1396" s="12">
        <v>0.44968750000000002</v>
      </c>
      <c r="C1396" t="s">
        <v>12</v>
      </c>
      <c r="D1396">
        <v>1.1412037037037026E-2</v>
      </c>
      <c r="E1396">
        <v>16.433333333333334</v>
      </c>
      <c r="F1396">
        <f t="shared" si="21"/>
        <v>11579.616666666663</v>
      </c>
    </row>
    <row r="1397" spans="1:6">
      <c r="A1397" s="12">
        <v>0.44305555555555554</v>
      </c>
      <c r="B1397" s="12">
        <v>0.45006944444444441</v>
      </c>
      <c r="C1397" t="s">
        <v>12</v>
      </c>
      <c r="D1397">
        <v>7.0138888888888751E-3</v>
      </c>
      <c r="E1397">
        <v>10.1</v>
      </c>
      <c r="F1397">
        <f t="shared" si="21"/>
        <v>11589.716666666664</v>
      </c>
    </row>
    <row r="1398" spans="1:6">
      <c r="A1398" s="12">
        <v>0.44664351851851852</v>
      </c>
      <c r="B1398" s="12">
        <v>0.45725694444444448</v>
      </c>
      <c r="C1398" t="s">
        <v>12</v>
      </c>
      <c r="D1398">
        <v>1.0613425925925957E-2</v>
      </c>
      <c r="E1398">
        <v>15.283333333333333</v>
      </c>
      <c r="F1398">
        <f t="shared" si="21"/>
        <v>11604.999999999996</v>
      </c>
    </row>
    <row r="1399" spans="1:6">
      <c r="A1399" s="12">
        <v>0.45211805555555556</v>
      </c>
      <c r="B1399" s="12">
        <v>0.45987268518518515</v>
      </c>
      <c r="C1399" t="s">
        <v>12</v>
      </c>
      <c r="D1399">
        <v>7.7546296296295836E-3</v>
      </c>
      <c r="E1399">
        <v>11.166666666666666</v>
      </c>
      <c r="F1399">
        <f t="shared" si="21"/>
        <v>11616.166666666662</v>
      </c>
    </row>
    <row r="1400" spans="1:6">
      <c r="A1400" s="12">
        <v>0.47298611111111111</v>
      </c>
      <c r="B1400" s="12">
        <v>0.48247685185185185</v>
      </c>
      <c r="C1400" t="s">
        <v>12</v>
      </c>
      <c r="D1400">
        <v>9.490740740740744E-3</v>
      </c>
      <c r="E1400">
        <v>13.666666666666666</v>
      </c>
      <c r="F1400">
        <f t="shared" si="21"/>
        <v>11629.833333333328</v>
      </c>
    </row>
    <row r="1401" spans="1:6">
      <c r="A1401" s="12">
        <v>0.47843750000000002</v>
      </c>
      <c r="B1401" s="12">
        <v>0.48951388888888886</v>
      </c>
      <c r="C1401" t="s">
        <v>12</v>
      </c>
      <c r="D1401">
        <v>1.1076388888888844E-2</v>
      </c>
      <c r="E1401">
        <v>15.95</v>
      </c>
      <c r="F1401">
        <f t="shared" si="21"/>
        <v>11645.783333333329</v>
      </c>
    </row>
    <row r="1402" spans="1:6">
      <c r="A1402" s="12">
        <v>0.48822916666666666</v>
      </c>
      <c r="B1402" s="12">
        <v>0.49540509259259258</v>
      </c>
      <c r="C1402" t="s">
        <v>12</v>
      </c>
      <c r="D1402">
        <v>7.1759259259259189E-3</v>
      </c>
      <c r="E1402">
        <v>10.333333333333334</v>
      </c>
      <c r="F1402">
        <f t="shared" si="21"/>
        <v>11656.116666666663</v>
      </c>
    </row>
    <row r="1403" spans="1:6">
      <c r="A1403" s="12">
        <v>0.4896064814814815</v>
      </c>
      <c r="B1403" s="12">
        <v>0.49828703703703708</v>
      </c>
      <c r="C1403" t="s">
        <v>12</v>
      </c>
      <c r="D1403">
        <v>8.6805555555555802E-3</v>
      </c>
      <c r="E1403">
        <v>12.5</v>
      </c>
      <c r="F1403">
        <f t="shared" si="21"/>
        <v>11668.616666666663</v>
      </c>
    </row>
    <row r="1404" spans="1:6">
      <c r="A1404" s="12">
        <v>0.4927083333333333</v>
      </c>
      <c r="B1404" s="12">
        <v>0.49774305555555554</v>
      </c>
      <c r="C1404" t="s">
        <v>12</v>
      </c>
      <c r="D1404">
        <v>5.0347222222222321E-3</v>
      </c>
      <c r="E1404">
        <v>7.25</v>
      </c>
      <c r="F1404">
        <f t="shared" si="21"/>
        <v>11675.866666666663</v>
      </c>
    </row>
    <row r="1405" spans="1:6">
      <c r="A1405" s="12">
        <v>0.49625000000000002</v>
      </c>
      <c r="B1405" s="12">
        <v>0.5058449074074074</v>
      </c>
      <c r="C1405" t="s">
        <v>12</v>
      </c>
      <c r="D1405">
        <v>9.5949074074073715E-3</v>
      </c>
      <c r="E1405">
        <v>13.816666666666666</v>
      </c>
      <c r="F1405">
        <f t="shared" si="21"/>
        <v>11689.683333333331</v>
      </c>
    </row>
    <row r="1406" spans="1:6">
      <c r="A1406" s="12">
        <v>0.50173611111111105</v>
      </c>
      <c r="B1406" s="12">
        <v>0.51305555555555549</v>
      </c>
      <c r="C1406" t="s">
        <v>12</v>
      </c>
      <c r="D1406">
        <v>1.1319444444444438E-2</v>
      </c>
      <c r="E1406">
        <v>16.3</v>
      </c>
      <c r="F1406">
        <f t="shared" si="21"/>
        <v>11705.98333333333</v>
      </c>
    </row>
    <row r="1407" spans="1:6">
      <c r="A1407" s="12">
        <v>0.50219907407407405</v>
      </c>
      <c r="B1407" s="12">
        <v>0.50804398148148155</v>
      </c>
      <c r="C1407" t="s">
        <v>12</v>
      </c>
      <c r="D1407">
        <v>5.8449074074075069E-3</v>
      </c>
      <c r="E1407">
        <v>8.4166666666666661</v>
      </c>
      <c r="F1407">
        <f t="shared" si="21"/>
        <v>11714.399999999996</v>
      </c>
    </row>
    <row r="1408" spans="1:6">
      <c r="A1408" s="12">
        <v>0.50756944444444441</v>
      </c>
      <c r="B1408" s="12">
        <v>0.51126157407407413</v>
      </c>
      <c r="C1408" t="s">
        <v>12</v>
      </c>
      <c r="D1408">
        <v>3.6921296296297257E-3</v>
      </c>
      <c r="E1408">
        <v>5.3166666666666664</v>
      </c>
      <c r="F1408">
        <f t="shared" si="21"/>
        <v>11719.716666666664</v>
      </c>
    </row>
    <row r="1409" spans="1:6">
      <c r="A1409" s="12">
        <v>0.51325231481481481</v>
      </c>
      <c r="B1409" s="12">
        <v>0.51627314814814818</v>
      </c>
      <c r="C1409" t="s">
        <v>12</v>
      </c>
      <c r="D1409">
        <v>3.0208333333333615E-3</v>
      </c>
      <c r="E1409">
        <v>4.3499999999999996</v>
      </c>
      <c r="F1409">
        <f t="shared" si="21"/>
        <v>11724.066666666664</v>
      </c>
    </row>
    <row r="1410" spans="1:6">
      <c r="A1410" s="12">
        <v>0.52288194444444447</v>
      </c>
      <c r="B1410" s="12">
        <v>0.52722222222222226</v>
      </c>
      <c r="C1410" t="s">
        <v>12</v>
      </c>
      <c r="D1410">
        <v>4.3402777777777901E-3</v>
      </c>
      <c r="E1410">
        <v>6.25</v>
      </c>
      <c r="F1410">
        <f t="shared" si="21"/>
        <v>11730.316666666664</v>
      </c>
    </row>
    <row r="1411" spans="1:6">
      <c r="A1411" s="12">
        <v>0.53540509259259261</v>
      </c>
      <c r="B1411" s="12">
        <v>0.53540509259259261</v>
      </c>
      <c r="C1411" t="s">
        <v>12</v>
      </c>
      <c r="D1411">
        <v>0</v>
      </c>
      <c r="E1411">
        <v>0</v>
      </c>
      <c r="F1411">
        <f t="shared" si="21"/>
        <v>11730.316666666664</v>
      </c>
    </row>
    <row r="1412" spans="1:6">
      <c r="A1412" s="12">
        <v>0.53594907407407411</v>
      </c>
      <c r="B1412" s="12">
        <v>0.54584490740740743</v>
      </c>
      <c r="C1412" t="s">
        <v>12</v>
      </c>
      <c r="D1412">
        <v>9.8958333333333259E-3</v>
      </c>
      <c r="E1412">
        <v>14.25</v>
      </c>
      <c r="F1412">
        <f t="shared" ref="F1412:F1475" si="22">IF(C1412&lt;&gt;"zagraniczny",F1411+E1412,F1411)</f>
        <v>11744.566666666664</v>
      </c>
    </row>
    <row r="1413" spans="1:6">
      <c r="A1413" s="12">
        <v>0.54052083333333334</v>
      </c>
      <c r="B1413" s="12">
        <v>0.54195601851851849</v>
      </c>
      <c r="C1413" t="s">
        <v>12</v>
      </c>
      <c r="D1413">
        <v>1.4351851851851505E-3</v>
      </c>
      <c r="E1413">
        <v>2.0666666666666669</v>
      </c>
      <c r="F1413">
        <f t="shared" si="22"/>
        <v>11746.633333333331</v>
      </c>
    </row>
    <row r="1414" spans="1:6">
      <c r="A1414" s="12">
        <v>0.54439814814814813</v>
      </c>
      <c r="B1414" s="12">
        <v>0.54800925925925925</v>
      </c>
      <c r="C1414" t="s">
        <v>12</v>
      </c>
      <c r="D1414">
        <v>3.6111111111111205E-3</v>
      </c>
      <c r="E1414">
        <v>5.2</v>
      </c>
      <c r="F1414">
        <f t="shared" si="22"/>
        <v>11751.833333333332</v>
      </c>
    </row>
    <row r="1415" spans="1:6">
      <c r="A1415" s="12">
        <v>0.55121527777777779</v>
      </c>
      <c r="B1415" s="12">
        <v>0.55539351851851848</v>
      </c>
      <c r="C1415" t="s">
        <v>12</v>
      </c>
      <c r="D1415">
        <v>4.1782407407406907E-3</v>
      </c>
      <c r="E1415">
        <v>6.0166666666666666</v>
      </c>
      <c r="F1415">
        <f t="shared" si="22"/>
        <v>11757.849999999999</v>
      </c>
    </row>
    <row r="1416" spans="1:6">
      <c r="A1416" s="12">
        <v>0.55174768518518513</v>
      </c>
      <c r="B1416" s="12">
        <v>0.5575</v>
      </c>
      <c r="C1416" t="s">
        <v>12</v>
      </c>
      <c r="D1416">
        <v>5.7523148148148628E-3</v>
      </c>
      <c r="E1416">
        <v>8.2833333333333332</v>
      </c>
      <c r="F1416">
        <f t="shared" si="22"/>
        <v>11766.133333333331</v>
      </c>
    </row>
    <row r="1417" spans="1:6">
      <c r="A1417" s="12">
        <v>0.5591666666666667</v>
      </c>
      <c r="B1417" s="12">
        <v>0.56074074074074076</v>
      </c>
      <c r="C1417" t="s">
        <v>12</v>
      </c>
      <c r="D1417">
        <v>1.5740740740740611E-3</v>
      </c>
      <c r="E1417">
        <v>2.2666666666666666</v>
      </c>
      <c r="F1417">
        <f t="shared" si="22"/>
        <v>11768.399999999998</v>
      </c>
    </row>
    <row r="1418" spans="1:6">
      <c r="A1418" s="12">
        <v>0.5682638888888889</v>
      </c>
      <c r="B1418" s="12">
        <v>0.57974537037037044</v>
      </c>
      <c r="C1418" t="s">
        <v>12</v>
      </c>
      <c r="D1418">
        <v>1.1481481481481537E-2</v>
      </c>
      <c r="E1418">
        <v>16.533333333333335</v>
      </c>
      <c r="F1418">
        <f t="shared" si="22"/>
        <v>11784.933333333331</v>
      </c>
    </row>
    <row r="1419" spans="1:6">
      <c r="A1419" s="12">
        <v>0.5703125</v>
      </c>
      <c r="B1419" s="12">
        <v>0.57703703703703701</v>
      </c>
      <c r="C1419" t="s">
        <v>12</v>
      </c>
      <c r="D1419">
        <v>6.724537037037015E-3</v>
      </c>
      <c r="E1419">
        <v>9.6833333333333336</v>
      </c>
      <c r="F1419">
        <f t="shared" si="22"/>
        <v>11794.616666666663</v>
      </c>
    </row>
    <row r="1420" spans="1:6">
      <c r="A1420" s="12">
        <v>0.57974537037037044</v>
      </c>
      <c r="B1420" s="12">
        <v>0.58975694444444449</v>
      </c>
      <c r="C1420" t="s">
        <v>12</v>
      </c>
      <c r="D1420">
        <v>1.0011574074074048E-2</v>
      </c>
      <c r="E1420">
        <v>14.416666666666666</v>
      </c>
      <c r="F1420">
        <f t="shared" si="22"/>
        <v>11809.033333333329</v>
      </c>
    </row>
    <row r="1421" spans="1:6">
      <c r="A1421" s="12">
        <v>0.58071759259259259</v>
      </c>
      <c r="B1421" s="12">
        <v>0.59002314814814816</v>
      </c>
      <c r="C1421" t="s">
        <v>12</v>
      </c>
      <c r="D1421">
        <v>9.3055555555555669E-3</v>
      </c>
      <c r="E1421">
        <v>13.4</v>
      </c>
      <c r="F1421">
        <f t="shared" si="22"/>
        <v>11822.433333333329</v>
      </c>
    </row>
    <row r="1422" spans="1:6">
      <c r="A1422" s="12">
        <v>0.58622685185185186</v>
      </c>
      <c r="B1422" s="12">
        <v>0.5921643518518519</v>
      </c>
      <c r="C1422" t="s">
        <v>12</v>
      </c>
      <c r="D1422">
        <v>5.93750000000004E-3</v>
      </c>
      <c r="E1422">
        <v>8.5500000000000007</v>
      </c>
      <c r="F1422">
        <f t="shared" si="22"/>
        <v>11830.983333333328</v>
      </c>
    </row>
    <row r="1423" spans="1:6">
      <c r="A1423" s="12">
        <v>0.5879861111111111</v>
      </c>
      <c r="B1423" s="12">
        <v>0.59103009259259254</v>
      </c>
      <c r="C1423" t="s">
        <v>12</v>
      </c>
      <c r="D1423">
        <v>3.0439814814814392E-3</v>
      </c>
      <c r="E1423">
        <v>4.3833333333333337</v>
      </c>
      <c r="F1423">
        <f t="shared" si="22"/>
        <v>11835.366666666661</v>
      </c>
    </row>
    <row r="1424" spans="1:6">
      <c r="A1424" s="12">
        <v>0.58810185185185182</v>
      </c>
      <c r="B1424" s="12">
        <v>0.59202546296296299</v>
      </c>
      <c r="C1424" t="s">
        <v>12</v>
      </c>
      <c r="D1424">
        <v>3.9236111111111693E-3</v>
      </c>
      <c r="E1424">
        <v>5.65</v>
      </c>
      <c r="F1424">
        <f t="shared" si="22"/>
        <v>11841.016666666661</v>
      </c>
    </row>
    <row r="1425" spans="1:6">
      <c r="A1425" s="12">
        <v>0.59090277777777778</v>
      </c>
      <c r="B1425" s="12">
        <v>0.5923842592592593</v>
      </c>
      <c r="C1425" t="s">
        <v>12</v>
      </c>
      <c r="D1425">
        <v>1.481481481481528E-3</v>
      </c>
      <c r="E1425">
        <v>2.1333333333333333</v>
      </c>
      <c r="F1425">
        <f t="shared" si="22"/>
        <v>11843.149999999994</v>
      </c>
    </row>
    <row r="1426" spans="1:6">
      <c r="A1426" s="12">
        <v>0.59659722222222222</v>
      </c>
      <c r="B1426" s="12">
        <v>0.60329861111111105</v>
      </c>
      <c r="C1426" t="s">
        <v>12</v>
      </c>
      <c r="D1426">
        <v>6.7013888888888262E-3</v>
      </c>
      <c r="E1426">
        <v>9.65</v>
      </c>
      <c r="F1426">
        <f t="shared" si="22"/>
        <v>11852.799999999994</v>
      </c>
    </row>
    <row r="1427" spans="1:6">
      <c r="A1427" s="12">
        <v>0.59716435185185179</v>
      </c>
      <c r="B1427" s="12">
        <v>0.60538194444444449</v>
      </c>
      <c r="C1427" t="s">
        <v>12</v>
      </c>
      <c r="D1427">
        <v>8.2175925925926929E-3</v>
      </c>
      <c r="E1427">
        <v>11.833333333333334</v>
      </c>
      <c r="F1427">
        <f t="shared" si="22"/>
        <v>11864.633333333328</v>
      </c>
    </row>
    <row r="1428" spans="1:6">
      <c r="A1428" s="12">
        <v>0.59719907407407413</v>
      </c>
      <c r="B1428" s="12">
        <v>0.60488425925925926</v>
      </c>
      <c r="C1428" t="s">
        <v>12</v>
      </c>
      <c r="D1428">
        <v>7.6851851851851283E-3</v>
      </c>
      <c r="E1428">
        <v>11.066666666666666</v>
      </c>
      <c r="F1428">
        <f t="shared" si="22"/>
        <v>11875.699999999995</v>
      </c>
    </row>
    <row r="1429" spans="1:6">
      <c r="A1429" s="12">
        <v>0.60216435185185191</v>
      </c>
      <c r="B1429" s="12">
        <v>0.61331018518518521</v>
      </c>
      <c r="C1429" t="s">
        <v>12</v>
      </c>
      <c r="D1429">
        <v>1.1145833333333299E-2</v>
      </c>
      <c r="E1429">
        <v>16.05</v>
      </c>
      <c r="F1429">
        <f t="shared" si="22"/>
        <v>11891.749999999995</v>
      </c>
    </row>
    <row r="1430" spans="1:6">
      <c r="A1430" s="12">
        <v>0.60625000000000007</v>
      </c>
      <c r="B1430" s="12">
        <v>0.6083912037037037</v>
      </c>
      <c r="C1430" t="s">
        <v>12</v>
      </c>
      <c r="D1430">
        <v>2.1412037037036313E-3</v>
      </c>
      <c r="E1430">
        <v>3.0833333333333335</v>
      </c>
      <c r="F1430">
        <f t="shared" si="22"/>
        <v>11894.833333333328</v>
      </c>
    </row>
    <row r="1431" spans="1:6">
      <c r="A1431" s="12">
        <v>0.61207175925925927</v>
      </c>
      <c r="B1431" s="12">
        <v>0.61613425925925924</v>
      </c>
      <c r="C1431" t="s">
        <v>12</v>
      </c>
      <c r="D1431">
        <v>4.0624999999999689E-3</v>
      </c>
      <c r="E1431">
        <v>5.85</v>
      </c>
      <c r="F1431">
        <f t="shared" si="22"/>
        <v>11900.683333333329</v>
      </c>
    </row>
    <row r="1432" spans="1:6">
      <c r="A1432" s="12">
        <v>0.61648148148148152</v>
      </c>
      <c r="B1432" s="12">
        <v>0.62589120370370377</v>
      </c>
      <c r="C1432" t="s">
        <v>12</v>
      </c>
      <c r="D1432">
        <v>9.4097222222222499E-3</v>
      </c>
      <c r="E1432">
        <v>13.55</v>
      </c>
      <c r="F1432">
        <f t="shared" si="22"/>
        <v>11914.233333333328</v>
      </c>
    </row>
    <row r="1433" spans="1:6">
      <c r="A1433" s="12">
        <v>0.62288194444444445</v>
      </c>
      <c r="B1433" s="12">
        <v>0.63325231481481481</v>
      </c>
      <c r="C1433" t="s">
        <v>12</v>
      </c>
      <c r="D1433">
        <v>1.0370370370370363E-2</v>
      </c>
      <c r="E1433">
        <v>14.933333333333334</v>
      </c>
      <c r="F1433">
        <f t="shared" si="22"/>
        <v>11929.166666666661</v>
      </c>
    </row>
    <row r="1434" spans="1:6">
      <c r="A1434" s="12">
        <v>0.62394675925925924</v>
      </c>
      <c r="B1434" s="12">
        <v>0.6246180555555555</v>
      </c>
      <c r="C1434" t="s">
        <v>12</v>
      </c>
      <c r="D1434">
        <v>6.712962962962532E-4</v>
      </c>
      <c r="E1434">
        <v>0.96666666666666667</v>
      </c>
      <c r="F1434">
        <f t="shared" si="22"/>
        <v>11930.133333333328</v>
      </c>
    </row>
    <row r="1435" spans="1:6">
      <c r="A1435" s="12">
        <v>0.62967592592592592</v>
      </c>
      <c r="B1435" s="12">
        <v>0.63277777777777777</v>
      </c>
      <c r="C1435" t="s">
        <v>12</v>
      </c>
      <c r="D1435">
        <v>3.1018518518518556E-3</v>
      </c>
      <c r="E1435">
        <v>4.4666666666666668</v>
      </c>
      <c r="F1435">
        <f t="shared" si="22"/>
        <v>11934.599999999995</v>
      </c>
    </row>
    <row r="1436" spans="1:6">
      <c r="A1436" s="12">
        <v>0.33447916666666666</v>
      </c>
      <c r="B1436" s="12">
        <v>0.33721064814814811</v>
      </c>
      <c r="C1436" t="s">
        <v>12</v>
      </c>
      <c r="D1436">
        <v>2.7314814814814459E-3</v>
      </c>
      <c r="E1436">
        <v>3.9333333333333336</v>
      </c>
      <c r="F1436">
        <f t="shared" si="22"/>
        <v>11938.533333333327</v>
      </c>
    </row>
    <row r="1437" spans="1:6">
      <c r="A1437" s="12">
        <v>0.34371527777777783</v>
      </c>
      <c r="B1437" s="12">
        <v>0.34609953703703705</v>
      </c>
      <c r="C1437" t="s">
        <v>12</v>
      </c>
      <c r="D1437">
        <v>2.3842592592592249E-3</v>
      </c>
      <c r="E1437">
        <v>3.4333333333333336</v>
      </c>
      <c r="F1437">
        <f t="shared" si="22"/>
        <v>11941.96666666666</v>
      </c>
    </row>
    <row r="1438" spans="1:6">
      <c r="A1438" s="12">
        <v>0.34857638888888887</v>
      </c>
      <c r="B1438" s="12">
        <v>0.34998842592592588</v>
      </c>
      <c r="C1438" t="s">
        <v>12</v>
      </c>
      <c r="D1438">
        <v>1.4120370370370172E-3</v>
      </c>
      <c r="E1438">
        <v>2.0333333333333332</v>
      </c>
      <c r="F1438">
        <f t="shared" si="22"/>
        <v>11943.999999999993</v>
      </c>
    </row>
    <row r="1439" spans="1:6">
      <c r="A1439" s="12">
        <v>0.3533101851851852</v>
      </c>
      <c r="B1439" s="12">
        <v>0.3555787037037037</v>
      </c>
      <c r="C1439" t="s">
        <v>12</v>
      </c>
      <c r="D1439">
        <v>2.2685185185185031E-3</v>
      </c>
      <c r="E1439">
        <v>3.2666666666666666</v>
      </c>
      <c r="F1439">
        <f t="shared" si="22"/>
        <v>11947.266666666659</v>
      </c>
    </row>
    <row r="1440" spans="1:6">
      <c r="A1440" s="12">
        <v>0.3558912037037037</v>
      </c>
      <c r="B1440" s="12">
        <v>0.36550925925925926</v>
      </c>
      <c r="C1440" t="s">
        <v>12</v>
      </c>
      <c r="D1440">
        <v>9.6180555555555602E-3</v>
      </c>
      <c r="E1440">
        <v>13.85</v>
      </c>
      <c r="F1440">
        <f t="shared" si="22"/>
        <v>11961.11666666666</v>
      </c>
    </row>
    <row r="1441" spans="1:6">
      <c r="A1441" s="12">
        <v>0.35894675925925923</v>
      </c>
      <c r="B1441" s="12">
        <v>0.3689351851851852</v>
      </c>
      <c r="C1441" t="s">
        <v>12</v>
      </c>
      <c r="D1441">
        <v>9.98842592592597E-3</v>
      </c>
      <c r="E1441">
        <v>14.383333333333333</v>
      </c>
      <c r="F1441">
        <f t="shared" si="22"/>
        <v>11975.499999999993</v>
      </c>
    </row>
    <row r="1442" spans="1:6">
      <c r="A1442" s="12">
        <v>0.36222222222222222</v>
      </c>
      <c r="B1442" s="12">
        <v>0.36548611111111112</v>
      </c>
      <c r="C1442" t="s">
        <v>12</v>
      </c>
      <c r="D1442">
        <v>3.2638888888888995E-3</v>
      </c>
      <c r="E1442">
        <v>4.7</v>
      </c>
      <c r="F1442">
        <f t="shared" si="22"/>
        <v>11980.199999999993</v>
      </c>
    </row>
    <row r="1443" spans="1:6">
      <c r="A1443" s="12">
        <v>0.36473379629629626</v>
      </c>
      <c r="B1443" s="12">
        <v>0.36630787037037038</v>
      </c>
      <c r="C1443" t="s">
        <v>12</v>
      </c>
      <c r="D1443">
        <v>1.5740740740741166E-3</v>
      </c>
      <c r="E1443">
        <v>2.2666666666666666</v>
      </c>
      <c r="F1443">
        <f t="shared" si="22"/>
        <v>11982.46666666666</v>
      </c>
    </row>
    <row r="1444" spans="1:6">
      <c r="A1444" s="12">
        <v>0.37011574074074072</v>
      </c>
      <c r="B1444" s="12">
        <v>0.37928240740740743</v>
      </c>
      <c r="C1444" t="s">
        <v>12</v>
      </c>
      <c r="D1444">
        <v>9.1666666666667118E-3</v>
      </c>
      <c r="E1444">
        <v>13.2</v>
      </c>
      <c r="F1444">
        <f t="shared" si="22"/>
        <v>11995.666666666661</v>
      </c>
    </row>
    <row r="1445" spans="1:6">
      <c r="A1445" s="12">
        <v>0.37506944444444446</v>
      </c>
      <c r="B1445" s="12">
        <v>0.38142361111111112</v>
      </c>
      <c r="C1445" t="s">
        <v>12</v>
      </c>
      <c r="D1445">
        <v>6.3541666666666607E-3</v>
      </c>
      <c r="E1445">
        <v>9.15</v>
      </c>
      <c r="F1445">
        <f t="shared" si="22"/>
        <v>12004.81666666666</v>
      </c>
    </row>
    <row r="1446" spans="1:6">
      <c r="A1446" s="12">
        <v>0.37658564814814816</v>
      </c>
      <c r="B1446" s="12">
        <v>0.37936342592592592</v>
      </c>
      <c r="C1446" t="s">
        <v>12</v>
      </c>
      <c r="D1446">
        <v>2.7777777777777679E-3</v>
      </c>
      <c r="E1446">
        <v>4</v>
      </c>
      <c r="F1446">
        <f t="shared" si="22"/>
        <v>12008.81666666666</v>
      </c>
    </row>
    <row r="1447" spans="1:6">
      <c r="A1447" s="12">
        <v>0.38394675925925931</v>
      </c>
      <c r="B1447" s="12">
        <v>0.395474537037037</v>
      </c>
      <c r="C1447" t="s">
        <v>12</v>
      </c>
      <c r="D1447">
        <v>1.1527777777777692E-2</v>
      </c>
      <c r="E1447">
        <v>16.600000000000001</v>
      </c>
      <c r="F1447">
        <f t="shared" si="22"/>
        <v>12025.416666666661</v>
      </c>
    </row>
    <row r="1448" spans="1:6">
      <c r="A1448" s="12">
        <v>0.38599537037037041</v>
      </c>
      <c r="B1448" s="12">
        <v>0.39438657407407413</v>
      </c>
      <c r="C1448" t="s">
        <v>12</v>
      </c>
      <c r="D1448">
        <v>8.3912037037037202E-3</v>
      </c>
      <c r="E1448">
        <v>12.083333333333334</v>
      </c>
      <c r="F1448">
        <f t="shared" si="22"/>
        <v>12037.499999999995</v>
      </c>
    </row>
    <row r="1449" spans="1:6">
      <c r="A1449" s="12">
        <v>0.39055555555555554</v>
      </c>
      <c r="B1449" s="12">
        <v>0.39101851851851849</v>
      </c>
      <c r="C1449" t="s">
        <v>12</v>
      </c>
      <c r="D1449">
        <v>4.6296296296294281E-4</v>
      </c>
      <c r="E1449">
        <v>0.66666666666666663</v>
      </c>
      <c r="F1449">
        <f t="shared" si="22"/>
        <v>12038.166666666661</v>
      </c>
    </row>
    <row r="1450" spans="1:6">
      <c r="A1450" s="12">
        <v>0.39446759259259262</v>
      </c>
      <c r="B1450" s="12">
        <v>0.39841435185185187</v>
      </c>
      <c r="C1450" t="s">
        <v>12</v>
      </c>
      <c r="D1450">
        <v>3.9467592592592471E-3</v>
      </c>
      <c r="E1450">
        <v>5.6833333333333336</v>
      </c>
      <c r="F1450">
        <f t="shared" si="22"/>
        <v>12043.849999999993</v>
      </c>
    </row>
    <row r="1451" spans="1:6">
      <c r="A1451" s="12">
        <v>0.39810185185185182</v>
      </c>
      <c r="B1451" s="12">
        <v>0.39876157407407403</v>
      </c>
      <c r="C1451" t="s">
        <v>12</v>
      </c>
      <c r="D1451">
        <v>6.5972222222221433E-4</v>
      </c>
      <c r="E1451">
        <v>0.95</v>
      </c>
      <c r="F1451">
        <f t="shared" si="22"/>
        <v>12044.799999999994</v>
      </c>
    </row>
    <row r="1452" spans="1:6">
      <c r="A1452" s="12">
        <v>0.39906250000000004</v>
      </c>
      <c r="B1452" s="12">
        <v>0.40487268518518515</v>
      </c>
      <c r="C1452" t="s">
        <v>12</v>
      </c>
      <c r="D1452">
        <v>5.8101851851851127E-3</v>
      </c>
      <c r="E1452">
        <v>8.3666666666666671</v>
      </c>
      <c r="F1452">
        <f t="shared" si="22"/>
        <v>12053.166666666661</v>
      </c>
    </row>
    <row r="1453" spans="1:6">
      <c r="A1453" s="12">
        <v>0.40190972222222227</v>
      </c>
      <c r="B1453" s="12">
        <v>0.40715277777777775</v>
      </c>
      <c r="C1453" t="s">
        <v>12</v>
      </c>
      <c r="D1453">
        <v>5.243055555555487E-3</v>
      </c>
      <c r="E1453">
        <v>7.55</v>
      </c>
      <c r="F1453">
        <f t="shared" si="22"/>
        <v>12060.71666666666</v>
      </c>
    </row>
    <row r="1454" spans="1:6">
      <c r="A1454" s="12">
        <v>0.40709490740740745</v>
      </c>
      <c r="B1454" s="12">
        <v>0.40795138888888888</v>
      </c>
      <c r="C1454" t="s">
        <v>12</v>
      </c>
      <c r="D1454">
        <v>8.5648148148143033E-4</v>
      </c>
      <c r="E1454">
        <v>1.2333333333333334</v>
      </c>
      <c r="F1454">
        <f t="shared" si="22"/>
        <v>12061.949999999993</v>
      </c>
    </row>
    <row r="1455" spans="1:6">
      <c r="A1455" s="12">
        <v>0.41228009259259263</v>
      </c>
      <c r="B1455" s="12">
        <v>0.42214120370370373</v>
      </c>
      <c r="C1455" t="s">
        <v>12</v>
      </c>
      <c r="D1455">
        <v>9.8611111111110983E-3</v>
      </c>
      <c r="E1455">
        <v>14.2</v>
      </c>
      <c r="F1455">
        <f t="shared" si="22"/>
        <v>12076.149999999994</v>
      </c>
    </row>
    <row r="1456" spans="1:6">
      <c r="A1456" s="12">
        <v>0.41271990740740744</v>
      </c>
      <c r="B1456" s="12">
        <v>0.41487268518518516</v>
      </c>
      <c r="C1456" t="s">
        <v>12</v>
      </c>
      <c r="D1456">
        <v>2.1527777777777257E-3</v>
      </c>
      <c r="E1456">
        <v>3.1</v>
      </c>
      <c r="F1456">
        <f t="shared" si="22"/>
        <v>12079.249999999995</v>
      </c>
    </row>
    <row r="1457" spans="1:6">
      <c r="A1457" s="12">
        <v>0.41456018518518517</v>
      </c>
      <c r="B1457" s="12">
        <v>0.41495370370370371</v>
      </c>
      <c r="C1457" t="s">
        <v>12</v>
      </c>
      <c r="D1457">
        <v>3.9351851851854303E-4</v>
      </c>
      <c r="E1457">
        <v>0.56666666666666665</v>
      </c>
      <c r="F1457">
        <f t="shared" si="22"/>
        <v>12079.816666666662</v>
      </c>
    </row>
    <row r="1458" spans="1:6">
      <c r="A1458" s="12">
        <v>0.41980324074074077</v>
      </c>
      <c r="B1458" s="12">
        <v>0.42957175925925922</v>
      </c>
      <c r="C1458" t="s">
        <v>12</v>
      </c>
      <c r="D1458">
        <v>9.7685185185184542E-3</v>
      </c>
      <c r="E1458">
        <v>14.066666666666666</v>
      </c>
      <c r="F1458">
        <f t="shared" si="22"/>
        <v>12093.88333333333</v>
      </c>
    </row>
    <row r="1459" spans="1:6">
      <c r="A1459" s="12">
        <v>0.42534722222222227</v>
      </c>
      <c r="B1459" s="12">
        <v>0.43634259259259256</v>
      </c>
      <c r="C1459" t="s">
        <v>12</v>
      </c>
      <c r="D1459">
        <v>1.0995370370370294E-2</v>
      </c>
      <c r="E1459">
        <v>15.833333333333334</v>
      </c>
      <c r="F1459">
        <f t="shared" si="22"/>
        <v>12109.716666666664</v>
      </c>
    </row>
    <row r="1460" spans="1:6">
      <c r="A1460" s="12">
        <v>0.42761574074074077</v>
      </c>
      <c r="B1460" s="12">
        <v>0.4314236111111111</v>
      </c>
      <c r="C1460" t="s">
        <v>12</v>
      </c>
      <c r="D1460">
        <v>3.8078703703703365E-3</v>
      </c>
      <c r="E1460">
        <v>5.4833333333333334</v>
      </c>
      <c r="F1460">
        <f t="shared" si="22"/>
        <v>12115.199999999997</v>
      </c>
    </row>
    <row r="1461" spans="1:6">
      <c r="A1461" s="12">
        <v>0.43172453703703706</v>
      </c>
      <c r="B1461" s="12">
        <v>0.44153935185185184</v>
      </c>
      <c r="C1461" t="s">
        <v>12</v>
      </c>
      <c r="D1461">
        <v>9.8148148148147762E-3</v>
      </c>
      <c r="E1461">
        <v>14.133333333333333</v>
      </c>
      <c r="F1461">
        <f t="shared" si="22"/>
        <v>12129.33333333333</v>
      </c>
    </row>
    <row r="1462" spans="1:6">
      <c r="A1462" s="12">
        <v>0.43606481481481479</v>
      </c>
      <c r="B1462" s="12">
        <v>0.44609953703703703</v>
      </c>
      <c r="C1462" t="s">
        <v>12</v>
      </c>
      <c r="D1462">
        <v>1.0034722222222237E-2</v>
      </c>
      <c r="E1462">
        <v>14.45</v>
      </c>
      <c r="F1462">
        <f t="shared" si="22"/>
        <v>12143.783333333331</v>
      </c>
    </row>
    <row r="1463" spans="1:6">
      <c r="A1463" s="12">
        <v>0.45039351851851855</v>
      </c>
      <c r="B1463" s="12">
        <v>0.46037037037037037</v>
      </c>
      <c r="C1463" t="s">
        <v>12</v>
      </c>
      <c r="D1463">
        <v>9.9768518518518201E-3</v>
      </c>
      <c r="E1463">
        <v>14.366666666666667</v>
      </c>
      <c r="F1463">
        <f t="shared" si="22"/>
        <v>12158.149999999998</v>
      </c>
    </row>
    <row r="1464" spans="1:6">
      <c r="A1464" s="12">
        <v>0.45503472222222219</v>
      </c>
      <c r="B1464" s="12">
        <v>0.45876157407407409</v>
      </c>
      <c r="C1464" t="s">
        <v>12</v>
      </c>
      <c r="D1464">
        <v>3.7268518518518978E-3</v>
      </c>
      <c r="E1464">
        <v>5.3666666666666663</v>
      </c>
      <c r="F1464">
        <f t="shared" si="22"/>
        <v>12163.516666666665</v>
      </c>
    </row>
    <row r="1465" spans="1:6">
      <c r="A1465" s="12">
        <v>0.45795138888888887</v>
      </c>
      <c r="B1465" s="12">
        <v>0.46004629629629629</v>
      </c>
      <c r="C1465" t="s">
        <v>12</v>
      </c>
      <c r="D1465">
        <v>2.0949074074074203E-3</v>
      </c>
      <c r="E1465">
        <v>3.0166666666666666</v>
      </c>
      <c r="F1465">
        <f t="shared" si="22"/>
        <v>12166.533333333331</v>
      </c>
    </row>
    <row r="1466" spans="1:6">
      <c r="A1466" s="12">
        <v>0.47105324074074079</v>
      </c>
      <c r="B1466" s="12">
        <v>0.47146990740740741</v>
      </c>
      <c r="C1466" t="s">
        <v>12</v>
      </c>
      <c r="D1466">
        <v>4.1666666666662078E-4</v>
      </c>
      <c r="E1466">
        <v>0.6</v>
      </c>
      <c r="F1466">
        <f t="shared" si="22"/>
        <v>12167.133333333331</v>
      </c>
    </row>
    <row r="1467" spans="1:6">
      <c r="A1467" s="12">
        <v>0.47244212962962967</v>
      </c>
      <c r="B1467" s="12">
        <v>0.4812731481481482</v>
      </c>
      <c r="C1467" t="s">
        <v>12</v>
      </c>
      <c r="D1467">
        <v>8.8310185185185297E-3</v>
      </c>
      <c r="E1467">
        <v>12.716666666666667</v>
      </c>
      <c r="F1467">
        <f t="shared" si="22"/>
        <v>12179.849999999999</v>
      </c>
    </row>
    <row r="1468" spans="1:6">
      <c r="A1468" s="12">
        <v>0.47531250000000003</v>
      </c>
      <c r="B1468" s="12">
        <v>0.47684027777777777</v>
      </c>
      <c r="C1468" t="s">
        <v>12</v>
      </c>
      <c r="D1468">
        <v>1.527777777777739E-3</v>
      </c>
      <c r="E1468">
        <v>2.2000000000000002</v>
      </c>
      <c r="F1468">
        <f t="shared" si="22"/>
        <v>12182.05</v>
      </c>
    </row>
    <row r="1469" spans="1:6">
      <c r="A1469" s="12">
        <v>0.48032407407407413</v>
      </c>
      <c r="B1469" s="12">
        <v>0.4916550925925926</v>
      </c>
      <c r="C1469" t="s">
        <v>12</v>
      </c>
      <c r="D1469">
        <v>1.1331018518518476E-2</v>
      </c>
      <c r="E1469">
        <v>16.316666666666666</v>
      </c>
      <c r="F1469">
        <f t="shared" si="22"/>
        <v>12198.366666666667</v>
      </c>
    </row>
    <row r="1470" spans="1:6">
      <c r="A1470" s="12">
        <v>0.48813657407407413</v>
      </c>
      <c r="B1470" s="12">
        <v>0.49116898148148147</v>
      </c>
      <c r="C1470" t="s">
        <v>12</v>
      </c>
      <c r="D1470">
        <v>3.0324074074073448E-3</v>
      </c>
      <c r="E1470">
        <v>4.3666666666666663</v>
      </c>
      <c r="F1470">
        <f t="shared" si="22"/>
        <v>12202.733333333334</v>
      </c>
    </row>
    <row r="1471" spans="1:6">
      <c r="A1471" s="12">
        <v>0.49103009259259256</v>
      </c>
      <c r="B1471" s="12">
        <v>0.4937037037037037</v>
      </c>
      <c r="C1471" t="s">
        <v>12</v>
      </c>
      <c r="D1471">
        <v>2.6736111111111405E-3</v>
      </c>
      <c r="E1471">
        <v>3.85</v>
      </c>
      <c r="F1471">
        <f t="shared" si="22"/>
        <v>12206.583333333334</v>
      </c>
    </row>
    <row r="1472" spans="1:6">
      <c r="A1472" s="12">
        <v>0.49519675925925927</v>
      </c>
      <c r="B1472" s="12">
        <v>0.49532407407407408</v>
      </c>
      <c r="C1472" t="s">
        <v>12</v>
      </c>
      <c r="D1472">
        <v>1.2731481481481621E-4</v>
      </c>
      <c r="E1472">
        <v>0.18333333333333332</v>
      </c>
      <c r="F1472">
        <f t="shared" si="22"/>
        <v>12206.766666666666</v>
      </c>
    </row>
    <row r="1473" spans="1:6">
      <c r="A1473" s="12">
        <v>0.49833333333333335</v>
      </c>
      <c r="B1473" s="12">
        <v>0.50942129629629629</v>
      </c>
      <c r="C1473" t="s">
        <v>12</v>
      </c>
      <c r="D1473">
        <v>1.1087962962962938E-2</v>
      </c>
      <c r="E1473">
        <v>15.966666666666667</v>
      </c>
      <c r="F1473">
        <f t="shared" si="22"/>
        <v>12222.733333333334</v>
      </c>
    </row>
    <row r="1474" spans="1:6">
      <c r="A1474" s="12">
        <v>0.50298611111111113</v>
      </c>
      <c r="B1474" s="12">
        <v>0.50312499999999993</v>
      </c>
      <c r="C1474" t="s">
        <v>12</v>
      </c>
      <c r="D1474">
        <v>1.3888888888879958E-4</v>
      </c>
      <c r="E1474">
        <v>0.2</v>
      </c>
      <c r="F1474">
        <f t="shared" si="22"/>
        <v>12222.933333333334</v>
      </c>
    </row>
    <row r="1475" spans="1:6">
      <c r="A1475" s="12">
        <v>0.50581018518518517</v>
      </c>
      <c r="B1475" s="12">
        <v>0.51442129629629629</v>
      </c>
      <c r="C1475" t="s">
        <v>12</v>
      </c>
      <c r="D1475">
        <v>8.6111111111111249E-3</v>
      </c>
      <c r="E1475">
        <v>12.4</v>
      </c>
      <c r="F1475">
        <f t="shared" si="22"/>
        <v>12235.333333333334</v>
      </c>
    </row>
    <row r="1476" spans="1:6">
      <c r="A1476" s="12">
        <v>0.508275462962963</v>
      </c>
      <c r="B1476" s="12">
        <v>0.51652777777777781</v>
      </c>
      <c r="C1476" t="s">
        <v>12</v>
      </c>
      <c r="D1476">
        <v>8.2523148148148096E-3</v>
      </c>
      <c r="E1476">
        <v>11.883333333333333</v>
      </c>
      <c r="F1476">
        <f t="shared" ref="F1476:F1539" si="23">IF(C1476&lt;&gt;"zagraniczny",F1475+E1476,F1475)</f>
        <v>12247.216666666667</v>
      </c>
    </row>
    <row r="1477" spans="1:6">
      <c r="A1477" s="12">
        <v>0.50880787037037034</v>
      </c>
      <c r="B1477" s="12">
        <v>0.51409722222222221</v>
      </c>
      <c r="C1477" t="s">
        <v>12</v>
      </c>
      <c r="D1477">
        <v>5.2893518518518645E-3</v>
      </c>
      <c r="E1477">
        <v>7.6166666666666671</v>
      </c>
      <c r="F1477">
        <f t="shared" si="23"/>
        <v>12254.833333333334</v>
      </c>
    </row>
    <row r="1478" spans="1:6">
      <c r="A1478" s="12">
        <v>0.51028935185185187</v>
      </c>
      <c r="B1478" s="12">
        <v>0.52089120370370368</v>
      </c>
      <c r="C1478" t="s">
        <v>12</v>
      </c>
      <c r="D1478">
        <v>1.0601851851851807E-2</v>
      </c>
      <c r="E1478">
        <v>15.266666666666667</v>
      </c>
      <c r="F1478">
        <f t="shared" si="23"/>
        <v>12270.1</v>
      </c>
    </row>
    <row r="1479" spans="1:6">
      <c r="A1479" s="12">
        <v>0.51512731481481489</v>
      </c>
      <c r="B1479" s="12">
        <v>0.51556712962962969</v>
      </c>
      <c r="C1479" t="s">
        <v>12</v>
      </c>
      <c r="D1479">
        <v>4.3981481481480955E-4</v>
      </c>
      <c r="E1479">
        <v>0.6333333333333333</v>
      </c>
      <c r="F1479">
        <f t="shared" si="23"/>
        <v>12270.733333333334</v>
      </c>
    </row>
    <row r="1480" spans="1:6">
      <c r="A1480" s="12">
        <v>0.52225694444444437</v>
      </c>
      <c r="B1480" s="12">
        <v>0.5236574074074074</v>
      </c>
      <c r="C1480" t="s">
        <v>12</v>
      </c>
      <c r="D1480">
        <v>1.4004629629630339E-3</v>
      </c>
      <c r="E1480">
        <v>2.0166666666666666</v>
      </c>
      <c r="F1480">
        <f t="shared" si="23"/>
        <v>12272.75</v>
      </c>
    </row>
    <row r="1481" spans="1:6">
      <c r="A1481" s="12">
        <v>0.52240740740740743</v>
      </c>
      <c r="B1481" s="12">
        <v>0.53074074074074074</v>
      </c>
      <c r="C1481" t="s">
        <v>12</v>
      </c>
      <c r="D1481">
        <v>8.3333333333333037E-3</v>
      </c>
      <c r="E1481">
        <v>12</v>
      </c>
      <c r="F1481">
        <f t="shared" si="23"/>
        <v>12284.75</v>
      </c>
    </row>
    <row r="1482" spans="1:6">
      <c r="A1482" s="12">
        <v>0.52813657407407411</v>
      </c>
      <c r="B1482" s="12">
        <v>0.53877314814814814</v>
      </c>
      <c r="C1482" t="s">
        <v>12</v>
      </c>
      <c r="D1482">
        <v>1.0636574074074034E-2</v>
      </c>
      <c r="E1482">
        <v>15.316666666666666</v>
      </c>
      <c r="F1482">
        <f t="shared" si="23"/>
        <v>12300.066666666668</v>
      </c>
    </row>
    <row r="1483" spans="1:6">
      <c r="A1483" s="12">
        <v>0.5330555555555555</v>
      </c>
      <c r="B1483" s="12">
        <v>0.54049768518518515</v>
      </c>
      <c r="C1483" t="s">
        <v>12</v>
      </c>
      <c r="D1483">
        <v>7.4421296296296457E-3</v>
      </c>
      <c r="E1483">
        <v>10.716666666666667</v>
      </c>
      <c r="F1483">
        <f t="shared" si="23"/>
        <v>12310.783333333335</v>
      </c>
    </row>
    <row r="1484" spans="1:6">
      <c r="A1484" s="12">
        <v>0.53820601851851857</v>
      </c>
      <c r="B1484" s="12">
        <v>0.54369212962962965</v>
      </c>
      <c r="C1484" t="s">
        <v>12</v>
      </c>
      <c r="D1484">
        <v>5.4861111111110805E-3</v>
      </c>
      <c r="E1484">
        <v>7.9</v>
      </c>
      <c r="F1484">
        <f t="shared" si="23"/>
        <v>12318.683333333334</v>
      </c>
    </row>
    <row r="1485" spans="1:6">
      <c r="A1485" s="12">
        <v>0.54450231481481481</v>
      </c>
      <c r="B1485" s="12">
        <v>0.55406250000000001</v>
      </c>
      <c r="C1485" t="s">
        <v>12</v>
      </c>
      <c r="D1485">
        <v>9.5601851851851993E-3</v>
      </c>
      <c r="E1485">
        <v>13.766666666666667</v>
      </c>
      <c r="F1485">
        <f t="shared" si="23"/>
        <v>12332.45</v>
      </c>
    </row>
    <row r="1486" spans="1:6">
      <c r="A1486" s="12">
        <v>0.54556712962962961</v>
      </c>
      <c r="B1486" s="12">
        <v>0.54894675925925929</v>
      </c>
      <c r="C1486" t="s">
        <v>12</v>
      </c>
      <c r="D1486">
        <v>3.3796296296296768E-3</v>
      </c>
      <c r="E1486">
        <v>4.8666666666666671</v>
      </c>
      <c r="F1486">
        <f t="shared" si="23"/>
        <v>12337.316666666668</v>
      </c>
    </row>
    <row r="1487" spans="1:6">
      <c r="A1487" s="12">
        <v>0.55306712962962956</v>
      </c>
      <c r="B1487" s="12">
        <v>0.56304398148148149</v>
      </c>
      <c r="C1487" t="s">
        <v>12</v>
      </c>
      <c r="D1487">
        <v>9.9768518518519311E-3</v>
      </c>
      <c r="E1487">
        <v>14.366666666666667</v>
      </c>
      <c r="F1487">
        <f t="shared" si="23"/>
        <v>12351.683333333334</v>
      </c>
    </row>
    <row r="1488" spans="1:6">
      <c r="A1488" s="12">
        <v>0.55827546296296293</v>
      </c>
      <c r="B1488" s="12">
        <v>0.5586458333333334</v>
      </c>
      <c r="C1488" t="s">
        <v>12</v>
      </c>
      <c r="D1488">
        <v>3.7037037037046527E-4</v>
      </c>
      <c r="E1488">
        <v>0.53333333333333333</v>
      </c>
      <c r="F1488">
        <f t="shared" si="23"/>
        <v>12352.216666666667</v>
      </c>
    </row>
    <row r="1489" spans="1:6">
      <c r="A1489" s="12">
        <v>0.56320601851851848</v>
      </c>
      <c r="B1489" s="12">
        <v>0.57020833333333332</v>
      </c>
      <c r="C1489" t="s">
        <v>12</v>
      </c>
      <c r="D1489">
        <v>7.0023148148148362E-3</v>
      </c>
      <c r="E1489">
        <v>10.083333333333334</v>
      </c>
      <c r="F1489">
        <f t="shared" si="23"/>
        <v>12362.300000000001</v>
      </c>
    </row>
    <row r="1490" spans="1:6">
      <c r="A1490" s="12">
        <v>0.57105324074074071</v>
      </c>
      <c r="B1490" s="12">
        <v>0.57465277777777779</v>
      </c>
      <c r="C1490" t="s">
        <v>12</v>
      </c>
      <c r="D1490">
        <v>3.5995370370370816E-3</v>
      </c>
      <c r="E1490">
        <v>5.1833333333333336</v>
      </c>
      <c r="F1490">
        <f t="shared" si="23"/>
        <v>12367.483333333334</v>
      </c>
    </row>
    <row r="1491" spans="1:6">
      <c r="A1491" s="12">
        <v>0.57517361111111109</v>
      </c>
      <c r="B1491" s="12">
        <v>0.57784722222222229</v>
      </c>
      <c r="C1491" t="s">
        <v>12</v>
      </c>
      <c r="D1491">
        <v>2.673611111111196E-3</v>
      </c>
      <c r="E1491">
        <v>3.85</v>
      </c>
      <c r="F1491">
        <f t="shared" si="23"/>
        <v>12371.333333333334</v>
      </c>
    </row>
    <row r="1492" spans="1:6">
      <c r="A1492" s="12">
        <v>0.57671296296296293</v>
      </c>
      <c r="B1492" s="12">
        <v>0.58539351851851851</v>
      </c>
      <c r="C1492" t="s">
        <v>12</v>
      </c>
      <c r="D1492">
        <v>8.6805555555555802E-3</v>
      </c>
      <c r="E1492">
        <v>12.5</v>
      </c>
      <c r="F1492">
        <f t="shared" si="23"/>
        <v>12383.833333333334</v>
      </c>
    </row>
    <row r="1493" spans="1:6">
      <c r="A1493" s="12">
        <v>0.57781249999999995</v>
      </c>
      <c r="B1493" s="12">
        <v>0.57953703703703707</v>
      </c>
      <c r="C1493" t="s">
        <v>12</v>
      </c>
      <c r="D1493">
        <v>1.7245370370371216E-3</v>
      </c>
      <c r="E1493">
        <v>2.4833333333333334</v>
      </c>
      <c r="F1493">
        <f t="shared" si="23"/>
        <v>12386.316666666668</v>
      </c>
    </row>
    <row r="1494" spans="1:6">
      <c r="A1494" s="12">
        <v>0.58206018518518521</v>
      </c>
      <c r="B1494" s="12">
        <v>0.59037037037037032</v>
      </c>
      <c r="C1494" t="s">
        <v>12</v>
      </c>
      <c r="D1494">
        <v>8.310185185185115E-3</v>
      </c>
      <c r="E1494">
        <v>11.966666666666667</v>
      </c>
      <c r="F1494">
        <f t="shared" si="23"/>
        <v>12398.283333333335</v>
      </c>
    </row>
    <row r="1495" spans="1:6">
      <c r="A1495" s="12">
        <v>0.58328703703703699</v>
      </c>
      <c r="B1495" s="12">
        <v>0.5920023148148148</v>
      </c>
      <c r="C1495" t="s">
        <v>12</v>
      </c>
      <c r="D1495">
        <v>8.7152777777778079E-3</v>
      </c>
      <c r="E1495">
        <v>12.55</v>
      </c>
      <c r="F1495">
        <f t="shared" si="23"/>
        <v>12410.833333333334</v>
      </c>
    </row>
    <row r="1496" spans="1:6">
      <c r="A1496" s="12">
        <v>0.58564814814814814</v>
      </c>
      <c r="B1496" s="12">
        <v>0.58964120370370365</v>
      </c>
      <c r="C1496" t="s">
        <v>12</v>
      </c>
      <c r="D1496">
        <v>3.9930555555555136E-3</v>
      </c>
      <c r="E1496">
        <v>5.75</v>
      </c>
      <c r="F1496">
        <f t="shared" si="23"/>
        <v>12416.583333333334</v>
      </c>
    </row>
    <row r="1497" spans="1:6">
      <c r="A1497" s="12">
        <v>0.59053240740740742</v>
      </c>
      <c r="B1497" s="12">
        <v>0.59318287037037043</v>
      </c>
      <c r="C1497" t="s">
        <v>12</v>
      </c>
      <c r="D1497">
        <v>2.6504629629630072E-3</v>
      </c>
      <c r="E1497">
        <v>3.8166666666666664</v>
      </c>
      <c r="F1497">
        <f t="shared" si="23"/>
        <v>12420.400000000001</v>
      </c>
    </row>
    <row r="1498" spans="1:6">
      <c r="A1498" s="12">
        <v>0.59621527777777772</v>
      </c>
      <c r="B1498" s="12">
        <v>0.59906249999999994</v>
      </c>
      <c r="C1498" t="s">
        <v>12</v>
      </c>
      <c r="D1498">
        <v>2.8472222222222232E-3</v>
      </c>
      <c r="E1498">
        <v>4.0999999999999996</v>
      </c>
      <c r="F1498">
        <f t="shared" si="23"/>
        <v>12424.500000000002</v>
      </c>
    </row>
    <row r="1499" spans="1:6">
      <c r="A1499" s="12">
        <v>0.59693287037037035</v>
      </c>
      <c r="B1499" s="12">
        <v>0.59743055555555558</v>
      </c>
      <c r="C1499" t="s">
        <v>12</v>
      </c>
      <c r="D1499">
        <v>4.9768518518522598E-4</v>
      </c>
      <c r="E1499">
        <v>0.71666666666666667</v>
      </c>
      <c r="F1499">
        <f t="shared" si="23"/>
        <v>12425.216666666669</v>
      </c>
    </row>
    <row r="1500" spans="1:6">
      <c r="A1500" s="12">
        <v>0.59783564814814816</v>
      </c>
      <c r="B1500" s="12">
        <v>0.60715277777777776</v>
      </c>
      <c r="C1500" t="s">
        <v>12</v>
      </c>
      <c r="D1500">
        <v>9.3171296296296058E-3</v>
      </c>
      <c r="E1500">
        <v>13.416666666666666</v>
      </c>
      <c r="F1500">
        <f t="shared" si="23"/>
        <v>12438.633333333335</v>
      </c>
    </row>
    <row r="1501" spans="1:6">
      <c r="A1501" s="12">
        <v>0.60048611111111116</v>
      </c>
      <c r="B1501" s="12">
        <v>0.60371527777777778</v>
      </c>
      <c r="C1501" t="s">
        <v>12</v>
      </c>
      <c r="D1501">
        <v>3.2291666666666163E-3</v>
      </c>
      <c r="E1501">
        <v>4.6500000000000004</v>
      </c>
      <c r="F1501">
        <f t="shared" si="23"/>
        <v>12443.283333333335</v>
      </c>
    </row>
    <row r="1502" spans="1:6">
      <c r="A1502" s="12">
        <v>0.60251157407407407</v>
      </c>
      <c r="B1502" s="12">
        <v>0.60608796296296297</v>
      </c>
      <c r="C1502" t="s">
        <v>12</v>
      </c>
      <c r="D1502">
        <v>3.5763888888888928E-3</v>
      </c>
      <c r="E1502">
        <v>5.15</v>
      </c>
      <c r="F1502">
        <f t="shared" si="23"/>
        <v>12448.433333333334</v>
      </c>
    </row>
    <row r="1503" spans="1:6">
      <c r="A1503" s="12">
        <v>0.60277777777777775</v>
      </c>
      <c r="B1503" s="12">
        <v>0.61222222222222222</v>
      </c>
      <c r="C1503" t="s">
        <v>12</v>
      </c>
      <c r="D1503">
        <v>9.4444444444444775E-3</v>
      </c>
      <c r="E1503">
        <v>13.6</v>
      </c>
      <c r="F1503">
        <f t="shared" si="23"/>
        <v>12462.033333333335</v>
      </c>
    </row>
    <row r="1504" spans="1:6">
      <c r="A1504" s="12">
        <v>0.60282407407407412</v>
      </c>
      <c r="B1504" s="12">
        <v>0.61041666666666672</v>
      </c>
      <c r="C1504" t="s">
        <v>12</v>
      </c>
      <c r="D1504">
        <v>7.5925925925925952E-3</v>
      </c>
      <c r="E1504">
        <v>10.933333333333334</v>
      </c>
      <c r="F1504">
        <f t="shared" si="23"/>
        <v>12472.966666666667</v>
      </c>
    </row>
    <row r="1505" spans="1:6">
      <c r="A1505" s="12">
        <v>0.60693287037037036</v>
      </c>
      <c r="B1505" s="12">
        <v>0.61001157407407403</v>
      </c>
      <c r="C1505" t="s">
        <v>12</v>
      </c>
      <c r="D1505">
        <v>3.0787037037036669E-3</v>
      </c>
      <c r="E1505">
        <v>4.4333333333333336</v>
      </c>
      <c r="F1505">
        <f t="shared" si="23"/>
        <v>12477.4</v>
      </c>
    </row>
    <row r="1506" spans="1:6">
      <c r="A1506" s="12">
        <v>0.60990740740740745</v>
      </c>
      <c r="B1506" s="12">
        <v>0.61383101851851851</v>
      </c>
      <c r="C1506" t="s">
        <v>12</v>
      </c>
      <c r="D1506">
        <v>3.9236111111110583E-3</v>
      </c>
      <c r="E1506">
        <v>5.65</v>
      </c>
      <c r="F1506">
        <f t="shared" si="23"/>
        <v>12483.05</v>
      </c>
    </row>
    <row r="1507" spans="1:6">
      <c r="A1507" s="12">
        <v>0.61320601851851853</v>
      </c>
      <c r="B1507" s="12">
        <v>0.62115740740740744</v>
      </c>
      <c r="C1507" t="s">
        <v>12</v>
      </c>
      <c r="D1507">
        <v>7.9513888888889106E-3</v>
      </c>
      <c r="E1507">
        <v>11.45</v>
      </c>
      <c r="F1507">
        <f t="shared" si="23"/>
        <v>12494.5</v>
      </c>
    </row>
    <row r="1508" spans="1:6">
      <c r="A1508" s="12">
        <v>0.61559027777777775</v>
      </c>
      <c r="B1508" s="12">
        <v>0.62532407407407409</v>
      </c>
      <c r="C1508" t="s">
        <v>12</v>
      </c>
      <c r="D1508">
        <v>9.7337962962963376E-3</v>
      </c>
      <c r="E1508">
        <v>14.016666666666667</v>
      </c>
      <c r="F1508">
        <f t="shared" si="23"/>
        <v>12508.516666666666</v>
      </c>
    </row>
    <row r="1509" spans="1:6">
      <c r="A1509" s="12">
        <v>0.62078703703703708</v>
      </c>
      <c r="B1509" s="12">
        <v>0.6286342592592592</v>
      </c>
      <c r="C1509" t="s">
        <v>12</v>
      </c>
      <c r="D1509">
        <v>7.8472222222221166E-3</v>
      </c>
      <c r="E1509">
        <v>11.3</v>
      </c>
      <c r="F1509">
        <f t="shared" si="23"/>
        <v>12519.816666666666</v>
      </c>
    </row>
    <row r="1510" spans="1:6">
      <c r="A1510" s="12">
        <v>0.62524305555555559</v>
      </c>
      <c r="B1510" s="12">
        <v>0.62846064814814817</v>
      </c>
      <c r="C1510" t="s">
        <v>12</v>
      </c>
      <c r="D1510">
        <v>3.2175925925925775E-3</v>
      </c>
      <c r="E1510">
        <v>4.6333333333333329</v>
      </c>
      <c r="F1510">
        <f t="shared" si="23"/>
        <v>12524.449999999999</v>
      </c>
    </row>
    <row r="1511" spans="1:6">
      <c r="A1511" s="12">
        <v>0.33421296296296293</v>
      </c>
      <c r="B1511" s="12">
        <v>0.33674768518518516</v>
      </c>
      <c r="C1511" t="s">
        <v>12</v>
      </c>
      <c r="D1511">
        <v>2.5347222222222299E-3</v>
      </c>
      <c r="E1511">
        <v>3.65</v>
      </c>
      <c r="F1511">
        <f t="shared" si="23"/>
        <v>12528.099999999999</v>
      </c>
    </row>
    <row r="1512" spans="1:6">
      <c r="A1512" s="12">
        <v>0.33513888888888888</v>
      </c>
      <c r="B1512" s="12">
        <v>0.33787037037037032</v>
      </c>
      <c r="C1512" t="s">
        <v>12</v>
      </c>
      <c r="D1512">
        <v>2.7314814814814459E-3</v>
      </c>
      <c r="E1512">
        <v>3.9333333333333336</v>
      </c>
      <c r="F1512">
        <f t="shared" si="23"/>
        <v>12532.033333333331</v>
      </c>
    </row>
    <row r="1513" spans="1:6">
      <c r="A1513" s="12">
        <v>0.33642361111111113</v>
      </c>
      <c r="B1513" s="12">
        <v>0.33778935185185183</v>
      </c>
      <c r="C1513" t="s">
        <v>12</v>
      </c>
      <c r="D1513">
        <v>1.3657407407406952E-3</v>
      </c>
      <c r="E1513">
        <v>1.9666666666666668</v>
      </c>
      <c r="F1513">
        <f t="shared" si="23"/>
        <v>12533.999999999998</v>
      </c>
    </row>
    <row r="1514" spans="1:6">
      <c r="A1514" s="12">
        <v>0.34197916666666667</v>
      </c>
      <c r="B1514" s="12">
        <v>0.3460300925925926</v>
      </c>
      <c r="C1514" t="s">
        <v>12</v>
      </c>
      <c r="D1514">
        <v>4.05092592592593E-3</v>
      </c>
      <c r="E1514">
        <v>5.833333333333333</v>
      </c>
      <c r="F1514">
        <f t="shared" si="23"/>
        <v>12539.833333333332</v>
      </c>
    </row>
    <row r="1515" spans="1:6">
      <c r="A1515" s="12">
        <v>0.34567129629629628</v>
      </c>
      <c r="B1515" s="12">
        <v>0.34745370370370371</v>
      </c>
      <c r="C1515" t="s">
        <v>12</v>
      </c>
      <c r="D1515">
        <v>1.782407407407427E-3</v>
      </c>
      <c r="E1515">
        <v>2.5666666666666664</v>
      </c>
      <c r="F1515">
        <f t="shared" si="23"/>
        <v>12542.4</v>
      </c>
    </row>
    <row r="1516" spans="1:6">
      <c r="A1516" s="12">
        <v>0.34690972222222222</v>
      </c>
      <c r="B1516" s="12">
        <v>0.35206018518518517</v>
      </c>
      <c r="C1516" t="s">
        <v>12</v>
      </c>
      <c r="D1516">
        <v>5.1504629629629539E-3</v>
      </c>
      <c r="E1516">
        <v>7.416666666666667</v>
      </c>
      <c r="F1516">
        <f t="shared" si="23"/>
        <v>12549.816666666666</v>
      </c>
    </row>
    <row r="1517" spans="1:6">
      <c r="A1517" s="12">
        <v>0.34745370370370371</v>
      </c>
      <c r="B1517" s="12">
        <v>0.35262731481481485</v>
      </c>
      <c r="C1517" t="s">
        <v>12</v>
      </c>
      <c r="D1517">
        <v>5.1736111111111427E-3</v>
      </c>
      <c r="E1517">
        <v>7.45</v>
      </c>
      <c r="F1517">
        <f t="shared" si="23"/>
        <v>12557.266666666666</v>
      </c>
    </row>
    <row r="1518" spans="1:6">
      <c r="A1518" s="12">
        <v>0.34961805555555553</v>
      </c>
      <c r="B1518" s="12">
        <v>0.3535300925925926</v>
      </c>
      <c r="C1518" t="s">
        <v>12</v>
      </c>
      <c r="D1518">
        <v>3.9120370370370749E-3</v>
      </c>
      <c r="E1518">
        <v>5.6333333333333329</v>
      </c>
      <c r="F1518">
        <f t="shared" si="23"/>
        <v>12562.9</v>
      </c>
    </row>
    <row r="1519" spans="1:6">
      <c r="A1519" s="12">
        <v>0.35003472222222221</v>
      </c>
      <c r="B1519" s="12">
        <v>0.35540509259259262</v>
      </c>
      <c r="C1519" t="s">
        <v>12</v>
      </c>
      <c r="D1519">
        <v>5.3703703703704142E-3</v>
      </c>
      <c r="E1519">
        <v>7.7333333333333334</v>
      </c>
      <c r="F1519">
        <f t="shared" si="23"/>
        <v>12570.633333333333</v>
      </c>
    </row>
    <row r="1520" spans="1:6">
      <c r="A1520" s="12">
        <v>0.3515625</v>
      </c>
      <c r="B1520" s="12">
        <v>0.35299768518518521</v>
      </c>
      <c r="C1520" t="s">
        <v>12</v>
      </c>
      <c r="D1520">
        <v>1.435185185185206E-3</v>
      </c>
      <c r="E1520">
        <v>2.0666666666666669</v>
      </c>
      <c r="F1520">
        <f t="shared" si="23"/>
        <v>12572.7</v>
      </c>
    </row>
    <row r="1521" spans="1:6">
      <c r="A1521" s="12">
        <v>0.35401620370370374</v>
      </c>
      <c r="B1521" s="12">
        <v>0.35944444444444446</v>
      </c>
      <c r="C1521" t="s">
        <v>12</v>
      </c>
      <c r="D1521">
        <v>5.4282407407407196E-3</v>
      </c>
      <c r="E1521">
        <v>7.8166666666666664</v>
      </c>
      <c r="F1521">
        <f t="shared" si="23"/>
        <v>12580.516666666668</v>
      </c>
    </row>
    <row r="1522" spans="1:6">
      <c r="A1522" s="12">
        <v>0.35912037037037042</v>
      </c>
      <c r="B1522" s="12">
        <v>0.36318287037037034</v>
      </c>
      <c r="C1522" t="s">
        <v>12</v>
      </c>
      <c r="D1522">
        <v>4.0624999999999134E-3</v>
      </c>
      <c r="E1522">
        <v>5.85</v>
      </c>
      <c r="F1522">
        <f t="shared" si="23"/>
        <v>12586.366666666669</v>
      </c>
    </row>
    <row r="1523" spans="1:6">
      <c r="A1523" s="12">
        <v>0.36155092592592591</v>
      </c>
      <c r="B1523" s="12">
        <v>0.36355324074074075</v>
      </c>
      <c r="C1523" t="s">
        <v>12</v>
      </c>
      <c r="D1523">
        <v>2.0023148148148318E-3</v>
      </c>
      <c r="E1523">
        <v>2.8833333333333333</v>
      </c>
      <c r="F1523">
        <f t="shared" si="23"/>
        <v>12589.250000000002</v>
      </c>
    </row>
    <row r="1524" spans="1:6">
      <c r="A1524" s="12">
        <v>0.37133101851851852</v>
      </c>
      <c r="B1524" s="12">
        <v>0.38075231481481481</v>
      </c>
      <c r="C1524" t="s">
        <v>12</v>
      </c>
      <c r="D1524">
        <v>9.4212962962962887E-3</v>
      </c>
      <c r="E1524">
        <v>13.566666666666666</v>
      </c>
      <c r="F1524">
        <f t="shared" si="23"/>
        <v>12602.816666666669</v>
      </c>
    </row>
    <row r="1525" spans="1:6">
      <c r="A1525" s="12">
        <v>0.3756944444444445</v>
      </c>
      <c r="B1525" s="12">
        <v>0.38611111111111113</v>
      </c>
      <c r="C1525" t="s">
        <v>12</v>
      </c>
      <c r="D1525">
        <v>1.041666666666663E-2</v>
      </c>
      <c r="E1525">
        <v>15</v>
      </c>
      <c r="F1525">
        <f t="shared" si="23"/>
        <v>12617.816666666669</v>
      </c>
    </row>
    <row r="1526" spans="1:6">
      <c r="A1526" s="12">
        <v>0.38086805555555553</v>
      </c>
      <c r="B1526" s="12">
        <v>0.38918981481481479</v>
      </c>
      <c r="C1526" t="s">
        <v>12</v>
      </c>
      <c r="D1526">
        <v>8.3217592592592649E-3</v>
      </c>
      <c r="E1526">
        <v>11.983333333333333</v>
      </c>
      <c r="F1526">
        <f t="shared" si="23"/>
        <v>12629.800000000003</v>
      </c>
    </row>
    <row r="1527" spans="1:6">
      <c r="A1527" s="12">
        <v>0.38633101851851853</v>
      </c>
      <c r="B1527" s="12">
        <v>0.38923611111111112</v>
      </c>
      <c r="C1527" t="s">
        <v>12</v>
      </c>
      <c r="D1527">
        <v>2.9050925925925841E-3</v>
      </c>
      <c r="E1527">
        <v>4.1833333333333336</v>
      </c>
      <c r="F1527">
        <f t="shared" si="23"/>
        <v>12633.983333333335</v>
      </c>
    </row>
    <row r="1528" spans="1:6">
      <c r="A1528" s="12">
        <v>0.38848379629629631</v>
      </c>
      <c r="B1528" s="12">
        <v>0.39874999999999999</v>
      </c>
      <c r="C1528" t="s">
        <v>12</v>
      </c>
      <c r="D1528">
        <v>1.026620370370368E-2</v>
      </c>
      <c r="E1528">
        <v>14.783333333333333</v>
      </c>
      <c r="F1528">
        <f t="shared" si="23"/>
        <v>12648.766666666668</v>
      </c>
    </row>
    <row r="1529" spans="1:6">
      <c r="A1529" s="12">
        <v>0.39089120370370373</v>
      </c>
      <c r="B1529" s="12">
        <v>0.39620370370370367</v>
      </c>
      <c r="C1529" t="s">
        <v>12</v>
      </c>
      <c r="D1529">
        <v>5.3124999999999423E-3</v>
      </c>
      <c r="E1529">
        <v>7.65</v>
      </c>
      <c r="F1529">
        <f t="shared" si="23"/>
        <v>12656.416666666668</v>
      </c>
    </row>
    <row r="1530" spans="1:6">
      <c r="A1530" s="12">
        <v>0.40462962962962962</v>
      </c>
      <c r="B1530" s="12">
        <v>0.40875</v>
      </c>
      <c r="C1530" t="s">
        <v>12</v>
      </c>
      <c r="D1530">
        <v>4.1203703703703853E-3</v>
      </c>
      <c r="E1530">
        <v>5.9333333333333336</v>
      </c>
      <c r="F1530">
        <f t="shared" si="23"/>
        <v>12662.35</v>
      </c>
    </row>
    <row r="1531" spans="1:6">
      <c r="A1531" s="12">
        <v>0.40465277777777775</v>
      </c>
      <c r="B1531" s="12">
        <v>0.40887731481481482</v>
      </c>
      <c r="C1531" t="s">
        <v>12</v>
      </c>
      <c r="D1531">
        <v>4.2245370370370683E-3</v>
      </c>
      <c r="E1531">
        <v>6.083333333333333</v>
      </c>
      <c r="F1531">
        <f t="shared" si="23"/>
        <v>12668.433333333334</v>
      </c>
    </row>
    <row r="1532" spans="1:6">
      <c r="A1532" s="12">
        <v>0.40505787037037039</v>
      </c>
      <c r="B1532" s="12">
        <v>0.40561342592592592</v>
      </c>
      <c r="C1532" t="s">
        <v>12</v>
      </c>
      <c r="D1532">
        <v>5.5555555555553138E-4</v>
      </c>
      <c r="E1532">
        <v>0.8</v>
      </c>
      <c r="F1532">
        <f t="shared" si="23"/>
        <v>12669.233333333334</v>
      </c>
    </row>
    <row r="1533" spans="1:6">
      <c r="A1533" s="12">
        <v>0.41228009259259263</v>
      </c>
      <c r="B1533" s="12">
        <v>0.41648148148148145</v>
      </c>
      <c r="C1533" t="s">
        <v>12</v>
      </c>
      <c r="D1533">
        <v>4.201388888888824E-3</v>
      </c>
      <c r="E1533">
        <v>6.05</v>
      </c>
      <c r="F1533">
        <f t="shared" si="23"/>
        <v>12675.283333333333</v>
      </c>
    </row>
    <row r="1534" spans="1:6">
      <c r="A1534" s="12">
        <v>0.41494212962962962</v>
      </c>
      <c r="B1534" s="12">
        <v>0.41641203703703705</v>
      </c>
      <c r="C1534" t="s">
        <v>12</v>
      </c>
      <c r="D1534">
        <v>1.4699074074074336E-3</v>
      </c>
      <c r="E1534">
        <v>2.1166666666666667</v>
      </c>
      <c r="F1534">
        <f t="shared" si="23"/>
        <v>12677.4</v>
      </c>
    </row>
    <row r="1535" spans="1:6">
      <c r="A1535" s="12">
        <v>0.42357638888888888</v>
      </c>
      <c r="B1535" s="12">
        <v>0.4322685185185185</v>
      </c>
      <c r="C1535" t="s">
        <v>12</v>
      </c>
      <c r="D1535">
        <v>8.6921296296296191E-3</v>
      </c>
      <c r="E1535">
        <v>12.516666666666667</v>
      </c>
      <c r="F1535">
        <f t="shared" si="23"/>
        <v>12689.916666666666</v>
      </c>
    </row>
    <row r="1536" spans="1:6">
      <c r="A1536" s="12">
        <v>0.43002314814814818</v>
      </c>
      <c r="B1536" s="12">
        <v>0.43030092592592589</v>
      </c>
      <c r="C1536" t="s">
        <v>12</v>
      </c>
      <c r="D1536">
        <v>2.7777777777771018E-4</v>
      </c>
      <c r="E1536">
        <v>0.4</v>
      </c>
      <c r="F1536">
        <f t="shared" si="23"/>
        <v>12690.316666666666</v>
      </c>
    </row>
    <row r="1537" spans="1:6">
      <c r="A1537" s="12">
        <v>0.4340046296296296</v>
      </c>
      <c r="B1537" s="12">
        <v>0.44041666666666668</v>
      </c>
      <c r="C1537" t="s">
        <v>12</v>
      </c>
      <c r="D1537">
        <v>6.4120370370370772E-3</v>
      </c>
      <c r="E1537">
        <v>9.2333333333333325</v>
      </c>
      <c r="F1537">
        <f t="shared" si="23"/>
        <v>12699.55</v>
      </c>
    </row>
    <row r="1538" spans="1:6">
      <c r="A1538" s="12">
        <v>0.43582175925925926</v>
      </c>
      <c r="B1538" s="12">
        <v>0.44550925925925927</v>
      </c>
      <c r="C1538" t="s">
        <v>12</v>
      </c>
      <c r="D1538">
        <v>9.6875000000000155E-3</v>
      </c>
      <c r="E1538">
        <v>13.95</v>
      </c>
      <c r="F1538">
        <f t="shared" si="23"/>
        <v>12713.5</v>
      </c>
    </row>
    <row r="1539" spans="1:6">
      <c r="A1539" s="12">
        <v>0.44291666666666668</v>
      </c>
      <c r="B1539" s="12">
        <v>0.45256944444444441</v>
      </c>
      <c r="C1539" t="s">
        <v>12</v>
      </c>
      <c r="D1539">
        <v>9.6527777777777324E-3</v>
      </c>
      <c r="E1539">
        <v>13.9</v>
      </c>
      <c r="F1539">
        <f t="shared" si="23"/>
        <v>12727.4</v>
      </c>
    </row>
    <row r="1540" spans="1:6">
      <c r="A1540" s="12">
        <v>0.45458333333333334</v>
      </c>
      <c r="B1540" s="12">
        <v>0.46295138888888893</v>
      </c>
      <c r="C1540" t="s">
        <v>12</v>
      </c>
      <c r="D1540">
        <v>8.3680555555555869E-3</v>
      </c>
      <c r="E1540">
        <v>12.05</v>
      </c>
      <c r="F1540">
        <f t="shared" ref="F1540:F1603" si="24">IF(C1540&lt;&gt;"zagraniczny",F1539+E1540,F1539)</f>
        <v>12739.449999999999</v>
      </c>
    </row>
    <row r="1541" spans="1:6">
      <c r="A1541" s="12">
        <v>0.4612384259259259</v>
      </c>
      <c r="B1541" s="12">
        <v>0.46285879629629628</v>
      </c>
      <c r="C1541" t="s">
        <v>12</v>
      </c>
      <c r="D1541">
        <v>1.6203703703703831E-3</v>
      </c>
      <c r="E1541">
        <v>2.3333333333333335</v>
      </c>
      <c r="F1541">
        <f t="shared" si="24"/>
        <v>12741.783333333333</v>
      </c>
    </row>
    <row r="1542" spans="1:6">
      <c r="A1542" s="12">
        <v>0.46553240740740742</v>
      </c>
      <c r="B1542" s="12">
        <v>0.47234953703703703</v>
      </c>
      <c r="C1542" t="s">
        <v>12</v>
      </c>
      <c r="D1542">
        <v>6.8171296296296036E-3</v>
      </c>
      <c r="E1542">
        <v>9.8166666666666664</v>
      </c>
      <c r="F1542">
        <f t="shared" si="24"/>
        <v>12751.6</v>
      </c>
    </row>
    <row r="1543" spans="1:6">
      <c r="A1543" s="12">
        <v>0.47105324074074079</v>
      </c>
      <c r="B1543" s="12">
        <v>0.48011574074074076</v>
      </c>
      <c r="C1543" t="s">
        <v>12</v>
      </c>
      <c r="D1543">
        <v>9.0624999999999734E-3</v>
      </c>
      <c r="E1543">
        <v>13.05</v>
      </c>
      <c r="F1543">
        <f t="shared" si="24"/>
        <v>12764.65</v>
      </c>
    </row>
    <row r="1544" spans="1:6">
      <c r="A1544" s="12">
        <v>0.4729976851851852</v>
      </c>
      <c r="B1544" s="12">
        <v>0.48243055555555553</v>
      </c>
      <c r="C1544" t="s">
        <v>12</v>
      </c>
      <c r="D1544">
        <v>9.4328703703703276E-3</v>
      </c>
      <c r="E1544">
        <v>13.583333333333334</v>
      </c>
      <c r="F1544">
        <f t="shared" si="24"/>
        <v>12778.233333333334</v>
      </c>
    </row>
    <row r="1545" spans="1:6">
      <c r="A1545" s="12">
        <v>0.47697916666666668</v>
      </c>
      <c r="B1545" s="12">
        <v>0.48678240740740741</v>
      </c>
      <c r="C1545" t="s">
        <v>12</v>
      </c>
      <c r="D1545">
        <v>9.8032407407407374E-3</v>
      </c>
      <c r="E1545">
        <v>14.116666666666667</v>
      </c>
      <c r="F1545">
        <f t="shared" si="24"/>
        <v>12792.35</v>
      </c>
    </row>
    <row r="1546" spans="1:6">
      <c r="A1546" s="12">
        <v>0.47833333333333333</v>
      </c>
      <c r="B1546" s="12">
        <v>0.48989583333333336</v>
      </c>
      <c r="C1546" t="s">
        <v>12</v>
      </c>
      <c r="D1546">
        <v>1.1562500000000031E-2</v>
      </c>
      <c r="E1546">
        <v>16.649999999999999</v>
      </c>
      <c r="F1546">
        <f t="shared" si="24"/>
        <v>12809</v>
      </c>
    </row>
    <row r="1547" spans="1:6">
      <c r="A1547" s="12">
        <v>0.4828587962962963</v>
      </c>
      <c r="B1547" s="12">
        <v>0.48295138888888894</v>
      </c>
      <c r="C1547" t="s">
        <v>12</v>
      </c>
      <c r="D1547">
        <v>9.2592592592644074E-5</v>
      </c>
      <c r="E1547">
        <v>0.13333333333333333</v>
      </c>
      <c r="F1547">
        <f t="shared" si="24"/>
        <v>12809.133333333333</v>
      </c>
    </row>
    <row r="1548" spans="1:6">
      <c r="A1548" s="12">
        <v>0.48439814814814813</v>
      </c>
      <c r="B1548" s="12">
        <v>0.4878587962962963</v>
      </c>
      <c r="C1548" t="s">
        <v>12</v>
      </c>
      <c r="D1548">
        <v>3.460648148148171E-3</v>
      </c>
      <c r="E1548">
        <v>4.9833333333333334</v>
      </c>
      <c r="F1548">
        <f t="shared" si="24"/>
        <v>12814.116666666667</v>
      </c>
    </row>
    <row r="1549" spans="1:6">
      <c r="A1549" s="12">
        <v>0.48690972222222223</v>
      </c>
      <c r="B1549" s="12">
        <v>0.49665509259259261</v>
      </c>
      <c r="C1549" t="s">
        <v>12</v>
      </c>
      <c r="D1549">
        <v>9.7453703703703765E-3</v>
      </c>
      <c r="E1549">
        <v>14.033333333333333</v>
      </c>
      <c r="F1549">
        <f t="shared" si="24"/>
        <v>12828.15</v>
      </c>
    </row>
    <row r="1550" spans="1:6">
      <c r="A1550" s="12">
        <v>0.4924189814814815</v>
      </c>
      <c r="B1550" s="12">
        <v>0.49381944444444442</v>
      </c>
      <c r="C1550" t="s">
        <v>12</v>
      </c>
      <c r="D1550">
        <v>1.4004629629629228E-3</v>
      </c>
      <c r="E1550">
        <v>2.0166666666666666</v>
      </c>
      <c r="F1550">
        <f t="shared" si="24"/>
        <v>12830.166666666666</v>
      </c>
    </row>
    <row r="1551" spans="1:6">
      <c r="A1551" s="12">
        <v>0.49327546296296299</v>
      </c>
      <c r="B1551" s="12">
        <v>0.50351851851851859</v>
      </c>
      <c r="C1551" t="s">
        <v>12</v>
      </c>
      <c r="D1551">
        <v>1.0243055555555602E-2</v>
      </c>
      <c r="E1551">
        <v>14.75</v>
      </c>
      <c r="F1551">
        <f t="shared" si="24"/>
        <v>12844.916666666666</v>
      </c>
    </row>
    <row r="1552" spans="1:6">
      <c r="A1552" s="12">
        <v>0.49811342592592589</v>
      </c>
      <c r="B1552" s="12">
        <v>0.5065277777777778</v>
      </c>
      <c r="C1552" t="s">
        <v>12</v>
      </c>
      <c r="D1552">
        <v>8.4143518518519089E-3</v>
      </c>
      <c r="E1552">
        <v>12.116666666666667</v>
      </c>
      <c r="F1552">
        <f t="shared" si="24"/>
        <v>12857.033333333333</v>
      </c>
    </row>
    <row r="1553" spans="1:6">
      <c r="A1553" s="12">
        <v>0.5001620370370371</v>
      </c>
      <c r="B1553" s="12">
        <v>0.50506944444444446</v>
      </c>
      <c r="C1553" t="s">
        <v>12</v>
      </c>
      <c r="D1553">
        <v>4.9074074074073604E-3</v>
      </c>
      <c r="E1553">
        <v>7.0666666666666664</v>
      </c>
      <c r="F1553">
        <f t="shared" si="24"/>
        <v>12864.1</v>
      </c>
    </row>
    <row r="1554" spans="1:6">
      <c r="A1554" s="12">
        <v>0.50284722222222222</v>
      </c>
      <c r="B1554" s="12">
        <v>0.51432870370370376</v>
      </c>
      <c r="C1554" t="s">
        <v>12</v>
      </c>
      <c r="D1554">
        <v>1.1481481481481537E-2</v>
      </c>
      <c r="E1554">
        <v>16.533333333333335</v>
      </c>
      <c r="F1554">
        <f t="shared" si="24"/>
        <v>12880.633333333333</v>
      </c>
    </row>
    <row r="1555" spans="1:6">
      <c r="A1555" s="12">
        <v>0.51200231481481484</v>
      </c>
      <c r="B1555" s="12">
        <v>0.52253472222222219</v>
      </c>
      <c r="C1555" t="s">
        <v>12</v>
      </c>
      <c r="D1555">
        <v>1.0532407407407351E-2</v>
      </c>
      <c r="E1555">
        <v>15.166666666666666</v>
      </c>
      <c r="F1555">
        <f t="shared" si="24"/>
        <v>12895.8</v>
      </c>
    </row>
    <row r="1556" spans="1:6">
      <c r="A1556" s="12">
        <v>0.51250000000000007</v>
      </c>
      <c r="B1556" s="12">
        <v>0.51405092592592594</v>
      </c>
      <c r="C1556" t="s">
        <v>12</v>
      </c>
      <c r="D1556">
        <v>1.5509259259258723E-3</v>
      </c>
      <c r="E1556">
        <v>2.2333333333333334</v>
      </c>
      <c r="F1556">
        <f t="shared" si="24"/>
        <v>12898.033333333333</v>
      </c>
    </row>
    <row r="1557" spans="1:6">
      <c r="A1557" s="12">
        <v>0.51936342592592599</v>
      </c>
      <c r="B1557" s="12">
        <v>0.52559027777777778</v>
      </c>
      <c r="C1557" t="s">
        <v>12</v>
      </c>
      <c r="D1557">
        <v>6.226851851851789E-3</v>
      </c>
      <c r="E1557">
        <v>8.9666666666666668</v>
      </c>
      <c r="F1557">
        <f t="shared" si="24"/>
        <v>12907</v>
      </c>
    </row>
    <row r="1558" spans="1:6">
      <c r="A1558" s="12">
        <v>0.52243055555555562</v>
      </c>
      <c r="B1558" s="12">
        <v>0.52681712962962968</v>
      </c>
      <c r="C1558" t="s">
        <v>12</v>
      </c>
      <c r="D1558">
        <v>4.3865740740740566E-3</v>
      </c>
      <c r="E1558">
        <v>6.3166666666666664</v>
      </c>
      <c r="F1558">
        <f t="shared" si="24"/>
        <v>12913.316666666668</v>
      </c>
    </row>
    <row r="1559" spans="1:6">
      <c r="A1559" s="12">
        <v>0.52469907407407412</v>
      </c>
      <c r="B1559" s="12">
        <v>0.53218750000000004</v>
      </c>
      <c r="C1559" t="s">
        <v>12</v>
      </c>
      <c r="D1559">
        <v>7.4884259259259123E-3</v>
      </c>
      <c r="E1559">
        <v>10.783333333333333</v>
      </c>
      <c r="F1559">
        <f t="shared" si="24"/>
        <v>12924.1</v>
      </c>
    </row>
    <row r="1560" spans="1:6">
      <c r="A1560" s="12">
        <v>0.52749999999999997</v>
      </c>
      <c r="B1560" s="12">
        <v>0.53034722222222219</v>
      </c>
      <c r="C1560" t="s">
        <v>12</v>
      </c>
      <c r="D1560">
        <v>2.8472222222222232E-3</v>
      </c>
      <c r="E1560">
        <v>4.0999999999999996</v>
      </c>
      <c r="F1560">
        <f t="shared" si="24"/>
        <v>12928.2</v>
      </c>
    </row>
    <row r="1561" spans="1:6">
      <c r="A1561" s="12">
        <v>0.53240740740740744</v>
      </c>
      <c r="B1561" s="12">
        <v>0.53785879629629629</v>
      </c>
      <c r="C1561" t="s">
        <v>12</v>
      </c>
      <c r="D1561">
        <v>5.4513888888888529E-3</v>
      </c>
      <c r="E1561">
        <v>7.85</v>
      </c>
      <c r="F1561">
        <f t="shared" si="24"/>
        <v>12936.050000000001</v>
      </c>
    </row>
    <row r="1562" spans="1:6">
      <c r="A1562" s="12">
        <v>0.53831018518518514</v>
      </c>
      <c r="B1562" s="12">
        <v>0.53998842592592589</v>
      </c>
      <c r="C1562" t="s">
        <v>12</v>
      </c>
      <c r="D1562">
        <v>1.678240740740744E-3</v>
      </c>
      <c r="E1562">
        <v>2.4166666666666665</v>
      </c>
      <c r="F1562">
        <f t="shared" si="24"/>
        <v>12938.466666666667</v>
      </c>
    </row>
    <row r="1563" spans="1:6">
      <c r="A1563" s="12">
        <v>0.54233796296296299</v>
      </c>
      <c r="B1563" s="12">
        <v>0.55148148148148146</v>
      </c>
      <c r="C1563" t="s">
        <v>12</v>
      </c>
      <c r="D1563">
        <v>9.1435185185184675E-3</v>
      </c>
      <c r="E1563">
        <v>13.166666666666666</v>
      </c>
      <c r="F1563">
        <f t="shared" si="24"/>
        <v>12951.633333333333</v>
      </c>
    </row>
    <row r="1564" spans="1:6">
      <c r="A1564" s="12">
        <v>0.54631944444444447</v>
      </c>
      <c r="B1564" s="12">
        <v>0.55652777777777784</v>
      </c>
      <c r="C1564" t="s">
        <v>12</v>
      </c>
      <c r="D1564">
        <v>1.0208333333333375E-2</v>
      </c>
      <c r="E1564">
        <v>14.7</v>
      </c>
      <c r="F1564">
        <f t="shared" si="24"/>
        <v>12966.333333333334</v>
      </c>
    </row>
    <row r="1565" spans="1:6">
      <c r="A1565" s="12">
        <v>0.54761574074074071</v>
      </c>
      <c r="B1565" s="12">
        <v>0.55443287037037037</v>
      </c>
      <c r="C1565" t="s">
        <v>12</v>
      </c>
      <c r="D1565">
        <v>6.8171296296296591E-3</v>
      </c>
      <c r="E1565">
        <v>9.8166666666666664</v>
      </c>
      <c r="F1565">
        <f t="shared" si="24"/>
        <v>12976.150000000001</v>
      </c>
    </row>
    <row r="1566" spans="1:6">
      <c r="A1566" s="12">
        <v>0.54953703703703705</v>
      </c>
      <c r="B1566" s="12">
        <v>0.55783564814814812</v>
      </c>
      <c r="C1566" t="s">
        <v>12</v>
      </c>
      <c r="D1566">
        <v>8.2986111111110761E-3</v>
      </c>
      <c r="E1566">
        <v>11.95</v>
      </c>
      <c r="F1566">
        <f t="shared" si="24"/>
        <v>12988.100000000002</v>
      </c>
    </row>
    <row r="1567" spans="1:6">
      <c r="A1567" s="12">
        <v>0.55652777777777784</v>
      </c>
      <c r="B1567" s="12">
        <v>0.56657407407407401</v>
      </c>
      <c r="C1567" t="s">
        <v>12</v>
      </c>
      <c r="D1567">
        <v>1.0046296296296164E-2</v>
      </c>
      <c r="E1567">
        <v>14.466666666666667</v>
      </c>
      <c r="F1567">
        <f t="shared" si="24"/>
        <v>13002.566666666669</v>
      </c>
    </row>
    <row r="1568" spans="1:6">
      <c r="A1568" s="12">
        <v>0.5575</v>
      </c>
      <c r="B1568" s="12">
        <v>0.56418981481481478</v>
      </c>
      <c r="C1568" t="s">
        <v>12</v>
      </c>
      <c r="D1568">
        <v>6.6898148148147873E-3</v>
      </c>
      <c r="E1568">
        <v>9.6333333333333329</v>
      </c>
      <c r="F1568">
        <f t="shared" si="24"/>
        <v>13012.200000000003</v>
      </c>
    </row>
    <row r="1569" spans="1:6">
      <c r="A1569" s="12">
        <v>0.56297453703703704</v>
      </c>
      <c r="B1569" s="12">
        <v>0.56752314814814808</v>
      </c>
      <c r="C1569" t="s">
        <v>12</v>
      </c>
      <c r="D1569">
        <v>4.548611111111045E-3</v>
      </c>
      <c r="E1569">
        <v>6.55</v>
      </c>
      <c r="F1569">
        <f t="shared" si="24"/>
        <v>13018.750000000002</v>
      </c>
    </row>
    <row r="1570" spans="1:6">
      <c r="A1570" s="12">
        <v>0.56578703703703703</v>
      </c>
      <c r="B1570" s="12">
        <v>0.57518518518518513</v>
      </c>
      <c r="C1570" t="s">
        <v>12</v>
      </c>
      <c r="D1570">
        <v>9.3981481481481E-3</v>
      </c>
      <c r="E1570">
        <v>13.533333333333333</v>
      </c>
      <c r="F1570">
        <f t="shared" si="24"/>
        <v>13032.283333333335</v>
      </c>
    </row>
    <row r="1571" spans="1:6">
      <c r="A1571" s="12">
        <v>0.5713773148148148</v>
      </c>
      <c r="B1571" s="12">
        <v>0.58107638888888891</v>
      </c>
      <c r="C1571" t="s">
        <v>12</v>
      </c>
      <c r="D1571">
        <v>9.6990740740741099E-3</v>
      </c>
      <c r="E1571">
        <v>13.966666666666667</v>
      </c>
      <c r="F1571">
        <f t="shared" si="24"/>
        <v>13046.250000000002</v>
      </c>
    </row>
    <row r="1572" spans="1:6">
      <c r="A1572" s="12">
        <v>0.57983796296296297</v>
      </c>
      <c r="B1572" s="12">
        <v>0.58756944444444448</v>
      </c>
      <c r="C1572" t="s">
        <v>12</v>
      </c>
      <c r="D1572">
        <v>7.7314814814815058E-3</v>
      </c>
      <c r="E1572">
        <v>11.133333333333333</v>
      </c>
      <c r="F1572">
        <f t="shared" si="24"/>
        <v>13057.383333333335</v>
      </c>
    </row>
    <row r="1573" spans="1:6">
      <c r="A1573" s="12">
        <v>0.59026620370370375</v>
      </c>
      <c r="B1573" s="12">
        <v>0.59652777777777777</v>
      </c>
      <c r="C1573" t="s">
        <v>12</v>
      </c>
      <c r="D1573">
        <v>6.2615740740740167E-3</v>
      </c>
      <c r="E1573">
        <v>9.0166666666666675</v>
      </c>
      <c r="F1573">
        <f t="shared" si="24"/>
        <v>13066.400000000001</v>
      </c>
    </row>
    <row r="1574" spans="1:6">
      <c r="A1574" s="12">
        <v>0.59401620370370367</v>
      </c>
      <c r="B1574" s="12">
        <v>0.60012731481481485</v>
      </c>
      <c r="C1574" t="s">
        <v>12</v>
      </c>
      <c r="D1574">
        <v>6.1111111111111782E-3</v>
      </c>
      <c r="E1574">
        <v>8.8000000000000007</v>
      </c>
      <c r="F1574">
        <f t="shared" si="24"/>
        <v>13075.2</v>
      </c>
    </row>
    <row r="1575" spans="1:6">
      <c r="A1575" s="12">
        <v>0.59712962962962968</v>
      </c>
      <c r="B1575" s="12">
        <v>0.6026273148148148</v>
      </c>
      <c r="C1575" t="s">
        <v>12</v>
      </c>
      <c r="D1575">
        <v>5.4976851851851194E-3</v>
      </c>
      <c r="E1575">
        <v>7.916666666666667</v>
      </c>
      <c r="F1575">
        <f t="shared" si="24"/>
        <v>13083.116666666667</v>
      </c>
    </row>
    <row r="1576" spans="1:6">
      <c r="A1576" s="12">
        <v>0.60185185185185186</v>
      </c>
      <c r="B1576" s="12">
        <v>0.61021990740740739</v>
      </c>
      <c r="C1576" t="s">
        <v>12</v>
      </c>
      <c r="D1576">
        <v>8.3680555555555314E-3</v>
      </c>
      <c r="E1576">
        <v>12.05</v>
      </c>
      <c r="F1576">
        <f t="shared" si="24"/>
        <v>13095.166666666666</v>
      </c>
    </row>
    <row r="1577" spans="1:6">
      <c r="A1577" s="12">
        <v>0.60196759259259258</v>
      </c>
      <c r="B1577" s="12">
        <v>0.60356481481481483</v>
      </c>
      <c r="C1577" t="s">
        <v>12</v>
      </c>
      <c r="D1577">
        <v>1.5972222222222499E-3</v>
      </c>
      <c r="E1577">
        <v>2.2999999999999998</v>
      </c>
      <c r="F1577">
        <f t="shared" si="24"/>
        <v>13097.466666666665</v>
      </c>
    </row>
    <row r="1578" spans="1:6">
      <c r="A1578" s="12">
        <v>0.60465277777777782</v>
      </c>
      <c r="B1578" s="12">
        <v>0.60886574074074074</v>
      </c>
      <c r="C1578" t="s">
        <v>12</v>
      </c>
      <c r="D1578">
        <v>4.2129629629629184E-3</v>
      </c>
      <c r="E1578">
        <v>6.0666666666666664</v>
      </c>
      <c r="F1578">
        <f t="shared" si="24"/>
        <v>13103.533333333333</v>
      </c>
    </row>
    <row r="1579" spans="1:6">
      <c r="A1579" s="12">
        <v>0.6121875</v>
      </c>
      <c r="B1579" s="12">
        <v>0.6181712962962963</v>
      </c>
      <c r="C1579" t="s">
        <v>12</v>
      </c>
      <c r="D1579">
        <v>5.9837962962963065E-3</v>
      </c>
      <c r="E1579">
        <v>8.6166666666666671</v>
      </c>
      <c r="F1579">
        <f t="shared" si="24"/>
        <v>13112.15</v>
      </c>
    </row>
    <row r="1580" spans="1:6">
      <c r="A1580" s="12">
        <v>0.6147569444444444</v>
      </c>
      <c r="B1580" s="12">
        <v>0.62420138888888888</v>
      </c>
      <c r="C1580" t="s">
        <v>12</v>
      </c>
      <c r="D1580">
        <v>9.4444444444444775E-3</v>
      </c>
      <c r="E1580">
        <v>13.6</v>
      </c>
      <c r="F1580">
        <f t="shared" si="24"/>
        <v>13125.75</v>
      </c>
    </row>
    <row r="1581" spans="1:6">
      <c r="A1581" s="12">
        <v>0.61690972222222229</v>
      </c>
      <c r="B1581" s="12">
        <v>0.62290509259259264</v>
      </c>
      <c r="C1581" t="s">
        <v>12</v>
      </c>
      <c r="D1581">
        <v>5.9953703703703454E-3</v>
      </c>
      <c r="E1581">
        <v>8.6333333333333329</v>
      </c>
      <c r="F1581">
        <f t="shared" si="24"/>
        <v>13134.383333333333</v>
      </c>
    </row>
    <row r="1582" spans="1:6">
      <c r="A1582" s="12">
        <v>0.6206828703703704</v>
      </c>
      <c r="B1582" s="12">
        <v>0.62291666666666667</v>
      </c>
      <c r="C1582" t="s">
        <v>12</v>
      </c>
      <c r="D1582">
        <v>2.2337962962962754E-3</v>
      </c>
      <c r="E1582">
        <v>3.2166666666666668</v>
      </c>
      <c r="F1582">
        <f t="shared" si="24"/>
        <v>13137.6</v>
      </c>
    </row>
    <row r="1583" spans="1:6">
      <c r="A1583" s="12">
        <v>0.62612268518518521</v>
      </c>
      <c r="B1583" s="12">
        <v>0.62835648148148149</v>
      </c>
      <c r="C1583" t="s">
        <v>12</v>
      </c>
      <c r="D1583">
        <v>2.2337962962962754E-3</v>
      </c>
      <c r="E1583">
        <v>3.2166666666666668</v>
      </c>
      <c r="F1583">
        <f t="shared" si="24"/>
        <v>13140.816666666668</v>
      </c>
    </row>
    <row r="1584" spans="1:6">
      <c r="A1584" s="12">
        <v>0.33728009259259256</v>
      </c>
      <c r="B1584" s="12">
        <v>0.3429166666666667</v>
      </c>
      <c r="C1584" t="s">
        <v>12</v>
      </c>
      <c r="D1584">
        <v>5.636574074074141E-3</v>
      </c>
      <c r="E1584">
        <v>8.1166666666666671</v>
      </c>
      <c r="F1584">
        <f t="shared" si="24"/>
        <v>13148.933333333334</v>
      </c>
    </row>
    <row r="1585" spans="1:6">
      <c r="A1585" s="12">
        <v>0.3402662037037037</v>
      </c>
      <c r="B1585" s="12">
        <v>0.34250000000000003</v>
      </c>
      <c r="C1585" t="s">
        <v>12</v>
      </c>
      <c r="D1585">
        <v>2.2337962962963309E-3</v>
      </c>
      <c r="E1585">
        <v>3.2166666666666668</v>
      </c>
      <c r="F1585">
        <f t="shared" si="24"/>
        <v>13152.150000000001</v>
      </c>
    </row>
    <row r="1586" spans="1:6">
      <c r="A1586" s="12">
        <v>0.3480787037037037</v>
      </c>
      <c r="B1586" s="12">
        <v>0.35413194444444446</v>
      </c>
      <c r="C1586" t="s">
        <v>12</v>
      </c>
      <c r="D1586">
        <v>6.0532407407407618E-3</v>
      </c>
      <c r="E1586">
        <v>8.7166666666666668</v>
      </c>
      <c r="F1586">
        <f t="shared" si="24"/>
        <v>13160.866666666669</v>
      </c>
    </row>
    <row r="1587" spans="1:6">
      <c r="A1587" s="12">
        <v>0.34879629629629627</v>
      </c>
      <c r="B1587" s="12">
        <v>0.35699074074074072</v>
      </c>
      <c r="C1587" t="s">
        <v>12</v>
      </c>
      <c r="D1587">
        <v>8.1944444444444486E-3</v>
      </c>
      <c r="E1587">
        <v>11.8</v>
      </c>
      <c r="F1587">
        <f t="shared" si="24"/>
        <v>13172.666666666668</v>
      </c>
    </row>
    <row r="1588" spans="1:6">
      <c r="A1588" s="12">
        <v>0.35129629629629627</v>
      </c>
      <c r="B1588" s="12">
        <v>0.35626157407407405</v>
      </c>
      <c r="C1588" t="s">
        <v>12</v>
      </c>
      <c r="D1588">
        <v>4.9652777777777768E-3</v>
      </c>
      <c r="E1588">
        <v>7.15</v>
      </c>
      <c r="F1588">
        <f t="shared" si="24"/>
        <v>13179.816666666668</v>
      </c>
    </row>
    <row r="1589" spans="1:6">
      <c r="A1589" s="12">
        <v>0.36061342592592593</v>
      </c>
      <c r="B1589" s="12">
        <v>0.36667824074074074</v>
      </c>
      <c r="C1589" t="s">
        <v>12</v>
      </c>
      <c r="D1589">
        <v>6.0648148148148007E-3</v>
      </c>
      <c r="E1589">
        <v>8.7333333333333325</v>
      </c>
      <c r="F1589">
        <f t="shared" si="24"/>
        <v>13188.550000000001</v>
      </c>
    </row>
    <row r="1590" spans="1:6">
      <c r="A1590" s="12">
        <v>0.36243055555555559</v>
      </c>
      <c r="B1590" s="12">
        <v>0.3699305555555556</v>
      </c>
      <c r="C1590" t="s">
        <v>12</v>
      </c>
      <c r="D1590">
        <v>7.5000000000000067E-3</v>
      </c>
      <c r="E1590">
        <v>10.8</v>
      </c>
      <c r="F1590">
        <f t="shared" si="24"/>
        <v>13199.35</v>
      </c>
    </row>
    <row r="1591" spans="1:6">
      <c r="A1591" s="12">
        <v>0.36887731481481478</v>
      </c>
      <c r="B1591" s="12">
        <v>0.37443287037037037</v>
      </c>
      <c r="C1591" t="s">
        <v>12</v>
      </c>
      <c r="D1591">
        <v>5.5555555555555913E-3</v>
      </c>
      <c r="E1591">
        <v>8</v>
      </c>
      <c r="F1591">
        <f t="shared" si="24"/>
        <v>13207.35</v>
      </c>
    </row>
    <row r="1592" spans="1:6">
      <c r="A1592" s="12">
        <v>0.37025462962962963</v>
      </c>
      <c r="B1592" s="12">
        <v>0.3785648148148148</v>
      </c>
      <c r="C1592" t="s">
        <v>12</v>
      </c>
      <c r="D1592">
        <v>8.3101851851851705E-3</v>
      </c>
      <c r="E1592">
        <v>11.966666666666667</v>
      </c>
      <c r="F1592">
        <f t="shared" si="24"/>
        <v>13219.316666666668</v>
      </c>
    </row>
    <row r="1593" spans="1:6">
      <c r="A1593" s="12">
        <v>0.3715046296296296</v>
      </c>
      <c r="B1593" s="12">
        <v>0.37246527777777777</v>
      </c>
      <c r="C1593" t="s">
        <v>12</v>
      </c>
      <c r="D1593">
        <v>9.6064814814816879E-4</v>
      </c>
      <c r="E1593">
        <v>1.3833333333333333</v>
      </c>
      <c r="F1593">
        <f t="shared" si="24"/>
        <v>13220.7</v>
      </c>
    </row>
    <row r="1594" spans="1:6">
      <c r="A1594" s="12">
        <v>0.38046296296296295</v>
      </c>
      <c r="B1594" s="12">
        <v>0.38836805555555554</v>
      </c>
      <c r="C1594" t="s">
        <v>12</v>
      </c>
      <c r="D1594">
        <v>7.9050925925925886E-3</v>
      </c>
      <c r="E1594">
        <v>11.383333333333333</v>
      </c>
      <c r="F1594">
        <f t="shared" si="24"/>
        <v>13232.083333333334</v>
      </c>
    </row>
    <row r="1595" spans="1:6">
      <c r="A1595" s="12">
        <v>0.38156250000000003</v>
      </c>
      <c r="B1595" s="12">
        <v>0.38934027777777774</v>
      </c>
      <c r="C1595" t="s">
        <v>12</v>
      </c>
      <c r="D1595">
        <v>7.7777777777777168E-3</v>
      </c>
      <c r="E1595">
        <v>11.2</v>
      </c>
      <c r="F1595">
        <f t="shared" si="24"/>
        <v>13243.283333333335</v>
      </c>
    </row>
    <row r="1596" spans="1:6">
      <c r="A1596" s="12">
        <v>0.38379629629629625</v>
      </c>
      <c r="B1596" s="12">
        <v>0.39385416666666667</v>
      </c>
      <c r="C1596" t="s">
        <v>12</v>
      </c>
      <c r="D1596">
        <v>1.0057870370370425E-2</v>
      </c>
      <c r="E1596">
        <v>14.483333333333333</v>
      </c>
      <c r="F1596">
        <f t="shared" si="24"/>
        <v>13257.766666666668</v>
      </c>
    </row>
    <row r="1597" spans="1:6">
      <c r="A1597" s="12">
        <v>0.38635416666666672</v>
      </c>
      <c r="B1597" s="12">
        <v>0.39378472222222222</v>
      </c>
      <c r="C1597" t="s">
        <v>12</v>
      </c>
      <c r="D1597">
        <v>7.4305555555554959E-3</v>
      </c>
      <c r="E1597">
        <v>10.7</v>
      </c>
      <c r="F1597">
        <f t="shared" si="24"/>
        <v>13268.466666666669</v>
      </c>
    </row>
    <row r="1598" spans="1:6">
      <c r="A1598" s="12">
        <v>0.39209490740740738</v>
      </c>
      <c r="B1598" s="12">
        <v>0.39672453703703708</v>
      </c>
      <c r="C1598" t="s">
        <v>12</v>
      </c>
      <c r="D1598">
        <v>4.6296296296297057E-3</v>
      </c>
      <c r="E1598">
        <v>6.666666666666667</v>
      </c>
      <c r="F1598">
        <f t="shared" si="24"/>
        <v>13275.133333333335</v>
      </c>
    </row>
    <row r="1599" spans="1:6">
      <c r="A1599" s="12">
        <v>0.39383101851851854</v>
      </c>
      <c r="B1599" s="12">
        <v>0.39630787037037035</v>
      </c>
      <c r="C1599" t="s">
        <v>12</v>
      </c>
      <c r="D1599">
        <v>2.4768518518518134E-3</v>
      </c>
      <c r="E1599">
        <v>3.5666666666666664</v>
      </c>
      <c r="F1599">
        <f t="shared" si="24"/>
        <v>13278.700000000003</v>
      </c>
    </row>
    <row r="1600" spans="1:6">
      <c r="A1600" s="12">
        <v>0.39391203703703703</v>
      </c>
      <c r="B1600" s="12">
        <v>0.39478009259259261</v>
      </c>
      <c r="C1600" t="s">
        <v>12</v>
      </c>
      <c r="D1600">
        <v>8.6805555555558023E-4</v>
      </c>
      <c r="E1600">
        <v>1.25</v>
      </c>
      <c r="F1600">
        <f t="shared" si="24"/>
        <v>13279.950000000003</v>
      </c>
    </row>
    <row r="1601" spans="1:6">
      <c r="A1601" s="12">
        <v>0.39614583333333336</v>
      </c>
      <c r="B1601" s="12">
        <v>0.39976851851851852</v>
      </c>
      <c r="C1601" t="s">
        <v>12</v>
      </c>
      <c r="D1601">
        <v>3.6226851851851594E-3</v>
      </c>
      <c r="E1601">
        <v>5.2166666666666668</v>
      </c>
      <c r="F1601">
        <f t="shared" si="24"/>
        <v>13285.16666666667</v>
      </c>
    </row>
    <row r="1602" spans="1:6">
      <c r="A1602" s="12">
        <v>0.39864583333333337</v>
      </c>
      <c r="B1602" s="12">
        <v>0.40440972222222221</v>
      </c>
      <c r="C1602" t="s">
        <v>12</v>
      </c>
      <c r="D1602">
        <v>5.7638888888888462E-3</v>
      </c>
      <c r="E1602">
        <v>8.3000000000000007</v>
      </c>
      <c r="F1602">
        <f t="shared" si="24"/>
        <v>13293.466666666669</v>
      </c>
    </row>
    <row r="1603" spans="1:6">
      <c r="A1603" s="12">
        <v>0.39956018518518516</v>
      </c>
      <c r="B1603" s="12">
        <v>0.40803240740740737</v>
      </c>
      <c r="C1603" t="s">
        <v>12</v>
      </c>
      <c r="D1603">
        <v>8.4722222222222143E-3</v>
      </c>
      <c r="E1603">
        <v>12.2</v>
      </c>
      <c r="F1603">
        <f t="shared" si="24"/>
        <v>13305.66666666667</v>
      </c>
    </row>
    <row r="1604" spans="1:6">
      <c r="A1604" s="12">
        <v>0.40263888888888894</v>
      </c>
      <c r="B1604" s="12">
        <v>0.40825231481481478</v>
      </c>
      <c r="C1604" t="s">
        <v>12</v>
      </c>
      <c r="D1604">
        <v>5.6134259259258412E-3</v>
      </c>
      <c r="E1604">
        <v>8.0833333333333339</v>
      </c>
      <c r="F1604">
        <f t="shared" ref="F1604:F1667" si="25">IF(C1604&lt;&gt;"zagraniczny",F1603+E1604,F1603)</f>
        <v>13313.750000000004</v>
      </c>
    </row>
    <row r="1605" spans="1:6">
      <c r="A1605" s="12">
        <v>0.40641203703703704</v>
      </c>
      <c r="B1605" s="12">
        <v>0.41187499999999999</v>
      </c>
      <c r="C1605" t="s">
        <v>12</v>
      </c>
      <c r="D1605">
        <v>5.4629629629629473E-3</v>
      </c>
      <c r="E1605">
        <v>7.8666666666666671</v>
      </c>
      <c r="F1605">
        <f t="shared" si="25"/>
        <v>13321.61666666667</v>
      </c>
    </row>
    <row r="1606" spans="1:6">
      <c r="A1606" s="12">
        <v>0.41351851851851856</v>
      </c>
      <c r="B1606" s="12">
        <v>0.41790509259259262</v>
      </c>
      <c r="C1606" t="s">
        <v>12</v>
      </c>
      <c r="D1606">
        <v>4.3865740740740566E-3</v>
      </c>
      <c r="E1606">
        <v>6.3166666666666664</v>
      </c>
      <c r="F1606">
        <f t="shared" si="25"/>
        <v>13327.933333333338</v>
      </c>
    </row>
    <row r="1607" spans="1:6">
      <c r="A1607" s="12">
        <v>0.41853009259259261</v>
      </c>
      <c r="B1607" s="12">
        <v>0.42252314814814818</v>
      </c>
      <c r="C1607" t="s">
        <v>12</v>
      </c>
      <c r="D1607">
        <v>3.9930555555555691E-3</v>
      </c>
      <c r="E1607">
        <v>5.75</v>
      </c>
      <c r="F1607">
        <f t="shared" si="25"/>
        <v>13333.683333333338</v>
      </c>
    </row>
    <row r="1608" spans="1:6">
      <c r="A1608" s="12">
        <v>0.42241898148148144</v>
      </c>
      <c r="B1608" s="12">
        <v>0.4286342592592593</v>
      </c>
      <c r="C1608" t="s">
        <v>12</v>
      </c>
      <c r="D1608">
        <v>6.2152777777778612E-3</v>
      </c>
      <c r="E1608">
        <v>8.9499999999999993</v>
      </c>
      <c r="F1608">
        <f t="shared" si="25"/>
        <v>13342.633333333339</v>
      </c>
    </row>
    <row r="1609" spans="1:6">
      <c r="A1609" s="12">
        <v>0.42561342592592594</v>
      </c>
      <c r="B1609" s="12">
        <v>0.42799768518518522</v>
      </c>
      <c r="C1609" t="s">
        <v>12</v>
      </c>
      <c r="D1609">
        <v>2.3842592592592804E-3</v>
      </c>
      <c r="E1609">
        <v>3.4333333333333336</v>
      </c>
      <c r="F1609">
        <f t="shared" si="25"/>
        <v>13346.066666666671</v>
      </c>
    </row>
    <row r="1610" spans="1:6">
      <c r="A1610" s="12">
        <v>0.42563657407407413</v>
      </c>
      <c r="B1610" s="12">
        <v>0.42670138888888887</v>
      </c>
      <c r="C1610" t="s">
        <v>12</v>
      </c>
      <c r="D1610">
        <v>1.0648148148147407E-3</v>
      </c>
      <c r="E1610">
        <v>1.5333333333333332</v>
      </c>
      <c r="F1610">
        <f t="shared" si="25"/>
        <v>13347.600000000004</v>
      </c>
    </row>
    <row r="1611" spans="1:6">
      <c r="A1611" s="12">
        <v>0.42951388888888892</v>
      </c>
      <c r="B1611" s="12">
        <v>0.44059027777777776</v>
      </c>
      <c r="C1611" t="s">
        <v>12</v>
      </c>
      <c r="D1611">
        <v>1.1076388888888844E-2</v>
      </c>
      <c r="E1611">
        <v>15.95</v>
      </c>
      <c r="F1611">
        <f t="shared" si="25"/>
        <v>13363.550000000005</v>
      </c>
    </row>
    <row r="1612" spans="1:6">
      <c r="A1612" s="12">
        <v>0.43133101851851857</v>
      </c>
      <c r="B1612" s="12">
        <v>0.43762731481481482</v>
      </c>
      <c r="C1612" t="s">
        <v>12</v>
      </c>
      <c r="D1612">
        <v>6.2962962962962443E-3</v>
      </c>
      <c r="E1612">
        <v>9.0666666666666664</v>
      </c>
      <c r="F1612">
        <f t="shared" si="25"/>
        <v>13372.616666666672</v>
      </c>
    </row>
    <row r="1613" spans="1:6">
      <c r="A1613" s="12">
        <v>0.44185185185185188</v>
      </c>
      <c r="B1613" s="12">
        <v>0.44634259259259257</v>
      </c>
      <c r="C1613" t="s">
        <v>12</v>
      </c>
      <c r="D1613">
        <v>4.4907407407406841E-3</v>
      </c>
      <c r="E1613">
        <v>6.4666666666666668</v>
      </c>
      <c r="F1613">
        <f t="shared" si="25"/>
        <v>13379.083333333339</v>
      </c>
    </row>
    <row r="1614" spans="1:6">
      <c r="A1614" s="12">
        <v>0.44680555555555551</v>
      </c>
      <c r="B1614" s="12">
        <v>0.45518518518518519</v>
      </c>
      <c r="C1614" t="s">
        <v>12</v>
      </c>
      <c r="D1614">
        <v>8.3796296296296813E-3</v>
      </c>
      <c r="E1614">
        <v>12.066666666666666</v>
      </c>
      <c r="F1614">
        <f t="shared" si="25"/>
        <v>13391.150000000007</v>
      </c>
    </row>
    <row r="1615" spans="1:6">
      <c r="A1615" s="12">
        <v>0.4490277777777778</v>
      </c>
      <c r="B1615" s="12">
        <v>0.45984953703703701</v>
      </c>
      <c r="C1615" t="s">
        <v>12</v>
      </c>
      <c r="D1615">
        <v>1.0821759259259212E-2</v>
      </c>
      <c r="E1615">
        <v>15.583333333333334</v>
      </c>
      <c r="F1615">
        <f t="shared" si="25"/>
        <v>13406.733333333341</v>
      </c>
    </row>
    <row r="1616" spans="1:6">
      <c r="A1616" s="12">
        <v>0.45392361111111112</v>
      </c>
      <c r="B1616" s="12">
        <v>0.45820601851851855</v>
      </c>
      <c r="C1616" t="s">
        <v>12</v>
      </c>
      <c r="D1616">
        <v>4.2824074074074292E-3</v>
      </c>
      <c r="E1616">
        <v>6.166666666666667</v>
      </c>
      <c r="F1616">
        <f t="shared" si="25"/>
        <v>13412.900000000007</v>
      </c>
    </row>
    <row r="1617" spans="1:6">
      <c r="A1617" s="12">
        <v>0.45481481481481478</v>
      </c>
      <c r="B1617" s="12">
        <v>0.45863425925925921</v>
      </c>
      <c r="C1617" t="s">
        <v>12</v>
      </c>
      <c r="D1617">
        <v>3.8194444444444309E-3</v>
      </c>
      <c r="E1617">
        <v>5.5</v>
      </c>
      <c r="F1617">
        <f t="shared" si="25"/>
        <v>13418.400000000007</v>
      </c>
    </row>
    <row r="1618" spans="1:6">
      <c r="A1618" s="12">
        <v>0.46489583333333334</v>
      </c>
      <c r="B1618" s="12">
        <v>0.47530092592592593</v>
      </c>
      <c r="C1618" t="s">
        <v>12</v>
      </c>
      <c r="D1618">
        <v>1.0405092592592591E-2</v>
      </c>
      <c r="E1618">
        <v>14.983333333333333</v>
      </c>
      <c r="F1618">
        <f t="shared" si="25"/>
        <v>13433.38333333334</v>
      </c>
    </row>
    <row r="1619" spans="1:6">
      <c r="A1619" s="12">
        <v>0.46971064814814811</v>
      </c>
      <c r="B1619" s="12">
        <v>0.47116898148148145</v>
      </c>
      <c r="C1619" t="s">
        <v>12</v>
      </c>
      <c r="D1619">
        <v>1.4583333333333393E-3</v>
      </c>
      <c r="E1619">
        <v>2.1</v>
      </c>
      <c r="F1619">
        <f t="shared" si="25"/>
        <v>13435.483333333341</v>
      </c>
    </row>
    <row r="1620" spans="1:6">
      <c r="A1620" s="12">
        <v>0.47590277777777779</v>
      </c>
      <c r="B1620" s="12">
        <v>0.47621527777777778</v>
      </c>
      <c r="C1620" t="s">
        <v>12</v>
      </c>
      <c r="D1620">
        <v>3.1249999999999334E-4</v>
      </c>
      <c r="E1620">
        <v>0.45</v>
      </c>
      <c r="F1620">
        <f t="shared" si="25"/>
        <v>13435.933333333342</v>
      </c>
    </row>
    <row r="1621" spans="1:6">
      <c r="A1621" s="12">
        <v>0.48358796296296297</v>
      </c>
      <c r="B1621" s="12">
        <v>0.48965277777777777</v>
      </c>
      <c r="C1621" t="s">
        <v>12</v>
      </c>
      <c r="D1621">
        <v>6.0648148148148007E-3</v>
      </c>
      <c r="E1621">
        <v>8.7333333333333325</v>
      </c>
      <c r="F1621">
        <f t="shared" si="25"/>
        <v>13444.666666666675</v>
      </c>
    </row>
    <row r="1622" spans="1:6">
      <c r="A1622" s="12">
        <v>0.48836805555555557</v>
      </c>
      <c r="B1622" s="12">
        <v>0.48893518518518514</v>
      </c>
      <c r="C1622" t="s">
        <v>12</v>
      </c>
      <c r="D1622">
        <v>5.6712962962957025E-4</v>
      </c>
      <c r="E1622">
        <v>0.81666666666666665</v>
      </c>
      <c r="F1622">
        <f t="shared" si="25"/>
        <v>13445.483333333343</v>
      </c>
    </row>
    <row r="1623" spans="1:6">
      <c r="A1623" s="12">
        <v>0.49062500000000003</v>
      </c>
      <c r="B1623" s="12">
        <v>0.49767361111111108</v>
      </c>
      <c r="C1623" t="s">
        <v>12</v>
      </c>
      <c r="D1623">
        <v>7.0486111111110472E-3</v>
      </c>
      <c r="E1623">
        <v>10.15</v>
      </c>
      <c r="F1623">
        <f t="shared" si="25"/>
        <v>13455.633333333342</v>
      </c>
    </row>
    <row r="1624" spans="1:6">
      <c r="A1624" s="12">
        <v>0.49229166666666663</v>
      </c>
      <c r="B1624" s="12">
        <v>0.49554398148148149</v>
      </c>
      <c r="C1624" t="s">
        <v>12</v>
      </c>
      <c r="D1624">
        <v>3.2523148148148606E-3</v>
      </c>
      <c r="E1624">
        <v>4.6833333333333336</v>
      </c>
      <c r="F1624">
        <f t="shared" si="25"/>
        <v>13460.316666666675</v>
      </c>
    </row>
    <row r="1625" spans="1:6">
      <c r="A1625" s="12">
        <v>0.49274305555555559</v>
      </c>
      <c r="B1625" s="12">
        <v>0.50315972222222227</v>
      </c>
      <c r="C1625" t="s">
        <v>12</v>
      </c>
      <c r="D1625">
        <v>1.0416666666666685E-2</v>
      </c>
      <c r="E1625">
        <v>15</v>
      </c>
      <c r="F1625">
        <f t="shared" si="25"/>
        <v>13475.316666666675</v>
      </c>
    </row>
    <row r="1626" spans="1:6">
      <c r="A1626" s="12">
        <v>0.49416666666666664</v>
      </c>
      <c r="B1626" s="12">
        <v>0.49465277777777777</v>
      </c>
      <c r="C1626" t="s">
        <v>12</v>
      </c>
      <c r="D1626">
        <v>4.8611111111113159E-4</v>
      </c>
      <c r="E1626">
        <v>0.7</v>
      </c>
      <c r="F1626">
        <f t="shared" si="25"/>
        <v>13476.016666666676</v>
      </c>
    </row>
    <row r="1627" spans="1:6">
      <c r="A1627" s="12">
        <v>0.49857638888888894</v>
      </c>
      <c r="B1627" s="12">
        <v>0.50195601851851845</v>
      </c>
      <c r="C1627" t="s">
        <v>12</v>
      </c>
      <c r="D1627">
        <v>3.3796296296295103E-3</v>
      </c>
      <c r="E1627">
        <v>4.8666666666666671</v>
      </c>
      <c r="F1627">
        <f t="shared" si="25"/>
        <v>13480.883333333342</v>
      </c>
    </row>
    <row r="1628" spans="1:6">
      <c r="A1628" s="12">
        <v>0.50306712962962963</v>
      </c>
      <c r="B1628" s="12">
        <v>0.51333333333333331</v>
      </c>
      <c r="C1628" t="s">
        <v>12</v>
      </c>
      <c r="D1628">
        <v>1.026620370370368E-2</v>
      </c>
      <c r="E1628">
        <v>14.783333333333333</v>
      </c>
      <c r="F1628">
        <f t="shared" si="25"/>
        <v>13495.666666666675</v>
      </c>
    </row>
    <row r="1629" spans="1:6">
      <c r="A1629" s="12">
        <v>0.50583333333333336</v>
      </c>
      <c r="B1629" s="12">
        <v>0.51407407407407402</v>
      </c>
      <c r="C1629" t="s">
        <v>12</v>
      </c>
      <c r="D1629">
        <v>8.2407407407406597E-3</v>
      </c>
      <c r="E1629">
        <v>11.866666666666667</v>
      </c>
      <c r="F1629">
        <f t="shared" si="25"/>
        <v>13507.533333333342</v>
      </c>
    </row>
    <row r="1630" spans="1:6">
      <c r="A1630" s="12">
        <v>0.50611111111111107</v>
      </c>
      <c r="B1630" s="12">
        <v>0.51354166666666667</v>
      </c>
      <c r="C1630" t="s">
        <v>12</v>
      </c>
      <c r="D1630">
        <v>7.4305555555556069E-3</v>
      </c>
      <c r="E1630">
        <v>10.7</v>
      </c>
      <c r="F1630">
        <f t="shared" si="25"/>
        <v>13518.233333333343</v>
      </c>
    </row>
    <row r="1631" spans="1:6">
      <c r="A1631" s="12">
        <v>0.50714120370370364</v>
      </c>
      <c r="B1631" s="12">
        <v>0.51232638888888882</v>
      </c>
      <c r="C1631" t="s">
        <v>12</v>
      </c>
      <c r="D1631">
        <v>5.1851851851851816E-3</v>
      </c>
      <c r="E1631">
        <v>7.4666666666666668</v>
      </c>
      <c r="F1631">
        <f t="shared" si="25"/>
        <v>13525.70000000001</v>
      </c>
    </row>
    <row r="1632" spans="1:6">
      <c r="A1632" s="12">
        <v>0.51512731481481489</v>
      </c>
      <c r="B1632" s="12">
        <v>0.51954861111111106</v>
      </c>
      <c r="C1632" t="s">
        <v>12</v>
      </c>
      <c r="D1632">
        <v>4.4212962962961733E-3</v>
      </c>
      <c r="E1632">
        <v>6.3666666666666663</v>
      </c>
      <c r="F1632">
        <f t="shared" si="25"/>
        <v>13532.066666666677</v>
      </c>
    </row>
    <row r="1633" spans="1:6">
      <c r="A1633" s="12">
        <v>0.53403935185185192</v>
      </c>
      <c r="B1633" s="12">
        <v>0.54538194444444443</v>
      </c>
      <c r="C1633" t="s">
        <v>12</v>
      </c>
      <c r="D1633">
        <v>1.1342592592592515E-2</v>
      </c>
      <c r="E1633">
        <v>16.333333333333332</v>
      </c>
      <c r="F1633">
        <f t="shared" si="25"/>
        <v>13548.400000000011</v>
      </c>
    </row>
    <row r="1634" spans="1:6">
      <c r="A1634" s="12">
        <v>0.53949074074074077</v>
      </c>
      <c r="B1634" s="12">
        <v>0.54844907407407406</v>
      </c>
      <c r="C1634" t="s">
        <v>12</v>
      </c>
      <c r="D1634">
        <v>8.9583333333332904E-3</v>
      </c>
      <c r="E1634">
        <v>12.9</v>
      </c>
      <c r="F1634">
        <f t="shared" si="25"/>
        <v>13561.30000000001</v>
      </c>
    </row>
    <row r="1635" spans="1:6">
      <c r="A1635" s="12">
        <v>0.54410879629629627</v>
      </c>
      <c r="B1635" s="12">
        <v>0.55207175925925933</v>
      </c>
      <c r="C1635" t="s">
        <v>12</v>
      </c>
      <c r="D1635">
        <v>7.9629629629630605E-3</v>
      </c>
      <c r="E1635">
        <v>11.466666666666667</v>
      </c>
      <c r="F1635">
        <f t="shared" si="25"/>
        <v>13572.766666666677</v>
      </c>
    </row>
    <row r="1636" spans="1:6">
      <c r="A1636" s="12">
        <v>0.54478009259259264</v>
      </c>
      <c r="B1636" s="12">
        <v>0.55106481481481484</v>
      </c>
      <c r="C1636" t="s">
        <v>12</v>
      </c>
      <c r="D1636">
        <v>6.2847222222222054E-3</v>
      </c>
      <c r="E1636">
        <v>9.0500000000000007</v>
      </c>
      <c r="F1636">
        <f t="shared" si="25"/>
        <v>13581.816666666677</v>
      </c>
    </row>
    <row r="1637" spans="1:6">
      <c r="A1637" s="12">
        <v>0.54741898148148149</v>
      </c>
      <c r="B1637" s="12">
        <v>0.54915509259259265</v>
      </c>
      <c r="C1637" t="s">
        <v>12</v>
      </c>
      <c r="D1637">
        <v>1.7361111111111605E-3</v>
      </c>
      <c r="E1637">
        <v>2.5</v>
      </c>
      <c r="F1637">
        <f t="shared" si="25"/>
        <v>13584.316666666677</v>
      </c>
    </row>
    <row r="1638" spans="1:6">
      <c r="A1638" s="12">
        <v>0.55491898148148155</v>
      </c>
      <c r="B1638" s="12">
        <v>0.55787037037037035</v>
      </c>
      <c r="C1638" t="s">
        <v>12</v>
      </c>
      <c r="D1638">
        <v>2.9513888888887951E-3</v>
      </c>
      <c r="E1638">
        <v>4.25</v>
      </c>
      <c r="F1638">
        <f t="shared" si="25"/>
        <v>13588.566666666677</v>
      </c>
    </row>
    <row r="1639" spans="1:6">
      <c r="A1639" s="12">
        <v>0.5602893518518518</v>
      </c>
      <c r="B1639" s="12">
        <v>0.57128472222222226</v>
      </c>
      <c r="C1639" t="s">
        <v>12</v>
      </c>
      <c r="D1639">
        <v>1.0995370370370461E-2</v>
      </c>
      <c r="E1639">
        <v>15.833333333333334</v>
      </c>
      <c r="F1639">
        <f t="shared" si="25"/>
        <v>13604.400000000011</v>
      </c>
    </row>
    <row r="1640" spans="1:6">
      <c r="A1640" s="12">
        <v>0.56196759259259255</v>
      </c>
      <c r="B1640" s="12">
        <v>0.57019675925925928</v>
      </c>
      <c r="C1640" t="s">
        <v>12</v>
      </c>
      <c r="D1640">
        <v>8.2291666666667318E-3</v>
      </c>
      <c r="E1640">
        <v>11.85</v>
      </c>
      <c r="F1640">
        <f t="shared" si="25"/>
        <v>13616.250000000011</v>
      </c>
    </row>
    <row r="1641" spans="1:6">
      <c r="A1641" s="12">
        <v>0.56879629629629636</v>
      </c>
      <c r="B1641" s="12">
        <v>0.56934027777777774</v>
      </c>
      <c r="C1641" t="s">
        <v>12</v>
      </c>
      <c r="D1641">
        <v>5.4398148148138148E-4</v>
      </c>
      <c r="E1641">
        <v>0.78333333333333333</v>
      </c>
      <c r="F1641">
        <f t="shared" si="25"/>
        <v>13617.033333333344</v>
      </c>
    </row>
    <row r="1642" spans="1:6">
      <c r="A1642" s="12">
        <v>0.56980324074074074</v>
      </c>
      <c r="B1642" s="12">
        <v>0.57826388888888891</v>
      </c>
      <c r="C1642" t="s">
        <v>12</v>
      </c>
      <c r="D1642">
        <v>8.4606481481481755E-3</v>
      </c>
      <c r="E1642">
        <v>12.183333333333334</v>
      </c>
      <c r="F1642">
        <f t="shared" si="25"/>
        <v>13629.216666666676</v>
      </c>
    </row>
    <row r="1643" spans="1:6">
      <c r="A1643" s="12">
        <v>0.57262731481481477</v>
      </c>
      <c r="B1643" s="12">
        <v>0.57846064814814813</v>
      </c>
      <c r="C1643" t="s">
        <v>12</v>
      </c>
      <c r="D1643">
        <v>5.833333333333357E-3</v>
      </c>
      <c r="E1643">
        <v>8.4</v>
      </c>
      <c r="F1643">
        <f t="shared" si="25"/>
        <v>13637.616666666676</v>
      </c>
    </row>
    <row r="1644" spans="1:6">
      <c r="A1644" s="12">
        <v>0.57321759259259253</v>
      </c>
      <c r="B1644" s="12">
        <v>0.57461805555555556</v>
      </c>
      <c r="C1644" t="s">
        <v>12</v>
      </c>
      <c r="D1644">
        <v>1.4004629629630339E-3</v>
      </c>
      <c r="E1644">
        <v>2.0166666666666666</v>
      </c>
      <c r="F1644">
        <f t="shared" si="25"/>
        <v>13639.633333333342</v>
      </c>
    </row>
    <row r="1645" spans="1:6">
      <c r="A1645" s="12">
        <v>0.57322916666666668</v>
      </c>
      <c r="B1645" s="12">
        <v>0.58089120370370373</v>
      </c>
      <c r="C1645" t="s">
        <v>12</v>
      </c>
      <c r="D1645">
        <v>7.6620370370370505E-3</v>
      </c>
      <c r="E1645">
        <v>11.033333333333333</v>
      </c>
      <c r="F1645">
        <f t="shared" si="25"/>
        <v>13650.666666666675</v>
      </c>
    </row>
    <row r="1646" spans="1:6">
      <c r="A1646" s="12">
        <v>0.57582175925925927</v>
      </c>
      <c r="B1646" s="12">
        <v>0.57693287037037033</v>
      </c>
      <c r="C1646" t="s">
        <v>12</v>
      </c>
      <c r="D1646">
        <v>1.1111111111110628E-3</v>
      </c>
      <c r="E1646">
        <v>1.6</v>
      </c>
      <c r="F1646">
        <f t="shared" si="25"/>
        <v>13652.266666666676</v>
      </c>
    </row>
    <row r="1647" spans="1:6">
      <c r="A1647" s="12">
        <v>0.57660879629629636</v>
      </c>
      <c r="B1647" s="12">
        <v>0.58250000000000002</v>
      </c>
      <c r="C1647" t="s">
        <v>12</v>
      </c>
      <c r="D1647">
        <v>5.8912037037036624E-3</v>
      </c>
      <c r="E1647">
        <v>8.4833333333333325</v>
      </c>
      <c r="F1647">
        <f t="shared" si="25"/>
        <v>13660.750000000009</v>
      </c>
    </row>
    <row r="1648" spans="1:6">
      <c r="A1648" s="12">
        <v>0.58304398148148151</v>
      </c>
      <c r="B1648" s="12">
        <v>0.58518518518518514</v>
      </c>
      <c r="C1648" t="s">
        <v>12</v>
      </c>
      <c r="D1648">
        <v>2.1412037037036313E-3</v>
      </c>
      <c r="E1648">
        <v>3.0833333333333335</v>
      </c>
      <c r="F1648">
        <f t="shared" si="25"/>
        <v>13663.833333333343</v>
      </c>
    </row>
    <row r="1649" spans="1:6">
      <c r="A1649" s="12">
        <v>0.58652777777777776</v>
      </c>
      <c r="B1649" s="12">
        <v>0.5917824074074074</v>
      </c>
      <c r="C1649" t="s">
        <v>12</v>
      </c>
      <c r="D1649">
        <v>5.2546296296296369E-3</v>
      </c>
      <c r="E1649">
        <v>7.5666666666666664</v>
      </c>
      <c r="F1649">
        <f t="shared" si="25"/>
        <v>13671.400000000011</v>
      </c>
    </row>
    <row r="1650" spans="1:6">
      <c r="A1650" s="12">
        <v>0.58981481481481479</v>
      </c>
      <c r="B1650" s="12">
        <v>0.59037037037037032</v>
      </c>
      <c r="C1650" t="s">
        <v>12</v>
      </c>
      <c r="D1650">
        <v>5.5555555555553138E-4</v>
      </c>
      <c r="E1650">
        <v>0.8</v>
      </c>
      <c r="F1650">
        <f t="shared" si="25"/>
        <v>13672.20000000001</v>
      </c>
    </row>
    <row r="1651" spans="1:6">
      <c r="A1651" s="12">
        <v>0.59325231481481489</v>
      </c>
      <c r="B1651" s="12">
        <v>0.59866898148148151</v>
      </c>
      <c r="C1651" t="s">
        <v>12</v>
      </c>
      <c r="D1651">
        <v>5.4166666666666252E-3</v>
      </c>
      <c r="E1651">
        <v>7.8</v>
      </c>
      <c r="F1651">
        <f t="shared" si="25"/>
        <v>13680.000000000009</v>
      </c>
    </row>
    <row r="1652" spans="1:6">
      <c r="A1652" s="12">
        <v>0.59351851851851845</v>
      </c>
      <c r="B1652" s="12">
        <v>0.60163194444444446</v>
      </c>
      <c r="C1652" t="s">
        <v>12</v>
      </c>
      <c r="D1652">
        <v>8.11342592592601E-3</v>
      </c>
      <c r="E1652">
        <v>11.683333333333334</v>
      </c>
      <c r="F1652">
        <f t="shared" si="25"/>
        <v>13691.683333333342</v>
      </c>
    </row>
    <row r="1653" spans="1:6">
      <c r="A1653" s="12">
        <v>0.59864583333333332</v>
      </c>
      <c r="B1653" s="12">
        <v>0.6056597222222222</v>
      </c>
      <c r="C1653" t="s">
        <v>12</v>
      </c>
      <c r="D1653">
        <v>7.0138888888888751E-3</v>
      </c>
      <c r="E1653">
        <v>10.1</v>
      </c>
      <c r="F1653">
        <f t="shared" si="25"/>
        <v>13701.783333333342</v>
      </c>
    </row>
    <row r="1654" spans="1:6">
      <c r="A1654" s="12">
        <v>0.6005787037037037</v>
      </c>
      <c r="B1654" s="12">
        <v>0.6107407407407407</v>
      </c>
      <c r="C1654" t="s">
        <v>12</v>
      </c>
      <c r="D1654">
        <v>1.0162037037036997E-2</v>
      </c>
      <c r="E1654">
        <v>14.633333333333333</v>
      </c>
      <c r="F1654">
        <f t="shared" si="25"/>
        <v>13716.416666666675</v>
      </c>
    </row>
    <row r="1655" spans="1:6">
      <c r="A1655" s="12">
        <v>0.60211805555555553</v>
      </c>
      <c r="B1655" s="12">
        <v>0.60282407407407412</v>
      </c>
      <c r="C1655" t="s">
        <v>12</v>
      </c>
      <c r="D1655">
        <v>7.0601851851859188E-4</v>
      </c>
      <c r="E1655">
        <v>1.0166666666666666</v>
      </c>
      <c r="F1655">
        <f t="shared" si="25"/>
        <v>13717.433333333342</v>
      </c>
    </row>
    <row r="1656" spans="1:6">
      <c r="A1656" s="12">
        <v>0.6068634259259259</v>
      </c>
      <c r="B1656" s="12">
        <v>0.61152777777777778</v>
      </c>
      <c r="C1656" t="s">
        <v>12</v>
      </c>
      <c r="D1656">
        <v>4.6643518518518778E-3</v>
      </c>
      <c r="E1656">
        <v>6.7166666666666668</v>
      </c>
      <c r="F1656">
        <f t="shared" si="25"/>
        <v>13724.150000000009</v>
      </c>
    </row>
    <row r="1657" spans="1:6">
      <c r="A1657" s="12">
        <v>0.61100694444444448</v>
      </c>
      <c r="B1657" s="12">
        <v>0.62071759259259263</v>
      </c>
      <c r="C1657" t="s">
        <v>12</v>
      </c>
      <c r="D1657">
        <v>9.7106481481481488E-3</v>
      </c>
      <c r="E1657">
        <v>13.983333333333333</v>
      </c>
      <c r="F1657">
        <f t="shared" si="25"/>
        <v>13738.133333333342</v>
      </c>
    </row>
    <row r="1658" spans="1:6">
      <c r="A1658" s="12">
        <v>0.61471064814814813</v>
      </c>
      <c r="B1658" s="12">
        <v>0.62232638888888892</v>
      </c>
      <c r="C1658" t="s">
        <v>12</v>
      </c>
      <c r="D1658">
        <v>7.615740740740784E-3</v>
      </c>
      <c r="E1658">
        <v>10.966666666666667</v>
      </c>
      <c r="F1658">
        <f t="shared" si="25"/>
        <v>13749.100000000009</v>
      </c>
    </row>
    <row r="1659" spans="1:6">
      <c r="A1659" s="12">
        <v>0.62152777777777779</v>
      </c>
      <c r="B1659" s="12">
        <v>0.62572916666666667</v>
      </c>
      <c r="C1659" t="s">
        <v>12</v>
      </c>
      <c r="D1659">
        <v>4.2013888888888795E-3</v>
      </c>
      <c r="E1659">
        <v>6.05</v>
      </c>
      <c r="F1659">
        <f t="shared" si="25"/>
        <v>13755.150000000009</v>
      </c>
    </row>
    <row r="1660" spans="1:6">
      <c r="A1660" s="12">
        <v>0.62605324074074076</v>
      </c>
      <c r="B1660" s="12">
        <v>0.63655092592592599</v>
      </c>
      <c r="C1660" t="s">
        <v>12</v>
      </c>
      <c r="D1660">
        <v>1.0497685185185235E-2</v>
      </c>
      <c r="E1660">
        <v>15.116666666666667</v>
      </c>
      <c r="F1660">
        <f t="shared" si="25"/>
        <v>13770.266666666676</v>
      </c>
    </row>
    <row r="1661" spans="1:6">
      <c r="A1661" s="12">
        <v>0.33688657407407407</v>
      </c>
      <c r="B1661" s="12">
        <v>0.34452546296296299</v>
      </c>
      <c r="C1661" t="s">
        <v>12</v>
      </c>
      <c r="D1661">
        <v>7.6388888888889173E-3</v>
      </c>
      <c r="E1661">
        <v>11</v>
      </c>
      <c r="F1661">
        <f t="shared" si="25"/>
        <v>13781.266666666676</v>
      </c>
    </row>
    <row r="1662" spans="1:6">
      <c r="A1662" s="12">
        <v>0.34145833333333336</v>
      </c>
      <c r="B1662" s="12">
        <v>0.34645833333333331</v>
      </c>
      <c r="C1662" t="s">
        <v>12</v>
      </c>
      <c r="D1662">
        <v>4.9999999999999489E-3</v>
      </c>
      <c r="E1662">
        <v>7.2</v>
      </c>
      <c r="F1662">
        <f t="shared" si="25"/>
        <v>13788.466666666676</v>
      </c>
    </row>
    <row r="1663" spans="1:6">
      <c r="A1663" s="12">
        <v>0.34278935185185189</v>
      </c>
      <c r="B1663" s="12">
        <v>0.34370370370370368</v>
      </c>
      <c r="C1663" t="s">
        <v>12</v>
      </c>
      <c r="D1663">
        <v>9.1435185185179124E-4</v>
      </c>
      <c r="E1663">
        <v>1.3166666666666667</v>
      </c>
      <c r="F1663">
        <f t="shared" si="25"/>
        <v>13789.783333333344</v>
      </c>
    </row>
    <row r="1664" spans="1:6">
      <c r="A1664" s="12">
        <v>0.34605324074074079</v>
      </c>
      <c r="B1664" s="12">
        <v>0.35744212962962968</v>
      </c>
      <c r="C1664" t="s">
        <v>12</v>
      </c>
      <c r="D1664">
        <v>1.1388888888888893E-2</v>
      </c>
      <c r="E1664">
        <v>16.399999999999999</v>
      </c>
      <c r="F1664">
        <f t="shared" si="25"/>
        <v>13806.183333333343</v>
      </c>
    </row>
    <row r="1665" spans="1:6">
      <c r="A1665" s="12">
        <v>0.34989583333333335</v>
      </c>
      <c r="B1665" s="12">
        <v>0.35214120370370372</v>
      </c>
      <c r="C1665" t="s">
        <v>12</v>
      </c>
      <c r="D1665">
        <v>2.2453703703703698E-3</v>
      </c>
      <c r="E1665">
        <v>3.2333333333333334</v>
      </c>
      <c r="F1665">
        <f t="shared" si="25"/>
        <v>13809.416666666677</v>
      </c>
    </row>
    <row r="1666" spans="1:6">
      <c r="A1666" s="12">
        <v>0.35335648148148152</v>
      </c>
      <c r="B1666" s="12">
        <v>0.36329861111111111</v>
      </c>
      <c r="C1666" t="s">
        <v>12</v>
      </c>
      <c r="D1666">
        <v>9.9421296296295925E-3</v>
      </c>
      <c r="E1666">
        <v>14.316666666666666</v>
      </c>
      <c r="F1666">
        <f t="shared" si="25"/>
        <v>13823.733333333344</v>
      </c>
    </row>
    <row r="1667" spans="1:6">
      <c r="A1667" s="12">
        <v>0.36773148148148144</v>
      </c>
      <c r="B1667" s="12">
        <v>0.37118055555555557</v>
      </c>
      <c r="C1667" t="s">
        <v>12</v>
      </c>
      <c r="D1667">
        <v>3.4490740740741321E-3</v>
      </c>
      <c r="E1667">
        <v>4.9666666666666668</v>
      </c>
      <c r="F1667">
        <f t="shared" si="25"/>
        <v>13828.700000000012</v>
      </c>
    </row>
    <row r="1668" spans="1:6">
      <c r="A1668" s="12">
        <v>0.36854166666666671</v>
      </c>
      <c r="B1668" s="12">
        <v>0.37072916666666672</v>
      </c>
      <c r="C1668" t="s">
        <v>12</v>
      </c>
      <c r="D1668">
        <v>2.1875000000000089E-3</v>
      </c>
      <c r="E1668">
        <v>3.15</v>
      </c>
      <c r="F1668">
        <f t="shared" ref="F1668:F1731" si="26">IF(C1668&lt;&gt;"zagraniczny",F1667+E1668,F1667)</f>
        <v>13831.850000000011</v>
      </c>
    </row>
    <row r="1669" spans="1:6">
      <c r="A1669" s="12">
        <v>0.36930555555555555</v>
      </c>
      <c r="B1669" s="12">
        <v>0.37615740740740744</v>
      </c>
      <c r="C1669" t="s">
        <v>12</v>
      </c>
      <c r="D1669">
        <v>6.8518518518518867E-3</v>
      </c>
      <c r="E1669">
        <v>9.8666666666666671</v>
      </c>
      <c r="F1669">
        <f t="shared" si="26"/>
        <v>13841.716666666678</v>
      </c>
    </row>
    <row r="1670" spans="1:6">
      <c r="A1670" s="12">
        <v>0.37222222222222223</v>
      </c>
      <c r="B1670" s="12">
        <v>0.37883101851851847</v>
      </c>
      <c r="C1670" t="s">
        <v>12</v>
      </c>
      <c r="D1670">
        <v>6.6087962962962377E-3</v>
      </c>
      <c r="E1670">
        <v>9.5166666666666675</v>
      </c>
      <c r="F1670">
        <f t="shared" si="26"/>
        <v>13851.233333333344</v>
      </c>
    </row>
    <row r="1671" spans="1:6">
      <c r="A1671" s="12">
        <v>0.37805555555555559</v>
      </c>
      <c r="B1671" s="12">
        <v>0.38770833333333332</v>
      </c>
      <c r="C1671" t="s">
        <v>12</v>
      </c>
      <c r="D1671">
        <v>9.6527777777777324E-3</v>
      </c>
      <c r="E1671">
        <v>13.9</v>
      </c>
      <c r="F1671">
        <f t="shared" si="26"/>
        <v>13865.133333333344</v>
      </c>
    </row>
    <row r="1672" spans="1:6">
      <c r="A1672" s="12">
        <v>0.38668981481481479</v>
      </c>
      <c r="B1672" s="12">
        <v>0.3913773148148148</v>
      </c>
      <c r="C1672" t="s">
        <v>12</v>
      </c>
      <c r="D1672">
        <v>4.6875000000000111E-3</v>
      </c>
      <c r="E1672">
        <v>6.75</v>
      </c>
      <c r="F1672">
        <f t="shared" si="26"/>
        <v>13871.883333333344</v>
      </c>
    </row>
    <row r="1673" spans="1:6">
      <c r="A1673" s="12">
        <v>0.39038194444444446</v>
      </c>
      <c r="B1673" s="12">
        <v>0.39797453703703706</v>
      </c>
      <c r="C1673" t="s">
        <v>12</v>
      </c>
      <c r="D1673">
        <v>7.5925925925925952E-3</v>
      </c>
      <c r="E1673">
        <v>10.933333333333334</v>
      </c>
      <c r="F1673">
        <f t="shared" si="26"/>
        <v>13882.816666666677</v>
      </c>
    </row>
    <row r="1674" spans="1:6">
      <c r="A1674" s="12">
        <v>0.39195601851851852</v>
      </c>
      <c r="B1674" s="12">
        <v>0.39401620370370366</v>
      </c>
      <c r="C1674" t="s">
        <v>12</v>
      </c>
      <c r="D1674">
        <v>2.0601851851851372E-3</v>
      </c>
      <c r="E1674">
        <v>2.9666666666666668</v>
      </c>
      <c r="F1674">
        <f t="shared" si="26"/>
        <v>13885.783333333344</v>
      </c>
    </row>
    <row r="1675" spans="1:6">
      <c r="A1675" s="12">
        <v>0.39753472222222225</v>
      </c>
      <c r="B1675" s="12">
        <v>0.40424768518518522</v>
      </c>
      <c r="C1675" t="s">
        <v>12</v>
      </c>
      <c r="D1675">
        <v>6.7129629629629761E-3</v>
      </c>
      <c r="E1675">
        <v>9.6666666666666661</v>
      </c>
      <c r="F1675">
        <f t="shared" si="26"/>
        <v>13895.45000000001</v>
      </c>
    </row>
    <row r="1676" spans="1:6">
      <c r="A1676" s="12">
        <v>0.3991898148148148</v>
      </c>
      <c r="B1676" s="12">
        <v>0.40934027777777776</v>
      </c>
      <c r="C1676" t="s">
        <v>12</v>
      </c>
      <c r="D1676">
        <v>1.0150462962962958E-2</v>
      </c>
      <c r="E1676">
        <v>14.616666666666667</v>
      </c>
      <c r="F1676">
        <f t="shared" si="26"/>
        <v>13910.066666666677</v>
      </c>
    </row>
    <row r="1677" spans="1:6">
      <c r="A1677" s="12">
        <v>0.40263888888888894</v>
      </c>
      <c r="B1677" s="12">
        <v>0.40636574074074078</v>
      </c>
      <c r="C1677" t="s">
        <v>12</v>
      </c>
      <c r="D1677">
        <v>3.7268518518518423E-3</v>
      </c>
      <c r="E1677">
        <v>5.3666666666666663</v>
      </c>
      <c r="F1677">
        <f t="shared" si="26"/>
        <v>13915.433333333343</v>
      </c>
    </row>
    <row r="1678" spans="1:6">
      <c r="A1678" s="12">
        <v>0.40552083333333333</v>
      </c>
      <c r="B1678" s="12">
        <v>0.41104166666666669</v>
      </c>
      <c r="C1678" t="s">
        <v>12</v>
      </c>
      <c r="D1678">
        <v>5.5208333333333637E-3</v>
      </c>
      <c r="E1678">
        <v>7.95</v>
      </c>
      <c r="F1678">
        <f t="shared" si="26"/>
        <v>13923.383333333344</v>
      </c>
    </row>
    <row r="1679" spans="1:6">
      <c r="A1679" s="12">
        <v>0.40988425925925925</v>
      </c>
      <c r="B1679" s="12">
        <v>0.41157407407407409</v>
      </c>
      <c r="C1679" t="s">
        <v>12</v>
      </c>
      <c r="D1679">
        <v>1.6898148148148384E-3</v>
      </c>
      <c r="E1679">
        <v>2.4333333333333336</v>
      </c>
      <c r="F1679">
        <f t="shared" si="26"/>
        <v>13925.816666666677</v>
      </c>
    </row>
    <row r="1680" spans="1:6">
      <c r="A1680" s="12">
        <v>0.41054398148148147</v>
      </c>
      <c r="B1680" s="12">
        <v>0.41620370370370369</v>
      </c>
      <c r="C1680" t="s">
        <v>12</v>
      </c>
      <c r="D1680">
        <v>5.6597222222222188E-3</v>
      </c>
      <c r="E1680">
        <v>8.15</v>
      </c>
      <c r="F1680">
        <f t="shared" si="26"/>
        <v>13933.966666666676</v>
      </c>
    </row>
    <row r="1681" spans="1:6">
      <c r="A1681" s="12">
        <v>0.41449074074074077</v>
      </c>
      <c r="B1681" s="12">
        <v>0.42371527777777779</v>
      </c>
      <c r="C1681" t="s">
        <v>12</v>
      </c>
      <c r="D1681">
        <v>9.2245370370370172E-3</v>
      </c>
      <c r="E1681">
        <v>13.283333333333333</v>
      </c>
      <c r="F1681">
        <f t="shared" si="26"/>
        <v>13947.250000000009</v>
      </c>
    </row>
    <row r="1682" spans="1:6">
      <c r="A1682" s="12">
        <v>0.42008101851851848</v>
      </c>
      <c r="B1682" s="12">
        <v>0.4206597222222222</v>
      </c>
      <c r="C1682" t="s">
        <v>12</v>
      </c>
      <c r="D1682">
        <v>5.7870370370372015E-4</v>
      </c>
      <c r="E1682">
        <v>0.83333333333333337</v>
      </c>
      <c r="F1682">
        <f t="shared" si="26"/>
        <v>13948.083333333343</v>
      </c>
    </row>
    <row r="1683" spans="1:6">
      <c r="A1683" s="12">
        <v>0.42188657407407404</v>
      </c>
      <c r="B1683" s="12">
        <v>0.43138888888888888</v>
      </c>
      <c r="C1683" t="s">
        <v>12</v>
      </c>
      <c r="D1683">
        <v>9.5023148148148384E-3</v>
      </c>
      <c r="E1683">
        <v>13.683333333333334</v>
      </c>
      <c r="F1683">
        <f t="shared" si="26"/>
        <v>13961.766666666676</v>
      </c>
    </row>
    <row r="1684" spans="1:6">
      <c r="A1684" s="12">
        <v>0.42711805555555554</v>
      </c>
      <c r="B1684" s="12">
        <v>0.43450231481481483</v>
      </c>
      <c r="C1684" t="s">
        <v>12</v>
      </c>
      <c r="D1684">
        <v>7.3842592592592848E-3</v>
      </c>
      <c r="E1684">
        <v>10.633333333333333</v>
      </c>
      <c r="F1684">
        <f t="shared" si="26"/>
        <v>13972.400000000009</v>
      </c>
    </row>
    <row r="1685" spans="1:6">
      <c r="A1685" s="12">
        <v>0.43446759259259254</v>
      </c>
      <c r="B1685" s="12">
        <v>0.44442129629629629</v>
      </c>
      <c r="C1685" t="s">
        <v>12</v>
      </c>
      <c r="D1685">
        <v>9.9537037037037424E-3</v>
      </c>
      <c r="E1685">
        <v>14.333333333333334</v>
      </c>
      <c r="F1685">
        <f t="shared" si="26"/>
        <v>13986.733333333343</v>
      </c>
    </row>
    <row r="1686" spans="1:6">
      <c r="A1686" s="12">
        <v>0.43884259259259256</v>
      </c>
      <c r="B1686" s="12">
        <v>0.44464120370370369</v>
      </c>
      <c r="C1686" t="s">
        <v>12</v>
      </c>
      <c r="D1686">
        <v>5.7986111111111294E-3</v>
      </c>
      <c r="E1686">
        <v>8.35</v>
      </c>
      <c r="F1686">
        <f t="shared" si="26"/>
        <v>13995.083333333343</v>
      </c>
    </row>
    <row r="1687" spans="1:6">
      <c r="A1687" s="12">
        <v>0.44594907407407408</v>
      </c>
      <c r="B1687" s="12">
        <v>0.45099537037037035</v>
      </c>
      <c r="C1687" t="s">
        <v>12</v>
      </c>
      <c r="D1687">
        <v>5.046296296296271E-3</v>
      </c>
      <c r="E1687">
        <v>7.2666666666666666</v>
      </c>
      <c r="F1687">
        <f t="shared" si="26"/>
        <v>14002.350000000009</v>
      </c>
    </row>
    <row r="1688" spans="1:6">
      <c r="A1688" s="12">
        <v>0.45004629629629633</v>
      </c>
      <c r="B1688" s="12">
        <v>0.45568287037037036</v>
      </c>
      <c r="C1688" t="s">
        <v>12</v>
      </c>
      <c r="D1688">
        <v>5.63657407407403E-3</v>
      </c>
      <c r="E1688">
        <v>8.1166666666666671</v>
      </c>
      <c r="F1688">
        <f t="shared" si="26"/>
        <v>14010.466666666676</v>
      </c>
    </row>
    <row r="1689" spans="1:6">
      <c r="A1689" s="12">
        <v>0.45217592592592593</v>
      </c>
      <c r="B1689" s="12">
        <v>0.4568402777777778</v>
      </c>
      <c r="C1689" t="s">
        <v>12</v>
      </c>
      <c r="D1689">
        <v>4.6643518518518778E-3</v>
      </c>
      <c r="E1689">
        <v>6.7166666666666668</v>
      </c>
      <c r="F1689">
        <f t="shared" si="26"/>
        <v>14017.183333333343</v>
      </c>
    </row>
    <row r="1690" spans="1:6">
      <c r="A1690" s="12">
        <v>0.45377314814814818</v>
      </c>
      <c r="B1690" s="12">
        <v>0.45409722222222221</v>
      </c>
      <c r="C1690" t="s">
        <v>12</v>
      </c>
      <c r="D1690">
        <v>3.2407407407403221E-4</v>
      </c>
      <c r="E1690">
        <v>0.46666666666666667</v>
      </c>
      <c r="F1690">
        <f t="shared" si="26"/>
        <v>14017.650000000011</v>
      </c>
    </row>
    <row r="1691" spans="1:6">
      <c r="A1691" s="12">
        <v>0.45886574074074077</v>
      </c>
      <c r="B1691" s="12">
        <v>0.46630787037037041</v>
      </c>
      <c r="C1691" t="s">
        <v>12</v>
      </c>
      <c r="D1691">
        <v>7.4421296296296457E-3</v>
      </c>
      <c r="E1691">
        <v>10.716666666666667</v>
      </c>
      <c r="F1691">
        <f t="shared" si="26"/>
        <v>14028.366666666678</v>
      </c>
    </row>
    <row r="1692" spans="1:6">
      <c r="A1692" s="12">
        <v>0.4638194444444444</v>
      </c>
      <c r="B1692" s="12">
        <v>0.47520833333333329</v>
      </c>
      <c r="C1692" t="s">
        <v>12</v>
      </c>
      <c r="D1692">
        <v>1.1388888888888893E-2</v>
      </c>
      <c r="E1692">
        <v>16.399999999999999</v>
      </c>
      <c r="F1692">
        <f t="shared" si="26"/>
        <v>14044.766666666677</v>
      </c>
    </row>
    <row r="1693" spans="1:6">
      <c r="A1693" s="12">
        <v>0.4656481481481482</v>
      </c>
      <c r="B1693" s="12">
        <v>0.47028935185185183</v>
      </c>
      <c r="C1693" t="s">
        <v>12</v>
      </c>
      <c r="D1693">
        <v>4.6412037037036336E-3</v>
      </c>
      <c r="E1693">
        <v>6.6833333333333336</v>
      </c>
      <c r="F1693">
        <f t="shared" si="26"/>
        <v>14051.45000000001</v>
      </c>
    </row>
    <row r="1694" spans="1:6">
      <c r="A1694" s="12">
        <v>0.47077546296296297</v>
      </c>
      <c r="B1694" s="12">
        <v>0.47538194444444448</v>
      </c>
      <c r="C1694" t="s">
        <v>12</v>
      </c>
      <c r="D1694">
        <v>4.6064814814815169E-3</v>
      </c>
      <c r="E1694">
        <v>6.6333333333333329</v>
      </c>
      <c r="F1694">
        <f t="shared" si="26"/>
        <v>14058.083333333343</v>
      </c>
    </row>
    <row r="1695" spans="1:6">
      <c r="A1695" s="12">
        <v>0.4729976851851852</v>
      </c>
      <c r="B1695" s="12">
        <v>0.47553240740740743</v>
      </c>
      <c r="C1695" t="s">
        <v>12</v>
      </c>
      <c r="D1695">
        <v>2.5347222222222299E-3</v>
      </c>
      <c r="E1695">
        <v>3.65</v>
      </c>
      <c r="F1695">
        <f t="shared" si="26"/>
        <v>14061.733333333343</v>
      </c>
    </row>
    <row r="1696" spans="1:6">
      <c r="A1696" s="12">
        <v>0.47385416666666669</v>
      </c>
      <c r="B1696" s="12">
        <v>0.47505787037037034</v>
      </c>
      <c r="C1696" t="s">
        <v>12</v>
      </c>
      <c r="D1696">
        <v>1.2037037037036513E-3</v>
      </c>
      <c r="E1696">
        <v>1.7333333333333334</v>
      </c>
      <c r="F1696">
        <f t="shared" si="26"/>
        <v>14063.466666666676</v>
      </c>
    </row>
    <row r="1697" spans="1:6">
      <c r="A1697" s="12">
        <v>0.47591435185185182</v>
      </c>
      <c r="B1697" s="12">
        <v>0.47734953703703703</v>
      </c>
      <c r="C1697" t="s">
        <v>12</v>
      </c>
      <c r="D1697">
        <v>1.435185185185206E-3</v>
      </c>
      <c r="E1697">
        <v>2.0666666666666669</v>
      </c>
      <c r="F1697">
        <f t="shared" si="26"/>
        <v>14065.533333333344</v>
      </c>
    </row>
    <row r="1698" spans="1:6">
      <c r="A1698" s="12">
        <v>0.4770138888888889</v>
      </c>
      <c r="B1698" s="12">
        <v>0.48685185185185187</v>
      </c>
      <c r="C1698" t="s">
        <v>12</v>
      </c>
      <c r="D1698">
        <v>9.837962962962965E-3</v>
      </c>
      <c r="E1698">
        <v>14.166666666666666</v>
      </c>
      <c r="F1698">
        <f t="shared" si="26"/>
        <v>14079.70000000001</v>
      </c>
    </row>
    <row r="1699" spans="1:6">
      <c r="A1699" s="12">
        <v>0.47781249999999997</v>
      </c>
      <c r="B1699" s="12">
        <v>0.48425925925925922</v>
      </c>
      <c r="C1699" t="s">
        <v>12</v>
      </c>
      <c r="D1699">
        <v>6.4467592592592493E-3</v>
      </c>
      <c r="E1699">
        <v>9.2833333333333332</v>
      </c>
      <c r="F1699">
        <f t="shared" si="26"/>
        <v>14088.983333333343</v>
      </c>
    </row>
    <row r="1700" spans="1:6">
      <c r="A1700" s="12">
        <v>0.48563657407407407</v>
      </c>
      <c r="B1700" s="12">
        <v>0.49687500000000001</v>
      </c>
      <c r="C1700" t="s">
        <v>12</v>
      </c>
      <c r="D1700">
        <v>1.1238425925925943E-2</v>
      </c>
      <c r="E1700">
        <v>16.183333333333334</v>
      </c>
      <c r="F1700">
        <f t="shared" si="26"/>
        <v>14105.166666666675</v>
      </c>
    </row>
    <row r="1701" spans="1:6">
      <c r="A1701" s="12">
        <v>0.48975694444444445</v>
      </c>
      <c r="B1701" s="12">
        <v>0.49530092592592595</v>
      </c>
      <c r="C1701" t="s">
        <v>12</v>
      </c>
      <c r="D1701">
        <v>5.5439814814814969E-3</v>
      </c>
      <c r="E1701">
        <v>7.9833333333333334</v>
      </c>
      <c r="F1701">
        <f t="shared" si="26"/>
        <v>14113.150000000009</v>
      </c>
    </row>
    <row r="1702" spans="1:6">
      <c r="A1702" s="12">
        <v>0.49523148148148149</v>
      </c>
      <c r="B1702" s="12">
        <v>0.49962962962962965</v>
      </c>
      <c r="C1702" t="s">
        <v>12</v>
      </c>
      <c r="D1702">
        <v>4.398148148148151E-3</v>
      </c>
      <c r="E1702">
        <v>6.333333333333333</v>
      </c>
      <c r="F1702">
        <f t="shared" si="26"/>
        <v>14119.483333333343</v>
      </c>
    </row>
    <row r="1703" spans="1:6">
      <c r="A1703" s="12">
        <v>0.49556712962962962</v>
      </c>
      <c r="B1703" s="12">
        <v>0.49927083333333333</v>
      </c>
      <c r="C1703" t="s">
        <v>12</v>
      </c>
      <c r="D1703">
        <v>3.703703703703709E-3</v>
      </c>
      <c r="E1703">
        <v>5.333333333333333</v>
      </c>
      <c r="F1703">
        <f t="shared" si="26"/>
        <v>14124.816666666677</v>
      </c>
    </row>
    <row r="1704" spans="1:6">
      <c r="A1704" s="12">
        <v>0.49739583333333331</v>
      </c>
      <c r="B1704" s="12">
        <v>0.49787037037037035</v>
      </c>
      <c r="C1704" t="s">
        <v>12</v>
      </c>
      <c r="D1704">
        <v>4.745370370370372E-4</v>
      </c>
      <c r="E1704">
        <v>0.68333333333333335</v>
      </c>
      <c r="F1704">
        <f t="shared" si="26"/>
        <v>14125.500000000009</v>
      </c>
    </row>
    <row r="1705" spans="1:6">
      <c r="A1705" s="12">
        <v>0.49796296296296294</v>
      </c>
      <c r="B1705" s="12">
        <v>0.5053009259259259</v>
      </c>
      <c r="C1705" t="s">
        <v>12</v>
      </c>
      <c r="D1705">
        <v>7.3379629629629628E-3</v>
      </c>
      <c r="E1705">
        <v>10.566666666666666</v>
      </c>
      <c r="F1705">
        <f t="shared" si="26"/>
        <v>14136.066666666677</v>
      </c>
    </row>
    <row r="1706" spans="1:6">
      <c r="A1706" s="12">
        <v>0.50027777777777771</v>
      </c>
      <c r="B1706" s="12">
        <v>0.50983796296296291</v>
      </c>
      <c r="C1706" t="s">
        <v>12</v>
      </c>
      <c r="D1706">
        <v>9.5601851851851993E-3</v>
      </c>
      <c r="E1706">
        <v>13.766666666666667</v>
      </c>
      <c r="F1706">
        <f t="shared" si="26"/>
        <v>14149.833333333343</v>
      </c>
    </row>
    <row r="1707" spans="1:6">
      <c r="A1707" s="12">
        <v>0.50545138888888885</v>
      </c>
      <c r="B1707" s="12">
        <v>0.50761574074074078</v>
      </c>
      <c r="C1707" t="s">
        <v>12</v>
      </c>
      <c r="D1707">
        <v>2.1643518518519311E-3</v>
      </c>
      <c r="E1707">
        <v>3.1166666666666667</v>
      </c>
      <c r="F1707">
        <f t="shared" si="26"/>
        <v>14152.95000000001</v>
      </c>
    </row>
    <row r="1708" spans="1:6">
      <c r="A1708" s="12">
        <v>0.51025462962962964</v>
      </c>
      <c r="B1708" s="12">
        <v>0.52134259259259264</v>
      </c>
      <c r="C1708" t="s">
        <v>12</v>
      </c>
      <c r="D1708">
        <v>1.1087962962962994E-2</v>
      </c>
      <c r="E1708">
        <v>15.966666666666667</v>
      </c>
      <c r="F1708">
        <f t="shared" si="26"/>
        <v>14168.916666666677</v>
      </c>
    </row>
    <row r="1709" spans="1:6">
      <c r="A1709" s="12">
        <v>0.513738425925926</v>
      </c>
      <c r="B1709" s="12">
        <v>0.52304398148148146</v>
      </c>
      <c r="C1709" t="s">
        <v>12</v>
      </c>
      <c r="D1709">
        <v>9.3055555555554559E-3</v>
      </c>
      <c r="E1709">
        <v>13.4</v>
      </c>
      <c r="F1709">
        <f t="shared" si="26"/>
        <v>14182.316666666677</v>
      </c>
    </row>
    <row r="1710" spans="1:6">
      <c r="A1710" s="12">
        <v>0.52393518518518511</v>
      </c>
      <c r="B1710" s="12">
        <v>0.53479166666666667</v>
      </c>
      <c r="C1710" t="s">
        <v>12</v>
      </c>
      <c r="D1710">
        <v>1.085648148148155E-2</v>
      </c>
      <c r="E1710">
        <v>15.633333333333333</v>
      </c>
      <c r="F1710">
        <f t="shared" si="26"/>
        <v>14197.95000000001</v>
      </c>
    </row>
    <row r="1711" spans="1:6">
      <c r="A1711" s="12">
        <v>0.52584490740740741</v>
      </c>
      <c r="B1711" s="12">
        <v>0.53660879629629632</v>
      </c>
      <c r="C1711" t="s">
        <v>12</v>
      </c>
      <c r="D1711">
        <v>1.0763888888888906E-2</v>
      </c>
      <c r="E1711">
        <v>15.5</v>
      </c>
      <c r="F1711">
        <f t="shared" si="26"/>
        <v>14213.45000000001</v>
      </c>
    </row>
    <row r="1712" spans="1:6">
      <c r="A1712" s="12">
        <v>0.52655092592592589</v>
      </c>
      <c r="B1712" s="12">
        <v>0.52703703703703708</v>
      </c>
      <c r="C1712" t="s">
        <v>12</v>
      </c>
      <c r="D1712">
        <v>4.861111111111871E-4</v>
      </c>
      <c r="E1712">
        <v>0.7</v>
      </c>
      <c r="F1712">
        <f t="shared" si="26"/>
        <v>14214.150000000011</v>
      </c>
    </row>
    <row r="1713" spans="1:6">
      <c r="A1713" s="12">
        <v>0.53456018518518522</v>
      </c>
      <c r="B1713" s="12">
        <v>0.53718750000000004</v>
      </c>
      <c r="C1713" t="s">
        <v>12</v>
      </c>
      <c r="D1713">
        <v>2.6273148148148184E-3</v>
      </c>
      <c r="E1713">
        <v>3.7833333333333332</v>
      </c>
      <c r="F1713">
        <f t="shared" si="26"/>
        <v>14217.933333333343</v>
      </c>
    </row>
    <row r="1714" spans="1:6">
      <c r="A1714" s="12">
        <v>0.53535879629629635</v>
      </c>
      <c r="B1714" s="12">
        <v>0.54219907407407408</v>
      </c>
      <c r="C1714" t="s">
        <v>12</v>
      </c>
      <c r="D1714">
        <v>6.8402777777777368E-3</v>
      </c>
      <c r="E1714">
        <v>9.85</v>
      </c>
      <c r="F1714">
        <f t="shared" si="26"/>
        <v>14227.783333333344</v>
      </c>
    </row>
    <row r="1715" spans="1:6">
      <c r="A1715" s="12">
        <v>0.53964120370370372</v>
      </c>
      <c r="B1715" s="12">
        <v>0.54101851851851845</v>
      </c>
      <c r="C1715" t="s">
        <v>12</v>
      </c>
      <c r="D1715">
        <v>1.3773148148147341E-3</v>
      </c>
      <c r="E1715">
        <v>1.9833333333333334</v>
      </c>
      <c r="F1715">
        <f t="shared" si="26"/>
        <v>14229.766666666677</v>
      </c>
    </row>
    <row r="1716" spans="1:6">
      <c r="A1716" s="12">
        <v>0.54858796296296297</v>
      </c>
      <c r="B1716" s="12">
        <v>0.55077546296296298</v>
      </c>
      <c r="C1716" t="s">
        <v>12</v>
      </c>
      <c r="D1716">
        <v>2.1875000000000089E-3</v>
      </c>
      <c r="E1716">
        <v>3.15</v>
      </c>
      <c r="F1716">
        <f t="shared" si="26"/>
        <v>14232.916666666677</v>
      </c>
    </row>
    <row r="1717" spans="1:6">
      <c r="A1717" s="12">
        <v>0.55517361111111108</v>
      </c>
      <c r="B1717" s="12">
        <v>0.56013888888888885</v>
      </c>
      <c r="C1717" t="s">
        <v>12</v>
      </c>
      <c r="D1717">
        <v>4.9652777777777768E-3</v>
      </c>
      <c r="E1717">
        <v>7.15</v>
      </c>
      <c r="F1717">
        <f t="shared" si="26"/>
        <v>14240.066666666677</v>
      </c>
    </row>
    <row r="1718" spans="1:6">
      <c r="A1718" s="12">
        <v>0.56459490740740736</v>
      </c>
      <c r="B1718" s="12">
        <v>0.56638888888888894</v>
      </c>
      <c r="C1718" t="s">
        <v>12</v>
      </c>
      <c r="D1718">
        <v>1.7939814814815769E-3</v>
      </c>
      <c r="E1718">
        <v>2.5833333333333335</v>
      </c>
      <c r="F1718">
        <f t="shared" si="26"/>
        <v>14242.650000000011</v>
      </c>
    </row>
    <row r="1719" spans="1:6">
      <c r="A1719" s="12">
        <v>0.56620370370370365</v>
      </c>
      <c r="B1719" s="12">
        <v>0.57226851851851845</v>
      </c>
      <c r="C1719" t="s">
        <v>12</v>
      </c>
      <c r="D1719">
        <v>6.0648148148148007E-3</v>
      </c>
      <c r="E1719">
        <v>8.7333333333333325</v>
      </c>
      <c r="F1719">
        <f t="shared" si="26"/>
        <v>14251.383333333344</v>
      </c>
    </row>
    <row r="1720" spans="1:6">
      <c r="A1720" s="12">
        <v>0.56643518518518521</v>
      </c>
      <c r="B1720" s="12">
        <v>0.5687268518518519</v>
      </c>
      <c r="C1720" t="s">
        <v>12</v>
      </c>
      <c r="D1720">
        <v>2.2916666666666918E-3</v>
      </c>
      <c r="E1720">
        <v>3.3</v>
      </c>
      <c r="F1720">
        <f t="shared" si="26"/>
        <v>14254.683333333343</v>
      </c>
    </row>
    <row r="1721" spans="1:6">
      <c r="A1721" s="12">
        <v>0.56959490740740748</v>
      </c>
      <c r="B1721" s="12">
        <v>0.57927083333333329</v>
      </c>
      <c r="C1721" t="s">
        <v>12</v>
      </c>
      <c r="D1721">
        <v>9.6759259259258101E-3</v>
      </c>
      <c r="E1721">
        <v>13.933333333333334</v>
      </c>
      <c r="F1721">
        <f t="shared" si="26"/>
        <v>14268.616666666676</v>
      </c>
    </row>
    <row r="1722" spans="1:6">
      <c r="A1722" s="12">
        <v>0.56974537037037043</v>
      </c>
      <c r="B1722" s="12">
        <v>0.5701504629629629</v>
      </c>
      <c r="C1722" t="s">
        <v>12</v>
      </c>
      <c r="D1722">
        <v>4.0509259259247088E-4</v>
      </c>
      <c r="E1722">
        <v>0.58333333333333337</v>
      </c>
      <c r="F1722">
        <f t="shared" si="26"/>
        <v>14269.20000000001</v>
      </c>
    </row>
    <row r="1723" spans="1:6">
      <c r="A1723" s="12">
        <v>0.57284722222222217</v>
      </c>
      <c r="B1723" s="12">
        <v>0.58149305555555553</v>
      </c>
      <c r="C1723" t="s">
        <v>12</v>
      </c>
      <c r="D1723">
        <v>8.6458333333333526E-3</v>
      </c>
      <c r="E1723">
        <v>12.45</v>
      </c>
      <c r="F1723">
        <f t="shared" si="26"/>
        <v>14281.650000000011</v>
      </c>
    </row>
    <row r="1724" spans="1:6">
      <c r="A1724" s="12">
        <v>0.57863425925925926</v>
      </c>
      <c r="B1724" s="12">
        <v>0.58030092592592586</v>
      </c>
      <c r="C1724" t="s">
        <v>12</v>
      </c>
      <c r="D1724">
        <v>1.6666666666665941E-3</v>
      </c>
      <c r="E1724">
        <v>2.4</v>
      </c>
      <c r="F1724">
        <f t="shared" si="26"/>
        <v>14284.05000000001</v>
      </c>
    </row>
    <row r="1725" spans="1:6">
      <c r="A1725" s="12">
        <v>0.57974537037037044</v>
      </c>
      <c r="B1725" s="12">
        <v>0.59083333333333332</v>
      </c>
      <c r="C1725" t="s">
        <v>12</v>
      </c>
      <c r="D1725">
        <v>1.1087962962962883E-2</v>
      </c>
      <c r="E1725">
        <v>15.966666666666667</v>
      </c>
      <c r="F1725">
        <f t="shared" si="26"/>
        <v>14300.016666666677</v>
      </c>
    </row>
    <row r="1726" spans="1:6">
      <c r="A1726" s="12">
        <v>0.58423611111111107</v>
      </c>
      <c r="B1726" s="12">
        <v>0.59392361111111114</v>
      </c>
      <c r="C1726" t="s">
        <v>12</v>
      </c>
      <c r="D1726">
        <v>9.6875000000000711E-3</v>
      </c>
      <c r="E1726">
        <v>13.95</v>
      </c>
      <c r="F1726">
        <f t="shared" si="26"/>
        <v>14313.966666666678</v>
      </c>
    </row>
    <row r="1727" spans="1:6">
      <c r="A1727" s="12">
        <v>0.58784722222222219</v>
      </c>
      <c r="B1727" s="12">
        <v>0.59894675925925933</v>
      </c>
      <c r="C1727" t="s">
        <v>12</v>
      </c>
      <c r="D1727">
        <v>1.1099537037037144E-2</v>
      </c>
      <c r="E1727">
        <v>15.983333333333333</v>
      </c>
      <c r="F1727">
        <f t="shared" si="26"/>
        <v>14329.950000000012</v>
      </c>
    </row>
    <row r="1728" spans="1:6">
      <c r="A1728" s="12">
        <v>0.59350694444444441</v>
      </c>
      <c r="B1728" s="12">
        <v>0.59811342592592587</v>
      </c>
      <c r="C1728" t="s">
        <v>12</v>
      </c>
      <c r="D1728">
        <v>4.6064814814814614E-3</v>
      </c>
      <c r="E1728">
        <v>6.6333333333333329</v>
      </c>
      <c r="F1728">
        <f t="shared" si="26"/>
        <v>14336.583333333345</v>
      </c>
    </row>
    <row r="1729" spans="1:6">
      <c r="A1729" s="12">
        <v>0.59609953703703711</v>
      </c>
      <c r="B1729" s="12">
        <v>0.60069444444444442</v>
      </c>
      <c r="C1729" t="s">
        <v>12</v>
      </c>
      <c r="D1729">
        <v>4.5949074074073115E-3</v>
      </c>
      <c r="E1729">
        <v>6.6166666666666671</v>
      </c>
      <c r="F1729">
        <f t="shared" si="26"/>
        <v>14343.200000000012</v>
      </c>
    </row>
    <row r="1730" spans="1:6">
      <c r="A1730" s="12">
        <v>0.5995138888888889</v>
      </c>
      <c r="B1730" s="12">
        <v>0.60322916666666659</v>
      </c>
      <c r="C1730" t="s">
        <v>12</v>
      </c>
      <c r="D1730">
        <v>3.7152777777776924E-3</v>
      </c>
      <c r="E1730">
        <v>5.35</v>
      </c>
      <c r="F1730">
        <f t="shared" si="26"/>
        <v>14348.550000000012</v>
      </c>
    </row>
    <row r="1731" spans="1:6">
      <c r="A1731" s="12">
        <v>0.60442129629629626</v>
      </c>
      <c r="B1731" s="12">
        <v>0.61266203703703703</v>
      </c>
      <c r="C1731" t="s">
        <v>12</v>
      </c>
      <c r="D1731">
        <v>8.2407407407407707E-3</v>
      </c>
      <c r="E1731">
        <v>11.866666666666667</v>
      </c>
      <c r="F1731">
        <f t="shared" si="26"/>
        <v>14360.416666666679</v>
      </c>
    </row>
    <row r="1732" spans="1:6">
      <c r="A1732" s="12">
        <v>0.60601851851851851</v>
      </c>
      <c r="B1732" s="12">
        <v>0.60782407407407402</v>
      </c>
      <c r="C1732" t="s">
        <v>12</v>
      </c>
      <c r="D1732">
        <v>1.8055555555555047E-3</v>
      </c>
      <c r="E1732">
        <v>2.6</v>
      </c>
      <c r="F1732">
        <f t="shared" ref="F1732:F1795" si="27">IF(C1732&lt;&gt;"zagraniczny",F1731+E1732,F1731)</f>
        <v>14363.016666666679</v>
      </c>
    </row>
    <row r="1733" spans="1:6">
      <c r="A1733" s="12">
        <v>0.60879629629629628</v>
      </c>
      <c r="B1733" s="12">
        <v>0.61106481481481478</v>
      </c>
      <c r="C1733" t="s">
        <v>12</v>
      </c>
      <c r="D1733">
        <v>2.2685185185185031E-3</v>
      </c>
      <c r="E1733">
        <v>3.2666666666666666</v>
      </c>
      <c r="F1733">
        <f t="shared" si="27"/>
        <v>14366.283333333346</v>
      </c>
    </row>
    <row r="1734" spans="1:6">
      <c r="A1734" s="12">
        <v>0.61202546296296301</v>
      </c>
      <c r="B1734" s="12">
        <v>0.62135416666666665</v>
      </c>
      <c r="C1734" t="s">
        <v>12</v>
      </c>
      <c r="D1734">
        <v>9.3287037037036447E-3</v>
      </c>
      <c r="E1734">
        <v>13.433333333333334</v>
      </c>
      <c r="F1734">
        <f t="shared" si="27"/>
        <v>14379.716666666678</v>
      </c>
    </row>
    <row r="1735" spans="1:6">
      <c r="A1735" s="12">
        <v>0.61460648148148145</v>
      </c>
      <c r="B1735" s="12">
        <v>0.62116898148148147</v>
      </c>
      <c r="C1735" t="s">
        <v>12</v>
      </c>
      <c r="D1735">
        <v>6.5625000000000266E-3</v>
      </c>
      <c r="E1735">
        <v>9.4499999999999993</v>
      </c>
      <c r="F1735">
        <f t="shared" si="27"/>
        <v>14389.166666666679</v>
      </c>
    </row>
    <row r="1736" spans="1:6">
      <c r="A1736" s="12">
        <v>0.61895833333333339</v>
      </c>
      <c r="B1736" s="12">
        <v>0.61971064814814814</v>
      </c>
      <c r="C1736" t="s">
        <v>12</v>
      </c>
      <c r="D1736">
        <v>7.5231481481474738E-4</v>
      </c>
      <c r="E1736">
        <v>1.0833333333333333</v>
      </c>
      <c r="F1736">
        <f t="shared" si="27"/>
        <v>14390.250000000013</v>
      </c>
    </row>
    <row r="1737" spans="1:6">
      <c r="A1737" s="12">
        <v>0.62008101851851849</v>
      </c>
      <c r="B1737" s="12">
        <v>0.62776620370370373</v>
      </c>
      <c r="C1737" t="s">
        <v>12</v>
      </c>
      <c r="D1737">
        <v>7.6851851851852393E-3</v>
      </c>
      <c r="E1737">
        <v>11.066666666666666</v>
      </c>
      <c r="F1737">
        <f t="shared" si="27"/>
        <v>14401.31666666668</v>
      </c>
    </row>
    <row r="1738" spans="1:6">
      <c r="A1738" s="12">
        <v>0.62149305555555556</v>
      </c>
      <c r="B1738" s="12">
        <v>0.624537037037037</v>
      </c>
      <c r="C1738" t="s">
        <v>12</v>
      </c>
      <c r="D1738">
        <v>3.0439814814814392E-3</v>
      </c>
      <c r="E1738">
        <v>4.3833333333333337</v>
      </c>
      <c r="F1738">
        <f t="shared" si="27"/>
        <v>14405.700000000013</v>
      </c>
    </row>
    <row r="1739" spans="1:6">
      <c r="A1739" s="12">
        <v>0.62472222222222229</v>
      </c>
      <c r="B1739" s="12">
        <v>0.63600694444444439</v>
      </c>
      <c r="C1739" t="s">
        <v>12</v>
      </c>
      <c r="D1739">
        <v>1.1284722222222099E-2</v>
      </c>
      <c r="E1739">
        <v>16.25</v>
      </c>
      <c r="F1739">
        <f t="shared" si="27"/>
        <v>14421.950000000013</v>
      </c>
    </row>
    <row r="1740" spans="1:6">
      <c r="A1740" s="12">
        <v>0.33584490740740741</v>
      </c>
      <c r="B1740" s="12">
        <v>0.3367708333333333</v>
      </c>
      <c r="C1740" t="s">
        <v>12</v>
      </c>
      <c r="D1740">
        <v>9.2592592592588563E-4</v>
      </c>
      <c r="E1740">
        <v>1.3333333333333333</v>
      </c>
      <c r="F1740">
        <f t="shared" si="27"/>
        <v>14423.283333333347</v>
      </c>
    </row>
    <row r="1741" spans="1:6">
      <c r="A1741" s="12">
        <v>0.33710648148148148</v>
      </c>
      <c r="B1741" s="12">
        <v>0.34759259259259262</v>
      </c>
      <c r="C1741" t="s">
        <v>12</v>
      </c>
      <c r="D1741">
        <v>1.048611111111114E-2</v>
      </c>
      <c r="E1741">
        <v>15.1</v>
      </c>
      <c r="F1741">
        <f t="shared" si="27"/>
        <v>14438.383333333348</v>
      </c>
    </row>
    <row r="1742" spans="1:6">
      <c r="A1742" s="12">
        <v>0.34250000000000003</v>
      </c>
      <c r="B1742" s="12">
        <v>0.35003472222222221</v>
      </c>
      <c r="C1742" t="s">
        <v>12</v>
      </c>
      <c r="D1742">
        <v>7.5347222222221788E-3</v>
      </c>
      <c r="E1742">
        <v>10.85</v>
      </c>
      <c r="F1742">
        <f t="shared" si="27"/>
        <v>14449.233333333348</v>
      </c>
    </row>
    <row r="1743" spans="1:6">
      <c r="A1743" s="12">
        <v>0.34575231481481478</v>
      </c>
      <c r="B1743" s="12">
        <v>0.35645833333333332</v>
      </c>
      <c r="C1743" t="s">
        <v>12</v>
      </c>
      <c r="D1743">
        <v>1.0706018518518545E-2</v>
      </c>
      <c r="E1743">
        <v>15.416666666666666</v>
      </c>
      <c r="F1743">
        <f t="shared" si="27"/>
        <v>14464.650000000014</v>
      </c>
    </row>
    <row r="1744" spans="1:6">
      <c r="A1744" s="12">
        <v>0.34759259259259262</v>
      </c>
      <c r="B1744" s="12">
        <v>0.35511574074074076</v>
      </c>
      <c r="C1744" t="s">
        <v>12</v>
      </c>
      <c r="D1744">
        <v>7.5231481481481399E-3</v>
      </c>
      <c r="E1744">
        <v>10.833333333333334</v>
      </c>
      <c r="F1744">
        <f t="shared" si="27"/>
        <v>14475.483333333348</v>
      </c>
    </row>
    <row r="1745" spans="1:6">
      <c r="A1745" s="12">
        <v>0.34994212962962962</v>
      </c>
      <c r="B1745" s="12">
        <v>0.35781250000000003</v>
      </c>
      <c r="C1745" t="s">
        <v>12</v>
      </c>
      <c r="D1745">
        <v>7.8703703703704164E-3</v>
      </c>
      <c r="E1745">
        <v>11.333333333333334</v>
      </c>
      <c r="F1745">
        <f t="shared" si="27"/>
        <v>14486.816666666682</v>
      </c>
    </row>
    <row r="1746" spans="1:6">
      <c r="A1746" s="12">
        <v>0.35454861111111113</v>
      </c>
      <c r="B1746" s="12">
        <v>0.3629398148148148</v>
      </c>
      <c r="C1746" t="s">
        <v>12</v>
      </c>
      <c r="D1746">
        <v>8.3912037037036646E-3</v>
      </c>
      <c r="E1746">
        <v>12.083333333333334</v>
      </c>
      <c r="F1746">
        <f t="shared" si="27"/>
        <v>14498.900000000016</v>
      </c>
    </row>
    <row r="1747" spans="1:6">
      <c r="A1747" s="12">
        <v>0.3590740740740741</v>
      </c>
      <c r="B1747" s="12">
        <v>0.36600694444444443</v>
      </c>
      <c r="C1747" t="s">
        <v>12</v>
      </c>
      <c r="D1747">
        <v>6.9328703703703254E-3</v>
      </c>
      <c r="E1747">
        <v>9.9833333333333325</v>
      </c>
      <c r="F1747">
        <f t="shared" si="27"/>
        <v>14508.88333333335</v>
      </c>
    </row>
    <row r="1748" spans="1:6">
      <c r="A1748" s="12">
        <v>0.37895833333333334</v>
      </c>
      <c r="B1748" s="12">
        <v>0.38263888888888892</v>
      </c>
      <c r="C1748" t="s">
        <v>12</v>
      </c>
      <c r="D1748">
        <v>3.6805555555555758E-3</v>
      </c>
      <c r="E1748">
        <v>5.3</v>
      </c>
      <c r="F1748">
        <f t="shared" si="27"/>
        <v>14514.183333333349</v>
      </c>
    </row>
    <row r="1749" spans="1:6">
      <c r="A1749" s="12">
        <v>0.38013888888888886</v>
      </c>
      <c r="B1749" s="12">
        <v>0.38562500000000005</v>
      </c>
      <c r="C1749" t="s">
        <v>12</v>
      </c>
      <c r="D1749">
        <v>5.4861111111111915E-3</v>
      </c>
      <c r="E1749">
        <v>7.9</v>
      </c>
      <c r="F1749">
        <f t="shared" si="27"/>
        <v>14522.083333333348</v>
      </c>
    </row>
    <row r="1750" spans="1:6">
      <c r="A1750" s="12">
        <v>0.3819791666666667</v>
      </c>
      <c r="B1750" s="12">
        <v>0.38288194444444446</v>
      </c>
      <c r="C1750" t="s">
        <v>12</v>
      </c>
      <c r="D1750">
        <v>9.0277777777775237E-4</v>
      </c>
      <c r="E1750">
        <v>1.3</v>
      </c>
      <c r="F1750">
        <f t="shared" si="27"/>
        <v>14523.383333333348</v>
      </c>
    </row>
    <row r="1751" spans="1:6">
      <c r="A1751" s="12">
        <v>0.38309027777777777</v>
      </c>
      <c r="B1751" s="12">
        <v>0.38425925925925924</v>
      </c>
      <c r="C1751" t="s">
        <v>12</v>
      </c>
      <c r="D1751">
        <v>1.1689814814814792E-3</v>
      </c>
      <c r="E1751">
        <v>1.6833333333333333</v>
      </c>
      <c r="F1751">
        <f t="shared" si="27"/>
        <v>14525.06666666668</v>
      </c>
    </row>
    <row r="1752" spans="1:6">
      <c r="A1752" s="12">
        <v>0.38337962962962963</v>
      </c>
      <c r="B1752" s="12">
        <v>0.38748842592592592</v>
      </c>
      <c r="C1752" t="s">
        <v>12</v>
      </c>
      <c r="D1752">
        <v>4.108796296296291E-3</v>
      </c>
      <c r="E1752">
        <v>5.916666666666667</v>
      </c>
      <c r="F1752">
        <f t="shared" si="27"/>
        <v>14530.983333333346</v>
      </c>
    </row>
    <row r="1753" spans="1:6">
      <c r="A1753" s="12">
        <v>0.38601851851851854</v>
      </c>
      <c r="B1753" s="12">
        <v>0.39283564814814814</v>
      </c>
      <c r="C1753" t="s">
        <v>12</v>
      </c>
      <c r="D1753">
        <v>6.8171296296296036E-3</v>
      </c>
      <c r="E1753">
        <v>9.8166666666666664</v>
      </c>
      <c r="F1753">
        <f t="shared" si="27"/>
        <v>14540.800000000014</v>
      </c>
    </row>
    <row r="1754" spans="1:6">
      <c r="A1754" s="12">
        <v>0.38871527777777781</v>
      </c>
      <c r="B1754" s="12">
        <v>0.38982638888888888</v>
      </c>
      <c r="C1754" t="s">
        <v>12</v>
      </c>
      <c r="D1754">
        <v>1.1111111111110628E-3</v>
      </c>
      <c r="E1754">
        <v>1.6</v>
      </c>
      <c r="F1754">
        <f t="shared" si="27"/>
        <v>14542.400000000014</v>
      </c>
    </row>
    <row r="1755" spans="1:6">
      <c r="A1755" s="12">
        <v>0.38956018518518515</v>
      </c>
      <c r="B1755" s="12">
        <v>0.39548611111111115</v>
      </c>
      <c r="C1755" t="s">
        <v>12</v>
      </c>
      <c r="D1755">
        <v>5.9259259259260011E-3</v>
      </c>
      <c r="E1755">
        <v>8.5333333333333332</v>
      </c>
      <c r="F1755">
        <f t="shared" si="27"/>
        <v>14550.933333333347</v>
      </c>
    </row>
    <row r="1756" spans="1:6">
      <c r="A1756" s="12">
        <v>0.3953356481481482</v>
      </c>
      <c r="B1756" s="12">
        <v>0.39599537037037041</v>
      </c>
      <c r="C1756" t="s">
        <v>12</v>
      </c>
      <c r="D1756">
        <v>6.5972222222221433E-4</v>
      </c>
      <c r="E1756">
        <v>0.95</v>
      </c>
      <c r="F1756">
        <f t="shared" si="27"/>
        <v>14551.883333333348</v>
      </c>
    </row>
    <row r="1757" spans="1:6">
      <c r="A1757" s="12">
        <v>0.4001736111111111</v>
      </c>
      <c r="B1757" s="12">
        <v>0.40406249999999999</v>
      </c>
      <c r="C1757" t="s">
        <v>12</v>
      </c>
      <c r="D1757">
        <v>3.8888888888888862E-3</v>
      </c>
      <c r="E1757">
        <v>5.6</v>
      </c>
      <c r="F1757">
        <f t="shared" si="27"/>
        <v>14557.483333333348</v>
      </c>
    </row>
    <row r="1758" spans="1:6">
      <c r="A1758" s="12">
        <v>0.40130787037037036</v>
      </c>
      <c r="B1758" s="12">
        <v>0.40658564814814818</v>
      </c>
      <c r="C1758" t="s">
        <v>12</v>
      </c>
      <c r="D1758">
        <v>5.2777777777778256E-3</v>
      </c>
      <c r="E1758">
        <v>7.6</v>
      </c>
      <c r="F1758">
        <f t="shared" si="27"/>
        <v>14565.083333333348</v>
      </c>
    </row>
    <row r="1759" spans="1:6">
      <c r="A1759" s="12">
        <v>0.40415509259259258</v>
      </c>
      <c r="B1759" s="12">
        <v>0.40443287037037035</v>
      </c>
      <c r="C1759" t="s">
        <v>12</v>
      </c>
      <c r="D1759">
        <v>2.7777777777776569E-4</v>
      </c>
      <c r="E1759">
        <v>0.4</v>
      </c>
      <c r="F1759">
        <f t="shared" si="27"/>
        <v>14565.483333333348</v>
      </c>
    </row>
    <row r="1760" spans="1:6">
      <c r="A1760" s="12">
        <v>0.40771990740740738</v>
      </c>
      <c r="B1760" s="12">
        <v>0.41290509259259256</v>
      </c>
      <c r="C1760" t="s">
        <v>12</v>
      </c>
      <c r="D1760">
        <v>5.1851851851851816E-3</v>
      </c>
      <c r="E1760">
        <v>7.4666666666666668</v>
      </c>
      <c r="F1760">
        <f t="shared" si="27"/>
        <v>14572.950000000015</v>
      </c>
    </row>
    <row r="1761" spans="1:6">
      <c r="A1761" s="12">
        <v>0.41269675925925925</v>
      </c>
      <c r="B1761" s="12">
        <v>0.42046296296296298</v>
      </c>
      <c r="C1761" t="s">
        <v>12</v>
      </c>
      <c r="D1761">
        <v>7.7662037037037335E-3</v>
      </c>
      <c r="E1761">
        <v>11.183333333333334</v>
      </c>
      <c r="F1761">
        <f t="shared" si="27"/>
        <v>14584.133333333348</v>
      </c>
    </row>
    <row r="1762" spans="1:6">
      <c r="A1762" s="12">
        <v>0.41390046296296296</v>
      </c>
      <c r="B1762" s="12">
        <v>0.42016203703703708</v>
      </c>
      <c r="C1762" t="s">
        <v>12</v>
      </c>
      <c r="D1762">
        <v>6.2615740740741277E-3</v>
      </c>
      <c r="E1762">
        <v>9.0166666666666675</v>
      </c>
      <c r="F1762">
        <f t="shared" si="27"/>
        <v>14593.150000000014</v>
      </c>
    </row>
    <row r="1763" spans="1:6">
      <c r="A1763" s="12">
        <v>0.41413194444444446</v>
      </c>
      <c r="B1763" s="12">
        <v>0.41684027777777777</v>
      </c>
      <c r="C1763" t="s">
        <v>12</v>
      </c>
      <c r="D1763">
        <v>2.7083333333333126E-3</v>
      </c>
      <c r="E1763">
        <v>3.9</v>
      </c>
      <c r="F1763">
        <f t="shared" si="27"/>
        <v>14597.050000000014</v>
      </c>
    </row>
    <row r="1764" spans="1:6">
      <c r="A1764" s="12">
        <v>0.42229166666666668</v>
      </c>
      <c r="B1764" s="12">
        <v>0.42271990740740745</v>
      </c>
      <c r="C1764" t="s">
        <v>12</v>
      </c>
      <c r="D1764">
        <v>4.2824074074077068E-4</v>
      </c>
      <c r="E1764">
        <v>0.6166666666666667</v>
      </c>
      <c r="F1764">
        <f t="shared" si="27"/>
        <v>14597.666666666681</v>
      </c>
    </row>
    <row r="1765" spans="1:6">
      <c r="A1765" s="12">
        <v>0.43304398148148149</v>
      </c>
      <c r="B1765" s="12">
        <v>0.43761574074074078</v>
      </c>
      <c r="C1765" t="s">
        <v>12</v>
      </c>
      <c r="D1765">
        <v>4.5717592592592893E-3</v>
      </c>
      <c r="E1765">
        <v>6.583333333333333</v>
      </c>
      <c r="F1765">
        <f t="shared" si="27"/>
        <v>14604.250000000015</v>
      </c>
    </row>
    <row r="1766" spans="1:6">
      <c r="A1766" s="12">
        <v>0.43815972222222221</v>
      </c>
      <c r="B1766" s="12">
        <v>0.44572916666666668</v>
      </c>
      <c r="C1766" t="s">
        <v>12</v>
      </c>
      <c r="D1766">
        <v>7.569444444444462E-3</v>
      </c>
      <c r="E1766">
        <v>10.9</v>
      </c>
      <c r="F1766">
        <f t="shared" si="27"/>
        <v>14615.150000000014</v>
      </c>
    </row>
    <row r="1767" spans="1:6">
      <c r="A1767" s="12">
        <v>0.43896990740740738</v>
      </c>
      <c r="B1767" s="12">
        <v>0.4486342592592592</v>
      </c>
      <c r="C1767" t="s">
        <v>12</v>
      </c>
      <c r="D1767">
        <v>9.6643518518518268E-3</v>
      </c>
      <c r="E1767">
        <v>13.916666666666666</v>
      </c>
      <c r="F1767">
        <f t="shared" si="27"/>
        <v>14629.06666666668</v>
      </c>
    </row>
    <row r="1768" spans="1:6">
      <c r="A1768" s="12">
        <v>0.44265046296296301</v>
      </c>
      <c r="B1768" s="12">
        <v>0.45337962962962958</v>
      </c>
      <c r="C1768" t="s">
        <v>12</v>
      </c>
      <c r="D1768">
        <v>1.0729166666666567E-2</v>
      </c>
      <c r="E1768">
        <v>15.45</v>
      </c>
      <c r="F1768">
        <f t="shared" si="27"/>
        <v>14644.516666666681</v>
      </c>
    </row>
    <row r="1769" spans="1:6">
      <c r="A1769" s="12">
        <v>0.44298611111111108</v>
      </c>
      <c r="B1769" s="12">
        <v>0.45023148148148145</v>
      </c>
      <c r="C1769" t="s">
        <v>12</v>
      </c>
      <c r="D1769">
        <v>7.2453703703703742E-3</v>
      </c>
      <c r="E1769">
        <v>10.433333333333334</v>
      </c>
      <c r="F1769">
        <f t="shared" si="27"/>
        <v>14654.950000000013</v>
      </c>
    </row>
    <row r="1770" spans="1:6">
      <c r="A1770" s="12">
        <v>0.44300925925925921</v>
      </c>
      <c r="B1770" s="12">
        <v>0.4513773148148148</v>
      </c>
      <c r="C1770" t="s">
        <v>12</v>
      </c>
      <c r="D1770">
        <v>8.3680555555555869E-3</v>
      </c>
      <c r="E1770">
        <v>12.05</v>
      </c>
      <c r="F1770">
        <f t="shared" si="27"/>
        <v>14667.000000000013</v>
      </c>
    </row>
    <row r="1771" spans="1:6">
      <c r="A1771" s="12">
        <v>0.44710648148148152</v>
      </c>
      <c r="B1771" s="12">
        <v>0.45658564814814812</v>
      </c>
      <c r="C1771" t="s">
        <v>12</v>
      </c>
      <c r="D1771">
        <v>9.4791666666665941E-3</v>
      </c>
      <c r="E1771">
        <v>13.65</v>
      </c>
      <c r="F1771">
        <f t="shared" si="27"/>
        <v>14680.650000000012</v>
      </c>
    </row>
    <row r="1772" spans="1:6">
      <c r="A1772" s="12">
        <v>0.44972222222222219</v>
      </c>
      <c r="B1772" s="12">
        <v>0.45559027777777777</v>
      </c>
      <c r="C1772" t="s">
        <v>12</v>
      </c>
      <c r="D1772">
        <v>5.8680555555555847E-3</v>
      </c>
      <c r="E1772">
        <v>8.4499999999999993</v>
      </c>
      <c r="F1772">
        <f t="shared" si="27"/>
        <v>14689.100000000013</v>
      </c>
    </row>
    <row r="1773" spans="1:6">
      <c r="A1773" s="12">
        <v>0.45021990740740742</v>
      </c>
      <c r="B1773" s="12">
        <v>0.46079861111111109</v>
      </c>
      <c r="C1773" t="s">
        <v>12</v>
      </c>
      <c r="D1773">
        <v>1.0578703703703674E-2</v>
      </c>
      <c r="E1773">
        <v>15.233333333333333</v>
      </c>
      <c r="F1773">
        <f t="shared" si="27"/>
        <v>14704.333333333347</v>
      </c>
    </row>
    <row r="1774" spans="1:6">
      <c r="A1774" s="12">
        <v>0.45333333333333337</v>
      </c>
      <c r="B1774" s="12">
        <v>0.45443287037037039</v>
      </c>
      <c r="C1774" t="s">
        <v>12</v>
      </c>
      <c r="D1774">
        <v>1.0995370370370239E-3</v>
      </c>
      <c r="E1774">
        <v>1.5833333333333335</v>
      </c>
      <c r="F1774">
        <f t="shared" si="27"/>
        <v>14705.916666666681</v>
      </c>
    </row>
    <row r="1775" spans="1:6">
      <c r="A1775" s="12">
        <v>0.45554398148148145</v>
      </c>
      <c r="B1775" s="12">
        <v>0.45913194444444444</v>
      </c>
      <c r="C1775" t="s">
        <v>12</v>
      </c>
      <c r="D1775">
        <v>3.5879629629629872E-3</v>
      </c>
      <c r="E1775">
        <v>5.166666666666667</v>
      </c>
      <c r="F1775">
        <f t="shared" si="27"/>
        <v>14711.083333333347</v>
      </c>
    </row>
    <row r="1776" spans="1:6">
      <c r="A1776" s="12">
        <v>0.45726851851851852</v>
      </c>
      <c r="B1776" s="12">
        <v>0.46751157407407407</v>
      </c>
      <c r="C1776" t="s">
        <v>12</v>
      </c>
      <c r="D1776">
        <v>1.0243055555555547E-2</v>
      </c>
      <c r="E1776">
        <v>14.75</v>
      </c>
      <c r="F1776">
        <f t="shared" si="27"/>
        <v>14725.833333333347</v>
      </c>
    </row>
    <row r="1777" spans="1:6">
      <c r="A1777" s="12">
        <v>0.46703703703703708</v>
      </c>
      <c r="B1777" s="12">
        <v>0.47262731481481479</v>
      </c>
      <c r="C1777" t="s">
        <v>12</v>
      </c>
      <c r="D1777">
        <v>5.590277777777708E-3</v>
      </c>
      <c r="E1777">
        <v>8.0500000000000007</v>
      </c>
      <c r="F1777">
        <f t="shared" si="27"/>
        <v>14733.883333333346</v>
      </c>
    </row>
    <row r="1778" spans="1:6">
      <c r="A1778" s="12">
        <v>0.46703703703703708</v>
      </c>
      <c r="B1778" s="12">
        <v>0.47568287037037038</v>
      </c>
      <c r="C1778" t="s">
        <v>12</v>
      </c>
      <c r="D1778">
        <v>8.6458333333332971E-3</v>
      </c>
      <c r="E1778">
        <v>12.45</v>
      </c>
      <c r="F1778">
        <f t="shared" si="27"/>
        <v>14746.333333333347</v>
      </c>
    </row>
    <row r="1779" spans="1:6">
      <c r="A1779" s="12">
        <v>0.47266203703703707</v>
      </c>
      <c r="B1779" s="12">
        <v>0.48297453703703702</v>
      </c>
      <c r="C1779" t="s">
        <v>12</v>
      </c>
      <c r="D1779">
        <v>1.0312499999999947E-2</v>
      </c>
      <c r="E1779">
        <v>14.85</v>
      </c>
      <c r="F1779">
        <f t="shared" si="27"/>
        <v>14761.183333333347</v>
      </c>
    </row>
    <row r="1780" spans="1:6">
      <c r="A1780" s="12">
        <v>0.47515046296296298</v>
      </c>
      <c r="B1780" s="12">
        <v>0.47552083333333334</v>
      </c>
      <c r="C1780" t="s">
        <v>12</v>
      </c>
      <c r="D1780">
        <v>3.7037037037035425E-4</v>
      </c>
      <c r="E1780">
        <v>0.53333333333333333</v>
      </c>
      <c r="F1780">
        <f t="shared" si="27"/>
        <v>14761.71666666668</v>
      </c>
    </row>
    <row r="1781" spans="1:6">
      <c r="A1781" s="12">
        <v>0.48082175925925924</v>
      </c>
      <c r="B1781" s="12">
        <v>0.48585648148148147</v>
      </c>
      <c r="C1781" t="s">
        <v>12</v>
      </c>
      <c r="D1781">
        <v>5.0347222222222321E-3</v>
      </c>
      <c r="E1781">
        <v>7.25</v>
      </c>
      <c r="F1781">
        <f t="shared" si="27"/>
        <v>14768.96666666668</v>
      </c>
    </row>
    <row r="1782" spans="1:6">
      <c r="A1782" s="12">
        <v>0.48534722222222221</v>
      </c>
      <c r="B1782" s="12">
        <v>0.48814814814814816</v>
      </c>
      <c r="C1782" t="s">
        <v>12</v>
      </c>
      <c r="D1782">
        <v>2.8009259259259567E-3</v>
      </c>
      <c r="E1782">
        <v>4.0333333333333332</v>
      </c>
      <c r="F1782">
        <f t="shared" si="27"/>
        <v>14773.000000000013</v>
      </c>
    </row>
    <row r="1783" spans="1:6">
      <c r="A1783" s="12">
        <v>0.48700231481481482</v>
      </c>
      <c r="B1783" s="12">
        <v>0.49305555555555558</v>
      </c>
      <c r="C1783" t="s">
        <v>12</v>
      </c>
      <c r="D1783">
        <v>6.0532407407407618E-3</v>
      </c>
      <c r="E1783">
        <v>8.7166666666666668</v>
      </c>
      <c r="F1783">
        <f t="shared" si="27"/>
        <v>14781.71666666668</v>
      </c>
    </row>
    <row r="1784" spans="1:6">
      <c r="A1784" s="12">
        <v>0.48849537037037033</v>
      </c>
      <c r="B1784" s="12">
        <v>0.49665509259259261</v>
      </c>
      <c r="C1784" t="s">
        <v>12</v>
      </c>
      <c r="D1784">
        <v>8.1597222222222765E-3</v>
      </c>
      <c r="E1784">
        <v>11.75</v>
      </c>
      <c r="F1784">
        <f t="shared" si="27"/>
        <v>14793.46666666668</v>
      </c>
    </row>
    <row r="1785" spans="1:6">
      <c r="A1785" s="12">
        <v>0.4913541666666667</v>
      </c>
      <c r="B1785" s="12">
        <v>0.49472222222222223</v>
      </c>
      <c r="C1785" t="s">
        <v>12</v>
      </c>
      <c r="D1785">
        <v>3.3680555555555269E-3</v>
      </c>
      <c r="E1785">
        <v>4.8499999999999996</v>
      </c>
      <c r="F1785">
        <f t="shared" si="27"/>
        <v>14798.31666666668</v>
      </c>
    </row>
    <row r="1786" spans="1:6">
      <c r="A1786" s="12">
        <v>0.49952546296296302</v>
      </c>
      <c r="B1786" s="12">
        <v>0.50207175925925929</v>
      </c>
      <c r="C1786" t="s">
        <v>12</v>
      </c>
      <c r="D1786">
        <v>2.5462962962962687E-3</v>
      </c>
      <c r="E1786">
        <v>3.6666666666666665</v>
      </c>
      <c r="F1786">
        <f t="shared" si="27"/>
        <v>14801.983333333346</v>
      </c>
    </row>
    <row r="1787" spans="1:6">
      <c r="A1787" s="12">
        <v>0.50671296296296298</v>
      </c>
      <c r="B1787" s="12">
        <v>0.51233796296296297</v>
      </c>
      <c r="C1787" t="s">
        <v>12</v>
      </c>
      <c r="D1787">
        <v>5.6249999999999911E-3</v>
      </c>
      <c r="E1787">
        <v>8.1</v>
      </c>
      <c r="F1787">
        <f t="shared" si="27"/>
        <v>14810.083333333347</v>
      </c>
    </row>
    <row r="1788" spans="1:6">
      <c r="A1788" s="12">
        <v>0.51140046296296293</v>
      </c>
      <c r="B1788" s="12">
        <v>0.5186574074074074</v>
      </c>
      <c r="C1788" t="s">
        <v>12</v>
      </c>
      <c r="D1788">
        <v>7.2569444444444686E-3</v>
      </c>
      <c r="E1788">
        <v>10.45</v>
      </c>
      <c r="F1788">
        <f t="shared" si="27"/>
        <v>14820.533333333347</v>
      </c>
    </row>
    <row r="1789" spans="1:6">
      <c r="A1789" s="12">
        <v>0.5154629629629629</v>
      </c>
      <c r="B1789" s="12">
        <v>0.52481481481481485</v>
      </c>
      <c r="C1789" t="s">
        <v>12</v>
      </c>
      <c r="D1789">
        <v>9.3518518518519445E-3</v>
      </c>
      <c r="E1789">
        <v>13.466666666666667</v>
      </c>
      <c r="F1789">
        <f t="shared" si="27"/>
        <v>14834.000000000015</v>
      </c>
    </row>
    <row r="1790" spans="1:6">
      <c r="A1790" s="12">
        <v>0.51712962962962961</v>
      </c>
      <c r="B1790" s="12">
        <v>0.52177083333333341</v>
      </c>
      <c r="C1790" t="s">
        <v>12</v>
      </c>
      <c r="D1790">
        <v>4.6412037037038001E-3</v>
      </c>
      <c r="E1790">
        <v>6.6833333333333336</v>
      </c>
      <c r="F1790">
        <f t="shared" si="27"/>
        <v>14840.683333333347</v>
      </c>
    </row>
    <row r="1791" spans="1:6">
      <c r="A1791" s="12">
        <v>0.52265046296296302</v>
      </c>
      <c r="B1791" s="12">
        <v>0.53091435185185187</v>
      </c>
      <c r="C1791" t="s">
        <v>12</v>
      </c>
      <c r="D1791">
        <v>8.2638888888888484E-3</v>
      </c>
      <c r="E1791">
        <v>11.9</v>
      </c>
      <c r="F1791">
        <f t="shared" si="27"/>
        <v>14852.583333333347</v>
      </c>
    </row>
    <row r="1792" spans="1:6">
      <c r="A1792" s="12">
        <v>0.52790509259259266</v>
      </c>
      <c r="B1792" s="12">
        <v>0.53581018518518519</v>
      </c>
      <c r="C1792" t="s">
        <v>12</v>
      </c>
      <c r="D1792">
        <v>7.9050925925925331E-3</v>
      </c>
      <c r="E1792">
        <v>11.383333333333333</v>
      </c>
      <c r="F1792">
        <f t="shared" si="27"/>
        <v>14863.96666666668</v>
      </c>
    </row>
    <row r="1793" spans="1:6">
      <c r="A1793" s="12">
        <v>0.52937500000000004</v>
      </c>
      <c r="B1793" s="12">
        <v>0.53609953703703705</v>
      </c>
      <c r="C1793" t="s">
        <v>12</v>
      </c>
      <c r="D1793">
        <v>6.724537037037015E-3</v>
      </c>
      <c r="E1793">
        <v>9.6833333333333336</v>
      </c>
      <c r="F1793">
        <f t="shared" si="27"/>
        <v>14873.650000000012</v>
      </c>
    </row>
    <row r="1794" spans="1:6">
      <c r="A1794" s="12">
        <v>0.53344907407407405</v>
      </c>
      <c r="B1794" s="12">
        <v>0.54386574074074068</v>
      </c>
      <c r="C1794" t="s">
        <v>12</v>
      </c>
      <c r="D1794">
        <v>1.041666666666663E-2</v>
      </c>
      <c r="E1794">
        <v>15</v>
      </c>
      <c r="F1794">
        <f t="shared" si="27"/>
        <v>14888.650000000012</v>
      </c>
    </row>
    <row r="1795" spans="1:6">
      <c r="A1795" s="12">
        <v>0.53439814814814812</v>
      </c>
      <c r="B1795" s="12">
        <v>0.53813657407407411</v>
      </c>
      <c r="C1795" t="s">
        <v>12</v>
      </c>
      <c r="D1795">
        <v>3.7384259259259922E-3</v>
      </c>
      <c r="E1795">
        <v>5.3833333333333337</v>
      </c>
      <c r="F1795">
        <f t="shared" si="27"/>
        <v>14894.033333333346</v>
      </c>
    </row>
    <row r="1796" spans="1:6">
      <c r="A1796" s="12">
        <v>0.54017361111111117</v>
      </c>
      <c r="B1796" s="12">
        <v>0.54915509259259265</v>
      </c>
      <c r="C1796" t="s">
        <v>12</v>
      </c>
      <c r="D1796">
        <v>8.9814814814814792E-3</v>
      </c>
      <c r="E1796">
        <v>12.933333333333334</v>
      </c>
      <c r="F1796">
        <f t="shared" ref="F1796:F1859" si="28">IF(C1796&lt;&gt;"zagraniczny",F1795+E1796,F1795)</f>
        <v>14906.966666666678</v>
      </c>
    </row>
    <row r="1797" spans="1:6">
      <c r="A1797" s="12">
        <v>0.54069444444444448</v>
      </c>
      <c r="B1797" s="12">
        <v>0.55103009259259261</v>
      </c>
      <c r="C1797" t="s">
        <v>12</v>
      </c>
      <c r="D1797">
        <v>1.0335648148148135E-2</v>
      </c>
      <c r="E1797">
        <v>14.883333333333333</v>
      </c>
      <c r="F1797">
        <f t="shared" si="28"/>
        <v>14921.850000000011</v>
      </c>
    </row>
    <row r="1798" spans="1:6">
      <c r="A1798" s="12">
        <v>0.54593749999999996</v>
      </c>
      <c r="B1798" s="12">
        <v>0.55622685185185183</v>
      </c>
      <c r="C1798" t="s">
        <v>12</v>
      </c>
      <c r="D1798">
        <v>1.0289351851851869E-2</v>
      </c>
      <c r="E1798">
        <v>14.816666666666666</v>
      </c>
      <c r="F1798">
        <f t="shared" si="28"/>
        <v>14936.666666666679</v>
      </c>
    </row>
    <row r="1799" spans="1:6">
      <c r="A1799" s="12">
        <v>0.55053240740740739</v>
      </c>
      <c r="B1799" s="12">
        <v>0.55672453703703706</v>
      </c>
      <c r="C1799" t="s">
        <v>12</v>
      </c>
      <c r="D1799">
        <v>6.1921296296296724E-3</v>
      </c>
      <c r="E1799">
        <v>8.9166666666666661</v>
      </c>
      <c r="F1799">
        <f t="shared" si="28"/>
        <v>14945.583333333345</v>
      </c>
    </row>
    <row r="1800" spans="1:6">
      <c r="A1800" s="12">
        <v>0.55462962962962969</v>
      </c>
      <c r="B1800" s="12">
        <v>0.56101851851851847</v>
      </c>
      <c r="C1800" t="s">
        <v>12</v>
      </c>
      <c r="D1800">
        <v>6.3888888888887774E-3</v>
      </c>
      <c r="E1800">
        <v>9.1999999999999993</v>
      </c>
      <c r="F1800">
        <f t="shared" si="28"/>
        <v>14954.783333333346</v>
      </c>
    </row>
    <row r="1801" spans="1:6">
      <c r="A1801" s="12">
        <v>0.55604166666666666</v>
      </c>
      <c r="B1801" s="12">
        <v>0.56381944444444443</v>
      </c>
      <c r="C1801" t="s">
        <v>12</v>
      </c>
      <c r="D1801">
        <v>7.7777777777777724E-3</v>
      </c>
      <c r="E1801">
        <v>11.2</v>
      </c>
      <c r="F1801">
        <f t="shared" si="28"/>
        <v>14965.983333333346</v>
      </c>
    </row>
    <row r="1802" spans="1:6">
      <c r="A1802" s="12">
        <v>0.56481481481481477</v>
      </c>
      <c r="B1802" s="12">
        <v>0.57565972222222228</v>
      </c>
      <c r="C1802" t="s">
        <v>12</v>
      </c>
      <c r="D1802">
        <v>1.0844907407407511E-2</v>
      </c>
      <c r="E1802">
        <v>15.616666666666667</v>
      </c>
      <c r="F1802">
        <f t="shared" si="28"/>
        <v>14981.600000000013</v>
      </c>
    </row>
    <row r="1803" spans="1:6">
      <c r="A1803" s="12">
        <v>0.56805555555555554</v>
      </c>
      <c r="B1803" s="12">
        <v>0.56937499999999996</v>
      </c>
      <c r="C1803" t="s">
        <v>12</v>
      </c>
      <c r="D1803">
        <v>1.3194444444444287E-3</v>
      </c>
      <c r="E1803">
        <v>1.9</v>
      </c>
      <c r="F1803">
        <f t="shared" si="28"/>
        <v>14983.500000000013</v>
      </c>
    </row>
    <row r="1804" spans="1:6">
      <c r="A1804" s="12">
        <v>0.57662037037037039</v>
      </c>
      <c r="B1804" s="12">
        <v>0.58204861111111106</v>
      </c>
      <c r="C1804" t="s">
        <v>12</v>
      </c>
      <c r="D1804">
        <v>5.4282407407406641E-3</v>
      </c>
      <c r="E1804">
        <v>7.8166666666666664</v>
      </c>
      <c r="F1804">
        <f t="shared" si="28"/>
        <v>14991.31666666668</v>
      </c>
    </row>
    <row r="1805" spans="1:6">
      <c r="A1805" s="12">
        <v>0.58021990740740736</v>
      </c>
      <c r="B1805" s="12">
        <v>0.58726851851851858</v>
      </c>
      <c r="C1805" t="s">
        <v>12</v>
      </c>
      <c r="D1805">
        <v>7.0486111111112137E-3</v>
      </c>
      <c r="E1805">
        <v>10.15</v>
      </c>
      <c r="F1805">
        <f t="shared" si="28"/>
        <v>15001.46666666668</v>
      </c>
    </row>
    <row r="1806" spans="1:6">
      <c r="A1806" s="12">
        <v>0.58408564814814812</v>
      </c>
      <c r="B1806" s="12">
        <v>0.58677083333333335</v>
      </c>
      <c r="C1806" t="s">
        <v>12</v>
      </c>
      <c r="D1806">
        <v>2.6851851851852349E-3</v>
      </c>
      <c r="E1806">
        <v>3.8666666666666667</v>
      </c>
      <c r="F1806">
        <f t="shared" si="28"/>
        <v>15005.333333333347</v>
      </c>
    </row>
    <row r="1807" spans="1:6">
      <c r="A1807" s="12">
        <v>0.59261574074074075</v>
      </c>
      <c r="B1807" s="12">
        <v>0.60343749999999996</v>
      </c>
      <c r="C1807" t="s">
        <v>12</v>
      </c>
      <c r="D1807">
        <v>1.0821759259259212E-2</v>
      </c>
      <c r="E1807">
        <v>15.583333333333334</v>
      </c>
      <c r="F1807">
        <f t="shared" si="28"/>
        <v>15020.916666666681</v>
      </c>
    </row>
    <row r="1808" spans="1:6">
      <c r="A1808" s="12">
        <v>0.5932291666666667</v>
      </c>
      <c r="B1808" s="12">
        <v>0.5994328703703703</v>
      </c>
      <c r="C1808" t="s">
        <v>12</v>
      </c>
      <c r="D1808">
        <v>6.2037037037036002E-3</v>
      </c>
      <c r="E1808">
        <v>8.9333333333333336</v>
      </c>
      <c r="F1808">
        <f t="shared" si="28"/>
        <v>15029.850000000013</v>
      </c>
    </row>
    <row r="1809" spans="1:6">
      <c r="A1809" s="12">
        <v>0.59876157407407404</v>
      </c>
      <c r="B1809" s="12">
        <v>0.60951388888888891</v>
      </c>
      <c r="C1809" t="s">
        <v>12</v>
      </c>
      <c r="D1809">
        <v>1.0752314814814867E-2</v>
      </c>
      <c r="E1809">
        <v>15.483333333333333</v>
      </c>
      <c r="F1809">
        <f t="shared" si="28"/>
        <v>15045.333333333347</v>
      </c>
    </row>
    <row r="1810" spans="1:6">
      <c r="A1810" s="12">
        <v>0.60384259259259265</v>
      </c>
      <c r="B1810" s="12">
        <v>0.60452546296296295</v>
      </c>
      <c r="C1810" t="s">
        <v>12</v>
      </c>
      <c r="D1810">
        <v>6.8287037037029208E-4</v>
      </c>
      <c r="E1810">
        <v>0.98333333333333328</v>
      </c>
      <c r="F1810">
        <f t="shared" si="28"/>
        <v>15046.31666666668</v>
      </c>
    </row>
    <row r="1811" spans="1:6">
      <c r="A1811" s="12">
        <v>0.60623842592592592</v>
      </c>
      <c r="B1811" s="12">
        <v>0.61055555555555563</v>
      </c>
      <c r="C1811" t="s">
        <v>12</v>
      </c>
      <c r="D1811">
        <v>4.3171296296297124E-3</v>
      </c>
      <c r="E1811">
        <v>6.2166666666666668</v>
      </c>
      <c r="F1811">
        <f t="shared" si="28"/>
        <v>15052.533333333347</v>
      </c>
    </row>
    <row r="1812" spans="1:6">
      <c r="A1812" s="12">
        <v>0.60950231481481476</v>
      </c>
      <c r="B1812" s="12">
        <v>0.61940972222222224</v>
      </c>
      <c r="C1812" t="s">
        <v>12</v>
      </c>
      <c r="D1812">
        <v>9.9074074074074758E-3</v>
      </c>
      <c r="E1812">
        <v>14.266666666666667</v>
      </c>
      <c r="F1812">
        <f t="shared" si="28"/>
        <v>15066.800000000014</v>
      </c>
    </row>
    <row r="1813" spans="1:6">
      <c r="A1813" s="12">
        <v>0.61371527777777779</v>
      </c>
      <c r="B1813" s="12">
        <v>0.62355324074074081</v>
      </c>
      <c r="C1813" t="s">
        <v>12</v>
      </c>
      <c r="D1813">
        <v>9.8379629629630205E-3</v>
      </c>
      <c r="E1813">
        <v>14.166666666666666</v>
      </c>
      <c r="F1813">
        <f t="shared" si="28"/>
        <v>15080.96666666668</v>
      </c>
    </row>
    <row r="1814" spans="1:6">
      <c r="A1814" s="12">
        <v>0.61724537037037031</v>
      </c>
      <c r="B1814" s="12">
        <v>0.62866898148148154</v>
      </c>
      <c r="C1814" t="s">
        <v>12</v>
      </c>
      <c r="D1814">
        <v>1.1423611111111232E-2</v>
      </c>
      <c r="E1814">
        <v>16.45</v>
      </c>
      <c r="F1814">
        <f t="shared" si="28"/>
        <v>15097.416666666681</v>
      </c>
    </row>
    <row r="1815" spans="1:6">
      <c r="A1815" s="12">
        <v>0.62089120370370365</v>
      </c>
      <c r="B1815" s="12">
        <v>0.62159722222222225</v>
      </c>
      <c r="C1815" t="s">
        <v>12</v>
      </c>
      <c r="D1815">
        <v>7.0601851851859188E-4</v>
      </c>
      <c r="E1815">
        <v>1.0166666666666666</v>
      </c>
      <c r="F1815">
        <f t="shared" si="28"/>
        <v>15098.433333333347</v>
      </c>
    </row>
    <row r="1816" spans="1:6">
      <c r="A1816" s="12">
        <v>0.62467592592592591</v>
      </c>
      <c r="B1816" s="12">
        <v>0.62690972222222219</v>
      </c>
      <c r="C1816" t="s">
        <v>12</v>
      </c>
      <c r="D1816">
        <v>2.2337962962962754E-3</v>
      </c>
      <c r="E1816">
        <v>3.2166666666666668</v>
      </c>
      <c r="F1816">
        <f t="shared" si="28"/>
        <v>15101.650000000014</v>
      </c>
    </row>
    <row r="1817" spans="1:6">
      <c r="A1817" s="12">
        <v>0.6277314814814815</v>
      </c>
      <c r="B1817" s="12">
        <v>0.63423611111111111</v>
      </c>
      <c r="C1817" t="s">
        <v>12</v>
      </c>
      <c r="D1817">
        <v>6.5046296296296102E-3</v>
      </c>
      <c r="E1817">
        <v>9.3666666666666671</v>
      </c>
      <c r="F1817">
        <f t="shared" si="28"/>
        <v>15111.016666666681</v>
      </c>
    </row>
    <row r="1818" spans="1:6">
      <c r="A1818" s="12">
        <v>0.33751157407407412</v>
      </c>
      <c r="B1818" s="12">
        <v>0.33754629629629629</v>
      </c>
      <c r="C1818" t="s">
        <v>12</v>
      </c>
      <c r="D1818">
        <v>3.4722222222172139E-5</v>
      </c>
      <c r="E1818">
        <v>0.05</v>
      </c>
      <c r="F1818">
        <f t="shared" si="28"/>
        <v>15111.06666666668</v>
      </c>
    </row>
    <row r="1819" spans="1:6">
      <c r="A1819" s="12">
        <v>0.34975694444444444</v>
      </c>
      <c r="B1819" s="12">
        <v>0.35971064814814818</v>
      </c>
      <c r="C1819" t="s">
        <v>12</v>
      </c>
      <c r="D1819">
        <v>9.9537037037037424E-3</v>
      </c>
      <c r="E1819">
        <v>14.333333333333334</v>
      </c>
      <c r="F1819">
        <f t="shared" si="28"/>
        <v>15125.400000000014</v>
      </c>
    </row>
    <row r="1820" spans="1:6">
      <c r="A1820" s="12">
        <v>0.35116898148148151</v>
      </c>
      <c r="B1820" s="12">
        <v>0.35408564814814819</v>
      </c>
      <c r="C1820" t="s">
        <v>12</v>
      </c>
      <c r="D1820">
        <v>2.9166666666666785E-3</v>
      </c>
      <c r="E1820">
        <v>4.2</v>
      </c>
      <c r="F1820">
        <f t="shared" si="28"/>
        <v>15129.600000000015</v>
      </c>
    </row>
    <row r="1821" spans="1:6">
      <c r="A1821" s="12">
        <v>0.35136574074074073</v>
      </c>
      <c r="B1821" s="12">
        <v>0.35390046296296296</v>
      </c>
      <c r="C1821" t="s">
        <v>12</v>
      </c>
      <c r="D1821">
        <v>2.5347222222222299E-3</v>
      </c>
      <c r="E1821">
        <v>3.65</v>
      </c>
      <c r="F1821">
        <f t="shared" si="28"/>
        <v>15133.250000000015</v>
      </c>
    </row>
    <row r="1822" spans="1:6">
      <c r="A1822" s="12">
        <v>0.35487268518518517</v>
      </c>
      <c r="B1822" s="12">
        <v>0.36251157407407408</v>
      </c>
      <c r="C1822" t="s">
        <v>12</v>
      </c>
      <c r="D1822">
        <v>7.6388888888889173E-3</v>
      </c>
      <c r="E1822">
        <v>11</v>
      </c>
      <c r="F1822">
        <f t="shared" si="28"/>
        <v>15144.250000000015</v>
      </c>
    </row>
    <row r="1823" spans="1:6">
      <c r="A1823" s="12">
        <v>0.35940972222222217</v>
      </c>
      <c r="B1823" s="12">
        <v>0.36412037037037037</v>
      </c>
      <c r="C1823" t="s">
        <v>12</v>
      </c>
      <c r="D1823">
        <v>4.7106481481481999E-3</v>
      </c>
      <c r="E1823">
        <v>6.7833333333333332</v>
      </c>
      <c r="F1823">
        <f t="shared" si="28"/>
        <v>15151.033333333347</v>
      </c>
    </row>
    <row r="1824" spans="1:6">
      <c r="A1824" s="12">
        <v>0.36026620370370371</v>
      </c>
      <c r="B1824" s="12">
        <v>0.36319444444444443</v>
      </c>
      <c r="C1824" t="s">
        <v>12</v>
      </c>
      <c r="D1824">
        <v>2.9282407407407174E-3</v>
      </c>
      <c r="E1824">
        <v>4.2166666666666668</v>
      </c>
      <c r="F1824">
        <f t="shared" si="28"/>
        <v>15155.250000000015</v>
      </c>
    </row>
    <row r="1825" spans="1:6">
      <c r="A1825" s="12">
        <v>0.36148148148148151</v>
      </c>
      <c r="B1825" s="12">
        <v>0.3721990740740741</v>
      </c>
      <c r="C1825" t="s">
        <v>12</v>
      </c>
      <c r="D1825">
        <v>1.0717592592592584E-2</v>
      </c>
      <c r="E1825">
        <v>15.433333333333334</v>
      </c>
      <c r="F1825">
        <f t="shared" si="28"/>
        <v>15170.683333333347</v>
      </c>
    </row>
    <row r="1826" spans="1:6">
      <c r="A1826" s="12">
        <v>0.36598379629629635</v>
      </c>
      <c r="B1826" s="12">
        <v>0.37474537037037042</v>
      </c>
      <c r="C1826" t="s">
        <v>12</v>
      </c>
      <c r="D1826">
        <v>8.7615740740740744E-3</v>
      </c>
      <c r="E1826">
        <v>12.616666666666667</v>
      </c>
      <c r="F1826">
        <f t="shared" si="28"/>
        <v>15183.300000000014</v>
      </c>
    </row>
    <row r="1827" spans="1:6">
      <c r="A1827" s="12">
        <v>0.3717361111111111</v>
      </c>
      <c r="B1827" s="12">
        <v>0.37253472222222223</v>
      </c>
      <c r="C1827" t="s">
        <v>12</v>
      </c>
      <c r="D1827">
        <v>7.9861111111112493E-4</v>
      </c>
      <c r="E1827">
        <v>1.1499999999999999</v>
      </c>
      <c r="F1827">
        <f t="shared" si="28"/>
        <v>15184.450000000013</v>
      </c>
    </row>
    <row r="1828" spans="1:6">
      <c r="A1828" s="12">
        <v>0.37371527777777774</v>
      </c>
      <c r="B1828" s="12">
        <v>0.37967592592592592</v>
      </c>
      <c r="C1828" t="s">
        <v>12</v>
      </c>
      <c r="D1828">
        <v>5.9606481481481732E-3</v>
      </c>
      <c r="E1828">
        <v>8.5833333333333339</v>
      </c>
      <c r="F1828">
        <f t="shared" si="28"/>
        <v>15193.033333333347</v>
      </c>
    </row>
    <row r="1829" spans="1:6">
      <c r="A1829" s="12">
        <v>0.37664351851851857</v>
      </c>
      <c r="B1829" s="12">
        <v>0.38442129629629629</v>
      </c>
      <c r="C1829" t="s">
        <v>12</v>
      </c>
      <c r="D1829">
        <v>7.7777777777777168E-3</v>
      </c>
      <c r="E1829">
        <v>11.2</v>
      </c>
      <c r="F1829">
        <f t="shared" si="28"/>
        <v>15204.233333333348</v>
      </c>
    </row>
    <row r="1830" spans="1:6">
      <c r="A1830" s="12">
        <v>0.38461805555555556</v>
      </c>
      <c r="B1830" s="12">
        <v>0.39339120370370373</v>
      </c>
      <c r="C1830" t="s">
        <v>12</v>
      </c>
      <c r="D1830">
        <v>8.7731481481481688E-3</v>
      </c>
      <c r="E1830">
        <v>12.633333333333333</v>
      </c>
      <c r="F1830">
        <f t="shared" si="28"/>
        <v>15216.866666666681</v>
      </c>
    </row>
    <row r="1831" spans="1:6">
      <c r="A1831" s="12">
        <v>0.38571759259259258</v>
      </c>
      <c r="B1831" s="12">
        <v>0.39556712962962964</v>
      </c>
      <c r="C1831" t="s">
        <v>12</v>
      </c>
      <c r="D1831">
        <v>9.8495370370370594E-3</v>
      </c>
      <c r="E1831">
        <v>14.183333333333334</v>
      </c>
      <c r="F1831">
        <f t="shared" si="28"/>
        <v>15231.050000000014</v>
      </c>
    </row>
    <row r="1832" spans="1:6">
      <c r="A1832" s="12">
        <v>0.38997685185185182</v>
      </c>
      <c r="B1832" s="12">
        <v>0.39743055555555556</v>
      </c>
      <c r="C1832" t="s">
        <v>12</v>
      </c>
      <c r="D1832">
        <v>7.4537037037037401E-3</v>
      </c>
      <c r="E1832">
        <v>10.733333333333333</v>
      </c>
      <c r="F1832">
        <f t="shared" si="28"/>
        <v>15241.783333333347</v>
      </c>
    </row>
    <row r="1833" spans="1:6">
      <c r="A1833" s="12">
        <v>0.39451388888888889</v>
      </c>
      <c r="B1833" s="12">
        <v>0.39609953703703704</v>
      </c>
      <c r="C1833" t="s">
        <v>12</v>
      </c>
      <c r="D1833">
        <v>1.5856481481481555E-3</v>
      </c>
      <c r="E1833">
        <v>2.2833333333333332</v>
      </c>
      <c r="F1833">
        <f t="shared" si="28"/>
        <v>15244.06666666668</v>
      </c>
    </row>
    <row r="1834" spans="1:6">
      <c r="A1834" s="12">
        <v>0.3967013888888889</v>
      </c>
      <c r="B1834" s="12">
        <v>0.40182870370370366</v>
      </c>
      <c r="C1834" t="s">
        <v>12</v>
      </c>
      <c r="D1834">
        <v>5.1273148148147651E-3</v>
      </c>
      <c r="E1834">
        <v>7.3833333333333337</v>
      </c>
      <c r="F1834">
        <f t="shared" si="28"/>
        <v>15251.450000000013</v>
      </c>
    </row>
    <row r="1835" spans="1:6">
      <c r="A1835" s="12">
        <v>0.39812500000000001</v>
      </c>
      <c r="B1835" s="12">
        <v>0.3989583333333333</v>
      </c>
      <c r="C1835" t="s">
        <v>12</v>
      </c>
      <c r="D1835">
        <v>8.3333333333329707E-4</v>
      </c>
      <c r="E1835">
        <v>1.2</v>
      </c>
      <c r="F1835">
        <f t="shared" si="28"/>
        <v>15252.650000000014</v>
      </c>
    </row>
    <row r="1836" spans="1:6">
      <c r="A1836" s="12">
        <v>0.40266203703703707</v>
      </c>
      <c r="B1836" s="12">
        <v>0.40731481481481485</v>
      </c>
      <c r="C1836" t="s">
        <v>12</v>
      </c>
      <c r="D1836">
        <v>4.6527777777777835E-3</v>
      </c>
      <c r="E1836">
        <v>6.7</v>
      </c>
      <c r="F1836">
        <f t="shared" si="28"/>
        <v>15259.350000000015</v>
      </c>
    </row>
    <row r="1837" spans="1:6">
      <c r="A1837" s="12">
        <v>0.40710648148148149</v>
      </c>
      <c r="B1837" s="12">
        <v>0.40740740740740744</v>
      </c>
      <c r="C1837" t="s">
        <v>12</v>
      </c>
      <c r="D1837">
        <v>3.0092592592595446E-4</v>
      </c>
      <c r="E1837">
        <v>0.43333333333333335</v>
      </c>
      <c r="F1837">
        <f t="shared" si="28"/>
        <v>15259.783333333347</v>
      </c>
    </row>
    <row r="1838" spans="1:6">
      <c r="A1838" s="12">
        <v>0.41244212962962962</v>
      </c>
      <c r="B1838" s="12">
        <v>0.41619212962962965</v>
      </c>
      <c r="C1838" t="s">
        <v>12</v>
      </c>
      <c r="D1838">
        <v>3.7500000000000311E-3</v>
      </c>
      <c r="E1838">
        <v>5.4</v>
      </c>
      <c r="F1838">
        <f t="shared" si="28"/>
        <v>15265.183333333347</v>
      </c>
    </row>
    <row r="1839" spans="1:6">
      <c r="A1839" s="12">
        <v>0.41363425925925923</v>
      </c>
      <c r="B1839" s="12">
        <v>0.41902777777777778</v>
      </c>
      <c r="C1839" t="s">
        <v>12</v>
      </c>
      <c r="D1839">
        <v>5.3935185185185475E-3</v>
      </c>
      <c r="E1839">
        <v>7.7666666666666666</v>
      </c>
      <c r="F1839">
        <f t="shared" si="28"/>
        <v>15272.950000000013</v>
      </c>
    </row>
    <row r="1840" spans="1:6">
      <c r="A1840" s="12">
        <v>0.41783564814814816</v>
      </c>
      <c r="B1840" s="12">
        <v>0.42383101851851851</v>
      </c>
      <c r="C1840" t="s">
        <v>12</v>
      </c>
      <c r="D1840">
        <v>5.9953703703703454E-3</v>
      </c>
      <c r="E1840">
        <v>8.6333333333333329</v>
      </c>
      <c r="F1840">
        <f t="shared" si="28"/>
        <v>15281.583333333347</v>
      </c>
    </row>
    <row r="1841" spans="1:6">
      <c r="A1841" s="12">
        <v>0.42357638888888888</v>
      </c>
      <c r="B1841" s="12">
        <v>0.43</v>
      </c>
      <c r="C1841" t="s">
        <v>12</v>
      </c>
      <c r="D1841">
        <v>6.423611111111116E-3</v>
      </c>
      <c r="E1841">
        <v>9.25</v>
      </c>
      <c r="F1841">
        <f t="shared" si="28"/>
        <v>15290.833333333347</v>
      </c>
    </row>
    <row r="1842" spans="1:6">
      <c r="A1842" s="12">
        <v>0.44490740740740736</v>
      </c>
      <c r="B1842" s="12">
        <v>0.45071759259259259</v>
      </c>
      <c r="C1842" t="s">
        <v>12</v>
      </c>
      <c r="D1842">
        <v>5.8101851851852238E-3</v>
      </c>
      <c r="E1842">
        <v>8.3666666666666671</v>
      </c>
      <c r="F1842">
        <f t="shared" si="28"/>
        <v>15299.200000000013</v>
      </c>
    </row>
    <row r="1843" spans="1:6">
      <c r="A1843" s="12">
        <v>0.44996527777777778</v>
      </c>
      <c r="B1843" s="12">
        <v>0.45952546296296298</v>
      </c>
      <c r="C1843" t="s">
        <v>12</v>
      </c>
      <c r="D1843">
        <v>9.5601851851851993E-3</v>
      </c>
      <c r="E1843">
        <v>13.766666666666667</v>
      </c>
      <c r="F1843">
        <f t="shared" si="28"/>
        <v>15312.96666666668</v>
      </c>
    </row>
    <row r="1844" spans="1:6">
      <c r="A1844" s="12">
        <v>0.45157407407407407</v>
      </c>
      <c r="B1844" s="12">
        <v>0.455625</v>
      </c>
      <c r="C1844" t="s">
        <v>12</v>
      </c>
      <c r="D1844">
        <v>4.05092592592593E-3</v>
      </c>
      <c r="E1844">
        <v>5.833333333333333</v>
      </c>
      <c r="F1844">
        <f t="shared" si="28"/>
        <v>15318.800000000014</v>
      </c>
    </row>
    <row r="1845" spans="1:6">
      <c r="A1845" s="12">
        <v>0.45729166666666665</v>
      </c>
      <c r="B1845" s="12">
        <v>0.4604166666666667</v>
      </c>
      <c r="C1845" t="s">
        <v>12</v>
      </c>
      <c r="D1845">
        <v>3.1250000000000444E-3</v>
      </c>
      <c r="E1845">
        <v>4.5</v>
      </c>
      <c r="F1845">
        <f t="shared" si="28"/>
        <v>15323.300000000014</v>
      </c>
    </row>
    <row r="1846" spans="1:6">
      <c r="A1846" s="12">
        <v>0.46151620370370372</v>
      </c>
      <c r="B1846" s="12">
        <v>0.46604166666666669</v>
      </c>
      <c r="C1846" t="s">
        <v>12</v>
      </c>
      <c r="D1846">
        <v>4.5254629629629672E-3</v>
      </c>
      <c r="E1846">
        <v>6.5166666666666666</v>
      </c>
      <c r="F1846">
        <f t="shared" si="28"/>
        <v>15329.81666666668</v>
      </c>
    </row>
    <row r="1847" spans="1:6">
      <c r="A1847" s="12">
        <v>0.46175925925925926</v>
      </c>
      <c r="B1847" s="12">
        <v>0.46263888888888888</v>
      </c>
      <c r="C1847" t="s">
        <v>12</v>
      </c>
      <c r="D1847">
        <v>8.796296296296191E-4</v>
      </c>
      <c r="E1847">
        <v>1.2666666666666666</v>
      </c>
      <c r="F1847">
        <f t="shared" si="28"/>
        <v>15331.083333333347</v>
      </c>
    </row>
    <row r="1848" spans="1:6">
      <c r="A1848" s="12">
        <v>0.46474537037037034</v>
      </c>
      <c r="B1848" s="12">
        <v>0.47486111111111112</v>
      </c>
      <c r="C1848" t="s">
        <v>12</v>
      </c>
      <c r="D1848">
        <v>1.0115740740740786E-2</v>
      </c>
      <c r="E1848">
        <v>14.566666666666666</v>
      </c>
      <c r="F1848">
        <f t="shared" si="28"/>
        <v>15345.650000000014</v>
      </c>
    </row>
    <row r="1849" spans="1:6">
      <c r="A1849" s="12">
        <v>0.4707175925925926</v>
      </c>
      <c r="B1849" s="12">
        <v>0.47547453703703701</v>
      </c>
      <c r="C1849" t="s">
        <v>12</v>
      </c>
      <c r="D1849">
        <v>4.7569444444444109E-3</v>
      </c>
      <c r="E1849">
        <v>6.85</v>
      </c>
      <c r="F1849">
        <f t="shared" si="28"/>
        <v>15352.500000000015</v>
      </c>
    </row>
    <row r="1850" spans="1:6">
      <c r="A1850" s="12">
        <v>0.47394675925925928</v>
      </c>
      <c r="B1850" s="12">
        <v>0.47922453703703699</v>
      </c>
      <c r="C1850" t="s">
        <v>12</v>
      </c>
      <c r="D1850">
        <v>5.2777777777777146E-3</v>
      </c>
      <c r="E1850">
        <v>7.6</v>
      </c>
      <c r="F1850">
        <f t="shared" si="28"/>
        <v>15360.100000000015</v>
      </c>
    </row>
    <row r="1851" spans="1:6">
      <c r="A1851" s="12">
        <v>0.4755092592592593</v>
      </c>
      <c r="B1851" s="12">
        <v>0.4793055555555556</v>
      </c>
      <c r="C1851" t="s">
        <v>12</v>
      </c>
      <c r="D1851">
        <v>3.7962962962962976E-3</v>
      </c>
      <c r="E1851">
        <v>5.4666666666666668</v>
      </c>
      <c r="F1851">
        <f t="shared" si="28"/>
        <v>15365.566666666682</v>
      </c>
    </row>
    <row r="1852" spans="1:6">
      <c r="A1852" s="12">
        <v>0.4852893518518519</v>
      </c>
      <c r="B1852" s="12">
        <v>0.48694444444444446</v>
      </c>
      <c r="C1852" t="s">
        <v>12</v>
      </c>
      <c r="D1852">
        <v>1.6550925925925553E-3</v>
      </c>
      <c r="E1852">
        <v>2.3833333333333333</v>
      </c>
      <c r="F1852">
        <f t="shared" si="28"/>
        <v>15367.950000000015</v>
      </c>
    </row>
    <row r="1853" spans="1:6">
      <c r="A1853" s="12">
        <v>0.4855902777777778</v>
      </c>
      <c r="B1853" s="12">
        <v>0.49710648148148145</v>
      </c>
      <c r="C1853" t="s">
        <v>12</v>
      </c>
      <c r="D1853">
        <v>1.1516203703703654E-2</v>
      </c>
      <c r="E1853">
        <v>16.583333333333332</v>
      </c>
      <c r="F1853">
        <f t="shared" si="28"/>
        <v>15384.533333333349</v>
      </c>
    </row>
    <row r="1854" spans="1:6">
      <c r="A1854" s="12">
        <v>0.49075231481481479</v>
      </c>
      <c r="B1854" s="12">
        <v>0.49836805555555558</v>
      </c>
      <c r="C1854" t="s">
        <v>12</v>
      </c>
      <c r="D1854">
        <v>7.615740740740784E-3</v>
      </c>
      <c r="E1854">
        <v>10.966666666666667</v>
      </c>
      <c r="F1854">
        <f t="shared" si="28"/>
        <v>15395.500000000016</v>
      </c>
    </row>
    <row r="1855" spans="1:6">
      <c r="A1855" s="12">
        <v>0.49561342592592594</v>
      </c>
      <c r="B1855" s="12">
        <v>0.49716435185185182</v>
      </c>
      <c r="C1855" t="s">
        <v>12</v>
      </c>
      <c r="D1855">
        <v>1.5509259259258723E-3</v>
      </c>
      <c r="E1855">
        <v>2.2333333333333334</v>
      </c>
      <c r="F1855">
        <f t="shared" si="28"/>
        <v>15397.73333333335</v>
      </c>
    </row>
    <row r="1856" spans="1:6">
      <c r="A1856" s="12">
        <v>0.49716435185185182</v>
      </c>
      <c r="B1856" s="12">
        <v>0.50270833333333331</v>
      </c>
      <c r="C1856" t="s">
        <v>12</v>
      </c>
      <c r="D1856">
        <v>5.5439814814814969E-3</v>
      </c>
      <c r="E1856">
        <v>7.9833333333333334</v>
      </c>
      <c r="F1856">
        <f t="shared" si="28"/>
        <v>15405.716666666684</v>
      </c>
    </row>
    <row r="1857" spans="1:6">
      <c r="A1857" s="12">
        <v>0.50123842592592593</v>
      </c>
      <c r="B1857" s="12">
        <v>0.50841435185185191</v>
      </c>
      <c r="C1857" t="s">
        <v>12</v>
      </c>
      <c r="D1857">
        <v>7.1759259259259744E-3</v>
      </c>
      <c r="E1857">
        <v>10.333333333333334</v>
      </c>
      <c r="F1857">
        <f t="shared" si="28"/>
        <v>15416.050000000017</v>
      </c>
    </row>
    <row r="1858" spans="1:6">
      <c r="A1858" s="12">
        <v>0.50361111111111112</v>
      </c>
      <c r="B1858" s="12">
        <v>0.51285879629629627</v>
      </c>
      <c r="C1858" t="s">
        <v>12</v>
      </c>
      <c r="D1858">
        <v>9.2476851851851505E-3</v>
      </c>
      <c r="E1858">
        <v>13.316666666666666</v>
      </c>
      <c r="F1858">
        <f t="shared" si="28"/>
        <v>15429.366666666685</v>
      </c>
    </row>
    <row r="1859" spans="1:6">
      <c r="A1859" s="12">
        <v>0.50722222222222224</v>
      </c>
      <c r="B1859" s="12">
        <v>0.50762731481481482</v>
      </c>
      <c r="C1859" t="s">
        <v>12</v>
      </c>
      <c r="D1859">
        <v>4.050925925925819E-4</v>
      </c>
      <c r="E1859">
        <v>0.58333333333333337</v>
      </c>
      <c r="F1859">
        <f t="shared" si="28"/>
        <v>15429.950000000019</v>
      </c>
    </row>
    <row r="1860" spans="1:6">
      <c r="A1860" s="12">
        <v>0.51086805555555559</v>
      </c>
      <c r="B1860" s="12">
        <v>0.516087962962963</v>
      </c>
      <c r="C1860" t="s">
        <v>12</v>
      </c>
      <c r="D1860">
        <v>5.2199074074074092E-3</v>
      </c>
      <c r="E1860">
        <v>7.5166666666666666</v>
      </c>
      <c r="F1860">
        <f t="shared" ref="F1860:F1923" si="29">IF(C1860&lt;&gt;"zagraniczny",F1859+E1860,F1859)</f>
        <v>15437.466666666685</v>
      </c>
    </row>
    <row r="1861" spans="1:6">
      <c r="A1861" s="12">
        <v>0.51563657407407404</v>
      </c>
      <c r="B1861" s="12">
        <v>0.52396990740740745</v>
      </c>
      <c r="C1861" t="s">
        <v>12</v>
      </c>
      <c r="D1861">
        <v>8.3333333333334147E-3</v>
      </c>
      <c r="E1861">
        <v>12</v>
      </c>
      <c r="F1861">
        <f t="shared" si="29"/>
        <v>15449.466666666685</v>
      </c>
    </row>
    <row r="1862" spans="1:6">
      <c r="A1862" s="12">
        <v>0.52034722222222218</v>
      </c>
      <c r="B1862" s="12">
        <v>0.52137731481481475</v>
      </c>
      <c r="C1862" t="s">
        <v>12</v>
      </c>
      <c r="D1862">
        <v>1.0300925925925686E-3</v>
      </c>
      <c r="E1862">
        <v>1.4833333333333334</v>
      </c>
      <c r="F1862">
        <f t="shared" si="29"/>
        <v>15450.950000000019</v>
      </c>
    </row>
    <row r="1863" spans="1:6">
      <c r="A1863" s="12">
        <v>0.52368055555555559</v>
      </c>
      <c r="B1863" s="12">
        <v>0.52627314814814818</v>
      </c>
      <c r="C1863" t="s">
        <v>12</v>
      </c>
      <c r="D1863">
        <v>2.5925925925925908E-3</v>
      </c>
      <c r="E1863">
        <v>3.7333333333333334</v>
      </c>
      <c r="F1863">
        <f t="shared" si="29"/>
        <v>15454.683333333352</v>
      </c>
    </row>
    <row r="1864" spans="1:6">
      <c r="A1864" s="12">
        <v>0.52460648148148148</v>
      </c>
      <c r="B1864" s="12">
        <v>0.52971064814814817</v>
      </c>
      <c r="C1864" t="s">
        <v>12</v>
      </c>
      <c r="D1864">
        <v>5.1041666666666874E-3</v>
      </c>
      <c r="E1864">
        <v>7.35</v>
      </c>
      <c r="F1864">
        <f t="shared" si="29"/>
        <v>15462.033333333353</v>
      </c>
    </row>
    <row r="1865" spans="1:6">
      <c r="A1865" s="12">
        <v>0.52993055555555557</v>
      </c>
      <c r="B1865" s="12">
        <v>0.53739583333333341</v>
      </c>
      <c r="C1865" t="s">
        <v>12</v>
      </c>
      <c r="D1865">
        <v>7.4652777777778345E-3</v>
      </c>
      <c r="E1865">
        <v>10.75</v>
      </c>
      <c r="F1865">
        <f t="shared" si="29"/>
        <v>15472.783333333353</v>
      </c>
    </row>
    <row r="1866" spans="1:6">
      <c r="A1866" s="12">
        <v>0.53315972222222219</v>
      </c>
      <c r="B1866" s="12">
        <v>0.53454861111111118</v>
      </c>
      <c r="C1866" t="s">
        <v>12</v>
      </c>
      <c r="D1866">
        <v>1.388888888888995E-3</v>
      </c>
      <c r="E1866">
        <v>2</v>
      </c>
      <c r="F1866">
        <f t="shared" si="29"/>
        <v>15474.783333333353</v>
      </c>
    </row>
    <row r="1867" spans="1:6">
      <c r="A1867" s="12">
        <v>0.53666666666666674</v>
      </c>
      <c r="B1867" s="12">
        <v>0.54100694444444442</v>
      </c>
      <c r="C1867" t="s">
        <v>12</v>
      </c>
      <c r="D1867">
        <v>4.3402777777776791E-3</v>
      </c>
      <c r="E1867">
        <v>6.25</v>
      </c>
      <c r="F1867">
        <f t="shared" si="29"/>
        <v>15481.033333333353</v>
      </c>
    </row>
    <row r="1868" spans="1:6">
      <c r="A1868" s="12">
        <v>0.54600694444444442</v>
      </c>
      <c r="B1868" s="12">
        <v>0.54866898148148147</v>
      </c>
      <c r="C1868" t="s">
        <v>12</v>
      </c>
      <c r="D1868">
        <v>2.6620370370370461E-3</v>
      </c>
      <c r="E1868">
        <v>3.8333333333333335</v>
      </c>
      <c r="F1868">
        <f t="shared" si="29"/>
        <v>15484.866666666687</v>
      </c>
    </row>
    <row r="1869" spans="1:6">
      <c r="A1869" s="12">
        <v>0.54690972222222223</v>
      </c>
      <c r="B1869" s="12">
        <v>0.54707175925925922</v>
      </c>
      <c r="C1869" t="s">
        <v>12</v>
      </c>
      <c r="D1869">
        <v>1.6203703703698835E-4</v>
      </c>
      <c r="E1869">
        <v>0.23333333333333334</v>
      </c>
      <c r="F1869">
        <f t="shared" si="29"/>
        <v>15485.10000000002</v>
      </c>
    </row>
    <row r="1870" spans="1:6">
      <c r="A1870" s="12">
        <v>0.55092592592592593</v>
      </c>
      <c r="B1870" s="12">
        <v>0.56030092592592595</v>
      </c>
      <c r="C1870" t="s">
        <v>12</v>
      </c>
      <c r="D1870">
        <v>9.3750000000000222E-3</v>
      </c>
      <c r="E1870">
        <v>13.5</v>
      </c>
      <c r="F1870">
        <f t="shared" si="29"/>
        <v>15498.60000000002</v>
      </c>
    </row>
    <row r="1871" spans="1:6">
      <c r="A1871" s="12">
        <v>0.55116898148148141</v>
      </c>
      <c r="B1871" s="12">
        <v>0.56047453703703709</v>
      </c>
      <c r="C1871" t="s">
        <v>12</v>
      </c>
      <c r="D1871">
        <v>9.3055555555556779E-3</v>
      </c>
      <c r="E1871">
        <v>13.4</v>
      </c>
      <c r="F1871">
        <f t="shared" si="29"/>
        <v>15512.00000000002</v>
      </c>
    </row>
    <row r="1872" spans="1:6">
      <c r="A1872" s="12">
        <v>0.55718750000000006</v>
      </c>
      <c r="B1872" s="12">
        <v>0.55753472222222222</v>
      </c>
      <c r="C1872" t="s">
        <v>12</v>
      </c>
      <c r="D1872">
        <v>3.4722222222216548E-4</v>
      </c>
      <c r="E1872">
        <v>0.5</v>
      </c>
      <c r="F1872">
        <f t="shared" si="29"/>
        <v>15512.50000000002</v>
      </c>
    </row>
    <row r="1873" spans="1:6">
      <c r="A1873" s="12">
        <v>0.55995370370370368</v>
      </c>
      <c r="B1873" s="12">
        <v>0.56405092592592598</v>
      </c>
      <c r="C1873" t="s">
        <v>12</v>
      </c>
      <c r="D1873">
        <v>4.0972222222223076E-3</v>
      </c>
      <c r="E1873">
        <v>5.9</v>
      </c>
      <c r="F1873">
        <f t="shared" si="29"/>
        <v>15518.40000000002</v>
      </c>
    </row>
    <row r="1874" spans="1:6">
      <c r="A1874" s="12">
        <v>0.56268518518518518</v>
      </c>
      <c r="B1874" s="12">
        <v>0.56517361111111108</v>
      </c>
      <c r="C1874" t="s">
        <v>12</v>
      </c>
      <c r="D1874">
        <v>2.4884259259259078E-3</v>
      </c>
      <c r="E1874">
        <v>3.5833333333333335</v>
      </c>
      <c r="F1874">
        <f t="shared" si="29"/>
        <v>15521.983333333354</v>
      </c>
    </row>
    <row r="1875" spans="1:6">
      <c r="A1875" s="12">
        <v>0.57233796296296291</v>
      </c>
      <c r="B1875" s="12">
        <v>0.57620370370370366</v>
      </c>
      <c r="C1875" t="s">
        <v>12</v>
      </c>
      <c r="D1875">
        <v>3.8657407407407529E-3</v>
      </c>
      <c r="E1875">
        <v>5.5666666666666664</v>
      </c>
      <c r="F1875">
        <f t="shared" si="29"/>
        <v>15527.550000000021</v>
      </c>
    </row>
    <row r="1876" spans="1:6">
      <c r="A1876" s="12">
        <v>0.57563657407407409</v>
      </c>
      <c r="B1876" s="12">
        <v>0.57976851851851852</v>
      </c>
      <c r="C1876" t="s">
        <v>12</v>
      </c>
      <c r="D1876">
        <v>4.1319444444444242E-3</v>
      </c>
      <c r="E1876">
        <v>5.95</v>
      </c>
      <c r="F1876">
        <f t="shared" si="29"/>
        <v>15533.500000000022</v>
      </c>
    </row>
    <row r="1877" spans="1:6">
      <c r="A1877" s="12">
        <v>0.58589120370370373</v>
      </c>
      <c r="B1877" s="12">
        <v>0.59706018518518522</v>
      </c>
      <c r="C1877" t="s">
        <v>12</v>
      </c>
      <c r="D1877">
        <v>1.1168981481481488E-2</v>
      </c>
      <c r="E1877">
        <v>16.083333333333332</v>
      </c>
      <c r="F1877">
        <f t="shared" si="29"/>
        <v>15549.583333333356</v>
      </c>
    </row>
    <row r="1878" spans="1:6">
      <c r="A1878" s="12">
        <v>0.58601851851851849</v>
      </c>
      <c r="B1878" s="12">
        <v>0.58971064814814811</v>
      </c>
      <c r="C1878" t="s">
        <v>12</v>
      </c>
      <c r="D1878">
        <v>3.6921296296296147E-3</v>
      </c>
      <c r="E1878">
        <v>5.3166666666666664</v>
      </c>
      <c r="F1878">
        <f t="shared" si="29"/>
        <v>15554.900000000023</v>
      </c>
    </row>
    <row r="1879" spans="1:6">
      <c r="A1879" s="12">
        <v>0.58655092592592595</v>
      </c>
      <c r="B1879" s="12">
        <v>0.59761574074074075</v>
      </c>
      <c r="C1879" t="s">
        <v>12</v>
      </c>
      <c r="D1879">
        <v>1.1064814814814805E-2</v>
      </c>
      <c r="E1879">
        <v>15.933333333333334</v>
      </c>
      <c r="F1879">
        <f t="shared" si="29"/>
        <v>15570.833333333356</v>
      </c>
    </row>
    <row r="1880" spans="1:6">
      <c r="A1880" s="12">
        <v>0.58733796296296303</v>
      </c>
      <c r="B1880" s="12">
        <v>0.59475694444444438</v>
      </c>
      <c r="C1880" t="s">
        <v>12</v>
      </c>
      <c r="D1880">
        <v>7.418981481481346E-3</v>
      </c>
      <c r="E1880">
        <v>10.683333333333334</v>
      </c>
      <c r="F1880">
        <f t="shared" si="29"/>
        <v>15581.516666666688</v>
      </c>
    </row>
    <row r="1881" spans="1:6">
      <c r="A1881" s="12">
        <v>0.59228009259259262</v>
      </c>
      <c r="B1881" s="12">
        <v>0.60034722222222225</v>
      </c>
      <c r="C1881" t="s">
        <v>12</v>
      </c>
      <c r="D1881">
        <v>8.0671296296296324E-3</v>
      </c>
      <c r="E1881">
        <v>11.616666666666667</v>
      </c>
      <c r="F1881">
        <f t="shared" si="29"/>
        <v>15593.133333333355</v>
      </c>
    </row>
    <row r="1882" spans="1:6">
      <c r="A1882" s="12">
        <v>0.59625000000000006</v>
      </c>
      <c r="B1882" s="12">
        <v>0.59810185185185183</v>
      </c>
      <c r="C1882" t="s">
        <v>12</v>
      </c>
      <c r="D1882">
        <v>1.8518518518517713E-3</v>
      </c>
      <c r="E1882">
        <v>2.6666666666666665</v>
      </c>
      <c r="F1882">
        <f t="shared" si="29"/>
        <v>15595.800000000021</v>
      </c>
    </row>
    <row r="1883" spans="1:6">
      <c r="A1883" s="12">
        <v>0.60826388888888883</v>
      </c>
      <c r="B1883" s="12">
        <v>0.61071759259259262</v>
      </c>
      <c r="C1883" t="s">
        <v>12</v>
      </c>
      <c r="D1883">
        <v>2.4537037037037912E-3</v>
      </c>
      <c r="E1883">
        <v>3.5333333333333332</v>
      </c>
      <c r="F1883">
        <f t="shared" si="29"/>
        <v>15599.333333333354</v>
      </c>
    </row>
    <row r="1884" spans="1:6">
      <c r="A1884" s="12">
        <v>0.61053240740740744</v>
      </c>
      <c r="B1884" s="12">
        <v>0.61406250000000007</v>
      </c>
      <c r="C1884" t="s">
        <v>12</v>
      </c>
      <c r="D1884">
        <v>3.5300925925926263E-3</v>
      </c>
      <c r="E1884">
        <v>5.083333333333333</v>
      </c>
      <c r="F1884">
        <f t="shared" si="29"/>
        <v>15604.416666666688</v>
      </c>
    </row>
    <row r="1885" spans="1:6">
      <c r="A1885" s="12">
        <v>0.61958333333333326</v>
      </c>
      <c r="B1885" s="12">
        <v>0.62275462962962969</v>
      </c>
      <c r="C1885" t="s">
        <v>12</v>
      </c>
      <c r="D1885">
        <v>3.171296296296422E-3</v>
      </c>
      <c r="E1885">
        <v>4.5666666666666664</v>
      </c>
      <c r="F1885">
        <f t="shared" si="29"/>
        <v>15608.983333333355</v>
      </c>
    </row>
    <row r="1886" spans="1:6">
      <c r="A1886" s="12">
        <v>0.62206018518518513</v>
      </c>
      <c r="B1886" s="12">
        <v>0.62554398148148149</v>
      </c>
      <c r="C1886" t="s">
        <v>12</v>
      </c>
      <c r="D1886">
        <v>3.4837962962963598E-3</v>
      </c>
      <c r="E1886">
        <v>5.0166666666666666</v>
      </c>
      <c r="F1886">
        <f t="shared" si="29"/>
        <v>15614.000000000022</v>
      </c>
    </row>
    <row r="1887" spans="1:6">
      <c r="A1887" s="12">
        <v>0.6255208333333333</v>
      </c>
      <c r="B1887" s="12">
        <v>0.63026620370370368</v>
      </c>
      <c r="C1887" t="s">
        <v>12</v>
      </c>
      <c r="D1887">
        <v>4.745370370370372E-3</v>
      </c>
      <c r="E1887">
        <v>6.833333333333333</v>
      </c>
      <c r="F1887">
        <f t="shared" si="29"/>
        <v>15620.833333333356</v>
      </c>
    </row>
    <row r="1888" spans="1:6">
      <c r="A1888" s="12">
        <v>0.3369328703703704</v>
      </c>
      <c r="B1888" s="12">
        <v>0.34400462962962958</v>
      </c>
      <c r="C1888" t="s">
        <v>12</v>
      </c>
      <c r="D1888">
        <v>7.0717592592591805E-3</v>
      </c>
      <c r="E1888">
        <v>10.183333333333334</v>
      </c>
      <c r="F1888">
        <f t="shared" si="29"/>
        <v>15631.016666666688</v>
      </c>
    </row>
    <row r="1889" spans="1:6">
      <c r="A1889" s="12">
        <v>0.33831018518518513</v>
      </c>
      <c r="B1889" s="12">
        <v>0.34758101851851847</v>
      </c>
      <c r="C1889" t="s">
        <v>12</v>
      </c>
      <c r="D1889">
        <v>9.2708333333333393E-3</v>
      </c>
      <c r="E1889">
        <v>13.35</v>
      </c>
      <c r="F1889">
        <f t="shared" si="29"/>
        <v>15644.366666666689</v>
      </c>
    </row>
    <row r="1890" spans="1:6">
      <c r="A1890" s="12">
        <v>0.33927083333333335</v>
      </c>
      <c r="B1890" s="12">
        <v>0.34861111111111115</v>
      </c>
      <c r="C1890" t="s">
        <v>12</v>
      </c>
      <c r="D1890">
        <v>9.3402777777777946E-3</v>
      </c>
      <c r="E1890">
        <v>13.45</v>
      </c>
      <c r="F1890">
        <f t="shared" si="29"/>
        <v>15657.816666666689</v>
      </c>
    </row>
    <row r="1891" spans="1:6">
      <c r="A1891" s="12">
        <v>0.34497685185185184</v>
      </c>
      <c r="B1891" s="12">
        <v>0.35487268518518517</v>
      </c>
      <c r="C1891" t="s">
        <v>12</v>
      </c>
      <c r="D1891">
        <v>9.8958333333333259E-3</v>
      </c>
      <c r="E1891">
        <v>14.25</v>
      </c>
      <c r="F1891">
        <f t="shared" si="29"/>
        <v>15672.066666666689</v>
      </c>
    </row>
    <row r="1892" spans="1:6">
      <c r="A1892" s="12">
        <v>0.34983796296296293</v>
      </c>
      <c r="B1892" s="12">
        <v>0.3550578703703704</v>
      </c>
      <c r="C1892" t="s">
        <v>12</v>
      </c>
      <c r="D1892">
        <v>5.2199074074074647E-3</v>
      </c>
      <c r="E1892">
        <v>7.5166666666666666</v>
      </c>
      <c r="F1892">
        <f t="shared" si="29"/>
        <v>15679.583333333356</v>
      </c>
    </row>
    <row r="1893" spans="1:6">
      <c r="A1893" s="12">
        <v>0.35519675925925925</v>
      </c>
      <c r="B1893" s="12">
        <v>0.36072916666666671</v>
      </c>
      <c r="C1893" t="s">
        <v>12</v>
      </c>
      <c r="D1893">
        <v>5.5324074074074581E-3</v>
      </c>
      <c r="E1893">
        <v>7.9666666666666668</v>
      </c>
      <c r="F1893">
        <f t="shared" si="29"/>
        <v>15687.550000000023</v>
      </c>
    </row>
    <row r="1894" spans="1:6">
      <c r="A1894" s="12">
        <v>0.35749999999999998</v>
      </c>
      <c r="B1894" s="12">
        <v>0.36791666666666667</v>
      </c>
      <c r="C1894" t="s">
        <v>12</v>
      </c>
      <c r="D1894">
        <v>1.0416666666666685E-2</v>
      </c>
      <c r="E1894">
        <v>15</v>
      </c>
      <c r="F1894">
        <f t="shared" si="29"/>
        <v>15702.550000000023</v>
      </c>
    </row>
    <row r="1895" spans="1:6">
      <c r="A1895" s="12">
        <v>0.36321759259259262</v>
      </c>
      <c r="B1895" s="12">
        <v>0.36689814814814814</v>
      </c>
      <c r="C1895" t="s">
        <v>12</v>
      </c>
      <c r="D1895">
        <v>3.6805555555555203E-3</v>
      </c>
      <c r="E1895">
        <v>5.3</v>
      </c>
      <c r="F1895">
        <f t="shared" si="29"/>
        <v>15707.850000000022</v>
      </c>
    </row>
    <row r="1896" spans="1:6">
      <c r="A1896" s="12">
        <v>0.36768518518518517</v>
      </c>
      <c r="B1896" s="12">
        <v>0.3742476851851852</v>
      </c>
      <c r="C1896" t="s">
        <v>12</v>
      </c>
      <c r="D1896">
        <v>6.5625000000000266E-3</v>
      </c>
      <c r="E1896">
        <v>9.4499999999999993</v>
      </c>
      <c r="F1896">
        <f t="shared" si="29"/>
        <v>15717.300000000023</v>
      </c>
    </row>
    <row r="1897" spans="1:6">
      <c r="A1897" s="12">
        <v>0.37162037037037038</v>
      </c>
      <c r="B1897" s="12">
        <v>0.37275462962962963</v>
      </c>
      <c r="C1897" t="s">
        <v>12</v>
      </c>
      <c r="D1897">
        <v>1.1342592592592515E-3</v>
      </c>
      <c r="E1897">
        <v>1.6333333333333333</v>
      </c>
      <c r="F1897">
        <f t="shared" si="29"/>
        <v>15718.933333333356</v>
      </c>
    </row>
    <row r="1898" spans="1:6">
      <c r="A1898" s="12">
        <v>0.37327546296296293</v>
      </c>
      <c r="B1898" s="12">
        <v>0.37962962962962959</v>
      </c>
      <c r="C1898" t="s">
        <v>12</v>
      </c>
      <c r="D1898">
        <v>6.3541666666666607E-3</v>
      </c>
      <c r="E1898">
        <v>9.15</v>
      </c>
      <c r="F1898">
        <f t="shared" si="29"/>
        <v>15728.083333333356</v>
      </c>
    </row>
    <row r="1899" spans="1:6">
      <c r="A1899" s="12">
        <v>0.37513888888888891</v>
      </c>
      <c r="B1899" s="12">
        <v>0.3775</v>
      </c>
      <c r="C1899" t="s">
        <v>12</v>
      </c>
      <c r="D1899">
        <v>2.3611111111110916E-3</v>
      </c>
      <c r="E1899">
        <v>3.4</v>
      </c>
      <c r="F1899">
        <f t="shared" si="29"/>
        <v>15731.483333333355</v>
      </c>
    </row>
    <row r="1900" spans="1:6">
      <c r="A1900" s="12">
        <v>0.37793981481481481</v>
      </c>
      <c r="B1900" s="12">
        <v>0.3873611111111111</v>
      </c>
      <c r="C1900" t="s">
        <v>12</v>
      </c>
      <c r="D1900">
        <v>9.4212962962962887E-3</v>
      </c>
      <c r="E1900">
        <v>13.566666666666666</v>
      </c>
      <c r="F1900">
        <f t="shared" si="29"/>
        <v>15745.050000000023</v>
      </c>
    </row>
    <row r="1901" spans="1:6">
      <c r="A1901" s="12">
        <v>0.38305555555555554</v>
      </c>
      <c r="B1901" s="12">
        <v>0.38718750000000002</v>
      </c>
      <c r="C1901" t="s">
        <v>12</v>
      </c>
      <c r="D1901">
        <v>4.1319444444444797E-3</v>
      </c>
      <c r="E1901">
        <v>5.95</v>
      </c>
      <c r="F1901">
        <f t="shared" si="29"/>
        <v>15751.000000000024</v>
      </c>
    </row>
    <row r="1902" spans="1:6">
      <c r="A1902" s="12">
        <v>0.39005787037037037</v>
      </c>
      <c r="B1902" s="12">
        <v>0.39561342592592591</v>
      </c>
      <c r="C1902" t="s">
        <v>12</v>
      </c>
      <c r="D1902">
        <v>5.5555555555555358E-3</v>
      </c>
      <c r="E1902">
        <v>8</v>
      </c>
      <c r="F1902">
        <f t="shared" si="29"/>
        <v>15759.000000000024</v>
      </c>
    </row>
    <row r="1903" spans="1:6">
      <c r="A1903" s="12">
        <v>0.39269675925925923</v>
      </c>
      <c r="B1903" s="12">
        <v>0.40126157407407409</v>
      </c>
      <c r="C1903" t="s">
        <v>12</v>
      </c>
      <c r="D1903">
        <v>8.5648148148148584E-3</v>
      </c>
      <c r="E1903">
        <v>12.333333333333334</v>
      </c>
      <c r="F1903">
        <f t="shared" si="29"/>
        <v>15771.333333333358</v>
      </c>
    </row>
    <row r="1904" spans="1:6">
      <c r="A1904" s="12">
        <v>0.39303240740740741</v>
      </c>
      <c r="B1904" s="12">
        <v>0.39657407407407402</v>
      </c>
      <c r="C1904" t="s">
        <v>12</v>
      </c>
      <c r="D1904">
        <v>3.5416666666666097E-3</v>
      </c>
      <c r="E1904">
        <v>5.0999999999999996</v>
      </c>
      <c r="F1904">
        <f t="shared" si="29"/>
        <v>15776.433333333358</v>
      </c>
    </row>
    <row r="1905" spans="1:6">
      <c r="A1905" s="12">
        <v>0.39825231481481477</v>
      </c>
      <c r="B1905" s="12">
        <v>0.39855324074074078</v>
      </c>
      <c r="C1905" t="s">
        <v>12</v>
      </c>
      <c r="D1905">
        <v>3.0092592592600997E-4</v>
      </c>
      <c r="E1905">
        <v>0.43333333333333335</v>
      </c>
      <c r="F1905">
        <f t="shared" si="29"/>
        <v>15776.86666666669</v>
      </c>
    </row>
    <row r="1906" spans="1:6">
      <c r="A1906" s="12">
        <v>0.39922453703703703</v>
      </c>
      <c r="B1906" s="12">
        <v>0.40482638888888894</v>
      </c>
      <c r="C1906" t="s">
        <v>12</v>
      </c>
      <c r="D1906">
        <v>5.6018518518519134E-3</v>
      </c>
      <c r="E1906">
        <v>8.0666666666666664</v>
      </c>
      <c r="F1906">
        <f t="shared" si="29"/>
        <v>15784.933333333358</v>
      </c>
    </row>
    <row r="1907" spans="1:6">
      <c r="A1907" s="12">
        <v>0.40842592592592591</v>
      </c>
      <c r="B1907" s="12">
        <v>0.41866898148148146</v>
      </c>
      <c r="C1907" t="s">
        <v>12</v>
      </c>
      <c r="D1907">
        <v>1.0243055555555547E-2</v>
      </c>
      <c r="E1907">
        <v>14.75</v>
      </c>
      <c r="F1907">
        <f t="shared" si="29"/>
        <v>15799.683333333358</v>
      </c>
    </row>
    <row r="1908" spans="1:6">
      <c r="A1908" s="12">
        <v>0.40956018518518517</v>
      </c>
      <c r="B1908" s="12">
        <v>0.41278935185185189</v>
      </c>
      <c r="C1908" t="s">
        <v>12</v>
      </c>
      <c r="D1908">
        <v>3.2291666666667274E-3</v>
      </c>
      <c r="E1908">
        <v>4.6500000000000004</v>
      </c>
      <c r="F1908">
        <f t="shared" si="29"/>
        <v>15804.333333333358</v>
      </c>
    </row>
    <row r="1909" spans="1:6">
      <c r="A1909" s="12">
        <v>0.42093749999999996</v>
      </c>
      <c r="B1909" s="12">
        <v>0.42825231481481479</v>
      </c>
      <c r="C1909" t="s">
        <v>12</v>
      </c>
      <c r="D1909">
        <v>7.3148148148148295E-3</v>
      </c>
      <c r="E1909">
        <v>10.533333333333333</v>
      </c>
      <c r="F1909">
        <f t="shared" si="29"/>
        <v>15814.86666666669</v>
      </c>
    </row>
    <row r="1910" spans="1:6">
      <c r="A1910" s="12">
        <v>0.42295138888888889</v>
      </c>
      <c r="B1910" s="12">
        <v>0.42423611111111109</v>
      </c>
      <c r="C1910" t="s">
        <v>12</v>
      </c>
      <c r="D1910">
        <v>1.284722222222201E-3</v>
      </c>
      <c r="E1910">
        <v>1.85</v>
      </c>
      <c r="F1910">
        <f t="shared" si="29"/>
        <v>15816.716666666691</v>
      </c>
    </row>
    <row r="1911" spans="1:6">
      <c r="A1911" s="12">
        <v>0.43131944444444442</v>
      </c>
      <c r="B1911" s="12">
        <v>0.4387152777777778</v>
      </c>
      <c r="C1911" t="s">
        <v>12</v>
      </c>
      <c r="D1911">
        <v>7.3958333333333792E-3</v>
      </c>
      <c r="E1911">
        <v>10.65</v>
      </c>
      <c r="F1911">
        <f t="shared" si="29"/>
        <v>15827.36666666669</v>
      </c>
    </row>
    <row r="1912" spans="1:6">
      <c r="A1912" s="12">
        <v>0.43351851851851847</v>
      </c>
      <c r="B1912" s="12">
        <v>0.4412152777777778</v>
      </c>
      <c r="C1912" t="s">
        <v>12</v>
      </c>
      <c r="D1912">
        <v>7.6967592592593337E-3</v>
      </c>
      <c r="E1912">
        <v>11.083333333333334</v>
      </c>
      <c r="F1912">
        <f t="shared" si="29"/>
        <v>15838.450000000024</v>
      </c>
    </row>
    <row r="1913" spans="1:6">
      <c r="A1913" s="12">
        <v>0.43552083333333336</v>
      </c>
      <c r="B1913" s="12">
        <v>0.44587962962962963</v>
      </c>
      <c r="C1913" t="s">
        <v>12</v>
      </c>
      <c r="D1913">
        <v>1.0358796296296269E-2</v>
      </c>
      <c r="E1913">
        <v>14.916666666666666</v>
      </c>
      <c r="F1913">
        <f t="shared" si="29"/>
        <v>15853.36666666669</v>
      </c>
    </row>
    <row r="1914" spans="1:6">
      <c r="A1914" s="12">
        <v>0.43975694444444446</v>
      </c>
      <c r="B1914" s="12">
        <v>0.4472800925925926</v>
      </c>
      <c r="C1914" t="s">
        <v>12</v>
      </c>
      <c r="D1914">
        <v>7.5231481481481399E-3</v>
      </c>
      <c r="E1914">
        <v>10.833333333333334</v>
      </c>
      <c r="F1914">
        <f t="shared" si="29"/>
        <v>15864.200000000024</v>
      </c>
    </row>
    <row r="1915" spans="1:6">
      <c r="A1915" s="12">
        <v>0.44490740740740736</v>
      </c>
      <c r="B1915" s="12">
        <v>0.44578703703703698</v>
      </c>
      <c r="C1915" t="s">
        <v>12</v>
      </c>
      <c r="D1915">
        <v>8.796296296296191E-4</v>
      </c>
      <c r="E1915">
        <v>1.2666666666666666</v>
      </c>
      <c r="F1915">
        <f t="shared" si="29"/>
        <v>15865.466666666691</v>
      </c>
    </row>
    <row r="1916" spans="1:6">
      <c r="A1916" s="12">
        <v>0.45546296296296296</v>
      </c>
      <c r="B1916" s="12">
        <v>0.46259259259259261</v>
      </c>
      <c r="C1916" t="s">
        <v>12</v>
      </c>
      <c r="D1916">
        <v>7.1296296296296524E-3</v>
      </c>
      <c r="E1916">
        <v>10.266666666666667</v>
      </c>
      <c r="F1916">
        <f t="shared" si="29"/>
        <v>15875.733333333357</v>
      </c>
    </row>
    <row r="1917" spans="1:6">
      <c r="A1917" s="12">
        <v>0.45756944444444447</v>
      </c>
      <c r="B1917" s="12">
        <v>0.46141203703703698</v>
      </c>
      <c r="C1917" t="s">
        <v>12</v>
      </c>
      <c r="D1917">
        <v>3.8425925925925086E-3</v>
      </c>
      <c r="E1917">
        <v>5.5333333333333332</v>
      </c>
      <c r="F1917">
        <f t="shared" si="29"/>
        <v>15881.26666666669</v>
      </c>
    </row>
    <row r="1918" spans="1:6">
      <c r="A1918" s="12">
        <v>0.46763888888888888</v>
      </c>
      <c r="B1918" s="12">
        <v>0.473599537037037</v>
      </c>
      <c r="C1918" t="s">
        <v>12</v>
      </c>
      <c r="D1918">
        <v>5.9606481481481177E-3</v>
      </c>
      <c r="E1918">
        <v>8.5833333333333339</v>
      </c>
      <c r="F1918">
        <f t="shared" si="29"/>
        <v>15889.850000000024</v>
      </c>
    </row>
    <row r="1919" spans="1:6">
      <c r="A1919" s="12">
        <v>0.47111111111111109</v>
      </c>
      <c r="B1919" s="12">
        <v>0.48017361111111106</v>
      </c>
      <c r="C1919" t="s">
        <v>12</v>
      </c>
      <c r="D1919">
        <v>9.0624999999999734E-3</v>
      </c>
      <c r="E1919">
        <v>13.05</v>
      </c>
      <c r="F1919">
        <f t="shared" si="29"/>
        <v>15902.900000000023</v>
      </c>
    </row>
    <row r="1920" spans="1:6">
      <c r="A1920" s="12">
        <v>0.47454861111111107</v>
      </c>
      <c r="B1920" s="12">
        <v>0.47562499999999996</v>
      </c>
      <c r="C1920" t="s">
        <v>12</v>
      </c>
      <c r="D1920">
        <v>1.0763888888888906E-3</v>
      </c>
      <c r="E1920">
        <v>1.55</v>
      </c>
      <c r="F1920">
        <f t="shared" si="29"/>
        <v>15904.450000000023</v>
      </c>
    </row>
    <row r="1921" spans="1:6">
      <c r="A1921" s="12">
        <v>0.47733796296296299</v>
      </c>
      <c r="B1921" s="12">
        <v>0.48003472222222227</v>
      </c>
      <c r="C1921" t="s">
        <v>12</v>
      </c>
      <c r="D1921">
        <v>2.6967592592592737E-3</v>
      </c>
      <c r="E1921">
        <v>3.8833333333333333</v>
      </c>
      <c r="F1921">
        <f t="shared" si="29"/>
        <v>15908.333333333356</v>
      </c>
    </row>
    <row r="1922" spans="1:6">
      <c r="A1922" s="12">
        <v>0.4783101851851852</v>
      </c>
      <c r="B1922" s="12">
        <v>0.48770833333333335</v>
      </c>
      <c r="C1922" t="s">
        <v>12</v>
      </c>
      <c r="D1922">
        <v>9.3981481481481555E-3</v>
      </c>
      <c r="E1922">
        <v>13.533333333333333</v>
      </c>
      <c r="F1922">
        <f t="shared" si="29"/>
        <v>15921.866666666689</v>
      </c>
    </row>
    <row r="1923" spans="1:6">
      <c r="A1923" s="12">
        <v>0.48042824074074075</v>
      </c>
      <c r="B1923" s="12">
        <v>0.48422453703703705</v>
      </c>
      <c r="C1923" t="s">
        <v>12</v>
      </c>
      <c r="D1923">
        <v>3.7962962962962976E-3</v>
      </c>
      <c r="E1923">
        <v>5.4666666666666668</v>
      </c>
      <c r="F1923">
        <f t="shared" si="29"/>
        <v>15927.333333333356</v>
      </c>
    </row>
    <row r="1924" spans="1:6">
      <c r="A1924" s="12">
        <v>0.4815740740740741</v>
      </c>
      <c r="B1924" s="12">
        <v>0.48802083333333335</v>
      </c>
      <c r="C1924" t="s">
        <v>12</v>
      </c>
      <c r="D1924">
        <v>6.4467592592592493E-3</v>
      </c>
      <c r="E1924">
        <v>9.2833333333333332</v>
      </c>
      <c r="F1924">
        <f t="shared" ref="F1924:F1987" si="30">IF(C1924&lt;&gt;"zagraniczny",F1923+E1924,F1923)</f>
        <v>15936.616666666689</v>
      </c>
    </row>
    <row r="1925" spans="1:6">
      <c r="A1925" s="12">
        <v>0.48361111111111116</v>
      </c>
      <c r="B1925" s="12">
        <v>0.48996527777777782</v>
      </c>
      <c r="C1925" t="s">
        <v>12</v>
      </c>
      <c r="D1925">
        <v>6.3541666666666607E-3</v>
      </c>
      <c r="E1925">
        <v>9.15</v>
      </c>
      <c r="F1925">
        <f t="shared" si="30"/>
        <v>15945.766666666688</v>
      </c>
    </row>
    <row r="1926" spans="1:6">
      <c r="A1926" s="12">
        <v>0.49048611111111112</v>
      </c>
      <c r="B1926" s="12">
        <v>0.49685185185185188</v>
      </c>
      <c r="C1926" t="s">
        <v>12</v>
      </c>
      <c r="D1926">
        <v>6.3657407407407551E-3</v>
      </c>
      <c r="E1926">
        <v>9.1666666666666661</v>
      </c>
      <c r="F1926">
        <f t="shared" si="30"/>
        <v>15954.933333333354</v>
      </c>
    </row>
    <row r="1927" spans="1:6">
      <c r="A1927" s="12">
        <v>0.49305555555555558</v>
      </c>
      <c r="B1927" s="12">
        <v>0.50435185185185183</v>
      </c>
      <c r="C1927" t="s">
        <v>12</v>
      </c>
      <c r="D1927">
        <v>1.1296296296296249E-2</v>
      </c>
      <c r="E1927">
        <v>16.266666666666666</v>
      </c>
      <c r="F1927">
        <f t="shared" si="30"/>
        <v>15971.200000000021</v>
      </c>
    </row>
    <row r="1928" spans="1:6">
      <c r="A1928" s="12">
        <v>0.49401620370370369</v>
      </c>
      <c r="B1928" s="12">
        <v>0.49682870370370374</v>
      </c>
      <c r="C1928" t="s">
        <v>12</v>
      </c>
      <c r="D1928">
        <v>2.8125000000000511E-3</v>
      </c>
      <c r="E1928">
        <v>4.05</v>
      </c>
      <c r="F1928">
        <f t="shared" si="30"/>
        <v>15975.25000000002</v>
      </c>
    </row>
    <row r="1929" spans="1:6">
      <c r="A1929" s="12">
        <v>0.50390046296296298</v>
      </c>
      <c r="B1929" s="12">
        <v>0.50619212962962956</v>
      </c>
      <c r="C1929" t="s">
        <v>12</v>
      </c>
      <c r="D1929">
        <v>2.2916666666665808E-3</v>
      </c>
      <c r="E1929">
        <v>3.3</v>
      </c>
      <c r="F1929">
        <f t="shared" si="30"/>
        <v>15978.550000000019</v>
      </c>
    </row>
    <row r="1930" spans="1:6">
      <c r="A1930" s="12">
        <v>0.50825231481481481</v>
      </c>
      <c r="B1930" s="12">
        <v>0.51685185185185178</v>
      </c>
      <c r="C1930" t="s">
        <v>12</v>
      </c>
      <c r="D1930">
        <v>8.599537037036975E-3</v>
      </c>
      <c r="E1930">
        <v>12.383333333333333</v>
      </c>
      <c r="F1930">
        <f t="shared" si="30"/>
        <v>15990.933333333352</v>
      </c>
    </row>
    <row r="1931" spans="1:6">
      <c r="A1931" s="12">
        <v>0.5138773148148148</v>
      </c>
      <c r="B1931" s="12">
        <v>0.52096064814814813</v>
      </c>
      <c r="C1931" t="s">
        <v>12</v>
      </c>
      <c r="D1931">
        <v>7.0833333333333304E-3</v>
      </c>
      <c r="E1931">
        <v>10.199999999999999</v>
      </c>
      <c r="F1931">
        <f t="shared" si="30"/>
        <v>16001.133333333353</v>
      </c>
    </row>
    <row r="1932" spans="1:6">
      <c r="A1932" s="12">
        <v>0.51730324074074074</v>
      </c>
      <c r="B1932" s="12">
        <v>0.51848379629629626</v>
      </c>
      <c r="C1932" t="s">
        <v>12</v>
      </c>
      <c r="D1932">
        <v>1.1805555555555181E-3</v>
      </c>
      <c r="E1932">
        <v>1.7</v>
      </c>
      <c r="F1932">
        <f t="shared" si="30"/>
        <v>16002.833333333354</v>
      </c>
    </row>
    <row r="1933" spans="1:6">
      <c r="A1933" s="12">
        <v>0.51908564814814817</v>
      </c>
      <c r="B1933" s="12">
        <v>0.51929398148148154</v>
      </c>
      <c r="C1933" t="s">
        <v>12</v>
      </c>
      <c r="D1933">
        <v>2.083333333333659E-4</v>
      </c>
      <c r="E1933">
        <v>0.3</v>
      </c>
      <c r="F1933">
        <f t="shared" si="30"/>
        <v>16003.133333333353</v>
      </c>
    </row>
    <row r="1934" spans="1:6">
      <c r="A1934" s="12">
        <v>0.52813657407407411</v>
      </c>
      <c r="B1934" s="12">
        <v>0.53039351851851857</v>
      </c>
      <c r="C1934" t="s">
        <v>12</v>
      </c>
      <c r="D1934">
        <v>2.2569444444444642E-3</v>
      </c>
      <c r="E1934">
        <v>3.25</v>
      </c>
      <c r="F1934">
        <f t="shared" si="30"/>
        <v>16006.383333333353</v>
      </c>
    </row>
    <row r="1935" spans="1:6">
      <c r="A1935" s="12">
        <v>0.53310185185185188</v>
      </c>
      <c r="B1935" s="12">
        <v>0.53871527777777783</v>
      </c>
      <c r="C1935" t="s">
        <v>12</v>
      </c>
      <c r="D1935">
        <v>5.6134259259259522E-3</v>
      </c>
      <c r="E1935">
        <v>8.0833333333333339</v>
      </c>
      <c r="F1935">
        <f t="shared" si="30"/>
        <v>16014.466666666687</v>
      </c>
    </row>
    <row r="1936" spans="1:6">
      <c r="A1936" s="12">
        <v>0.53541666666666665</v>
      </c>
      <c r="B1936" s="12">
        <v>0.53666666666666674</v>
      </c>
      <c r="C1936" t="s">
        <v>12</v>
      </c>
      <c r="D1936">
        <v>1.2500000000000844E-3</v>
      </c>
      <c r="E1936">
        <v>1.8</v>
      </c>
      <c r="F1936">
        <f t="shared" si="30"/>
        <v>16016.266666666686</v>
      </c>
    </row>
    <row r="1937" spans="1:6">
      <c r="A1937" s="12">
        <v>0.53773148148148142</v>
      </c>
      <c r="B1937" s="12">
        <v>0.54628472222222224</v>
      </c>
      <c r="C1937" t="s">
        <v>12</v>
      </c>
      <c r="D1937">
        <v>8.5532407407408195E-3</v>
      </c>
      <c r="E1937">
        <v>12.316666666666666</v>
      </c>
      <c r="F1937">
        <f t="shared" si="30"/>
        <v>16028.583333333354</v>
      </c>
    </row>
    <row r="1938" spans="1:6">
      <c r="A1938" s="12">
        <v>0.54221064814814812</v>
      </c>
      <c r="B1938" s="12">
        <v>0.54947916666666663</v>
      </c>
      <c r="C1938" t="s">
        <v>12</v>
      </c>
      <c r="D1938">
        <v>7.2685185185185075E-3</v>
      </c>
      <c r="E1938">
        <v>10.466666666666667</v>
      </c>
      <c r="F1938">
        <f t="shared" si="30"/>
        <v>16039.050000000021</v>
      </c>
    </row>
    <row r="1939" spans="1:6">
      <c r="A1939" s="12">
        <v>0.54599537037037038</v>
      </c>
      <c r="B1939" s="12">
        <v>0.54759259259259252</v>
      </c>
      <c r="C1939" t="s">
        <v>12</v>
      </c>
      <c r="D1939">
        <v>1.5972222222221388E-3</v>
      </c>
      <c r="E1939">
        <v>2.2999999999999998</v>
      </c>
      <c r="F1939">
        <f t="shared" si="30"/>
        <v>16041.35000000002</v>
      </c>
    </row>
    <row r="1940" spans="1:6">
      <c r="A1940" s="12">
        <v>0.55334490740740738</v>
      </c>
      <c r="B1940" s="12">
        <v>0.56339120370370377</v>
      </c>
      <c r="C1940" t="s">
        <v>12</v>
      </c>
      <c r="D1940">
        <v>1.0046296296296386E-2</v>
      </c>
      <c r="E1940">
        <v>14.466666666666667</v>
      </c>
      <c r="F1940">
        <f t="shared" si="30"/>
        <v>16055.816666666688</v>
      </c>
    </row>
    <row r="1941" spans="1:6">
      <c r="A1941" s="12">
        <v>0.55806712962962968</v>
      </c>
      <c r="B1941" s="12">
        <v>0.55923611111111116</v>
      </c>
      <c r="C1941" t="s">
        <v>12</v>
      </c>
      <c r="D1941">
        <v>1.1689814814814792E-3</v>
      </c>
      <c r="E1941">
        <v>1.6833333333333333</v>
      </c>
      <c r="F1941">
        <f t="shared" si="30"/>
        <v>16057.50000000002</v>
      </c>
    </row>
    <row r="1942" spans="1:6">
      <c r="A1942" s="12">
        <v>0.56162037037037038</v>
      </c>
      <c r="B1942" s="12">
        <v>0.56876157407407402</v>
      </c>
      <c r="C1942" t="s">
        <v>12</v>
      </c>
      <c r="D1942">
        <v>7.1412037037036358E-3</v>
      </c>
      <c r="E1942">
        <v>10.283333333333333</v>
      </c>
      <c r="F1942">
        <f t="shared" si="30"/>
        <v>16067.783333333353</v>
      </c>
    </row>
    <row r="1943" spans="1:6">
      <c r="A1943" s="12">
        <v>0.56821759259259264</v>
      </c>
      <c r="B1943" s="12">
        <v>0.5773611111111111</v>
      </c>
      <c r="C1943" t="s">
        <v>12</v>
      </c>
      <c r="D1943">
        <v>9.1435185185184675E-3</v>
      </c>
      <c r="E1943">
        <v>13.166666666666666</v>
      </c>
      <c r="F1943">
        <f t="shared" si="30"/>
        <v>16080.950000000019</v>
      </c>
    </row>
    <row r="1944" spans="1:6">
      <c r="A1944" s="12">
        <v>0.57050925925925922</v>
      </c>
      <c r="B1944" s="12">
        <v>0.58049768518518519</v>
      </c>
      <c r="C1944" t="s">
        <v>12</v>
      </c>
      <c r="D1944">
        <v>9.98842592592597E-3</v>
      </c>
      <c r="E1944">
        <v>14.383333333333333</v>
      </c>
      <c r="F1944">
        <f t="shared" si="30"/>
        <v>16095.333333333352</v>
      </c>
    </row>
    <row r="1945" spans="1:6">
      <c r="A1945" s="12">
        <v>0.57146990740740744</v>
      </c>
      <c r="B1945" s="12">
        <v>0.57642361111111107</v>
      </c>
      <c r="C1945" t="s">
        <v>12</v>
      </c>
      <c r="D1945">
        <v>4.9537037037036269E-3</v>
      </c>
      <c r="E1945">
        <v>7.1333333333333337</v>
      </c>
      <c r="F1945">
        <f t="shared" si="30"/>
        <v>16102.466666666685</v>
      </c>
    </row>
    <row r="1946" spans="1:6">
      <c r="A1946" s="12">
        <v>0.57186342592592598</v>
      </c>
      <c r="B1946" s="12">
        <v>0.57379629629629625</v>
      </c>
      <c r="C1946" t="s">
        <v>12</v>
      </c>
      <c r="D1946">
        <v>1.9328703703702654E-3</v>
      </c>
      <c r="E1946">
        <v>2.7833333333333332</v>
      </c>
      <c r="F1946">
        <f t="shared" si="30"/>
        <v>16105.250000000018</v>
      </c>
    </row>
    <row r="1947" spans="1:6">
      <c r="A1947" s="12">
        <v>0.57629629629629631</v>
      </c>
      <c r="B1947" s="12">
        <v>0.58628472222222217</v>
      </c>
      <c r="C1947" t="s">
        <v>12</v>
      </c>
      <c r="D1947">
        <v>9.988425925925859E-3</v>
      </c>
      <c r="E1947">
        <v>14.383333333333333</v>
      </c>
      <c r="F1947">
        <f t="shared" si="30"/>
        <v>16119.633333333351</v>
      </c>
    </row>
    <row r="1948" spans="1:6">
      <c r="A1948" s="12">
        <v>0.57835648148148155</v>
      </c>
      <c r="B1948" s="12">
        <v>0.58644675925925926</v>
      </c>
      <c r="C1948" t="s">
        <v>12</v>
      </c>
      <c r="D1948">
        <v>8.0902777777777102E-3</v>
      </c>
      <c r="E1948">
        <v>11.65</v>
      </c>
      <c r="F1948">
        <f t="shared" si="30"/>
        <v>16131.283333333351</v>
      </c>
    </row>
    <row r="1949" spans="1:6">
      <c r="A1949" s="12">
        <v>0.58331018518518518</v>
      </c>
      <c r="B1949" s="12">
        <v>0.58539351851851851</v>
      </c>
      <c r="C1949" t="s">
        <v>12</v>
      </c>
      <c r="D1949">
        <v>2.0833333333333259E-3</v>
      </c>
      <c r="E1949">
        <v>3</v>
      </c>
      <c r="F1949">
        <f t="shared" si="30"/>
        <v>16134.283333333351</v>
      </c>
    </row>
    <row r="1950" spans="1:6">
      <c r="A1950" s="12">
        <v>0.58892361111111113</v>
      </c>
      <c r="B1950" s="12">
        <v>0.59381944444444446</v>
      </c>
      <c r="C1950" t="s">
        <v>12</v>
      </c>
      <c r="D1950">
        <v>4.8958333333333215E-3</v>
      </c>
      <c r="E1950">
        <v>7.05</v>
      </c>
      <c r="F1950">
        <f t="shared" si="30"/>
        <v>16141.33333333335</v>
      </c>
    </row>
    <row r="1951" spans="1:6">
      <c r="A1951" s="12">
        <v>0.59035879629629628</v>
      </c>
      <c r="B1951" s="12">
        <v>0.5992939814814815</v>
      </c>
      <c r="C1951" t="s">
        <v>12</v>
      </c>
      <c r="D1951">
        <v>8.9351851851852127E-3</v>
      </c>
      <c r="E1951">
        <v>12.866666666666667</v>
      </c>
      <c r="F1951">
        <f t="shared" si="30"/>
        <v>16154.200000000017</v>
      </c>
    </row>
    <row r="1952" spans="1:6">
      <c r="A1952" s="12">
        <v>0.60322916666666659</v>
      </c>
      <c r="B1952" s="12">
        <v>0.60628472222222218</v>
      </c>
      <c r="C1952" t="s">
        <v>12</v>
      </c>
      <c r="D1952">
        <v>3.0555555555555891E-3</v>
      </c>
      <c r="E1952">
        <v>4.4000000000000004</v>
      </c>
      <c r="F1952">
        <f t="shared" si="30"/>
        <v>16158.600000000017</v>
      </c>
    </row>
    <row r="1953" spans="1:6">
      <c r="A1953" s="12">
        <v>0.60745370370370366</v>
      </c>
      <c r="B1953" s="12">
        <v>0.61017361111111112</v>
      </c>
      <c r="C1953" t="s">
        <v>12</v>
      </c>
      <c r="D1953">
        <v>2.7199074074074625E-3</v>
      </c>
      <c r="E1953">
        <v>3.9166666666666665</v>
      </c>
      <c r="F1953">
        <f t="shared" si="30"/>
        <v>16162.516666666683</v>
      </c>
    </row>
    <row r="1954" spans="1:6">
      <c r="A1954" s="12">
        <v>0.6132291666666666</v>
      </c>
      <c r="B1954" s="12">
        <v>0.62153935185185183</v>
      </c>
      <c r="C1954" t="s">
        <v>12</v>
      </c>
      <c r="D1954">
        <v>8.310185185185226E-3</v>
      </c>
      <c r="E1954">
        <v>11.966666666666667</v>
      </c>
      <c r="F1954">
        <f t="shared" si="30"/>
        <v>16174.48333333335</v>
      </c>
    </row>
    <row r="1955" spans="1:6">
      <c r="A1955" s="12">
        <v>0.62204861111111109</v>
      </c>
      <c r="B1955" s="12">
        <v>0.62440972222222224</v>
      </c>
      <c r="C1955" t="s">
        <v>12</v>
      </c>
      <c r="D1955">
        <v>2.3611111111111471E-3</v>
      </c>
      <c r="E1955">
        <v>3.4</v>
      </c>
      <c r="F1955">
        <f t="shared" si="30"/>
        <v>16177.88333333335</v>
      </c>
    </row>
    <row r="1956" spans="1:6">
      <c r="A1956" s="12">
        <v>0.3342013888888889</v>
      </c>
      <c r="B1956" s="12">
        <v>0.34159722222222227</v>
      </c>
      <c r="C1956" t="s">
        <v>12</v>
      </c>
      <c r="D1956">
        <v>7.3958333333333792E-3</v>
      </c>
      <c r="E1956">
        <v>10.65</v>
      </c>
      <c r="F1956">
        <f t="shared" si="30"/>
        <v>16188.533333333349</v>
      </c>
    </row>
    <row r="1957" spans="1:6">
      <c r="A1957" s="12">
        <v>0.34378472222222217</v>
      </c>
      <c r="B1957" s="12">
        <v>0.34677083333333331</v>
      </c>
      <c r="C1957" t="s">
        <v>12</v>
      </c>
      <c r="D1957">
        <v>2.9861111111111338E-3</v>
      </c>
      <c r="E1957">
        <v>4.3</v>
      </c>
      <c r="F1957">
        <f t="shared" si="30"/>
        <v>16192.833333333348</v>
      </c>
    </row>
    <row r="1958" spans="1:6">
      <c r="A1958" s="12">
        <v>0.34609953703703705</v>
      </c>
      <c r="B1958" s="12">
        <v>0.35118055555555555</v>
      </c>
      <c r="C1958" t="s">
        <v>12</v>
      </c>
      <c r="D1958">
        <v>5.0810185185184986E-3</v>
      </c>
      <c r="E1958">
        <v>7.3166666666666664</v>
      </c>
      <c r="F1958">
        <f t="shared" si="30"/>
        <v>16200.150000000016</v>
      </c>
    </row>
    <row r="1959" spans="1:6">
      <c r="A1959" s="12">
        <v>0.35167824074074078</v>
      </c>
      <c r="B1959" s="12">
        <v>0.35538194444444443</v>
      </c>
      <c r="C1959" t="s">
        <v>12</v>
      </c>
      <c r="D1959">
        <v>3.7037037037036535E-3</v>
      </c>
      <c r="E1959">
        <v>5.333333333333333</v>
      </c>
      <c r="F1959">
        <f t="shared" si="30"/>
        <v>16205.48333333335</v>
      </c>
    </row>
    <row r="1960" spans="1:6">
      <c r="A1960" s="12">
        <v>0.35333333333333333</v>
      </c>
      <c r="B1960" s="12">
        <v>0.35844907407407406</v>
      </c>
      <c r="C1960" t="s">
        <v>12</v>
      </c>
      <c r="D1960">
        <v>5.1157407407407263E-3</v>
      </c>
      <c r="E1960">
        <v>7.3666666666666663</v>
      </c>
      <c r="F1960">
        <f t="shared" si="30"/>
        <v>16212.850000000017</v>
      </c>
    </row>
    <row r="1961" spans="1:6">
      <c r="A1961" s="12">
        <v>0.35793981481481479</v>
      </c>
      <c r="B1961" s="12">
        <v>0.36571759259259262</v>
      </c>
      <c r="C1961" t="s">
        <v>12</v>
      </c>
      <c r="D1961">
        <v>7.7777777777778279E-3</v>
      </c>
      <c r="E1961">
        <v>11.2</v>
      </c>
      <c r="F1961">
        <f t="shared" si="30"/>
        <v>16224.050000000017</v>
      </c>
    </row>
    <row r="1962" spans="1:6">
      <c r="A1962" s="12">
        <v>0.35976851851851849</v>
      </c>
      <c r="B1962" s="12">
        <v>0.36883101851851857</v>
      </c>
      <c r="C1962" t="s">
        <v>12</v>
      </c>
      <c r="D1962">
        <v>9.0625000000000844E-3</v>
      </c>
      <c r="E1962">
        <v>13.05</v>
      </c>
      <c r="F1962">
        <f t="shared" si="30"/>
        <v>16237.100000000017</v>
      </c>
    </row>
    <row r="1963" spans="1:6">
      <c r="A1963" s="12">
        <v>0.36394675925925929</v>
      </c>
      <c r="B1963" s="12">
        <v>0.37373842592592593</v>
      </c>
      <c r="C1963" t="s">
        <v>12</v>
      </c>
      <c r="D1963">
        <v>9.791666666666643E-3</v>
      </c>
      <c r="E1963">
        <v>14.1</v>
      </c>
      <c r="F1963">
        <f t="shared" si="30"/>
        <v>16251.200000000017</v>
      </c>
    </row>
    <row r="1964" spans="1:6">
      <c r="A1964" s="12">
        <v>0.36552083333333335</v>
      </c>
      <c r="B1964" s="12">
        <v>0.36969907407407404</v>
      </c>
      <c r="C1964" t="s">
        <v>12</v>
      </c>
      <c r="D1964">
        <v>4.1782407407406907E-3</v>
      </c>
      <c r="E1964">
        <v>6.0166666666666666</v>
      </c>
      <c r="F1964">
        <f t="shared" si="30"/>
        <v>16257.216666666684</v>
      </c>
    </row>
    <row r="1965" spans="1:6">
      <c r="A1965" s="12">
        <v>0.36776620370370372</v>
      </c>
      <c r="B1965" s="12">
        <v>0.37584490740740745</v>
      </c>
      <c r="C1965" t="s">
        <v>12</v>
      </c>
      <c r="D1965">
        <v>8.0787037037037268E-3</v>
      </c>
      <c r="E1965">
        <v>11.633333333333333</v>
      </c>
      <c r="F1965">
        <f t="shared" si="30"/>
        <v>16268.850000000017</v>
      </c>
    </row>
    <row r="1966" spans="1:6">
      <c r="A1966" s="12">
        <v>0.37170138888888887</v>
      </c>
      <c r="B1966" s="12">
        <v>0.38305555555555554</v>
      </c>
      <c r="C1966" t="s">
        <v>12</v>
      </c>
      <c r="D1966">
        <v>1.1354166666666665E-2</v>
      </c>
      <c r="E1966">
        <v>16.350000000000001</v>
      </c>
      <c r="F1966">
        <f t="shared" si="30"/>
        <v>16285.200000000017</v>
      </c>
    </row>
    <row r="1967" spans="1:6">
      <c r="A1967" s="12">
        <v>0.37714120370370369</v>
      </c>
      <c r="B1967" s="12">
        <v>0.38119212962962962</v>
      </c>
      <c r="C1967" t="s">
        <v>12</v>
      </c>
      <c r="D1967">
        <v>4.05092592592593E-3</v>
      </c>
      <c r="E1967">
        <v>5.833333333333333</v>
      </c>
      <c r="F1967">
        <f t="shared" si="30"/>
        <v>16291.033333333351</v>
      </c>
    </row>
    <row r="1968" spans="1:6">
      <c r="A1968" s="12">
        <v>0.38130787037037034</v>
      </c>
      <c r="B1968" s="12">
        <v>0.38280092592592596</v>
      </c>
      <c r="C1968" t="s">
        <v>12</v>
      </c>
      <c r="D1968">
        <v>1.4930555555556224E-3</v>
      </c>
      <c r="E1968">
        <v>2.15</v>
      </c>
      <c r="F1968">
        <f t="shared" si="30"/>
        <v>16293.183333333351</v>
      </c>
    </row>
    <row r="1969" spans="1:6">
      <c r="A1969" s="12">
        <v>0.39023148148148151</v>
      </c>
      <c r="B1969" s="12">
        <v>0.39748842592592593</v>
      </c>
      <c r="C1969" t="s">
        <v>12</v>
      </c>
      <c r="D1969">
        <v>7.2569444444444131E-3</v>
      </c>
      <c r="E1969">
        <v>10.45</v>
      </c>
      <c r="F1969">
        <f t="shared" si="30"/>
        <v>16303.633333333351</v>
      </c>
    </row>
    <row r="1970" spans="1:6">
      <c r="A1970" s="12">
        <v>0.3934259259259259</v>
      </c>
      <c r="B1970" s="12">
        <v>0.40181712962962962</v>
      </c>
      <c r="C1970" t="s">
        <v>12</v>
      </c>
      <c r="D1970">
        <v>8.3912037037037202E-3</v>
      </c>
      <c r="E1970">
        <v>12.083333333333334</v>
      </c>
      <c r="F1970">
        <f t="shared" si="30"/>
        <v>16315.716666666685</v>
      </c>
    </row>
    <row r="1971" spans="1:6">
      <c r="A1971" s="12">
        <v>0.39766203703703701</v>
      </c>
      <c r="B1971" s="12">
        <v>0.39957175925925931</v>
      </c>
      <c r="C1971" t="s">
        <v>12</v>
      </c>
      <c r="D1971">
        <v>1.9097222222222987E-3</v>
      </c>
      <c r="E1971">
        <v>2.75</v>
      </c>
      <c r="F1971">
        <f t="shared" si="30"/>
        <v>16318.466666666685</v>
      </c>
    </row>
    <row r="1972" spans="1:6">
      <c r="A1972" s="12">
        <v>0.40497685185185189</v>
      </c>
      <c r="B1972" s="12">
        <v>0.41167824074074072</v>
      </c>
      <c r="C1972" t="s">
        <v>12</v>
      </c>
      <c r="D1972">
        <v>6.7013888888888262E-3</v>
      </c>
      <c r="E1972">
        <v>9.65</v>
      </c>
      <c r="F1972">
        <f t="shared" si="30"/>
        <v>16328.116666666685</v>
      </c>
    </row>
    <row r="1973" spans="1:6">
      <c r="A1973" s="12">
        <v>0.40725694444444444</v>
      </c>
      <c r="B1973" s="12">
        <v>0.41819444444444448</v>
      </c>
      <c r="C1973" t="s">
        <v>12</v>
      </c>
      <c r="D1973">
        <v>1.0937500000000044E-2</v>
      </c>
      <c r="E1973">
        <v>15.75</v>
      </c>
      <c r="F1973">
        <f t="shared" si="30"/>
        <v>16343.866666666685</v>
      </c>
    </row>
    <row r="1974" spans="1:6">
      <c r="A1974" s="12">
        <v>0.40787037037037038</v>
      </c>
      <c r="B1974" s="12">
        <v>0.40846064814814814</v>
      </c>
      <c r="C1974" t="s">
        <v>12</v>
      </c>
      <c r="D1974">
        <v>5.9027777777775903E-4</v>
      </c>
      <c r="E1974">
        <v>0.85</v>
      </c>
      <c r="F1974">
        <f t="shared" si="30"/>
        <v>16344.716666666685</v>
      </c>
    </row>
    <row r="1975" spans="1:6">
      <c r="A1975" s="12">
        <v>0.41337962962962965</v>
      </c>
      <c r="B1975" s="12">
        <v>0.41743055555555553</v>
      </c>
      <c r="C1975" t="s">
        <v>12</v>
      </c>
      <c r="D1975">
        <v>4.0509259259258745E-3</v>
      </c>
      <c r="E1975">
        <v>5.833333333333333</v>
      </c>
      <c r="F1975">
        <f t="shared" si="30"/>
        <v>16350.550000000019</v>
      </c>
    </row>
    <row r="1976" spans="1:6">
      <c r="A1976" s="12">
        <v>0.41841435185185188</v>
      </c>
      <c r="B1976" s="12">
        <v>0.42677083333333332</v>
      </c>
      <c r="C1976" t="s">
        <v>12</v>
      </c>
      <c r="D1976">
        <v>8.356481481481437E-3</v>
      </c>
      <c r="E1976">
        <v>12.033333333333333</v>
      </c>
      <c r="F1976">
        <f t="shared" si="30"/>
        <v>16362.583333333352</v>
      </c>
    </row>
    <row r="1977" spans="1:6">
      <c r="A1977" s="12">
        <v>0.42247685185185185</v>
      </c>
      <c r="B1977" s="12">
        <v>0.4268865740740741</v>
      </c>
      <c r="C1977" t="s">
        <v>12</v>
      </c>
      <c r="D1977">
        <v>4.4097222222222454E-3</v>
      </c>
      <c r="E1977">
        <v>6.35</v>
      </c>
      <c r="F1977">
        <f t="shared" si="30"/>
        <v>16368.933333333352</v>
      </c>
    </row>
    <row r="1978" spans="1:6">
      <c r="A1978" s="12">
        <v>0.43162037037037032</v>
      </c>
      <c r="B1978" s="12">
        <v>0.44153935185185184</v>
      </c>
      <c r="C1978" t="s">
        <v>12</v>
      </c>
      <c r="D1978">
        <v>9.9189814814815147E-3</v>
      </c>
      <c r="E1978">
        <v>14.283333333333333</v>
      </c>
      <c r="F1978">
        <f t="shared" si="30"/>
        <v>16383.216666666685</v>
      </c>
    </row>
    <row r="1979" spans="1:6">
      <c r="A1979" s="12">
        <v>0.43686342592592592</v>
      </c>
      <c r="B1979" s="12">
        <v>0.44393518518518515</v>
      </c>
      <c r="C1979" t="s">
        <v>12</v>
      </c>
      <c r="D1979">
        <v>7.071759259259236E-3</v>
      </c>
      <c r="E1979">
        <v>10.183333333333334</v>
      </c>
      <c r="F1979">
        <f t="shared" si="30"/>
        <v>16393.40000000002</v>
      </c>
    </row>
    <row r="1980" spans="1:6">
      <c r="A1980" s="12">
        <v>0.4424305555555556</v>
      </c>
      <c r="B1980" s="12">
        <v>0.45349537037037035</v>
      </c>
      <c r="C1980" t="s">
        <v>12</v>
      </c>
      <c r="D1980">
        <v>1.106481481481475E-2</v>
      </c>
      <c r="E1980">
        <v>15.933333333333334</v>
      </c>
      <c r="F1980">
        <f t="shared" si="30"/>
        <v>16409.333333333354</v>
      </c>
    </row>
    <row r="1981" spans="1:6">
      <c r="A1981" s="12">
        <v>0.44802083333333331</v>
      </c>
      <c r="B1981" s="12">
        <v>0.45892361111111107</v>
      </c>
      <c r="C1981" t="s">
        <v>12</v>
      </c>
      <c r="D1981">
        <v>1.0902777777777761E-2</v>
      </c>
      <c r="E1981">
        <v>15.7</v>
      </c>
      <c r="F1981">
        <f t="shared" si="30"/>
        <v>16425.033333333355</v>
      </c>
    </row>
    <row r="1982" spans="1:6">
      <c r="A1982" s="12">
        <v>0.4524305555555555</v>
      </c>
      <c r="B1982" s="12">
        <v>0.45275462962962965</v>
      </c>
      <c r="C1982" t="s">
        <v>12</v>
      </c>
      <c r="D1982">
        <v>3.2407407407414324E-4</v>
      </c>
      <c r="E1982">
        <v>0.46666666666666667</v>
      </c>
      <c r="F1982">
        <f t="shared" si="30"/>
        <v>16425.500000000022</v>
      </c>
    </row>
    <row r="1983" spans="1:6">
      <c r="A1983" s="12">
        <v>0.45399305555555558</v>
      </c>
      <c r="B1983" s="12">
        <v>0.46392361111111113</v>
      </c>
      <c r="C1983" t="s">
        <v>12</v>
      </c>
      <c r="D1983">
        <v>9.9305555555555536E-3</v>
      </c>
      <c r="E1983">
        <v>14.3</v>
      </c>
      <c r="F1983">
        <f t="shared" si="30"/>
        <v>16439.800000000021</v>
      </c>
    </row>
    <row r="1984" spans="1:6">
      <c r="A1984" s="12">
        <v>0.4572222222222222</v>
      </c>
      <c r="B1984" s="12">
        <v>0.45910879629629631</v>
      </c>
      <c r="C1984" t="s">
        <v>12</v>
      </c>
      <c r="D1984">
        <v>1.8865740740741099E-3</v>
      </c>
      <c r="E1984">
        <v>2.7166666666666668</v>
      </c>
      <c r="F1984">
        <f t="shared" si="30"/>
        <v>16442.516666666688</v>
      </c>
    </row>
    <row r="1985" spans="1:6">
      <c r="A1985" s="12">
        <v>0.45846064814814813</v>
      </c>
      <c r="B1985" s="12">
        <v>0.46900462962962958</v>
      </c>
      <c r="C1985" t="s">
        <v>12</v>
      </c>
      <c r="D1985">
        <v>1.0543981481481446E-2</v>
      </c>
      <c r="E1985">
        <v>15.183333333333334</v>
      </c>
      <c r="F1985">
        <f t="shared" si="30"/>
        <v>16457.700000000023</v>
      </c>
    </row>
    <row r="1986" spans="1:6">
      <c r="A1986" s="12">
        <v>0.46119212962962958</v>
      </c>
      <c r="B1986" s="12">
        <v>0.4725347222222222</v>
      </c>
      <c r="C1986" t="s">
        <v>12</v>
      </c>
      <c r="D1986">
        <v>1.1342592592592626E-2</v>
      </c>
      <c r="E1986">
        <v>16.333333333333332</v>
      </c>
      <c r="F1986">
        <f t="shared" si="30"/>
        <v>16474.033333333355</v>
      </c>
    </row>
    <row r="1987" spans="1:6">
      <c r="A1987" s="12">
        <v>0.46311342592592591</v>
      </c>
      <c r="B1987" s="12">
        <v>0.46394675925925927</v>
      </c>
      <c r="C1987" t="s">
        <v>12</v>
      </c>
      <c r="D1987">
        <v>8.3333333333335258E-4</v>
      </c>
      <c r="E1987">
        <v>1.2</v>
      </c>
      <c r="F1987">
        <f t="shared" si="30"/>
        <v>16475.233333333355</v>
      </c>
    </row>
    <row r="1988" spans="1:6">
      <c r="A1988" s="12">
        <v>0.46803240740740742</v>
      </c>
      <c r="B1988" s="12">
        <v>0.47423611111111108</v>
      </c>
      <c r="C1988" t="s">
        <v>12</v>
      </c>
      <c r="D1988">
        <v>6.2037037037036558E-3</v>
      </c>
      <c r="E1988">
        <v>8.9333333333333336</v>
      </c>
      <c r="F1988">
        <f t="shared" ref="F1988:F2051" si="31">IF(C1988&lt;&gt;"zagraniczny",F1987+E1988,F1987)</f>
        <v>16484.16666666669</v>
      </c>
    </row>
    <row r="1989" spans="1:6">
      <c r="A1989" s="12">
        <v>0.47314814814814815</v>
      </c>
      <c r="B1989" s="12">
        <v>0.47643518518518518</v>
      </c>
      <c r="C1989" t="s">
        <v>12</v>
      </c>
      <c r="D1989">
        <v>3.2870370370370328E-3</v>
      </c>
      <c r="E1989">
        <v>4.7333333333333334</v>
      </c>
      <c r="F1989">
        <f t="shared" si="31"/>
        <v>16488.900000000023</v>
      </c>
    </row>
    <row r="1990" spans="1:6">
      <c r="A1990" s="12">
        <v>0.47315972222222219</v>
      </c>
      <c r="B1990" s="12">
        <v>0.47687499999999999</v>
      </c>
      <c r="C1990" t="s">
        <v>12</v>
      </c>
      <c r="D1990">
        <v>3.7152777777778034E-3</v>
      </c>
      <c r="E1990">
        <v>5.35</v>
      </c>
      <c r="F1990">
        <f t="shared" si="31"/>
        <v>16494.250000000022</v>
      </c>
    </row>
    <row r="1991" spans="1:6">
      <c r="A1991" s="12">
        <v>0.47349537037037037</v>
      </c>
      <c r="B1991" s="12">
        <v>0.47881944444444446</v>
      </c>
      <c r="C1991" t="s">
        <v>12</v>
      </c>
      <c r="D1991">
        <v>5.3240740740740922E-3</v>
      </c>
      <c r="E1991">
        <v>7.666666666666667</v>
      </c>
      <c r="F1991">
        <f t="shared" si="31"/>
        <v>16501.91666666669</v>
      </c>
    </row>
    <row r="1992" spans="1:6">
      <c r="A1992" s="12">
        <v>0.47357638888888887</v>
      </c>
      <c r="B1992" s="12">
        <v>0.4756481481481481</v>
      </c>
      <c r="C1992" t="s">
        <v>12</v>
      </c>
      <c r="D1992">
        <v>2.0717592592592315E-3</v>
      </c>
      <c r="E1992">
        <v>2.9833333333333334</v>
      </c>
      <c r="F1992">
        <f t="shared" si="31"/>
        <v>16504.900000000023</v>
      </c>
    </row>
    <row r="1993" spans="1:6">
      <c r="A1993" s="12">
        <v>0.47366898148148145</v>
      </c>
      <c r="B1993" s="12">
        <v>0.48020833333333335</v>
      </c>
      <c r="C1993" t="s">
        <v>12</v>
      </c>
      <c r="D1993">
        <v>6.5393518518518934E-3</v>
      </c>
      <c r="E1993">
        <v>9.4166666666666661</v>
      </c>
      <c r="F1993">
        <f t="shared" si="31"/>
        <v>16514.316666666691</v>
      </c>
    </row>
    <row r="1994" spans="1:6">
      <c r="A1994" s="12">
        <v>0.47851851851851851</v>
      </c>
      <c r="B1994" s="12">
        <v>0.48517361111111112</v>
      </c>
      <c r="C1994" t="s">
        <v>12</v>
      </c>
      <c r="D1994">
        <v>6.6550925925926152E-3</v>
      </c>
      <c r="E1994">
        <v>9.5833333333333339</v>
      </c>
      <c r="F1994">
        <f t="shared" si="31"/>
        <v>16523.900000000023</v>
      </c>
    </row>
    <row r="1995" spans="1:6">
      <c r="A1995" s="12">
        <v>0.481412037037037</v>
      </c>
      <c r="B1995" s="12">
        <v>0.49063657407407407</v>
      </c>
      <c r="C1995" t="s">
        <v>12</v>
      </c>
      <c r="D1995">
        <v>9.2245370370370727E-3</v>
      </c>
      <c r="E1995">
        <v>13.283333333333333</v>
      </c>
      <c r="F1995">
        <f t="shared" si="31"/>
        <v>16537.183333333356</v>
      </c>
    </row>
    <row r="1996" spans="1:6">
      <c r="A1996" s="12">
        <v>0.48174768518518518</v>
      </c>
      <c r="B1996" s="12">
        <v>0.48682870370370374</v>
      </c>
      <c r="C1996" t="s">
        <v>12</v>
      </c>
      <c r="D1996">
        <v>5.0810185185185541E-3</v>
      </c>
      <c r="E1996">
        <v>7.3166666666666664</v>
      </c>
      <c r="F1996">
        <f t="shared" si="31"/>
        <v>16544.500000000022</v>
      </c>
    </row>
    <row r="1997" spans="1:6">
      <c r="A1997" s="12">
        <v>0.48424768518518518</v>
      </c>
      <c r="B1997" s="12">
        <v>0.48873842592592592</v>
      </c>
      <c r="C1997" t="s">
        <v>12</v>
      </c>
      <c r="D1997">
        <v>4.4907407407407396E-3</v>
      </c>
      <c r="E1997">
        <v>6.4666666666666668</v>
      </c>
      <c r="F1997">
        <f t="shared" si="31"/>
        <v>16550.966666666689</v>
      </c>
    </row>
    <row r="1998" spans="1:6">
      <c r="A1998" s="12">
        <v>0.48635416666666664</v>
      </c>
      <c r="B1998" s="12">
        <v>0.49025462962962968</v>
      </c>
      <c r="C1998" t="s">
        <v>12</v>
      </c>
      <c r="D1998">
        <v>3.9004629629630361E-3</v>
      </c>
      <c r="E1998">
        <v>5.6166666666666671</v>
      </c>
      <c r="F1998">
        <f t="shared" si="31"/>
        <v>16556.583333333354</v>
      </c>
    </row>
    <row r="1999" spans="1:6">
      <c r="A1999" s="12">
        <v>0.48893518518518514</v>
      </c>
      <c r="B1999" s="12">
        <v>0.49787037037037035</v>
      </c>
      <c r="C1999" t="s">
        <v>12</v>
      </c>
      <c r="D1999">
        <v>8.9351851851852127E-3</v>
      </c>
      <c r="E1999">
        <v>12.866666666666667</v>
      </c>
      <c r="F1999">
        <f t="shared" si="31"/>
        <v>16569.450000000019</v>
      </c>
    </row>
    <row r="2000" spans="1:6">
      <c r="A2000" s="12">
        <v>0.49849537037037034</v>
      </c>
      <c r="B2000" s="12">
        <v>0.50925925925925919</v>
      </c>
      <c r="C2000" t="s">
        <v>12</v>
      </c>
      <c r="D2000">
        <v>1.0763888888888851E-2</v>
      </c>
      <c r="E2000">
        <v>15.5</v>
      </c>
      <c r="F2000">
        <f t="shared" si="31"/>
        <v>16584.950000000019</v>
      </c>
    </row>
    <row r="2001" spans="1:6">
      <c r="A2001" s="12">
        <v>0.49903935185185189</v>
      </c>
      <c r="B2001" s="12">
        <v>0.51059027777777777</v>
      </c>
      <c r="C2001" t="s">
        <v>12</v>
      </c>
      <c r="D2001">
        <v>1.1550925925925881E-2</v>
      </c>
      <c r="E2001">
        <v>16.633333333333333</v>
      </c>
      <c r="F2001">
        <f t="shared" si="31"/>
        <v>16601.583333333354</v>
      </c>
    </row>
    <row r="2002" spans="1:6">
      <c r="A2002" s="12">
        <v>0.50065972222222221</v>
      </c>
      <c r="B2002" s="12">
        <v>0.50898148148148148</v>
      </c>
      <c r="C2002" t="s">
        <v>12</v>
      </c>
      <c r="D2002">
        <v>8.3217592592592649E-3</v>
      </c>
      <c r="E2002">
        <v>11.983333333333333</v>
      </c>
      <c r="F2002">
        <f t="shared" si="31"/>
        <v>16613.566666666688</v>
      </c>
    </row>
    <row r="2003" spans="1:6">
      <c r="A2003" s="12">
        <v>0.5040972222222222</v>
      </c>
      <c r="B2003" s="12">
        <v>0.50971064814814815</v>
      </c>
      <c r="C2003" t="s">
        <v>12</v>
      </c>
      <c r="D2003">
        <v>5.6134259259259522E-3</v>
      </c>
      <c r="E2003">
        <v>8.0833333333333339</v>
      </c>
      <c r="F2003">
        <f t="shared" si="31"/>
        <v>16621.65000000002</v>
      </c>
    </row>
    <row r="2004" spans="1:6">
      <c r="A2004" s="12">
        <v>0.50980324074074079</v>
      </c>
      <c r="B2004" s="12">
        <v>0.51123842592592594</v>
      </c>
      <c r="C2004" t="s">
        <v>12</v>
      </c>
      <c r="D2004">
        <v>1.4351851851851505E-3</v>
      </c>
      <c r="E2004">
        <v>2.0666666666666669</v>
      </c>
      <c r="F2004">
        <f t="shared" si="31"/>
        <v>16623.716666666685</v>
      </c>
    </row>
    <row r="2005" spans="1:6">
      <c r="A2005" s="12">
        <v>0.51331018518518523</v>
      </c>
      <c r="B2005" s="12">
        <v>0.51490740740740737</v>
      </c>
      <c r="C2005" t="s">
        <v>12</v>
      </c>
      <c r="D2005">
        <v>1.5972222222221388E-3</v>
      </c>
      <c r="E2005">
        <v>2.2999999999999998</v>
      </c>
      <c r="F2005">
        <f t="shared" si="31"/>
        <v>16626.016666666685</v>
      </c>
    </row>
    <row r="2006" spans="1:6">
      <c r="A2006" s="12">
        <v>0.51811342592592591</v>
      </c>
      <c r="B2006" s="12">
        <v>0.51965277777777785</v>
      </c>
      <c r="C2006" t="s">
        <v>12</v>
      </c>
      <c r="D2006">
        <v>1.5393518518519445E-3</v>
      </c>
      <c r="E2006">
        <v>2.2166666666666668</v>
      </c>
      <c r="F2006">
        <f t="shared" si="31"/>
        <v>16628.233333333352</v>
      </c>
    </row>
    <row r="2007" spans="1:6">
      <c r="A2007" s="12">
        <v>0.52203703703703697</v>
      </c>
      <c r="B2007" s="12">
        <v>0.53162037037037035</v>
      </c>
      <c r="C2007" t="s">
        <v>12</v>
      </c>
      <c r="D2007">
        <v>9.5833333333333881E-3</v>
      </c>
      <c r="E2007">
        <v>13.8</v>
      </c>
      <c r="F2007">
        <f t="shared" si="31"/>
        <v>16642.033333333351</v>
      </c>
    </row>
    <row r="2008" spans="1:6">
      <c r="A2008" s="12">
        <v>0.52238425925925924</v>
      </c>
      <c r="B2008" s="12">
        <v>0.52749999999999997</v>
      </c>
      <c r="C2008" t="s">
        <v>12</v>
      </c>
      <c r="D2008">
        <v>5.1157407407407263E-3</v>
      </c>
      <c r="E2008">
        <v>7.3666666666666663</v>
      </c>
      <c r="F2008">
        <f t="shared" si="31"/>
        <v>16649.400000000016</v>
      </c>
    </row>
    <row r="2009" spans="1:6">
      <c r="A2009" s="12">
        <v>0.5237384259259259</v>
      </c>
      <c r="B2009" s="12">
        <v>0.52431712962962962</v>
      </c>
      <c r="C2009" t="s">
        <v>12</v>
      </c>
      <c r="D2009">
        <v>5.7870370370372015E-4</v>
      </c>
      <c r="E2009">
        <v>0.83333333333333337</v>
      </c>
      <c r="F2009">
        <f t="shared" si="31"/>
        <v>16650.233333333348</v>
      </c>
    </row>
    <row r="2010" spans="1:6">
      <c r="A2010" s="12">
        <v>0.53011574074074075</v>
      </c>
      <c r="B2010" s="12">
        <v>0.5342824074074074</v>
      </c>
      <c r="C2010" t="s">
        <v>12</v>
      </c>
      <c r="D2010">
        <v>4.1666666666666519E-3</v>
      </c>
      <c r="E2010">
        <v>6</v>
      </c>
      <c r="F2010">
        <f t="shared" si="31"/>
        <v>16656.233333333348</v>
      </c>
    </row>
    <row r="2011" spans="1:6">
      <c r="A2011" s="12">
        <v>0.53451388888888884</v>
      </c>
      <c r="B2011" s="12">
        <v>0.54087962962962965</v>
      </c>
      <c r="C2011" t="s">
        <v>12</v>
      </c>
      <c r="D2011">
        <v>6.3657407407408106E-3</v>
      </c>
      <c r="E2011">
        <v>9.1666666666666661</v>
      </c>
      <c r="F2011">
        <f t="shared" si="31"/>
        <v>16665.400000000016</v>
      </c>
    </row>
    <row r="2012" spans="1:6">
      <c r="A2012" s="12">
        <v>0.53622685185185182</v>
      </c>
      <c r="B2012" s="12">
        <v>0.54399305555555555</v>
      </c>
      <c r="C2012" t="s">
        <v>12</v>
      </c>
      <c r="D2012">
        <v>7.7662037037037335E-3</v>
      </c>
      <c r="E2012">
        <v>11.183333333333334</v>
      </c>
      <c r="F2012">
        <f t="shared" si="31"/>
        <v>16676.58333333335</v>
      </c>
    </row>
    <row r="2013" spans="1:6">
      <c r="A2013" s="12">
        <v>0.5376967592592593</v>
      </c>
      <c r="B2013" s="12">
        <v>0.54113425925925929</v>
      </c>
      <c r="C2013" t="s">
        <v>12</v>
      </c>
      <c r="D2013">
        <v>3.4374999999999822E-3</v>
      </c>
      <c r="E2013">
        <v>4.95</v>
      </c>
      <c r="F2013">
        <f t="shared" si="31"/>
        <v>16681.533333333351</v>
      </c>
    </row>
    <row r="2014" spans="1:6">
      <c r="A2014" s="12">
        <v>0.53961805555555553</v>
      </c>
      <c r="B2014" s="12">
        <v>0.54870370370370369</v>
      </c>
      <c r="C2014" t="s">
        <v>12</v>
      </c>
      <c r="D2014">
        <v>9.0856481481481621E-3</v>
      </c>
      <c r="E2014">
        <v>13.083333333333334</v>
      </c>
      <c r="F2014">
        <f t="shared" si="31"/>
        <v>16694.616666666683</v>
      </c>
    </row>
    <row r="2015" spans="1:6">
      <c r="A2015" s="12">
        <v>0.5415740740740741</v>
      </c>
      <c r="B2015" s="12">
        <v>0.54230324074074077</v>
      </c>
      <c r="C2015" t="s">
        <v>12</v>
      </c>
      <c r="D2015">
        <v>7.2916666666666963E-4</v>
      </c>
      <c r="E2015">
        <v>1.05</v>
      </c>
      <c r="F2015">
        <f t="shared" si="31"/>
        <v>16695.666666666682</v>
      </c>
    </row>
    <row r="2016" spans="1:6">
      <c r="A2016" s="12">
        <v>0.54670138888888886</v>
      </c>
      <c r="B2016" s="12">
        <v>0.55440972222222229</v>
      </c>
      <c r="C2016" t="s">
        <v>12</v>
      </c>
      <c r="D2016">
        <v>7.7083333333334281E-3</v>
      </c>
      <c r="E2016">
        <v>11.1</v>
      </c>
      <c r="F2016">
        <f t="shared" si="31"/>
        <v>16706.766666666681</v>
      </c>
    </row>
    <row r="2017" spans="1:6">
      <c r="A2017" s="12">
        <v>0.55063657407407407</v>
      </c>
      <c r="B2017" s="12">
        <v>0.55451388888888886</v>
      </c>
      <c r="C2017" t="s">
        <v>12</v>
      </c>
      <c r="D2017">
        <v>3.8773148148147918E-3</v>
      </c>
      <c r="E2017">
        <v>5.583333333333333</v>
      </c>
      <c r="F2017">
        <f t="shared" si="31"/>
        <v>16712.350000000013</v>
      </c>
    </row>
    <row r="2018" spans="1:6">
      <c r="A2018" s="12">
        <v>0.56452546296296291</v>
      </c>
      <c r="B2018" s="12">
        <v>0.5725231481481482</v>
      </c>
      <c r="C2018" t="s">
        <v>12</v>
      </c>
      <c r="D2018">
        <v>7.9976851851852881E-3</v>
      </c>
      <c r="E2018">
        <v>11.516666666666667</v>
      </c>
      <c r="F2018">
        <f t="shared" si="31"/>
        <v>16723.86666666668</v>
      </c>
    </row>
    <row r="2019" spans="1:6">
      <c r="A2019" s="12">
        <v>0.56582175925925926</v>
      </c>
      <c r="B2019" s="12">
        <v>0.57314814814814818</v>
      </c>
      <c r="C2019" t="s">
        <v>12</v>
      </c>
      <c r="D2019">
        <v>7.3263888888889239E-3</v>
      </c>
      <c r="E2019">
        <v>10.55</v>
      </c>
      <c r="F2019">
        <f t="shared" si="31"/>
        <v>16734.416666666679</v>
      </c>
    </row>
    <row r="2020" spans="1:6">
      <c r="A2020" s="12">
        <v>0.57268518518518519</v>
      </c>
      <c r="B2020" s="12">
        <v>0.58170138888888889</v>
      </c>
      <c r="C2020" t="s">
        <v>12</v>
      </c>
      <c r="D2020">
        <v>9.0162037037037068E-3</v>
      </c>
      <c r="E2020">
        <v>12.983333333333333</v>
      </c>
      <c r="F2020">
        <f t="shared" si="31"/>
        <v>16747.400000000012</v>
      </c>
    </row>
    <row r="2021" spans="1:6">
      <c r="A2021" s="12">
        <v>0.57740740740740748</v>
      </c>
      <c r="B2021" s="12">
        <v>0.58895833333333336</v>
      </c>
      <c r="C2021" t="s">
        <v>12</v>
      </c>
      <c r="D2021">
        <v>1.1550925925925881E-2</v>
      </c>
      <c r="E2021">
        <v>16.633333333333333</v>
      </c>
      <c r="F2021">
        <f t="shared" si="31"/>
        <v>16764.033333333347</v>
      </c>
    </row>
    <row r="2022" spans="1:6">
      <c r="A2022" s="12">
        <v>0.57874999999999999</v>
      </c>
      <c r="B2022" s="12">
        <v>0.58307870370370374</v>
      </c>
      <c r="C2022" t="s">
        <v>12</v>
      </c>
      <c r="D2022">
        <v>4.3287037037037512E-3</v>
      </c>
      <c r="E2022">
        <v>6.2333333333333334</v>
      </c>
      <c r="F2022">
        <f t="shared" si="31"/>
        <v>16770.266666666681</v>
      </c>
    </row>
    <row r="2023" spans="1:6">
      <c r="A2023" s="12">
        <v>0.57952546296296303</v>
      </c>
      <c r="B2023" s="12">
        <v>0.58090277777777777</v>
      </c>
      <c r="C2023" t="s">
        <v>12</v>
      </c>
      <c r="D2023">
        <v>1.3773148148147341E-3</v>
      </c>
      <c r="E2023">
        <v>1.9833333333333334</v>
      </c>
      <c r="F2023">
        <f t="shared" si="31"/>
        <v>16772.250000000015</v>
      </c>
    </row>
    <row r="2024" spans="1:6">
      <c r="A2024" s="12">
        <v>0.58163194444444444</v>
      </c>
      <c r="B2024" s="12">
        <v>0.5872222222222222</v>
      </c>
      <c r="C2024" t="s">
        <v>12</v>
      </c>
      <c r="D2024">
        <v>5.5902777777777635E-3</v>
      </c>
      <c r="E2024">
        <v>8.0500000000000007</v>
      </c>
      <c r="F2024">
        <f t="shared" si="31"/>
        <v>16780.300000000014</v>
      </c>
    </row>
    <row r="2025" spans="1:6">
      <c r="A2025" s="12">
        <v>0.58287037037037037</v>
      </c>
      <c r="B2025" s="12">
        <v>0.58347222222222228</v>
      </c>
      <c r="C2025" t="s">
        <v>12</v>
      </c>
      <c r="D2025">
        <v>6.0185185185190893E-4</v>
      </c>
      <c r="E2025">
        <v>0.8666666666666667</v>
      </c>
      <c r="F2025">
        <f t="shared" si="31"/>
        <v>16781.166666666679</v>
      </c>
    </row>
    <row r="2026" spans="1:6">
      <c r="A2026" s="12">
        <v>0.58784722222222219</v>
      </c>
      <c r="B2026" s="12">
        <v>0.58940972222222221</v>
      </c>
      <c r="C2026" t="s">
        <v>12</v>
      </c>
      <c r="D2026">
        <v>1.5625000000000222E-3</v>
      </c>
      <c r="E2026">
        <v>2.25</v>
      </c>
      <c r="F2026">
        <f t="shared" si="31"/>
        <v>16783.416666666679</v>
      </c>
    </row>
    <row r="2027" spans="1:6">
      <c r="A2027" s="12">
        <v>0.59290509259259261</v>
      </c>
      <c r="B2027" s="12">
        <v>0.60322916666666659</v>
      </c>
      <c r="C2027" t="s">
        <v>12</v>
      </c>
      <c r="D2027">
        <v>1.0324074074073986E-2</v>
      </c>
      <c r="E2027">
        <v>14.866666666666667</v>
      </c>
      <c r="F2027">
        <f t="shared" si="31"/>
        <v>16798.283333333344</v>
      </c>
    </row>
    <row r="2028" spans="1:6">
      <c r="A2028" s="12">
        <v>0.59569444444444442</v>
      </c>
      <c r="B2028" s="12">
        <v>0.60372685185185182</v>
      </c>
      <c r="C2028" t="s">
        <v>12</v>
      </c>
      <c r="D2028">
        <v>8.0324074074074048E-3</v>
      </c>
      <c r="E2028">
        <v>11.566666666666666</v>
      </c>
      <c r="F2028">
        <f t="shared" si="31"/>
        <v>16809.850000000009</v>
      </c>
    </row>
    <row r="2029" spans="1:6">
      <c r="A2029" s="12">
        <v>0.59736111111111112</v>
      </c>
      <c r="B2029" s="12">
        <v>0.60046296296296298</v>
      </c>
      <c r="C2029" t="s">
        <v>12</v>
      </c>
      <c r="D2029">
        <v>3.1018518518518556E-3</v>
      </c>
      <c r="E2029">
        <v>4.4666666666666668</v>
      </c>
      <c r="F2029">
        <f t="shared" si="31"/>
        <v>16814.316666666677</v>
      </c>
    </row>
    <row r="2030" spans="1:6">
      <c r="A2030" s="12">
        <v>0.60197916666666662</v>
      </c>
      <c r="B2030" s="12">
        <v>0.60856481481481484</v>
      </c>
      <c r="C2030" t="s">
        <v>12</v>
      </c>
      <c r="D2030">
        <v>6.5856481481482154E-3</v>
      </c>
      <c r="E2030">
        <v>9.4833333333333325</v>
      </c>
      <c r="F2030">
        <f t="shared" si="31"/>
        <v>16823.80000000001</v>
      </c>
    </row>
    <row r="2031" spans="1:6">
      <c r="A2031" s="12">
        <v>0.60348379629629634</v>
      </c>
      <c r="B2031" s="12">
        <v>0.61365740740740737</v>
      </c>
      <c r="C2031" t="s">
        <v>12</v>
      </c>
      <c r="D2031">
        <v>1.0173611111111036E-2</v>
      </c>
      <c r="E2031">
        <v>14.65</v>
      </c>
      <c r="F2031">
        <f t="shared" si="31"/>
        <v>16838.450000000012</v>
      </c>
    </row>
    <row r="2032" spans="1:6">
      <c r="A2032" s="12">
        <v>0.6051967592592592</v>
      </c>
      <c r="B2032" s="12">
        <v>0.61221064814814818</v>
      </c>
      <c r="C2032" t="s">
        <v>12</v>
      </c>
      <c r="D2032">
        <v>7.0138888888889861E-3</v>
      </c>
      <c r="E2032">
        <v>10.1</v>
      </c>
      <c r="F2032">
        <f t="shared" si="31"/>
        <v>16848.55000000001</v>
      </c>
    </row>
    <row r="2033" spans="1:6">
      <c r="A2033" s="12">
        <v>0.60825231481481479</v>
      </c>
      <c r="B2033" s="12">
        <v>0.61048611111111117</v>
      </c>
      <c r="C2033" t="s">
        <v>12</v>
      </c>
      <c r="D2033">
        <v>2.2337962962963864E-3</v>
      </c>
      <c r="E2033">
        <v>3.2166666666666668</v>
      </c>
      <c r="F2033">
        <f t="shared" si="31"/>
        <v>16851.766666666677</v>
      </c>
    </row>
    <row r="2034" spans="1:6">
      <c r="A2034" s="12">
        <v>0.61159722222222224</v>
      </c>
      <c r="B2034" s="12">
        <v>0.61434027777777778</v>
      </c>
      <c r="C2034" t="s">
        <v>12</v>
      </c>
      <c r="D2034">
        <v>2.7430555555555403E-3</v>
      </c>
      <c r="E2034">
        <v>3.95</v>
      </c>
      <c r="F2034">
        <f t="shared" si="31"/>
        <v>16855.716666666678</v>
      </c>
    </row>
    <row r="2035" spans="1:6">
      <c r="A2035" s="12">
        <v>0.61821759259259257</v>
      </c>
      <c r="B2035" s="12">
        <v>0.62706018518518525</v>
      </c>
      <c r="C2035" t="s">
        <v>12</v>
      </c>
      <c r="D2035">
        <v>8.8425925925926796E-3</v>
      </c>
      <c r="E2035">
        <v>12.733333333333333</v>
      </c>
      <c r="F2035">
        <f t="shared" si="31"/>
        <v>16868.450000000012</v>
      </c>
    </row>
    <row r="2036" spans="1:6">
      <c r="A2036" s="12">
        <v>0.62299768518518517</v>
      </c>
      <c r="B2036" s="12">
        <v>0.62311342592592589</v>
      </c>
      <c r="C2036" t="s">
        <v>12</v>
      </c>
      <c r="D2036">
        <v>1.1574074074072183E-4</v>
      </c>
      <c r="E2036">
        <v>0.16666666666666666</v>
      </c>
      <c r="F2036">
        <f t="shared" si="31"/>
        <v>16868.61666666668</v>
      </c>
    </row>
    <row r="2037" spans="1:6">
      <c r="A2037" s="12">
        <v>0.62693287037037038</v>
      </c>
      <c r="B2037" s="12">
        <v>0.62837962962962968</v>
      </c>
      <c r="C2037" t="s">
        <v>12</v>
      </c>
      <c r="D2037">
        <v>1.4467592592593004E-3</v>
      </c>
      <c r="E2037">
        <v>2.0833333333333335</v>
      </c>
      <c r="F2037">
        <f t="shared" si="31"/>
        <v>16870.700000000012</v>
      </c>
    </row>
    <row r="2038" spans="1:6">
      <c r="A2038" s="12">
        <v>0.40035879629629628</v>
      </c>
      <c r="B2038" s="12">
        <v>0.41166666666666668</v>
      </c>
      <c r="C2038" t="s">
        <v>14</v>
      </c>
      <c r="D2038">
        <v>1.1307870370370399E-2</v>
      </c>
      <c r="E2038">
        <v>16.283333333333335</v>
      </c>
      <c r="F2038">
        <f t="shared" si="31"/>
        <v>16870.700000000012</v>
      </c>
    </row>
    <row r="2039" spans="1:6">
      <c r="A2039" s="12">
        <v>0.47125</v>
      </c>
      <c r="B2039" s="12">
        <v>0.47871527777777773</v>
      </c>
      <c r="C2039" t="s">
        <v>14</v>
      </c>
      <c r="D2039">
        <v>7.4652777777777235E-3</v>
      </c>
      <c r="E2039">
        <v>10.75</v>
      </c>
      <c r="F2039">
        <f t="shared" si="31"/>
        <v>16870.700000000012</v>
      </c>
    </row>
    <row r="2040" spans="1:6">
      <c r="A2040" s="12">
        <v>0.55888888888888888</v>
      </c>
      <c r="B2040" s="12">
        <v>0.56745370370370374</v>
      </c>
      <c r="C2040" t="s">
        <v>14</v>
      </c>
      <c r="D2040">
        <v>8.5648148148148584E-3</v>
      </c>
      <c r="E2040">
        <v>12.333333333333334</v>
      </c>
      <c r="F2040">
        <f t="shared" si="31"/>
        <v>16870.700000000012</v>
      </c>
    </row>
    <row r="2041" spans="1:6">
      <c r="A2041" s="12">
        <v>0.34505787037037039</v>
      </c>
      <c r="B2041" s="12">
        <v>0.35395833333333332</v>
      </c>
      <c r="C2041" t="s">
        <v>14</v>
      </c>
      <c r="D2041">
        <v>8.9004629629629295E-3</v>
      </c>
      <c r="E2041">
        <v>12.816666666666666</v>
      </c>
      <c r="F2041">
        <f t="shared" si="31"/>
        <v>16870.700000000012</v>
      </c>
    </row>
    <row r="2042" spans="1:6">
      <c r="A2042" s="12">
        <v>0.41510416666666666</v>
      </c>
      <c r="B2042" s="12">
        <v>0.41668981481481482</v>
      </c>
      <c r="C2042" t="s">
        <v>14</v>
      </c>
      <c r="D2042">
        <v>1.5856481481481555E-3</v>
      </c>
      <c r="E2042">
        <v>2.2833333333333332</v>
      </c>
      <c r="F2042">
        <f t="shared" si="31"/>
        <v>16870.700000000012</v>
      </c>
    </row>
    <row r="2043" spans="1:6">
      <c r="A2043" s="12">
        <v>0.5553703703703704</v>
      </c>
      <c r="B2043" s="12">
        <v>0.55833333333333335</v>
      </c>
      <c r="C2043" t="s">
        <v>14</v>
      </c>
      <c r="D2043">
        <v>2.962962962962945E-3</v>
      </c>
      <c r="E2043">
        <v>4.2666666666666666</v>
      </c>
      <c r="F2043">
        <f t="shared" si="31"/>
        <v>16870.700000000012</v>
      </c>
    </row>
    <row r="2044" spans="1:6">
      <c r="A2044" s="12">
        <v>0.57861111111111108</v>
      </c>
      <c r="B2044" s="12">
        <v>0.58296296296296302</v>
      </c>
      <c r="C2044" t="s">
        <v>14</v>
      </c>
      <c r="D2044">
        <v>4.35185185185194E-3</v>
      </c>
      <c r="E2044">
        <v>6.2666666666666666</v>
      </c>
      <c r="F2044">
        <f t="shared" si="31"/>
        <v>16870.700000000012</v>
      </c>
    </row>
    <row r="2045" spans="1:6">
      <c r="A2045" s="12">
        <v>0.58452546296296293</v>
      </c>
      <c r="B2045" s="12">
        <v>0.59087962962962959</v>
      </c>
      <c r="C2045" t="s">
        <v>14</v>
      </c>
      <c r="D2045">
        <v>6.3541666666666607E-3</v>
      </c>
      <c r="E2045">
        <v>9.15</v>
      </c>
      <c r="F2045">
        <f t="shared" si="31"/>
        <v>16870.700000000012</v>
      </c>
    </row>
    <row r="2046" spans="1:6">
      <c r="A2046" s="12">
        <v>0.59995370370370371</v>
      </c>
      <c r="B2046" s="12">
        <v>0.60442129629629626</v>
      </c>
      <c r="C2046" t="s">
        <v>14</v>
      </c>
      <c r="D2046">
        <v>4.4675925925925508E-3</v>
      </c>
      <c r="E2046">
        <v>6.4333333333333336</v>
      </c>
      <c r="F2046">
        <f t="shared" si="31"/>
        <v>16870.700000000012</v>
      </c>
    </row>
    <row r="2047" spans="1:6">
      <c r="A2047" s="12">
        <v>0.34099537037037037</v>
      </c>
      <c r="B2047" s="12">
        <v>0.34749999999999998</v>
      </c>
      <c r="C2047" t="s">
        <v>14</v>
      </c>
      <c r="D2047">
        <v>6.5046296296296102E-3</v>
      </c>
      <c r="E2047">
        <v>9.3666666666666671</v>
      </c>
      <c r="F2047">
        <f t="shared" si="31"/>
        <v>16870.700000000012</v>
      </c>
    </row>
    <row r="2048" spans="1:6">
      <c r="A2048" s="12">
        <v>0.3911458333333333</v>
      </c>
      <c r="B2048" s="12">
        <v>0.39870370370370373</v>
      </c>
      <c r="C2048" t="s">
        <v>14</v>
      </c>
      <c r="D2048">
        <v>7.5578703703704231E-3</v>
      </c>
      <c r="E2048">
        <v>10.883333333333333</v>
      </c>
      <c r="F2048">
        <f t="shared" si="31"/>
        <v>16870.700000000012</v>
      </c>
    </row>
    <row r="2049" spans="1:6">
      <c r="A2049" s="12">
        <v>0.42149305555555555</v>
      </c>
      <c r="B2049" s="12">
        <v>0.42678240740740742</v>
      </c>
      <c r="C2049" t="s">
        <v>14</v>
      </c>
      <c r="D2049">
        <v>5.2893518518518645E-3</v>
      </c>
      <c r="E2049">
        <v>7.6166666666666671</v>
      </c>
      <c r="F2049">
        <f t="shared" si="31"/>
        <v>16870.700000000012</v>
      </c>
    </row>
    <row r="2050" spans="1:6">
      <c r="A2050" s="12">
        <v>0.42168981481481477</v>
      </c>
      <c r="B2050" s="12">
        <v>0.42326388888888888</v>
      </c>
      <c r="C2050" t="s">
        <v>14</v>
      </c>
      <c r="D2050">
        <v>1.5740740740741166E-3</v>
      </c>
      <c r="E2050">
        <v>2.2666666666666666</v>
      </c>
      <c r="F2050">
        <f t="shared" si="31"/>
        <v>16870.700000000012</v>
      </c>
    </row>
    <row r="2051" spans="1:6">
      <c r="A2051" s="12">
        <v>0.47296296296296297</v>
      </c>
      <c r="B2051" s="12">
        <v>0.47506944444444449</v>
      </c>
      <c r="C2051" t="s">
        <v>14</v>
      </c>
      <c r="D2051">
        <v>2.1064814814815147E-3</v>
      </c>
      <c r="E2051">
        <v>3.0333333333333332</v>
      </c>
      <c r="F2051">
        <f t="shared" si="31"/>
        <v>16870.700000000012</v>
      </c>
    </row>
    <row r="2052" spans="1:6">
      <c r="A2052" s="12">
        <v>0.49596064814814816</v>
      </c>
      <c r="B2052" s="12">
        <v>0.49886574074074069</v>
      </c>
      <c r="C2052" t="s">
        <v>14</v>
      </c>
      <c r="D2052">
        <v>2.9050925925925286E-3</v>
      </c>
      <c r="E2052">
        <v>4.1833333333333336</v>
      </c>
      <c r="F2052">
        <f t="shared" ref="F2052:F2115" si="32">IF(C2052&lt;&gt;"zagraniczny",F2051+E2052,F2051)</f>
        <v>16870.700000000012</v>
      </c>
    </row>
    <row r="2053" spans="1:6">
      <c r="A2053" s="12">
        <v>0.52811342592592592</v>
      </c>
      <c r="B2053" s="12">
        <v>0.53195601851851848</v>
      </c>
      <c r="C2053" t="s">
        <v>14</v>
      </c>
      <c r="D2053">
        <v>3.8425925925925641E-3</v>
      </c>
      <c r="E2053">
        <v>5.5333333333333332</v>
      </c>
      <c r="F2053">
        <f t="shared" si="32"/>
        <v>16870.700000000012</v>
      </c>
    </row>
    <row r="2054" spans="1:6">
      <c r="A2054" s="12">
        <v>0.55166666666666664</v>
      </c>
      <c r="B2054" s="12">
        <v>0.55865740740740744</v>
      </c>
      <c r="C2054" t="s">
        <v>14</v>
      </c>
      <c r="D2054">
        <v>6.9907407407407973E-3</v>
      </c>
      <c r="E2054">
        <v>10.066666666666666</v>
      </c>
      <c r="F2054">
        <f t="shared" si="32"/>
        <v>16870.700000000012</v>
      </c>
    </row>
    <row r="2055" spans="1:6">
      <c r="A2055" s="12">
        <v>0.59281249999999996</v>
      </c>
      <c r="B2055" s="12">
        <v>0.59871527777777778</v>
      </c>
      <c r="C2055" t="s">
        <v>14</v>
      </c>
      <c r="D2055">
        <v>5.9027777777778123E-3</v>
      </c>
      <c r="E2055">
        <v>8.5</v>
      </c>
      <c r="F2055">
        <f t="shared" si="32"/>
        <v>16870.700000000012</v>
      </c>
    </row>
    <row r="2056" spans="1:6">
      <c r="A2056" s="12">
        <v>0.59557870370370369</v>
      </c>
      <c r="B2056" s="12">
        <v>0.59930555555555554</v>
      </c>
      <c r="C2056" t="s">
        <v>14</v>
      </c>
      <c r="D2056">
        <v>3.7268518518518423E-3</v>
      </c>
      <c r="E2056">
        <v>5.3666666666666663</v>
      </c>
      <c r="F2056">
        <f t="shared" si="32"/>
        <v>16870.700000000012</v>
      </c>
    </row>
    <row r="2057" spans="1:6">
      <c r="A2057" s="12">
        <v>0.37333333333333335</v>
      </c>
      <c r="B2057" s="12">
        <v>0.37968750000000001</v>
      </c>
      <c r="C2057" t="s">
        <v>14</v>
      </c>
      <c r="D2057">
        <v>6.3541666666666607E-3</v>
      </c>
      <c r="E2057">
        <v>9.15</v>
      </c>
      <c r="F2057">
        <f t="shared" si="32"/>
        <v>16870.700000000012</v>
      </c>
    </row>
    <row r="2058" spans="1:6">
      <c r="A2058" s="12">
        <v>0.39613425925925921</v>
      </c>
      <c r="B2058" s="12">
        <v>0.39868055555555554</v>
      </c>
      <c r="C2058" t="s">
        <v>14</v>
      </c>
      <c r="D2058">
        <v>2.5462962962963243E-3</v>
      </c>
      <c r="E2058">
        <v>3.6666666666666665</v>
      </c>
      <c r="F2058">
        <f t="shared" si="32"/>
        <v>16870.700000000012</v>
      </c>
    </row>
    <row r="2059" spans="1:6">
      <c r="A2059" s="12">
        <v>0.4613888888888889</v>
      </c>
      <c r="B2059" s="12">
        <v>0.46836805555555555</v>
      </c>
      <c r="C2059" t="s">
        <v>14</v>
      </c>
      <c r="D2059">
        <v>6.9791666666666474E-3</v>
      </c>
      <c r="E2059">
        <v>10.050000000000001</v>
      </c>
      <c r="F2059">
        <f t="shared" si="32"/>
        <v>16870.700000000012</v>
      </c>
    </row>
    <row r="2060" spans="1:6">
      <c r="A2060" s="12">
        <v>0.46871527777777783</v>
      </c>
      <c r="B2060" s="12">
        <v>0.47319444444444447</v>
      </c>
      <c r="C2060" t="s">
        <v>14</v>
      </c>
      <c r="D2060">
        <v>4.4791666666666452E-3</v>
      </c>
      <c r="E2060">
        <v>6.45</v>
      </c>
      <c r="F2060">
        <f t="shared" si="32"/>
        <v>16870.700000000012</v>
      </c>
    </row>
    <row r="2061" spans="1:6">
      <c r="A2061" s="12">
        <v>0.58274305555555561</v>
      </c>
      <c r="B2061" s="12">
        <v>0.58309027777777778</v>
      </c>
      <c r="C2061" t="s">
        <v>14</v>
      </c>
      <c r="D2061">
        <v>3.4722222222216548E-4</v>
      </c>
      <c r="E2061">
        <v>0.5</v>
      </c>
      <c r="F2061">
        <f t="shared" si="32"/>
        <v>16870.700000000012</v>
      </c>
    </row>
    <row r="2062" spans="1:6">
      <c r="A2062" s="12">
        <v>0.59666666666666668</v>
      </c>
      <c r="B2062" s="12">
        <v>0.5975462962962963</v>
      </c>
      <c r="C2062" t="s">
        <v>14</v>
      </c>
      <c r="D2062">
        <v>8.796296296296191E-4</v>
      </c>
      <c r="E2062">
        <v>1.2666666666666666</v>
      </c>
      <c r="F2062">
        <f t="shared" si="32"/>
        <v>16870.700000000012</v>
      </c>
    </row>
    <row r="2063" spans="1:6">
      <c r="A2063" s="12">
        <v>0.62377314814814822</v>
      </c>
      <c r="B2063" s="12">
        <v>0.63299768518518518</v>
      </c>
      <c r="C2063" t="s">
        <v>14</v>
      </c>
      <c r="D2063">
        <v>9.2245370370369617E-3</v>
      </c>
      <c r="E2063">
        <v>13.283333333333333</v>
      </c>
      <c r="F2063">
        <f t="shared" si="32"/>
        <v>16870.700000000012</v>
      </c>
    </row>
    <row r="2064" spans="1:6">
      <c r="A2064" s="12">
        <v>0.3778009259259259</v>
      </c>
      <c r="B2064" s="12">
        <v>0.37927083333333328</v>
      </c>
      <c r="C2064" t="s">
        <v>14</v>
      </c>
      <c r="D2064">
        <v>1.4699074074073781E-3</v>
      </c>
      <c r="E2064">
        <v>2.1166666666666667</v>
      </c>
      <c r="F2064">
        <f t="shared" si="32"/>
        <v>16870.700000000012</v>
      </c>
    </row>
    <row r="2065" spans="1:6">
      <c r="A2065" s="12">
        <v>0.39091435185185186</v>
      </c>
      <c r="B2065" s="12">
        <v>0.39620370370370367</v>
      </c>
      <c r="C2065" t="s">
        <v>14</v>
      </c>
      <c r="D2065">
        <v>5.289351851851809E-3</v>
      </c>
      <c r="E2065">
        <v>7.6166666666666671</v>
      </c>
      <c r="F2065">
        <f t="shared" si="32"/>
        <v>16870.700000000012</v>
      </c>
    </row>
    <row r="2066" spans="1:6">
      <c r="A2066" s="12">
        <v>0.43016203703703698</v>
      </c>
      <c r="B2066" s="12">
        <v>0.44123842592592594</v>
      </c>
      <c r="C2066" t="s">
        <v>14</v>
      </c>
      <c r="D2066">
        <v>1.1076388888888955E-2</v>
      </c>
      <c r="E2066">
        <v>15.95</v>
      </c>
      <c r="F2066">
        <f t="shared" si="32"/>
        <v>16870.700000000012</v>
      </c>
    </row>
    <row r="2067" spans="1:6">
      <c r="A2067" s="12">
        <v>0.45091435185185186</v>
      </c>
      <c r="B2067" s="12">
        <v>0.4586574074074074</v>
      </c>
      <c r="C2067" t="s">
        <v>14</v>
      </c>
      <c r="D2067">
        <v>7.7430555555555447E-3</v>
      </c>
      <c r="E2067">
        <v>11.15</v>
      </c>
      <c r="F2067">
        <f t="shared" si="32"/>
        <v>16870.700000000012</v>
      </c>
    </row>
    <row r="2068" spans="1:6">
      <c r="A2068" s="12">
        <v>0.56347222222222226</v>
      </c>
      <c r="B2068" s="12">
        <v>0.57157407407407412</v>
      </c>
      <c r="C2068" t="s">
        <v>14</v>
      </c>
      <c r="D2068">
        <v>8.1018518518518601E-3</v>
      </c>
      <c r="E2068">
        <v>11.666666666666666</v>
      </c>
      <c r="F2068">
        <f t="shared" si="32"/>
        <v>16870.700000000012</v>
      </c>
    </row>
    <row r="2069" spans="1:6">
      <c r="A2069" s="12">
        <v>0.3706712962962963</v>
      </c>
      <c r="B2069" s="12">
        <v>0.37572916666666667</v>
      </c>
      <c r="C2069" t="s">
        <v>14</v>
      </c>
      <c r="D2069">
        <v>5.0578703703703654E-3</v>
      </c>
      <c r="E2069">
        <v>7.2833333333333332</v>
      </c>
      <c r="F2069">
        <f t="shared" si="32"/>
        <v>16870.700000000012</v>
      </c>
    </row>
    <row r="2070" spans="1:6">
      <c r="A2070" s="12">
        <v>0.41863425925925929</v>
      </c>
      <c r="B2070" s="12">
        <v>0.4287731481481481</v>
      </c>
      <c r="C2070" t="s">
        <v>14</v>
      </c>
      <c r="D2070">
        <v>1.0138888888888808E-2</v>
      </c>
      <c r="E2070">
        <v>14.6</v>
      </c>
      <c r="F2070">
        <f t="shared" si="32"/>
        <v>16870.700000000012</v>
      </c>
    </row>
    <row r="2071" spans="1:6">
      <c r="A2071" s="12">
        <v>0.47535879629629635</v>
      </c>
      <c r="B2071" s="12">
        <v>0.48454861111111108</v>
      </c>
      <c r="C2071" t="s">
        <v>14</v>
      </c>
      <c r="D2071">
        <v>9.1898148148147341E-3</v>
      </c>
      <c r="E2071">
        <v>13.233333333333333</v>
      </c>
      <c r="F2071">
        <f t="shared" si="32"/>
        <v>16870.700000000012</v>
      </c>
    </row>
    <row r="2072" spans="1:6">
      <c r="A2072" s="12">
        <v>0.51010416666666669</v>
      </c>
      <c r="B2072" s="12">
        <v>0.51879629629629631</v>
      </c>
      <c r="C2072" t="s">
        <v>14</v>
      </c>
      <c r="D2072">
        <v>8.6921296296296191E-3</v>
      </c>
      <c r="E2072">
        <v>12.516666666666667</v>
      </c>
      <c r="F2072">
        <f t="shared" si="32"/>
        <v>16870.700000000012</v>
      </c>
    </row>
    <row r="2073" spans="1:6">
      <c r="A2073" s="12">
        <v>0.60578703703703707</v>
      </c>
      <c r="B2073" s="12">
        <v>0.61459490740740741</v>
      </c>
      <c r="C2073" t="s">
        <v>14</v>
      </c>
      <c r="D2073">
        <v>8.8078703703703409E-3</v>
      </c>
      <c r="E2073">
        <v>12.683333333333334</v>
      </c>
      <c r="F2073">
        <f t="shared" si="32"/>
        <v>16870.700000000012</v>
      </c>
    </row>
    <row r="2074" spans="1:6">
      <c r="A2074" s="12">
        <v>0.36930555555555555</v>
      </c>
      <c r="B2074" s="12">
        <v>0.37052083333333335</v>
      </c>
      <c r="C2074" t="s">
        <v>14</v>
      </c>
      <c r="D2074">
        <v>1.2152777777778012E-3</v>
      </c>
      <c r="E2074">
        <v>1.75</v>
      </c>
      <c r="F2074">
        <f t="shared" si="32"/>
        <v>16870.700000000012</v>
      </c>
    </row>
    <row r="2075" spans="1:6">
      <c r="A2075" s="12">
        <v>0.39260416666666664</v>
      </c>
      <c r="B2075" s="12">
        <v>0.40322916666666669</v>
      </c>
      <c r="C2075" t="s">
        <v>14</v>
      </c>
      <c r="D2075">
        <v>1.0625000000000051E-2</v>
      </c>
      <c r="E2075">
        <v>15.3</v>
      </c>
      <c r="F2075">
        <f t="shared" si="32"/>
        <v>16870.700000000012</v>
      </c>
    </row>
    <row r="2076" spans="1:6">
      <c r="A2076" s="12">
        <v>0.45475694444444442</v>
      </c>
      <c r="B2076" s="12">
        <v>0.4566898148148148</v>
      </c>
      <c r="C2076" t="s">
        <v>14</v>
      </c>
      <c r="D2076">
        <v>1.9328703703703765E-3</v>
      </c>
      <c r="E2076">
        <v>2.7833333333333332</v>
      </c>
      <c r="F2076">
        <f t="shared" si="32"/>
        <v>16870.700000000012</v>
      </c>
    </row>
    <row r="2077" spans="1:6">
      <c r="A2077" s="12">
        <v>0.50866898148148143</v>
      </c>
      <c r="B2077" s="12">
        <v>0.51324074074074078</v>
      </c>
      <c r="C2077" t="s">
        <v>14</v>
      </c>
      <c r="D2077">
        <v>4.5717592592593448E-3</v>
      </c>
      <c r="E2077">
        <v>6.583333333333333</v>
      </c>
      <c r="F2077">
        <f t="shared" si="32"/>
        <v>16870.700000000012</v>
      </c>
    </row>
    <row r="2078" spans="1:6">
      <c r="A2078" s="12">
        <v>0.51282407407407404</v>
      </c>
      <c r="B2078" s="12">
        <v>0.51666666666666672</v>
      </c>
      <c r="C2078" t="s">
        <v>14</v>
      </c>
      <c r="D2078">
        <v>3.8425925925926752E-3</v>
      </c>
      <c r="E2078">
        <v>5.5333333333333332</v>
      </c>
      <c r="F2078">
        <f t="shared" si="32"/>
        <v>16870.700000000012</v>
      </c>
    </row>
    <row r="2079" spans="1:6">
      <c r="A2079" s="12">
        <v>0.61664351851851851</v>
      </c>
      <c r="B2079" s="12">
        <v>0.61856481481481485</v>
      </c>
      <c r="C2079" t="s">
        <v>14</v>
      </c>
      <c r="D2079">
        <v>1.9212962962963376E-3</v>
      </c>
      <c r="E2079">
        <v>2.7666666666666666</v>
      </c>
      <c r="F2079">
        <f t="shared" si="32"/>
        <v>16870.700000000012</v>
      </c>
    </row>
    <row r="2080" spans="1:6">
      <c r="A2080" s="12">
        <v>0.33716435185185184</v>
      </c>
      <c r="B2080" s="12">
        <v>0.33778935185185183</v>
      </c>
      <c r="C2080" t="s">
        <v>14</v>
      </c>
      <c r="D2080">
        <v>6.2499999999998668E-4</v>
      </c>
      <c r="E2080">
        <v>0.9</v>
      </c>
      <c r="F2080">
        <f t="shared" si="32"/>
        <v>16870.700000000012</v>
      </c>
    </row>
    <row r="2081" spans="1:6">
      <c r="A2081" s="12">
        <v>0.37017361111111113</v>
      </c>
      <c r="B2081" s="12">
        <v>0.38035879629629626</v>
      </c>
      <c r="C2081" t="s">
        <v>14</v>
      </c>
      <c r="D2081">
        <v>1.018518518518513E-2</v>
      </c>
      <c r="E2081">
        <v>14.666666666666666</v>
      </c>
      <c r="F2081">
        <f t="shared" si="32"/>
        <v>16870.700000000012</v>
      </c>
    </row>
    <row r="2082" spans="1:6">
      <c r="A2082" s="12">
        <v>0.52342592592592596</v>
      </c>
      <c r="B2082" s="12">
        <v>0.52350694444444446</v>
      </c>
      <c r="C2082" t="s">
        <v>14</v>
      </c>
      <c r="D2082">
        <v>8.1018518518494176E-5</v>
      </c>
      <c r="E2082">
        <v>0.11666666666666667</v>
      </c>
      <c r="F2082">
        <f t="shared" si="32"/>
        <v>16870.700000000012</v>
      </c>
    </row>
    <row r="2083" spans="1:6">
      <c r="A2083" s="12">
        <v>0.52649305555555559</v>
      </c>
      <c r="B2083" s="12">
        <v>0.53123842592592596</v>
      </c>
      <c r="C2083" t="s">
        <v>14</v>
      </c>
      <c r="D2083">
        <v>4.745370370370372E-3</v>
      </c>
      <c r="E2083">
        <v>6.833333333333333</v>
      </c>
      <c r="F2083">
        <f t="shared" si="32"/>
        <v>16870.700000000012</v>
      </c>
    </row>
    <row r="2084" spans="1:6">
      <c r="A2084" s="12">
        <v>0.57445601851851846</v>
      </c>
      <c r="B2084" s="12">
        <v>0.57703703703703701</v>
      </c>
      <c r="C2084" t="s">
        <v>14</v>
      </c>
      <c r="D2084">
        <v>2.5810185185185519E-3</v>
      </c>
      <c r="E2084">
        <v>3.7166666666666668</v>
      </c>
      <c r="F2084">
        <f t="shared" si="32"/>
        <v>16870.700000000012</v>
      </c>
    </row>
    <row r="2085" spans="1:6">
      <c r="A2085" s="12">
        <v>0.62077546296296293</v>
      </c>
      <c r="B2085" s="12">
        <v>0.62708333333333333</v>
      </c>
      <c r="C2085" t="s">
        <v>14</v>
      </c>
      <c r="D2085">
        <v>6.3078703703703942E-3</v>
      </c>
      <c r="E2085">
        <v>9.0833333333333339</v>
      </c>
      <c r="F2085">
        <f t="shared" si="32"/>
        <v>16870.700000000012</v>
      </c>
    </row>
    <row r="2086" spans="1:6">
      <c r="A2086" s="12">
        <v>0.35311342592592593</v>
      </c>
      <c r="B2086" s="12">
        <v>0.35888888888888887</v>
      </c>
      <c r="C2086" t="s">
        <v>14</v>
      </c>
      <c r="D2086">
        <v>5.7754629629629406E-3</v>
      </c>
      <c r="E2086">
        <v>8.3166666666666664</v>
      </c>
      <c r="F2086">
        <f t="shared" si="32"/>
        <v>16870.700000000012</v>
      </c>
    </row>
    <row r="2087" spans="1:6">
      <c r="A2087" s="12">
        <v>0.4291550925925926</v>
      </c>
      <c r="B2087" s="12">
        <v>0.4339351851851852</v>
      </c>
      <c r="C2087" t="s">
        <v>14</v>
      </c>
      <c r="D2087">
        <v>4.7800925925925997E-3</v>
      </c>
      <c r="E2087">
        <v>6.8833333333333329</v>
      </c>
      <c r="F2087">
        <f t="shared" si="32"/>
        <v>16870.700000000012</v>
      </c>
    </row>
    <row r="2088" spans="1:6">
      <c r="A2088" s="12">
        <v>0.47134259259259265</v>
      </c>
      <c r="B2088" s="12">
        <v>0.47659722222222217</v>
      </c>
      <c r="C2088" t="s">
        <v>14</v>
      </c>
      <c r="D2088">
        <v>5.2546296296295258E-3</v>
      </c>
      <c r="E2088">
        <v>7.5666666666666664</v>
      </c>
      <c r="F2088">
        <f t="shared" si="32"/>
        <v>16870.700000000012</v>
      </c>
    </row>
    <row r="2089" spans="1:6">
      <c r="A2089" s="12">
        <v>0.39506944444444447</v>
      </c>
      <c r="B2089" s="12">
        <v>0.40261574074074075</v>
      </c>
      <c r="C2089" t="s">
        <v>14</v>
      </c>
      <c r="D2089">
        <v>7.5462962962962732E-3</v>
      </c>
      <c r="E2089">
        <v>10.866666666666667</v>
      </c>
      <c r="F2089">
        <f t="shared" si="32"/>
        <v>16870.700000000012</v>
      </c>
    </row>
    <row r="2090" spans="1:6">
      <c r="A2090" s="12">
        <v>0.43115740740740738</v>
      </c>
      <c r="B2090" s="12">
        <v>0.43990740740740741</v>
      </c>
      <c r="C2090" t="s">
        <v>14</v>
      </c>
      <c r="D2090">
        <v>8.7500000000000355E-3</v>
      </c>
      <c r="E2090">
        <v>12.6</v>
      </c>
      <c r="F2090">
        <f t="shared" si="32"/>
        <v>16870.700000000012</v>
      </c>
    </row>
    <row r="2091" spans="1:6">
      <c r="A2091" s="12">
        <v>0.55155092592592592</v>
      </c>
      <c r="B2091" s="12">
        <v>0.55709490740740741</v>
      </c>
      <c r="C2091" t="s">
        <v>14</v>
      </c>
      <c r="D2091">
        <v>5.5439814814814969E-3</v>
      </c>
      <c r="E2091">
        <v>7.9833333333333334</v>
      </c>
      <c r="F2091">
        <f t="shared" si="32"/>
        <v>16870.700000000012</v>
      </c>
    </row>
    <row r="2092" spans="1:6">
      <c r="A2092" s="12">
        <v>0.59814814814814821</v>
      </c>
      <c r="B2092" s="12">
        <v>0.60513888888888889</v>
      </c>
      <c r="C2092" t="s">
        <v>14</v>
      </c>
      <c r="D2092">
        <v>6.9907407407406863E-3</v>
      </c>
      <c r="E2092">
        <v>10.066666666666666</v>
      </c>
      <c r="F2092">
        <f t="shared" si="32"/>
        <v>16870.700000000012</v>
      </c>
    </row>
    <row r="2093" spans="1:6">
      <c r="A2093" s="12">
        <v>0.34866898148148145</v>
      </c>
      <c r="B2093" s="12">
        <v>0.35778935185185184</v>
      </c>
      <c r="C2093" t="s">
        <v>14</v>
      </c>
      <c r="D2093">
        <v>9.1203703703703898E-3</v>
      </c>
      <c r="E2093">
        <v>13.133333333333333</v>
      </c>
      <c r="F2093">
        <f t="shared" si="32"/>
        <v>16870.700000000012</v>
      </c>
    </row>
    <row r="2094" spans="1:6">
      <c r="A2094" s="12">
        <v>0.3951736111111111</v>
      </c>
      <c r="B2094" s="12">
        <v>0.39697916666666666</v>
      </c>
      <c r="C2094" t="s">
        <v>14</v>
      </c>
      <c r="D2094">
        <v>1.8055555555555602E-3</v>
      </c>
      <c r="E2094">
        <v>2.6</v>
      </c>
      <c r="F2094">
        <f t="shared" si="32"/>
        <v>16870.700000000012</v>
      </c>
    </row>
    <row r="2095" spans="1:6">
      <c r="A2095" s="12">
        <v>0.4854282407407407</v>
      </c>
      <c r="B2095" s="12">
        <v>0.49109953703703701</v>
      </c>
      <c r="C2095" t="s">
        <v>14</v>
      </c>
      <c r="D2095">
        <v>5.6712962962963132E-3</v>
      </c>
      <c r="E2095">
        <v>8.1666666666666661</v>
      </c>
      <c r="F2095">
        <f t="shared" si="32"/>
        <v>16870.700000000012</v>
      </c>
    </row>
    <row r="2096" spans="1:6">
      <c r="A2096" s="12">
        <v>0.54495370370370366</v>
      </c>
      <c r="B2096" s="12">
        <v>0.5471759259259259</v>
      </c>
      <c r="C2096" t="s">
        <v>14</v>
      </c>
      <c r="D2096">
        <v>2.2222222222222365E-3</v>
      </c>
      <c r="E2096">
        <v>3.2</v>
      </c>
      <c r="F2096">
        <f t="shared" si="32"/>
        <v>16870.700000000012</v>
      </c>
    </row>
    <row r="2097" spans="1:6">
      <c r="A2097" s="12">
        <v>0.34134259259259259</v>
      </c>
      <c r="B2097" s="12">
        <v>0.34931712962962963</v>
      </c>
      <c r="C2097" t="s">
        <v>14</v>
      </c>
      <c r="D2097">
        <v>7.9745370370370439E-3</v>
      </c>
      <c r="E2097">
        <v>11.483333333333333</v>
      </c>
      <c r="F2097">
        <f t="shared" si="32"/>
        <v>16870.700000000012</v>
      </c>
    </row>
    <row r="2098" spans="1:6">
      <c r="A2098" s="12">
        <v>0.40822916666666664</v>
      </c>
      <c r="B2098" s="12">
        <v>0.41090277777777778</v>
      </c>
      <c r="C2098" t="s">
        <v>14</v>
      </c>
      <c r="D2098">
        <v>2.6736111111111405E-3</v>
      </c>
      <c r="E2098">
        <v>3.85</v>
      </c>
      <c r="F2098">
        <f t="shared" si="32"/>
        <v>16870.700000000012</v>
      </c>
    </row>
    <row r="2099" spans="1:6">
      <c r="A2099" s="12">
        <v>0.41120370370370374</v>
      </c>
      <c r="B2099" s="12">
        <v>0.41769675925925925</v>
      </c>
      <c r="C2099" t="s">
        <v>14</v>
      </c>
      <c r="D2099">
        <v>6.4930555555555158E-3</v>
      </c>
      <c r="E2099">
        <v>9.35</v>
      </c>
      <c r="F2099">
        <f t="shared" si="32"/>
        <v>16870.700000000012</v>
      </c>
    </row>
    <row r="2100" spans="1:6">
      <c r="A2100" s="12">
        <v>0.45437499999999997</v>
      </c>
      <c r="B2100" s="12">
        <v>0.45770833333333333</v>
      </c>
      <c r="C2100" t="s">
        <v>14</v>
      </c>
      <c r="D2100">
        <v>3.3333333333333548E-3</v>
      </c>
      <c r="E2100">
        <v>4.8</v>
      </c>
      <c r="F2100">
        <f t="shared" si="32"/>
        <v>16870.700000000012</v>
      </c>
    </row>
    <row r="2101" spans="1:6">
      <c r="A2101" s="12">
        <v>0.47394675925925928</v>
      </c>
      <c r="B2101" s="12">
        <v>0.48170138888888886</v>
      </c>
      <c r="C2101" t="s">
        <v>14</v>
      </c>
      <c r="D2101">
        <v>7.7546296296295836E-3</v>
      </c>
      <c r="E2101">
        <v>11.166666666666666</v>
      </c>
      <c r="F2101">
        <f t="shared" si="32"/>
        <v>16870.700000000012</v>
      </c>
    </row>
    <row r="2102" spans="1:6">
      <c r="A2102" s="12">
        <v>0.49465277777777777</v>
      </c>
      <c r="B2102" s="12">
        <v>0.49899305555555556</v>
      </c>
      <c r="C2102" t="s">
        <v>14</v>
      </c>
      <c r="D2102">
        <v>4.3402777777777901E-3</v>
      </c>
      <c r="E2102">
        <v>6.25</v>
      </c>
      <c r="F2102">
        <f t="shared" si="32"/>
        <v>16870.700000000012</v>
      </c>
    </row>
    <row r="2103" spans="1:6">
      <c r="A2103" s="12">
        <v>0.50648148148148142</v>
      </c>
      <c r="B2103" s="12">
        <v>0.51042824074074067</v>
      </c>
      <c r="C2103" t="s">
        <v>14</v>
      </c>
      <c r="D2103">
        <v>3.9467592592592471E-3</v>
      </c>
      <c r="E2103">
        <v>5.6833333333333336</v>
      </c>
      <c r="F2103">
        <f t="shared" si="32"/>
        <v>16870.700000000012</v>
      </c>
    </row>
    <row r="2104" spans="1:6">
      <c r="A2104" s="12">
        <v>0.60423611111111108</v>
      </c>
      <c r="B2104" s="12">
        <v>0.61535879629629631</v>
      </c>
      <c r="C2104" t="s">
        <v>14</v>
      </c>
      <c r="D2104">
        <v>1.1122685185185222E-2</v>
      </c>
      <c r="E2104">
        <v>16.016666666666666</v>
      </c>
      <c r="F2104">
        <f t="shared" si="32"/>
        <v>16870.700000000012</v>
      </c>
    </row>
    <row r="2105" spans="1:6">
      <c r="A2105" s="12">
        <v>0.36886574074074074</v>
      </c>
      <c r="B2105" s="12">
        <v>0.37324074074074076</v>
      </c>
      <c r="C2105" t="s">
        <v>14</v>
      </c>
      <c r="D2105">
        <v>4.3750000000000178E-3</v>
      </c>
      <c r="E2105">
        <v>6.3</v>
      </c>
      <c r="F2105">
        <f t="shared" si="32"/>
        <v>16870.700000000012</v>
      </c>
    </row>
    <row r="2106" spans="1:6">
      <c r="A2106" s="12">
        <v>0.4127662037037037</v>
      </c>
      <c r="B2106" s="12">
        <v>0.42182870370370368</v>
      </c>
      <c r="C2106" t="s">
        <v>14</v>
      </c>
      <c r="D2106">
        <v>9.0624999999999734E-3</v>
      </c>
      <c r="E2106">
        <v>13.05</v>
      </c>
      <c r="F2106">
        <f t="shared" si="32"/>
        <v>16870.700000000012</v>
      </c>
    </row>
    <row r="2107" spans="1:6">
      <c r="A2107" s="12">
        <v>0.42684027777777778</v>
      </c>
      <c r="B2107" s="12">
        <v>0.43207175925925928</v>
      </c>
      <c r="C2107" t="s">
        <v>14</v>
      </c>
      <c r="D2107">
        <v>5.2314814814815036E-3</v>
      </c>
      <c r="E2107">
        <v>7.5333333333333332</v>
      </c>
      <c r="F2107">
        <f t="shared" si="32"/>
        <v>16870.700000000012</v>
      </c>
    </row>
    <row r="2108" spans="1:6">
      <c r="A2108" s="12">
        <v>0.47843750000000002</v>
      </c>
      <c r="B2108" s="12">
        <v>0.48879629629629634</v>
      </c>
      <c r="C2108" t="s">
        <v>14</v>
      </c>
      <c r="D2108">
        <v>1.0358796296296324E-2</v>
      </c>
      <c r="E2108">
        <v>14.916666666666666</v>
      </c>
      <c r="F2108">
        <f t="shared" si="32"/>
        <v>16870.700000000012</v>
      </c>
    </row>
    <row r="2109" spans="1:6">
      <c r="A2109" s="12">
        <v>0.52349537037037031</v>
      </c>
      <c r="B2109" s="12">
        <v>0.53362268518518519</v>
      </c>
      <c r="C2109" t="s">
        <v>14</v>
      </c>
      <c r="D2109">
        <v>1.0127314814814881E-2</v>
      </c>
      <c r="E2109">
        <v>14.583333333333334</v>
      </c>
      <c r="F2109">
        <f t="shared" si="32"/>
        <v>16870.700000000012</v>
      </c>
    </row>
    <row r="2110" spans="1:6">
      <c r="A2110" s="12">
        <v>0.53209490740740739</v>
      </c>
      <c r="B2110" s="12">
        <v>0.53931712962962963</v>
      </c>
      <c r="C2110" t="s">
        <v>14</v>
      </c>
      <c r="D2110">
        <v>7.222222222222241E-3</v>
      </c>
      <c r="E2110">
        <v>10.4</v>
      </c>
      <c r="F2110">
        <f t="shared" si="32"/>
        <v>16870.700000000012</v>
      </c>
    </row>
    <row r="2111" spans="1:6">
      <c r="A2111" s="12">
        <v>0.56276620370370367</v>
      </c>
      <c r="B2111" s="12">
        <v>0.56792824074074078</v>
      </c>
      <c r="C2111" t="s">
        <v>14</v>
      </c>
      <c r="D2111">
        <v>5.1620370370371038E-3</v>
      </c>
      <c r="E2111">
        <v>7.4333333333333336</v>
      </c>
      <c r="F2111">
        <f t="shared" si="32"/>
        <v>16870.700000000012</v>
      </c>
    </row>
    <row r="2112" spans="1:6">
      <c r="A2112" s="12">
        <v>0.57525462962962959</v>
      </c>
      <c r="B2112" s="12">
        <v>0.58087962962962958</v>
      </c>
      <c r="C2112" t="s">
        <v>14</v>
      </c>
      <c r="D2112">
        <v>5.6249999999999911E-3</v>
      </c>
      <c r="E2112">
        <v>8.1</v>
      </c>
      <c r="F2112">
        <f t="shared" si="32"/>
        <v>16870.700000000012</v>
      </c>
    </row>
    <row r="2113" spans="1:6">
      <c r="A2113" s="12">
        <v>0.60291666666666666</v>
      </c>
      <c r="B2113" s="12">
        <v>0.61086805555555557</v>
      </c>
      <c r="C2113" t="s">
        <v>14</v>
      </c>
      <c r="D2113">
        <v>7.9513888888889106E-3</v>
      </c>
      <c r="E2113">
        <v>11.45</v>
      </c>
      <c r="F2113">
        <f t="shared" si="32"/>
        <v>16870.700000000012</v>
      </c>
    </row>
    <row r="2114" spans="1:6">
      <c r="A2114" s="12">
        <v>0.46164351851851854</v>
      </c>
      <c r="B2114" s="12">
        <v>0.46197916666666666</v>
      </c>
      <c r="C2114" t="s">
        <v>14</v>
      </c>
      <c r="D2114">
        <v>3.356481481481266E-4</v>
      </c>
      <c r="E2114">
        <v>0.48333333333333334</v>
      </c>
      <c r="F2114">
        <f t="shared" si="32"/>
        <v>16870.700000000012</v>
      </c>
    </row>
    <row r="2115" spans="1:6">
      <c r="A2115" s="12">
        <v>0.46606481481481482</v>
      </c>
      <c r="B2115" s="12">
        <v>0.47374999999999995</v>
      </c>
      <c r="C2115" t="s">
        <v>14</v>
      </c>
      <c r="D2115">
        <v>7.6851851851851283E-3</v>
      </c>
      <c r="E2115">
        <v>11.066666666666666</v>
      </c>
      <c r="F2115">
        <f t="shared" si="32"/>
        <v>16870.700000000012</v>
      </c>
    </row>
    <row r="2116" spans="1:6">
      <c r="A2116" s="12">
        <v>0.55311342592592594</v>
      </c>
      <c r="B2116" s="12">
        <v>0.55469907407407404</v>
      </c>
      <c r="C2116" t="s">
        <v>14</v>
      </c>
      <c r="D2116">
        <v>1.5856481481481E-3</v>
      </c>
      <c r="E2116">
        <v>2.2833333333333332</v>
      </c>
      <c r="F2116">
        <f t="shared" ref="F2116:F2149" si="33">IF(C2116&lt;&gt;"zagraniczny",F2115+E2116,F2115)</f>
        <v>16870.700000000012</v>
      </c>
    </row>
    <row r="2117" spans="1:6">
      <c r="A2117" s="12">
        <v>0.36334490740740738</v>
      </c>
      <c r="B2117" s="12">
        <v>0.3696875</v>
      </c>
      <c r="C2117" t="s">
        <v>14</v>
      </c>
      <c r="D2117">
        <v>6.3425925925926219E-3</v>
      </c>
      <c r="E2117">
        <v>9.1333333333333329</v>
      </c>
      <c r="F2117">
        <f t="shared" si="33"/>
        <v>16870.700000000012</v>
      </c>
    </row>
    <row r="2118" spans="1:6">
      <c r="A2118" s="12">
        <v>0.44081018518518517</v>
      </c>
      <c r="B2118" s="12">
        <v>0.44767361111111109</v>
      </c>
      <c r="C2118" t="s">
        <v>14</v>
      </c>
      <c r="D2118">
        <v>6.8634259259259256E-3</v>
      </c>
      <c r="E2118">
        <v>9.8833333333333329</v>
      </c>
      <c r="F2118">
        <f t="shared" si="33"/>
        <v>16870.700000000012</v>
      </c>
    </row>
    <row r="2119" spans="1:6">
      <c r="A2119" s="12">
        <v>0.47957175925925927</v>
      </c>
      <c r="B2119" s="12">
        <v>0.48254629629629631</v>
      </c>
      <c r="C2119" t="s">
        <v>14</v>
      </c>
      <c r="D2119">
        <v>2.9745370370370394E-3</v>
      </c>
      <c r="E2119">
        <v>4.2833333333333332</v>
      </c>
      <c r="F2119">
        <f t="shared" si="33"/>
        <v>16870.700000000012</v>
      </c>
    </row>
    <row r="2120" spans="1:6">
      <c r="A2120" s="12">
        <v>0.5432407407407408</v>
      </c>
      <c r="B2120" s="12">
        <v>0.54956018518518512</v>
      </c>
      <c r="C2120" t="s">
        <v>14</v>
      </c>
      <c r="D2120">
        <v>6.3194444444443221E-3</v>
      </c>
      <c r="E2120">
        <v>9.1</v>
      </c>
      <c r="F2120">
        <f t="shared" si="33"/>
        <v>16870.700000000012</v>
      </c>
    </row>
    <row r="2121" spans="1:6">
      <c r="A2121" s="12">
        <v>0.5519560185185185</v>
      </c>
      <c r="B2121" s="12">
        <v>0.55625000000000002</v>
      </c>
      <c r="C2121" t="s">
        <v>14</v>
      </c>
      <c r="D2121">
        <v>4.2939814814815236E-3</v>
      </c>
      <c r="E2121">
        <v>6.1833333333333336</v>
      </c>
      <c r="F2121">
        <f t="shared" si="33"/>
        <v>16870.700000000012</v>
      </c>
    </row>
    <row r="2122" spans="1:6">
      <c r="A2122" s="12">
        <v>0.56033564814814818</v>
      </c>
      <c r="B2122" s="12">
        <v>0.56570601851851854</v>
      </c>
      <c r="C2122" t="s">
        <v>14</v>
      </c>
      <c r="D2122">
        <v>5.3703703703703587E-3</v>
      </c>
      <c r="E2122">
        <v>7.7333333333333334</v>
      </c>
      <c r="F2122">
        <f t="shared" si="33"/>
        <v>16870.700000000012</v>
      </c>
    </row>
    <row r="2123" spans="1:6">
      <c r="A2123" s="12">
        <v>0.36476851851851855</v>
      </c>
      <c r="B2123" s="12">
        <v>0.37505787037037036</v>
      </c>
      <c r="C2123" t="s">
        <v>14</v>
      </c>
      <c r="D2123">
        <v>1.0289351851851813E-2</v>
      </c>
      <c r="E2123">
        <v>14.816666666666666</v>
      </c>
      <c r="F2123">
        <f t="shared" si="33"/>
        <v>16870.700000000012</v>
      </c>
    </row>
    <row r="2124" spans="1:6">
      <c r="A2124" s="12">
        <v>0.41935185185185181</v>
      </c>
      <c r="B2124" s="12">
        <v>0.42133101851851856</v>
      </c>
      <c r="C2124" t="s">
        <v>14</v>
      </c>
      <c r="D2124">
        <v>1.979166666666754E-3</v>
      </c>
      <c r="E2124">
        <v>2.85</v>
      </c>
      <c r="F2124">
        <f t="shared" si="33"/>
        <v>16870.700000000012</v>
      </c>
    </row>
    <row r="2125" spans="1:6">
      <c r="A2125" s="12">
        <v>0.49020833333333336</v>
      </c>
      <c r="B2125" s="12">
        <v>0.49932870370370369</v>
      </c>
      <c r="C2125" t="s">
        <v>14</v>
      </c>
      <c r="D2125">
        <v>9.1203703703703343E-3</v>
      </c>
      <c r="E2125">
        <v>13.133333333333333</v>
      </c>
      <c r="F2125">
        <f t="shared" si="33"/>
        <v>16870.700000000012</v>
      </c>
    </row>
    <row r="2126" spans="1:6">
      <c r="A2126" s="12">
        <v>0.52173611111111107</v>
      </c>
      <c r="B2126" s="12">
        <v>0.52998842592592588</v>
      </c>
      <c r="C2126" t="s">
        <v>14</v>
      </c>
      <c r="D2126">
        <v>8.2523148148148096E-3</v>
      </c>
      <c r="E2126">
        <v>11.883333333333333</v>
      </c>
      <c r="F2126">
        <f t="shared" si="33"/>
        <v>16870.700000000012</v>
      </c>
    </row>
    <row r="2127" spans="1:6">
      <c r="A2127" s="12">
        <v>0.56098379629629636</v>
      </c>
      <c r="B2127" s="12">
        <v>0.56753472222222223</v>
      </c>
      <c r="C2127" t="s">
        <v>14</v>
      </c>
      <c r="D2127">
        <v>6.5509259259258767E-3</v>
      </c>
      <c r="E2127">
        <v>9.4333333333333336</v>
      </c>
      <c r="F2127">
        <f t="shared" si="33"/>
        <v>16870.700000000012</v>
      </c>
    </row>
    <row r="2128" spans="1:6">
      <c r="A2128" s="12">
        <v>0.57263888888888892</v>
      </c>
      <c r="B2128" s="12">
        <v>0.57309027777777777</v>
      </c>
      <c r="C2128" t="s">
        <v>14</v>
      </c>
      <c r="D2128">
        <v>4.5138888888884843E-4</v>
      </c>
      <c r="E2128">
        <v>0.65</v>
      </c>
      <c r="F2128">
        <f t="shared" si="33"/>
        <v>16870.700000000012</v>
      </c>
    </row>
    <row r="2129" spans="1:6">
      <c r="A2129" s="12">
        <v>0.34658564814814818</v>
      </c>
      <c r="B2129" s="12">
        <v>0.34666666666666668</v>
      </c>
      <c r="C2129" t="s">
        <v>14</v>
      </c>
      <c r="D2129">
        <v>8.1018518518494176E-5</v>
      </c>
      <c r="E2129">
        <v>0.11666666666666667</v>
      </c>
      <c r="F2129">
        <f t="shared" si="33"/>
        <v>16870.700000000012</v>
      </c>
    </row>
    <row r="2130" spans="1:6">
      <c r="A2130" s="12">
        <v>0.34905092592592596</v>
      </c>
      <c r="B2130" s="12">
        <v>0.35481481481481486</v>
      </c>
      <c r="C2130" t="s">
        <v>14</v>
      </c>
      <c r="D2130">
        <v>5.7638888888889017E-3</v>
      </c>
      <c r="E2130">
        <v>8.3000000000000007</v>
      </c>
      <c r="F2130">
        <f t="shared" si="33"/>
        <v>16870.700000000012</v>
      </c>
    </row>
    <row r="2131" spans="1:6">
      <c r="A2131" s="12">
        <v>0.40751157407407407</v>
      </c>
      <c r="B2131" s="12">
        <v>0.41725694444444444</v>
      </c>
      <c r="C2131" t="s">
        <v>14</v>
      </c>
      <c r="D2131">
        <v>9.7453703703703765E-3</v>
      </c>
      <c r="E2131">
        <v>14.033333333333333</v>
      </c>
      <c r="F2131">
        <f t="shared" si="33"/>
        <v>16870.700000000012</v>
      </c>
    </row>
    <row r="2132" spans="1:6">
      <c r="A2132" s="12">
        <v>0.424375</v>
      </c>
      <c r="B2132" s="12">
        <v>0.42505787037037041</v>
      </c>
      <c r="C2132" t="s">
        <v>14</v>
      </c>
      <c r="D2132">
        <v>6.828703703704031E-4</v>
      </c>
      <c r="E2132">
        <v>0.98333333333333328</v>
      </c>
      <c r="F2132">
        <f t="shared" si="33"/>
        <v>16870.700000000012</v>
      </c>
    </row>
    <row r="2133" spans="1:6">
      <c r="A2133" s="12">
        <v>0.56680555555555556</v>
      </c>
      <c r="B2133" s="12">
        <v>0.56877314814814817</v>
      </c>
      <c r="C2133" t="s">
        <v>14</v>
      </c>
      <c r="D2133">
        <v>1.9675925925926041E-3</v>
      </c>
      <c r="E2133">
        <v>2.8333333333333335</v>
      </c>
      <c r="F2133">
        <f t="shared" si="33"/>
        <v>16870.700000000012</v>
      </c>
    </row>
    <row r="2134" spans="1:6">
      <c r="A2134" s="12">
        <v>0.34932870370370367</v>
      </c>
      <c r="B2134" s="12">
        <v>0.35365740740740742</v>
      </c>
      <c r="C2134" t="s">
        <v>14</v>
      </c>
      <c r="D2134">
        <v>4.3287037037037512E-3</v>
      </c>
      <c r="E2134">
        <v>6.2333333333333334</v>
      </c>
      <c r="F2134">
        <f t="shared" si="33"/>
        <v>16870.700000000012</v>
      </c>
    </row>
    <row r="2135" spans="1:6">
      <c r="A2135" s="12">
        <v>0.42781249999999998</v>
      </c>
      <c r="B2135" s="12">
        <v>0.43763888888888891</v>
      </c>
      <c r="C2135" t="s">
        <v>14</v>
      </c>
      <c r="D2135">
        <v>9.8263888888889261E-3</v>
      </c>
      <c r="E2135">
        <v>14.15</v>
      </c>
      <c r="F2135">
        <f t="shared" si="33"/>
        <v>16870.700000000012</v>
      </c>
    </row>
    <row r="2136" spans="1:6">
      <c r="A2136" s="12">
        <v>0.45061342592592596</v>
      </c>
      <c r="B2136" s="12">
        <v>0.45674768518518521</v>
      </c>
      <c r="C2136" t="s">
        <v>14</v>
      </c>
      <c r="D2136">
        <v>6.134259259259256E-3</v>
      </c>
      <c r="E2136">
        <v>8.8333333333333339</v>
      </c>
      <c r="F2136">
        <f t="shared" si="33"/>
        <v>16870.700000000012</v>
      </c>
    </row>
    <row r="2137" spans="1:6">
      <c r="A2137" s="12">
        <v>0.48609953703703707</v>
      </c>
      <c r="B2137" s="12">
        <v>0.48850694444444448</v>
      </c>
      <c r="C2137" t="s">
        <v>14</v>
      </c>
      <c r="D2137">
        <v>2.4074074074074137E-3</v>
      </c>
      <c r="E2137">
        <v>3.4666666666666668</v>
      </c>
      <c r="F2137">
        <f t="shared" si="33"/>
        <v>16870.700000000012</v>
      </c>
    </row>
    <row r="2138" spans="1:6">
      <c r="A2138" s="12">
        <v>0.50208333333333333</v>
      </c>
      <c r="B2138" s="12">
        <v>0.51100694444444439</v>
      </c>
      <c r="C2138" t="s">
        <v>14</v>
      </c>
      <c r="D2138">
        <v>8.9236111111110628E-3</v>
      </c>
      <c r="E2138">
        <v>12.85</v>
      </c>
      <c r="F2138">
        <f t="shared" si="33"/>
        <v>16870.700000000012</v>
      </c>
    </row>
    <row r="2139" spans="1:6">
      <c r="A2139" s="12">
        <v>0.59439814814814818</v>
      </c>
      <c r="B2139" s="12">
        <v>0.60048611111111116</v>
      </c>
      <c r="C2139" t="s">
        <v>14</v>
      </c>
      <c r="D2139">
        <v>6.0879629629629894E-3</v>
      </c>
      <c r="E2139">
        <v>8.7666666666666675</v>
      </c>
      <c r="F2139">
        <f t="shared" si="33"/>
        <v>16870.700000000012</v>
      </c>
    </row>
    <row r="2140" spans="1:6">
      <c r="A2140" s="12">
        <v>0.61570601851851847</v>
      </c>
      <c r="B2140" s="12">
        <v>0.62429398148148152</v>
      </c>
      <c r="C2140" t="s">
        <v>14</v>
      </c>
      <c r="D2140">
        <v>8.5879629629630472E-3</v>
      </c>
      <c r="E2140">
        <v>12.366666666666667</v>
      </c>
      <c r="F2140">
        <f t="shared" si="33"/>
        <v>16870.700000000012</v>
      </c>
    </row>
    <row r="2141" spans="1:6">
      <c r="A2141" s="12">
        <v>0.61962962962962964</v>
      </c>
      <c r="B2141" s="12">
        <v>0.62399305555555562</v>
      </c>
      <c r="C2141" t="s">
        <v>14</v>
      </c>
      <c r="D2141">
        <v>4.3634259259259789E-3</v>
      </c>
      <c r="E2141">
        <v>6.2833333333333332</v>
      </c>
      <c r="F2141">
        <f t="shared" si="33"/>
        <v>16870.700000000012</v>
      </c>
    </row>
    <row r="2142" spans="1:6">
      <c r="A2142" s="12">
        <v>0.37239583333333331</v>
      </c>
      <c r="B2142" s="12">
        <v>0.37680555555555556</v>
      </c>
      <c r="C2142" t="s">
        <v>14</v>
      </c>
      <c r="D2142">
        <v>4.4097222222222454E-3</v>
      </c>
      <c r="E2142">
        <v>6.35</v>
      </c>
      <c r="F2142">
        <f t="shared" si="33"/>
        <v>16870.700000000012</v>
      </c>
    </row>
    <row r="2143" spans="1:6">
      <c r="A2143" s="12">
        <v>0.40313657407407405</v>
      </c>
      <c r="B2143" s="12">
        <v>0.40773148148148147</v>
      </c>
      <c r="C2143" t="s">
        <v>14</v>
      </c>
      <c r="D2143">
        <v>4.5949074074074225E-3</v>
      </c>
      <c r="E2143">
        <v>6.6166666666666671</v>
      </c>
      <c r="F2143">
        <f t="shared" si="33"/>
        <v>16870.700000000012</v>
      </c>
    </row>
    <row r="2144" spans="1:6">
      <c r="A2144" s="12">
        <v>0.403287037037037</v>
      </c>
      <c r="B2144" s="12">
        <v>0.41405092592592596</v>
      </c>
      <c r="C2144" t="s">
        <v>14</v>
      </c>
      <c r="D2144">
        <v>1.0763888888888962E-2</v>
      </c>
      <c r="E2144">
        <v>15.5</v>
      </c>
      <c r="F2144">
        <f t="shared" si="33"/>
        <v>16870.700000000012</v>
      </c>
    </row>
    <row r="2145" spans="1:6">
      <c r="A2145" s="12">
        <v>0.41523148148148148</v>
      </c>
      <c r="B2145" s="12">
        <v>0.42322916666666671</v>
      </c>
      <c r="C2145" t="s">
        <v>14</v>
      </c>
      <c r="D2145">
        <v>7.9976851851852326E-3</v>
      </c>
      <c r="E2145">
        <v>11.516666666666667</v>
      </c>
      <c r="F2145">
        <f t="shared" si="33"/>
        <v>16870.700000000012</v>
      </c>
    </row>
    <row r="2146" spans="1:6">
      <c r="A2146" s="12">
        <v>0.43663194444444442</v>
      </c>
      <c r="B2146" s="12">
        <v>0.43993055555555555</v>
      </c>
      <c r="C2146" t="s">
        <v>14</v>
      </c>
      <c r="D2146">
        <v>3.2986111111111271E-3</v>
      </c>
      <c r="E2146">
        <v>4.75</v>
      </c>
      <c r="F2146">
        <f t="shared" si="33"/>
        <v>16870.700000000012</v>
      </c>
    </row>
    <row r="2147" spans="1:6">
      <c r="A2147" s="12">
        <v>0.55717592592592591</v>
      </c>
      <c r="B2147" s="12">
        <v>0.55999999999999994</v>
      </c>
      <c r="C2147" t="s">
        <v>14</v>
      </c>
      <c r="D2147">
        <v>2.8240740740740344E-3</v>
      </c>
      <c r="E2147">
        <v>4.0666666666666664</v>
      </c>
      <c r="F2147">
        <f t="shared" si="33"/>
        <v>16870.700000000012</v>
      </c>
    </row>
    <row r="2148" spans="1:6">
      <c r="A2148" s="12">
        <v>0.56916666666666671</v>
      </c>
      <c r="B2148" s="12">
        <v>0.57851851851851854</v>
      </c>
      <c r="C2148" t="s">
        <v>14</v>
      </c>
      <c r="D2148">
        <v>9.3518518518518334E-3</v>
      </c>
      <c r="E2148">
        <v>13.466666666666667</v>
      </c>
      <c r="F2148">
        <f t="shared" si="33"/>
        <v>16870.700000000012</v>
      </c>
    </row>
    <row r="2149" spans="1:6">
      <c r="A2149" s="12">
        <v>0.61328703703703702</v>
      </c>
      <c r="B2149" s="12">
        <v>0.61828703703703702</v>
      </c>
      <c r="C2149" t="s">
        <v>14</v>
      </c>
      <c r="D2149">
        <v>5.0000000000000044E-3</v>
      </c>
      <c r="E2149">
        <v>7.2</v>
      </c>
      <c r="F2149">
        <f t="shared" si="33"/>
        <v>16870.700000000012</v>
      </c>
    </row>
  </sheetData>
  <sortState ref="A2:E2149">
    <sortCondition ref="C2:C21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48"/>
  <sheetViews>
    <sheetView tabSelected="1" topLeftCell="F1" workbookViewId="0">
      <selection activeCell="L5" sqref="L5"/>
    </sheetView>
  </sheetViews>
  <sheetFormatPr defaultRowHeight="15"/>
  <cols>
    <col min="1" max="1" width="11" bestFit="1" customWidth="1"/>
    <col min="2" max="2" width="6" bestFit="1" customWidth="1"/>
    <col min="3" max="4" width="12" bestFit="1" customWidth="1"/>
    <col min="5" max="5" width="14.7109375" bestFit="1" customWidth="1"/>
    <col min="6" max="6" width="13.7109375" bestFit="1" customWidth="1"/>
    <col min="7" max="7" width="22" bestFit="1" customWidth="1"/>
    <col min="8" max="8" width="28.85546875" bestFit="1" customWidth="1"/>
    <col min="9" max="9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20</v>
      </c>
      <c r="G1" t="s">
        <v>21</v>
      </c>
      <c r="H1" t="s">
        <v>22</v>
      </c>
    </row>
    <row r="2" spans="1:12">
      <c r="A2">
        <v>20679187</v>
      </c>
      <c r="B2">
        <v>42920</v>
      </c>
      <c r="C2">
        <v>0.35372685185185188</v>
      </c>
      <c r="D2">
        <v>0.3595949074074074</v>
      </c>
      <c r="E2" t="s">
        <v>13</v>
      </c>
      <c r="F2">
        <v>0</v>
      </c>
      <c r="G2">
        <v>5.8680555555555292E-3</v>
      </c>
      <c r="H2">
        <v>8.4499999999999993</v>
      </c>
      <c r="I2">
        <f>H2</f>
        <v>8.4499999999999993</v>
      </c>
      <c r="J2">
        <f>6</f>
        <v>6</v>
      </c>
    </row>
    <row r="3" spans="1:12">
      <c r="A3">
        <v>6087997</v>
      </c>
      <c r="B3">
        <v>42920</v>
      </c>
      <c r="C3">
        <v>0.35850694444444442</v>
      </c>
      <c r="D3">
        <v>0.36371527777777773</v>
      </c>
      <c r="E3" t="s">
        <v>13</v>
      </c>
      <c r="F3">
        <v>0</v>
      </c>
      <c r="G3">
        <v>5.2083333333333148E-3</v>
      </c>
      <c r="H3">
        <v>7.5</v>
      </c>
      <c r="I3">
        <f>IF(AND(E3=E2,I2&lt;100),I2+H3,H3)</f>
        <v>15.95</v>
      </c>
      <c r="J3">
        <f>IF(AND(E3="komórkowy",I3&gt;100),6,IF(AND(E3="stacjonarny",I3&gt;100),5,0))</f>
        <v>0</v>
      </c>
    </row>
    <row r="4" spans="1:12">
      <c r="A4">
        <v>20679187</v>
      </c>
      <c r="B4">
        <v>42920</v>
      </c>
      <c r="C4">
        <v>0.36465277777777777</v>
      </c>
      <c r="D4">
        <v>0.36525462962962968</v>
      </c>
      <c r="E4" t="s">
        <v>13</v>
      </c>
      <c r="F4">
        <v>0</v>
      </c>
      <c r="G4">
        <v>6.0185185185190893E-4</v>
      </c>
      <c r="H4">
        <v>0.8666666666666667</v>
      </c>
      <c r="I4">
        <f t="shared" ref="I4:I67" si="0">IF(AND(E4=E3,I3&lt;100),I3+H4,H4)</f>
        <v>16.816666666666666</v>
      </c>
      <c r="J4">
        <f t="shared" ref="J4:J67" si="1">IF(AND(E4="komórkowy",I4&gt;100),6,IF(AND(E4="stacjonarny",I4&gt;100),5,0))</f>
        <v>0</v>
      </c>
      <c r="L4">
        <f>SUMIF(E2:E2048,"komórkowy",J2:J2048)</f>
        <v>228</v>
      </c>
    </row>
    <row r="5" spans="1:12">
      <c r="A5">
        <v>5253133</v>
      </c>
      <c r="B5">
        <v>42920</v>
      </c>
      <c r="C5">
        <v>0.38092592592592589</v>
      </c>
      <c r="D5">
        <v>0.38866898148148149</v>
      </c>
      <c r="E5" t="s">
        <v>13</v>
      </c>
      <c r="F5">
        <v>0</v>
      </c>
      <c r="G5">
        <v>7.7430555555556002E-3</v>
      </c>
      <c r="H5">
        <v>11.15</v>
      </c>
      <c r="I5">
        <f t="shared" si="0"/>
        <v>27.966666666666669</v>
      </c>
      <c r="J5">
        <f t="shared" si="1"/>
        <v>0</v>
      </c>
      <c r="L5">
        <f>SUMIF(E2:E2048,"stacjonarny",J2:J2048)</f>
        <v>580</v>
      </c>
    </row>
    <row r="6" spans="1:12">
      <c r="A6">
        <v>96949751</v>
      </c>
      <c r="B6">
        <v>42920</v>
      </c>
      <c r="C6">
        <v>0.40133101851851855</v>
      </c>
      <c r="D6">
        <v>0.40964120370370366</v>
      </c>
      <c r="E6" t="s">
        <v>13</v>
      </c>
      <c r="F6">
        <v>0</v>
      </c>
      <c r="G6">
        <v>8.310185185185115E-3</v>
      </c>
      <c r="H6">
        <v>11.966666666666667</v>
      </c>
      <c r="I6">
        <f t="shared" si="0"/>
        <v>39.933333333333337</v>
      </c>
      <c r="J6">
        <f t="shared" si="1"/>
        <v>0</v>
      </c>
    </row>
    <row r="7" spans="1:12">
      <c r="A7">
        <v>1508356</v>
      </c>
      <c r="B7">
        <v>42920</v>
      </c>
      <c r="C7">
        <v>0.40493055555555557</v>
      </c>
      <c r="D7">
        <v>0.40618055555555554</v>
      </c>
      <c r="E7" t="s">
        <v>13</v>
      </c>
      <c r="F7">
        <v>0</v>
      </c>
      <c r="G7">
        <v>1.2499999999999734E-3</v>
      </c>
      <c r="H7">
        <v>1.8</v>
      </c>
      <c r="I7">
        <f t="shared" si="0"/>
        <v>41.733333333333334</v>
      </c>
      <c r="J7">
        <f t="shared" si="1"/>
        <v>0</v>
      </c>
    </row>
    <row r="8" spans="1:12">
      <c r="A8">
        <v>9171025</v>
      </c>
      <c r="B8">
        <v>42920</v>
      </c>
      <c r="C8">
        <v>0.40614583333333337</v>
      </c>
      <c r="D8">
        <v>0.41761574074074076</v>
      </c>
      <c r="E8" t="s">
        <v>13</v>
      </c>
      <c r="F8">
        <v>0</v>
      </c>
      <c r="G8">
        <v>1.1469907407407387E-2</v>
      </c>
      <c r="H8">
        <v>16.516666666666666</v>
      </c>
      <c r="I8">
        <f t="shared" si="0"/>
        <v>58.25</v>
      </c>
      <c r="J8">
        <f t="shared" si="1"/>
        <v>0</v>
      </c>
    </row>
    <row r="9" spans="1:12">
      <c r="A9">
        <v>7191598</v>
      </c>
      <c r="B9">
        <v>42920</v>
      </c>
      <c r="C9">
        <v>0.44548611111111108</v>
      </c>
      <c r="D9">
        <v>0.45418981481481485</v>
      </c>
      <c r="E9" t="s">
        <v>13</v>
      </c>
      <c r="F9">
        <v>0</v>
      </c>
      <c r="G9">
        <v>8.703703703703769E-3</v>
      </c>
      <c r="H9">
        <v>12.533333333333333</v>
      </c>
      <c r="I9">
        <f t="shared" si="0"/>
        <v>70.783333333333331</v>
      </c>
      <c r="J9">
        <f t="shared" si="1"/>
        <v>0</v>
      </c>
    </row>
    <row r="10" spans="1:12">
      <c r="A10">
        <v>3505978</v>
      </c>
      <c r="B10">
        <v>42920</v>
      </c>
      <c r="C10">
        <v>0.45063657407407409</v>
      </c>
      <c r="D10">
        <v>0.45581018518518518</v>
      </c>
      <c r="E10" t="s">
        <v>13</v>
      </c>
      <c r="F10">
        <v>0</v>
      </c>
      <c r="G10">
        <v>5.1736111111110872E-3</v>
      </c>
      <c r="H10">
        <v>7.45</v>
      </c>
      <c r="I10">
        <f t="shared" si="0"/>
        <v>78.233333333333334</v>
      </c>
      <c r="J10">
        <f t="shared" si="1"/>
        <v>0</v>
      </c>
    </row>
    <row r="11" spans="1:12">
      <c r="A11">
        <v>90533733</v>
      </c>
      <c r="B11">
        <v>42920</v>
      </c>
      <c r="C11">
        <v>0.4805787037037037</v>
      </c>
      <c r="D11">
        <v>0.48696759259259265</v>
      </c>
      <c r="E11" t="s">
        <v>13</v>
      </c>
      <c r="F11">
        <v>0</v>
      </c>
      <c r="G11">
        <v>6.3888888888889439E-3</v>
      </c>
      <c r="H11">
        <v>9.1999999999999993</v>
      </c>
      <c r="I11">
        <f t="shared" si="0"/>
        <v>87.433333333333337</v>
      </c>
      <c r="J11">
        <f t="shared" si="1"/>
        <v>0</v>
      </c>
    </row>
    <row r="12" spans="1:12">
      <c r="A12">
        <v>6859181</v>
      </c>
      <c r="B12">
        <v>42920</v>
      </c>
      <c r="C12">
        <v>0.48803240740740739</v>
      </c>
      <c r="D12">
        <v>0.49682870370370374</v>
      </c>
      <c r="E12" t="s">
        <v>13</v>
      </c>
      <c r="F12">
        <v>0</v>
      </c>
      <c r="G12">
        <v>8.7962962962963576E-3</v>
      </c>
      <c r="H12">
        <v>12.666666666666666</v>
      </c>
      <c r="I12">
        <f t="shared" si="0"/>
        <v>100.10000000000001</v>
      </c>
      <c r="J12">
        <f t="shared" si="1"/>
        <v>6</v>
      </c>
    </row>
    <row r="13" spans="1:12">
      <c r="A13">
        <v>7207066</v>
      </c>
      <c r="B13">
        <v>42920</v>
      </c>
      <c r="C13">
        <v>0.49430555555555555</v>
      </c>
      <c r="D13">
        <v>0.50231481481481477</v>
      </c>
      <c r="E13" t="s">
        <v>13</v>
      </c>
      <c r="F13">
        <v>0</v>
      </c>
      <c r="G13">
        <v>8.009259259259216E-3</v>
      </c>
      <c r="H13">
        <v>11.533333333333333</v>
      </c>
      <c r="I13">
        <f t="shared" si="0"/>
        <v>11.533333333333333</v>
      </c>
      <c r="J13">
        <f t="shared" si="1"/>
        <v>0</v>
      </c>
    </row>
    <row r="14" spans="1:12">
      <c r="A14">
        <v>4230507</v>
      </c>
      <c r="B14">
        <v>42920</v>
      </c>
      <c r="C14">
        <v>0.51451388888888883</v>
      </c>
      <c r="D14">
        <v>0.51857638888888891</v>
      </c>
      <c r="E14" t="s">
        <v>13</v>
      </c>
      <c r="F14">
        <v>0</v>
      </c>
      <c r="G14">
        <v>4.0625000000000799E-3</v>
      </c>
      <c r="H14">
        <v>5.85</v>
      </c>
      <c r="I14">
        <f t="shared" si="0"/>
        <v>17.383333333333333</v>
      </c>
      <c r="J14">
        <f t="shared" si="1"/>
        <v>0</v>
      </c>
    </row>
    <row r="15" spans="1:12">
      <c r="A15">
        <v>2915745</v>
      </c>
      <c r="B15">
        <v>42920</v>
      </c>
      <c r="C15">
        <v>0.52303240740740742</v>
      </c>
      <c r="D15">
        <v>0.523900462962963</v>
      </c>
      <c r="E15" t="s">
        <v>13</v>
      </c>
      <c r="F15">
        <v>0</v>
      </c>
      <c r="G15">
        <v>8.6805555555558023E-4</v>
      </c>
      <c r="H15">
        <v>1.25</v>
      </c>
      <c r="I15">
        <f t="shared" si="0"/>
        <v>18.633333333333333</v>
      </c>
      <c r="J15">
        <f t="shared" si="1"/>
        <v>0</v>
      </c>
    </row>
    <row r="16" spans="1:12">
      <c r="A16">
        <v>2235911</v>
      </c>
      <c r="B16">
        <v>42920</v>
      </c>
      <c r="C16">
        <v>0.53015046296296298</v>
      </c>
      <c r="D16">
        <v>0.53275462962962961</v>
      </c>
      <c r="E16" t="s">
        <v>13</v>
      </c>
      <c r="F16">
        <v>0</v>
      </c>
      <c r="G16">
        <v>2.6041666666666297E-3</v>
      </c>
      <c r="H16">
        <v>3.75</v>
      </c>
      <c r="I16">
        <f t="shared" si="0"/>
        <v>22.383333333333333</v>
      </c>
      <c r="J16">
        <f t="shared" si="1"/>
        <v>0</v>
      </c>
    </row>
    <row r="17" spans="1:10">
      <c r="A17">
        <v>1611389</v>
      </c>
      <c r="B17">
        <v>42920</v>
      </c>
      <c r="C17">
        <v>0.53465277777777775</v>
      </c>
      <c r="D17">
        <v>0.53925925925925922</v>
      </c>
      <c r="E17" t="s">
        <v>13</v>
      </c>
      <c r="F17">
        <v>0</v>
      </c>
      <c r="G17">
        <v>4.6064814814814614E-3</v>
      </c>
      <c r="H17">
        <v>6.6333333333333329</v>
      </c>
      <c r="I17">
        <f t="shared" si="0"/>
        <v>29.016666666666666</v>
      </c>
      <c r="J17">
        <f t="shared" si="1"/>
        <v>0</v>
      </c>
    </row>
    <row r="18" spans="1:10">
      <c r="A18">
        <v>9052652</v>
      </c>
      <c r="B18">
        <v>42920</v>
      </c>
      <c r="C18">
        <v>0.54395833333333332</v>
      </c>
      <c r="D18">
        <v>0.54451388888888885</v>
      </c>
      <c r="E18" t="s">
        <v>13</v>
      </c>
      <c r="F18">
        <v>0</v>
      </c>
      <c r="G18">
        <v>5.5555555555553138E-4</v>
      </c>
      <c r="H18">
        <v>0.8</v>
      </c>
      <c r="I18">
        <f t="shared" si="0"/>
        <v>29.816666666666666</v>
      </c>
      <c r="J18">
        <f t="shared" si="1"/>
        <v>0</v>
      </c>
    </row>
    <row r="19" spans="1:10">
      <c r="A19">
        <v>93611539</v>
      </c>
      <c r="B19">
        <v>42920</v>
      </c>
      <c r="C19">
        <v>0.58335648148148145</v>
      </c>
      <c r="D19">
        <v>0.5841319444444445</v>
      </c>
      <c r="E19" t="s">
        <v>13</v>
      </c>
      <c r="F19">
        <v>0</v>
      </c>
      <c r="G19">
        <v>7.7546296296304718E-4</v>
      </c>
      <c r="H19">
        <v>1.1166666666666667</v>
      </c>
      <c r="I19">
        <f t="shared" si="0"/>
        <v>30.933333333333334</v>
      </c>
      <c r="J19">
        <f t="shared" si="1"/>
        <v>0</v>
      </c>
    </row>
    <row r="20" spans="1:10">
      <c r="A20">
        <v>68966479</v>
      </c>
      <c r="B20">
        <v>42920</v>
      </c>
      <c r="C20">
        <v>0.59018518518518526</v>
      </c>
      <c r="D20">
        <v>0.60047453703703701</v>
      </c>
      <c r="E20" t="s">
        <v>13</v>
      </c>
      <c r="F20">
        <v>0</v>
      </c>
      <c r="G20">
        <v>1.0289351851851758E-2</v>
      </c>
      <c r="H20">
        <v>14.816666666666666</v>
      </c>
      <c r="I20">
        <f t="shared" si="0"/>
        <v>45.75</v>
      </c>
      <c r="J20">
        <f t="shared" si="1"/>
        <v>0</v>
      </c>
    </row>
    <row r="21" spans="1:10">
      <c r="A21">
        <v>79381100</v>
      </c>
      <c r="B21">
        <v>42920</v>
      </c>
      <c r="C21">
        <v>0.59425925925925926</v>
      </c>
      <c r="D21">
        <v>0.59886574074074073</v>
      </c>
      <c r="E21" t="s">
        <v>13</v>
      </c>
      <c r="F21">
        <v>0</v>
      </c>
      <c r="G21">
        <v>4.6064814814814614E-3</v>
      </c>
      <c r="H21">
        <v>6.6333333333333329</v>
      </c>
      <c r="I21">
        <f t="shared" si="0"/>
        <v>52.383333333333333</v>
      </c>
      <c r="J21">
        <f t="shared" si="1"/>
        <v>0</v>
      </c>
    </row>
    <row r="22" spans="1:10">
      <c r="A22">
        <v>4697138</v>
      </c>
      <c r="B22">
        <v>42920</v>
      </c>
      <c r="C22">
        <v>0.6227314814814815</v>
      </c>
      <c r="D22">
        <v>0.63056712962962969</v>
      </c>
      <c r="E22" t="s">
        <v>13</v>
      </c>
      <c r="F22">
        <v>0</v>
      </c>
      <c r="G22">
        <v>7.8356481481481888E-3</v>
      </c>
      <c r="H22">
        <v>11.283333333333333</v>
      </c>
      <c r="I22">
        <f t="shared" si="0"/>
        <v>63.666666666666664</v>
      </c>
      <c r="J22">
        <f t="shared" si="1"/>
        <v>0</v>
      </c>
    </row>
    <row r="23" spans="1:10">
      <c r="A23">
        <v>5786740</v>
      </c>
      <c r="B23">
        <v>42920</v>
      </c>
      <c r="C23">
        <v>0.33545138888888887</v>
      </c>
      <c r="D23">
        <v>0.3435300925925926</v>
      </c>
      <c r="E23" t="s">
        <v>13</v>
      </c>
      <c r="F23">
        <v>0</v>
      </c>
      <c r="G23">
        <v>8.0787037037037268E-3</v>
      </c>
      <c r="H23">
        <v>11.633333333333333</v>
      </c>
      <c r="I23">
        <f t="shared" si="0"/>
        <v>75.3</v>
      </c>
      <c r="J23">
        <f t="shared" si="1"/>
        <v>0</v>
      </c>
    </row>
    <row r="24" spans="1:10">
      <c r="A24">
        <v>7727942</v>
      </c>
      <c r="B24">
        <v>42920</v>
      </c>
      <c r="C24">
        <v>0.35574074074074075</v>
      </c>
      <c r="D24">
        <v>0.36162037037037037</v>
      </c>
      <c r="E24" t="s">
        <v>13</v>
      </c>
      <c r="F24">
        <v>0</v>
      </c>
      <c r="G24">
        <v>5.8796296296296235E-3</v>
      </c>
      <c r="H24">
        <v>8.4666666666666668</v>
      </c>
      <c r="I24">
        <f t="shared" si="0"/>
        <v>83.766666666666666</v>
      </c>
      <c r="J24">
        <f t="shared" si="1"/>
        <v>0</v>
      </c>
    </row>
    <row r="25" spans="1:10">
      <c r="A25">
        <v>8384647</v>
      </c>
      <c r="B25">
        <v>42920</v>
      </c>
      <c r="C25">
        <v>0.35829861111111111</v>
      </c>
      <c r="D25">
        <v>0.36826388888888889</v>
      </c>
      <c r="E25" t="s">
        <v>13</v>
      </c>
      <c r="F25">
        <v>0</v>
      </c>
      <c r="G25">
        <v>9.9652777777777812E-3</v>
      </c>
      <c r="H25">
        <v>14.35</v>
      </c>
      <c r="I25">
        <f t="shared" si="0"/>
        <v>98.11666666666666</v>
      </c>
      <c r="J25">
        <f t="shared" si="1"/>
        <v>0</v>
      </c>
    </row>
    <row r="26" spans="1:10">
      <c r="A26">
        <v>1858872516</v>
      </c>
      <c r="B26">
        <v>42920</v>
      </c>
      <c r="C26">
        <v>0.36261574074074071</v>
      </c>
      <c r="D26">
        <v>0.36730324074074078</v>
      </c>
      <c r="E26" t="s">
        <v>13</v>
      </c>
      <c r="F26">
        <v>0</v>
      </c>
      <c r="G26">
        <v>4.6875000000000666E-3</v>
      </c>
      <c r="H26">
        <v>6.75</v>
      </c>
      <c r="I26">
        <f t="shared" si="0"/>
        <v>104.86666666666666</v>
      </c>
      <c r="J26">
        <f t="shared" si="1"/>
        <v>6</v>
      </c>
    </row>
    <row r="27" spans="1:10">
      <c r="A27">
        <v>4546455</v>
      </c>
      <c r="B27">
        <v>42920</v>
      </c>
      <c r="C27">
        <v>0.38180555555555556</v>
      </c>
      <c r="D27">
        <v>0.39295138888888892</v>
      </c>
      <c r="E27" t="s">
        <v>13</v>
      </c>
      <c r="F27">
        <v>0</v>
      </c>
      <c r="G27">
        <v>1.1145833333333355E-2</v>
      </c>
      <c r="H27">
        <v>16.05</v>
      </c>
      <c r="I27">
        <f t="shared" si="0"/>
        <v>16.05</v>
      </c>
      <c r="J27">
        <f t="shared" si="1"/>
        <v>0</v>
      </c>
    </row>
    <row r="28" spans="1:10">
      <c r="A28">
        <v>2668991</v>
      </c>
      <c r="B28">
        <v>42920</v>
      </c>
      <c r="C28">
        <v>0.3959375</v>
      </c>
      <c r="D28">
        <v>0.3982060185185185</v>
      </c>
      <c r="E28" t="s">
        <v>13</v>
      </c>
      <c r="F28">
        <v>0</v>
      </c>
      <c r="G28">
        <v>2.2685185185185031E-3</v>
      </c>
      <c r="H28">
        <v>3.2666666666666666</v>
      </c>
      <c r="I28">
        <f t="shared" si="0"/>
        <v>19.316666666666666</v>
      </c>
      <c r="J28">
        <f t="shared" si="1"/>
        <v>0</v>
      </c>
    </row>
    <row r="29" spans="1:10">
      <c r="A29">
        <v>5528648</v>
      </c>
      <c r="B29">
        <v>42920</v>
      </c>
      <c r="C29">
        <v>0.41749999999999998</v>
      </c>
      <c r="D29">
        <v>0.42891203703703701</v>
      </c>
      <c r="E29" t="s">
        <v>13</v>
      </c>
      <c r="F29">
        <v>0</v>
      </c>
      <c r="G29">
        <v>1.1412037037037026E-2</v>
      </c>
      <c r="H29">
        <v>16.433333333333334</v>
      </c>
      <c r="I29">
        <f t="shared" si="0"/>
        <v>35.75</v>
      </c>
      <c r="J29">
        <f t="shared" si="1"/>
        <v>0</v>
      </c>
    </row>
    <row r="30" spans="1:10">
      <c r="A30">
        <v>2157195</v>
      </c>
      <c r="B30">
        <v>42920</v>
      </c>
      <c r="C30">
        <v>0.42357638888888888</v>
      </c>
      <c r="D30">
        <v>0.4253587962962963</v>
      </c>
      <c r="E30" t="s">
        <v>13</v>
      </c>
      <c r="F30">
        <v>0</v>
      </c>
      <c r="G30">
        <v>1.782407407407427E-3</v>
      </c>
      <c r="H30">
        <v>2.5666666666666664</v>
      </c>
      <c r="I30">
        <f t="shared" si="0"/>
        <v>38.316666666666663</v>
      </c>
      <c r="J30">
        <f t="shared" si="1"/>
        <v>0</v>
      </c>
    </row>
    <row r="31" spans="1:10">
      <c r="A31">
        <v>7747085</v>
      </c>
      <c r="B31">
        <v>42920</v>
      </c>
      <c r="C31">
        <v>0.4496296296296296</v>
      </c>
      <c r="D31">
        <v>0.45341435185185186</v>
      </c>
      <c r="E31" t="s">
        <v>13</v>
      </c>
      <c r="F31">
        <v>0</v>
      </c>
      <c r="G31">
        <v>3.7847222222222587E-3</v>
      </c>
      <c r="H31">
        <v>5.45</v>
      </c>
      <c r="I31">
        <f t="shared" si="0"/>
        <v>43.766666666666666</v>
      </c>
      <c r="J31">
        <f t="shared" si="1"/>
        <v>0</v>
      </c>
    </row>
    <row r="32" spans="1:10">
      <c r="A32">
        <v>6865106</v>
      </c>
      <c r="B32">
        <v>42920</v>
      </c>
      <c r="C32">
        <v>0.46032407407407411</v>
      </c>
      <c r="D32">
        <v>0.46797453703703701</v>
      </c>
      <c r="E32" t="s">
        <v>13</v>
      </c>
      <c r="F32">
        <v>0</v>
      </c>
      <c r="G32">
        <v>7.6504629629629006E-3</v>
      </c>
      <c r="H32">
        <v>11.016666666666667</v>
      </c>
      <c r="I32">
        <f t="shared" si="0"/>
        <v>54.783333333333331</v>
      </c>
      <c r="J32">
        <f t="shared" si="1"/>
        <v>0</v>
      </c>
    </row>
    <row r="33" spans="1:10">
      <c r="A33">
        <v>8819206</v>
      </c>
      <c r="B33">
        <v>42920</v>
      </c>
      <c r="C33">
        <v>0.49336805555555557</v>
      </c>
      <c r="D33">
        <v>0.49403935185185183</v>
      </c>
      <c r="E33" t="s">
        <v>13</v>
      </c>
      <c r="F33">
        <v>0</v>
      </c>
      <c r="G33">
        <v>6.712962962962532E-4</v>
      </c>
      <c r="H33">
        <v>0.96666666666666667</v>
      </c>
      <c r="I33">
        <f t="shared" si="0"/>
        <v>55.75</v>
      </c>
      <c r="J33">
        <f t="shared" si="1"/>
        <v>0</v>
      </c>
    </row>
    <row r="34" spans="1:10">
      <c r="A34">
        <v>3990337</v>
      </c>
      <c r="B34">
        <v>42920</v>
      </c>
      <c r="C34">
        <v>0.51388888888888895</v>
      </c>
      <c r="D34">
        <v>0.51673611111111117</v>
      </c>
      <c r="E34" t="s">
        <v>13</v>
      </c>
      <c r="F34">
        <v>0</v>
      </c>
      <c r="G34">
        <v>2.8472222222222232E-3</v>
      </c>
      <c r="H34">
        <v>4.0999999999999996</v>
      </c>
      <c r="I34">
        <f t="shared" si="0"/>
        <v>59.85</v>
      </c>
      <c r="J34">
        <f t="shared" si="1"/>
        <v>0</v>
      </c>
    </row>
    <row r="35" spans="1:10">
      <c r="A35">
        <v>4238684</v>
      </c>
      <c r="B35">
        <v>42920</v>
      </c>
      <c r="C35">
        <v>0.52607638888888886</v>
      </c>
      <c r="D35">
        <v>0.52662037037037035</v>
      </c>
      <c r="E35" t="s">
        <v>13</v>
      </c>
      <c r="F35">
        <v>0</v>
      </c>
      <c r="G35">
        <v>5.439814814814925E-4</v>
      </c>
      <c r="H35">
        <v>0.78333333333333333</v>
      </c>
      <c r="I35">
        <f t="shared" si="0"/>
        <v>60.633333333333333</v>
      </c>
      <c r="J35">
        <f t="shared" si="1"/>
        <v>0</v>
      </c>
    </row>
    <row r="36" spans="1:10">
      <c r="A36">
        <v>86774913</v>
      </c>
      <c r="B36">
        <v>42920</v>
      </c>
      <c r="C36">
        <v>0.54857638888888893</v>
      </c>
      <c r="D36">
        <v>0.55879629629629635</v>
      </c>
      <c r="E36" t="s">
        <v>13</v>
      </c>
      <c r="F36">
        <v>0</v>
      </c>
      <c r="G36">
        <v>1.0219907407407414E-2</v>
      </c>
      <c r="H36">
        <v>14.716666666666667</v>
      </c>
      <c r="I36">
        <f t="shared" si="0"/>
        <v>75.349999999999994</v>
      </c>
      <c r="J36">
        <f t="shared" si="1"/>
        <v>0</v>
      </c>
    </row>
    <row r="37" spans="1:10">
      <c r="A37">
        <v>93696449</v>
      </c>
      <c r="B37">
        <v>42920</v>
      </c>
      <c r="C37">
        <v>0.54859953703703701</v>
      </c>
      <c r="D37">
        <v>0.55990740740740741</v>
      </c>
      <c r="E37" t="s">
        <v>13</v>
      </c>
      <c r="F37">
        <v>0</v>
      </c>
      <c r="G37">
        <v>1.1307870370370399E-2</v>
      </c>
      <c r="H37">
        <v>16.283333333333335</v>
      </c>
      <c r="I37">
        <f t="shared" si="0"/>
        <v>91.633333333333326</v>
      </c>
      <c r="J37">
        <f t="shared" si="1"/>
        <v>0</v>
      </c>
    </row>
    <row r="38" spans="1:10">
      <c r="A38">
        <v>1269611</v>
      </c>
      <c r="B38">
        <v>42920</v>
      </c>
      <c r="C38">
        <v>0.55847222222222215</v>
      </c>
      <c r="D38">
        <v>0.56166666666666665</v>
      </c>
      <c r="E38" t="s">
        <v>13</v>
      </c>
      <c r="F38">
        <v>0</v>
      </c>
      <c r="G38">
        <v>3.1944444444444997E-3</v>
      </c>
      <c r="H38">
        <v>4.5999999999999996</v>
      </c>
      <c r="I38">
        <f t="shared" si="0"/>
        <v>96.23333333333332</v>
      </c>
      <c r="J38">
        <f t="shared" si="1"/>
        <v>0</v>
      </c>
    </row>
    <row r="39" spans="1:10">
      <c r="A39">
        <v>4623731</v>
      </c>
      <c r="B39">
        <v>42920</v>
      </c>
      <c r="C39">
        <v>0.56568287037037035</v>
      </c>
      <c r="D39">
        <v>0.56981481481481489</v>
      </c>
      <c r="E39" t="s">
        <v>13</v>
      </c>
      <c r="F39">
        <v>0</v>
      </c>
      <c r="G39">
        <v>4.1319444444445352E-3</v>
      </c>
      <c r="H39">
        <v>5.95</v>
      </c>
      <c r="I39">
        <f t="shared" si="0"/>
        <v>102.18333333333332</v>
      </c>
      <c r="J39">
        <f t="shared" si="1"/>
        <v>6</v>
      </c>
    </row>
    <row r="40" spans="1:10">
      <c r="A40">
        <v>4623731</v>
      </c>
      <c r="B40">
        <v>42920</v>
      </c>
      <c r="C40">
        <v>0.56703703703703701</v>
      </c>
      <c r="D40">
        <v>0.57664351851851847</v>
      </c>
      <c r="E40" t="s">
        <v>13</v>
      </c>
      <c r="F40">
        <v>0</v>
      </c>
      <c r="G40">
        <v>9.6064814814814659E-3</v>
      </c>
      <c r="H40">
        <v>13.833333333333334</v>
      </c>
      <c r="I40">
        <f t="shared" si="0"/>
        <v>13.833333333333334</v>
      </c>
      <c r="J40">
        <f t="shared" si="1"/>
        <v>0</v>
      </c>
    </row>
    <row r="41" spans="1:10">
      <c r="A41">
        <v>3127402</v>
      </c>
      <c r="B41">
        <v>42920</v>
      </c>
      <c r="C41">
        <v>0.58829861111111115</v>
      </c>
      <c r="D41">
        <v>0.59641203703703705</v>
      </c>
      <c r="E41" t="s">
        <v>13</v>
      </c>
      <c r="F41">
        <v>0</v>
      </c>
      <c r="G41">
        <v>8.113425925925899E-3</v>
      </c>
      <c r="H41">
        <v>11.683333333333334</v>
      </c>
      <c r="I41">
        <f t="shared" si="0"/>
        <v>25.516666666666666</v>
      </c>
      <c r="J41">
        <f t="shared" si="1"/>
        <v>0</v>
      </c>
    </row>
    <row r="42" spans="1:10">
      <c r="A42">
        <v>1714791</v>
      </c>
      <c r="B42">
        <v>42920</v>
      </c>
      <c r="C42">
        <v>0.59718749999999998</v>
      </c>
      <c r="D42">
        <v>0.60711805555555554</v>
      </c>
      <c r="E42" t="s">
        <v>13</v>
      </c>
      <c r="F42">
        <v>0</v>
      </c>
      <c r="G42">
        <v>9.9305555555555536E-3</v>
      </c>
      <c r="H42">
        <v>14.3</v>
      </c>
      <c r="I42">
        <f t="shared" si="0"/>
        <v>39.816666666666663</v>
      </c>
      <c r="J42">
        <f t="shared" si="1"/>
        <v>0</v>
      </c>
    </row>
    <row r="43" spans="1:10">
      <c r="A43">
        <v>7768277</v>
      </c>
      <c r="B43">
        <v>42920</v>
      </c>
      <c r="C43">
        <v>0.5982291666666667</v>
      </c>
      <c r="D43">
        <v>0.60077546296296302</v>
      </c>
      <c r="E43" t="s">
        <v>13</v>
      </c>
      <c r="F43">
        <v>0</v>
      </c>
      <c r="G43">
        <v>2.5462962962963243E-3</v>
      </c>
      <c r="H43">
        <v>3.6666666666666665</v>
      </c>
      <c r="I43">
        <f t="shared" si="0"/>
        <v>43.483333333333327</v>
      </c>
      <c r="J43">
        <f t="shared" si="1"/>
        <v>0</v>
      </c>
    </row>
    <row r="44" spans="1:10">
      <c r="A44">
        <v>4371394</v>
      </c>
      <c r="B44">
        <v>42920</v>
      </c>
      <c r="C44">
        <v>0.60660879629629627</v>
      </c>
      <c r="D44">
        <v>0.6086921296296296</v>
      </c>
      <c r="E44" t="s">
        <v>13</v>
      </c>
      <c r="F44">
        <v>0</v>
      </c>
      <c r="G44">
        <v>2.0833333333333259E-3</v>
      </c>
      <c r="H44">
        <v>3</v>
      </c>
      <c r="I44">
        <f t="shared" si="0"/>
        <v>46.483333333333327</v>
      </c>
      <c r="J44">
        <f t="shared" si="1"/>
        <v>0</v>
      </c>
    </row>
    <row r="45" spans="1:10">
      <c r="A45">
        <v>9803545</v>
      </c>
      <c r="B45">
        <v>42920</v>
      </c>
      <c r="C45">
        <v>0.61430555555555555</v>
      </c>
      <c r="D45">
        <v>0.61843749999999997</v>
      </c>
      <c r="E45" t="s">
        <v>13</v>
      </c>
      <c r="F45">
        <v>0</v>
      </c>
      <c r="G45">
        <v>4.1319444444444242E-3</v>
      </c>
      <c r="H45">
        <v>5.95</v>
      </c>
      <c r="I45">
        <f t="shared" si="0"/>
        <v>52.43333333333333</v>
      </c>
      <c r="J45">
        <f t="shared" si="1"/>
        <v>0</v>
      </c>
    </row>
    <row r="46" spans="1:10">
      <c r="A46">
        <v>4176704</v>
      </c>
      <c r="B46">
        <v>42920</v>
      </c>
      <c r="C46">
        <v>0.62094907407407407</v>
      </c>
      <c r="D46">
        <v>0.62687499999999996</v>
      </c>
      <c r="E46" t="s">
        <v>13</v>
      </c>
      <c r="F46">
        <v>0</v>
      </c>
      <c r="G46">
        <v>5.9259259259258901E-3</v>
      </c>
      <c r="H46">
        <v>8.5333333333333332</v>
      </c>
      <c r="I46">
        <f t="shared" si="0"/>
        <v>60.966666666666661</v>
      </c>
      <c r="J46">
        <f t="shared" si="1"/>
        <v>0</v>
      </c>
    </row>
    <row r="47" spans="1:10">
      <c r="A47">
        <v>90271112</v>
      </c>
      <c r="B47">
        <v>42920</v>
      </c>
      <c r="C47">
        <v>0.34708333333333335</v>
      </c>
      <c r="D47">
        <v>0.34912037037037041</v>
      </c>
      <c r="E47" t="s">
        <v>13</v>
      </c>
      <c r="F47">
        <v>0</v>
      </c>
      <c r="G47">
        <v>2.0370370370370594E-3</v>
      </c>
      <c r="H47">
        <v>2.9333333333333336</v>
      </c>
      <c r="I47">
        <f t="shared" si="0"/>
        <v>63.899999999999991</v>
      </c>
      <c r="J47">
        <f t="shared" si="1"/>
        <v>0</v>
      </c>
    </row>
    <row r="48" spans="1:10">
      <c r="A48">
        <v>8136309</v>
      </c>
      <c r="B48">
        <v>42920</v>
      </c>
      <c r="C48">
        <v>0.36618055555555556</v>
      </c>
      <c r="D48">
        <v>0.37038194444444444</v>
      </c>
      <c r="E48" t="s">
        <v>13</v>
      </c>
      <c r="F48">
        <v>0</v>
      </c>
      <c r="G48">
        <v>4.2013888888888795E-3</v>
      </c>
      <c r="H48">
        <v>6.05</v>
      </c>
      <c r="I48">
        <f t="shared" si="0"/>
        <v>69.949999999999989</v>
      </c>
      <c r="J48">
        <f t="shared" si="1"/>
        <v>0</v>
      </c>
    </row>
    <row r="49" spans="1:10">
      <c r="A49">
        <v>3178616</v>
      </c>
      <c r="B49">
        <v>42920</v>
      </c>
      <c r="C49">
        <v>0.38806712962962964</v>
      </c>
      <c r="D49">
        <v>0.39144675925925926</v>
      </c>
      <c r="E49" t="s">
        <v>13</v>
      </c>
      <c r="F49">
        <v>0</v>
      </c>
      <c r="G49">
        <v>3.3796296296296213E-3</v>
      </c>
      <c r="H49">
        <v>4.8666666666666671</v>
      </c>
      <c r="I49">
        <f t="shared" si="0"/>
        <v>74.816666666666663</v>
      </c>
      <c r="J49">
        <f t="shared" si="1"/>
        <v>0</v>
      </c>
    </row>
    <row r="50" spans="1:10">
      <c r="A50">
        <v>27791497</v>
      </c>
      <c r="B50">
        <v>42920</v>
      </c>
      <c r="C50">
        <v>0.39956018518518516</v>
      </c>
      <c r="D50">
        <v>0.40025462962962965</v>
      </c>
      <c r="E50" t="s">
        <v>13</v>
      </c>
      <c r="F50">
        <v>0</v>
      </c>
      <c r="G50">
        <v>6.9444444444449749E-4</v>
      </c>
      <c r="H50">
        <v>1</v>
      </c>
      <c r="I50">
        <f t="shared" si="0"/>
        <v>75.816666666666663</v>
      </c>
      <c r="J50">
        <f t="shared" si="1"/>
        <v>0</v>
      </c>
    </row>
    <row r="51" spans="1:10">
      <c r="A51">
        <v>4738129</v>
      </c>
      <c r="B51">
        <v>42920</v>
      </c>
      <c r="C51">
        <v>0.40645833333333337</v>
      </c>
      <c r="D51">
        <v>0.41598379629629628</v>
      </c>
      <c r="E51" t="s">
        <v>13</v>
      </c>
      <c r="F51">
        <v>0</v>
      </c>
      <c r="G51">
        <v>9.5254629629629162E-3</v>
      </c>
      <c r="H51">
        <v>13.716666666666667</v>
      </c>
      <c r="I51">
        <f t="shared" si="0"/>
        <v>89.533333333333331</v>
      </c>
      <c r="J51">
        <f t="shared" si="1"/>
        <v>0</v>
      </c>
    </row>
    <row r="52" spans="1:10">
      <c r="A52">
        <v>54840810</v>
      </c>
      <c r="B52">
        <v>42920</v>
      </c>
      <c r="C52">
        <v>0.42482638888888885</v>
      </c>
      <c r="D52">
        <v>0.43292824074074071</v>
      </c>
      <c r="E52" t="s">
        <v>13</v>
      </c>
      <c r="F52">
        <v>0</v>
      </c>
      <c r="G52">
        <v>8.1018518518518601E-3</v>
      </c>
      <c r="H52">
        <v>11.666666666666666</v>
      </c>
      <c r="I52">
        <f t="shared" si="0"/>
        <v>101.2</v>
      </c>
      <c r="J52">
        <f t="shared" si="1"/>
        <v>6</v>
      </c>
    </row>
    <row r="53" spans="1:10">
      <c r="A53">
        <v>8885606</v>
      </c>
      <c r="B53">
        <v>42920</v>
      </c>
      <c r="C53">
        <v>0.42920138888888887</v>
      </c>
      <c r="D53">
        <v>0.43532407407407409</v>
      </c>
      <c r="E53" t="s">
        <v>13</v>
      </c>
      <c r="F53">
        <v>0</v>
      </c>
      <c r="G53">
        <v>6.1226851851852171E-3</v>
      </c>
      <c r="H53">
        <v>8.8166666666666664</v>
      </c>
      <c r="I53">
        <f t="shared" si="0"/>
        <v>8.8166666666666664</v>
      </c>
      <c r="J53">
        <f t="shared" si="1"/>
        <v>0</v>
      </c>
    </row>
    <row r="54" spans="1:10">
      <c r="A54">
        <v>6730442</v>
      </c>
      <c r="B54">
        <v>42920</v>
      </c>
      <c r="C54">
        <v>0.43266203703703704</v>
      </c>
      <c r="D54">
        <v>0.44364583333333335</v>
      </c>
      <c r="E54" t="s">
        <v>13</v>
      </c>
      <c r="F54">
        <v>0</v>
      </c>
      <c r="G54">
        <v>1.0983796296296311E-2</v>
      </c>
      <c r="H54">
        <v>15.816666666666666</v>
      </c>
      <c r="I54">
        <f t="shared" si="0"/>
        <v>24.633333333333333</v>
      </c>
      <c r="J54">
        <f t="shared" si="1"/>
        <v>0</v>
      </c>
    </row>
    <row r="55" spans="1:10">
      <c r="A55">
        <v>3326913</v>
      </c>
      <c r="B55">
        <v>42920</v>
      </c>
      <c r="C55">
        <v>0.45401620370370371</v>
      </c>
      <c r="D55">
        <v>0.46406249999999999</v>
      </c>
      <c r="E55" t="s">
        <v>13</v>
      </c>
      <c r="F55">
        <v>0</v>
      </c>
      <c r="G55">
        <v>1.0046296296296275E-2</v>
      </c>
      <c r="H55">
        <v>14.466666666666667</v>
      </c>
      <c r="I55">
        <f t="shared" si="0"/>
        <v>39.1</v>
      </c>
      <c r="J55">
        <f t="shared" si="1"/>
        <v>0</v>
      </c>
    </row>
    <row r="56" spans="1:10">
      <c r="A56">
        <v>9865716</v>
      </c>
      <c r="B56">
        <v>42920</v>
      </c>
      <c r="C56">
        <v>0.45853009259259259</v>
      </c>
      <c r="D56">
        <v>0.46674768518518522</v>
      </c>
      <c r="E56" t="s">
        <v>13</v>
      </c>
      <c r="F56">
        <v>0</v>
      </c>
      <c r="G56">
        <v>8.2175925925926374E-3</v>
      </c>
      <c r="H56">
        <v>11.833333333333334</v>
      </c>
      <c r="I56">
        <f t="shared" si="0"/>
        <v>50.933333333333337</v>
      </c>
      <c r="J56">
        <f t="shared" si="1"/>
        <v>0</v>
      </c>
    </row>
    <row r="57" spans="1:10">
      <c r="A57">
        <v>73284745</v>
      </c>
      <c r="B57">
        <v>42920</v>
      </c>
      <c r="C57">
        <v>0.46322916666666664</v>
      </c>
      <c r="D57">
        <v>0.4642013888888889</v>
      </c>
      <c r="E57" t="s">
        <v>13</v>
      </c>
      <c r="F57">
        <v>0</v>
      </c>
      <c r="G57">
        <v>9.7222222222226318E-4</v>
      </c>
      <c r="H57">
        <v>1.4</v>
      </c>
      <c r="I57">
        <f t="shared" si="0"/>
        <v>52.333333333333336</v>
      </c>
      <c r="J57">
        <f t="shared" si="1"/>
        <v>0</v>
      </c>
    </row>
    <row r="58" spans="1:10">
      <c r="A58">
        <v>1761255</v>
      </c>
      <c r="B58">
        <v>42920</v>
      </c>
      <c r="C58">
        <v>0.48478009259259264</v>
      </c>
      <c r="D58">
        <v>0.49233796296296295</v>
      </c>
      <c r="E58" t="s">
        <v>13</v>
      </c>
      <c r="F58">
        <v>0</v>
      </c>
      <c r="G58">
        <v>7.5578703703703121E-3</v>
      </c>
      <c r="H58">
        <v>10.883333333333333</v>
      </c>
      <c r="I58">
        <f t="shared" si="0"/>
        <v>63.216666666666669</v>
      </c>
      <c r="J58">
        <f t="shared" si="1"/>
        <v>0</v>
      </c>
    </row>
    <row r="59" spans="1:10">
      <c r="A59">
        <v>48625903</v>
      </c>
      <c r="B59">
        <v>42920</v>
      </c>
      <c r="C59">
        <v>0.4887037037037037</v>
      </c>
      <c r="D59">
        <v>0.49343749999999997</v>
      </c>
      <c r="E59" t="s">
        <v>13</v>
      </c>
      <c r="F59">
        <v>0</v>
      </c>
      <c r="G59">
        <v>4.7337962962962776E-3</v>
      </c>
      <c r="H59">
        <v>6.8166666666666664</v>
      </c>
      <c r="I59">
        <f t="shared" si="0"/>
        <v>70.033333333333331</v>
      </c>
      <c r="J59">
        <f t="shared" si="1"/>
        <v>0</v>
      </c>
    </row>
    <row r="60" spans="1:10">
      <c r="A60">
        <v>2235911</v>
      </c>
      <c r="B60">
        <v>42920</v>
      </c>
      <c r="C60">
        <v>0.49387731481481478</v>
      </c>
      <c r="D60">
        <v>0.50420138888888888</v>
      </c>
      <c r="E60" t="s">
        <v>13</v>
      </c>
      <c r="F60">
        <v>0</v>
      </c>
      <c r="G60">
        <v>1.0324074074074097E-2</v>
      </c>
      <c r="H60">
        <v>14.866666666666667</v>
      </c>
      <c r="I60">
        <f t="shared" si="0"/>
        <v>84.9</v>
      </c>
      <c r="J60">
        <f t="shared" si="1"/>
        <v>0</v>
      </c>
    </row>
    <row r="61" spans="1:10">
      <c r="A61">
        <v>18036364</v>
      </c>
      <c r="B61">
        <v>42920</v>
      </c>
      <c r="C61">
        <v>0.52890046296296289</v>
      </c>
      <c r="D61">
        <v>0.53740740740740744</v>
      </c>
      <c r="E61" t="s">
        <v>13</v>
      </c>
      <c r="F61">
        <v>0</v>
      </c>
      <c r="G61">
        <v>8.506944444444553E-3</v>
      </c>
      <c r="H61">
        <v>12.25</v>
      </c>
      <c r="I61">
        <f t="shared" si="0"/>
        <v>97.15</v>
      </c>
      <c r="J61">
        <f t="shared" si="1"/>
        <v>0</v>
      </c>
    </row>
    <row r="62" spans="1:10">
      <c r="A62">
        <v>38063903</v>
      </c>
      <c r="B62">
        <v>42920</v>
      </c>
      <c r="C62">
        <v>0.54082175925925924</v>
      </c>
      <c r="D62">
        <v>0.54995370370370367</v>
      </c>
      <c r="E62" t="s">
        <v>13</v>
      </c>
      <c r="F62">
        <v>0</v>
      </c>
      <c r="G62">
        <v>9.1319444444444287E-3</v>
      </c>
      <c r="H62">
        <v>13.15</v>
      </c>
      <c r="I62">
        <f t="shared" si="0"/>
        <v>110.30000000000001</v>
      </c>
      <c r="J62">
        <f t="shared" si="1"/>
        <v>6</v>
      </c>
    </row>
    <row r="63" spans="1:10">
      <c r="A63">
        <v>4555937</v>
      </c>
      <c r="B63">
        <v>42920</v>
      </c>
      <c r="C63">
        <v>0.56123842592592588</v>
      </c>
      <c r="D63">
        <v>0.56376157407407412</v>
      </c>
      <c r="E63" t="s">
        <v>13</v>
      </c>
      <c r="F63">
        <v>0</v>
      </c>
      <c r="G63">
        <v>2.5231481481482465E-3</v>
      </c>
      <c r="H63">
        <v>3.6333333333333333</v>
      </c>
      <c r="I63">
        <f t="shared" si="0"/>
        <v>3.6333333333333333</v>
      </c>
      <c r="J63">
        <f t="shared" si="1"/>
        <v>0</v>
      </c>
    </row>
    <row r="64" spans="1:10">
      <c r="A64">
        <v>9422310</v>
      </c>
      <c r="B64">
        <v>42920</v>
      </c>
      <c r="C64">
        <v>0.57399305555555558</v>
      </c>
      <c r="D64">
        <v>0.58403935185185185</v>
      </c>
      <c r="E64" t="s">
        <v>13</v>
      </c>
      <c r="F64">
        <v>0</v>
      </c>
      <c r="G64">
        <v>1.0046296296296275E-2</v>
      </c>
      <c r="H64">
        <v>14.466666666666667</v>
      </c>
      <c r="I64">
        <f t="shared" si="0"/>
        <v>18.100000000000001</v>
      </c>
      <c r="J64">
        <f t="shared" si="1"/>
        <v>0</v>
      </c>
    </row>
    <row r="65" spans="1:10">
      <c r="A65">
        <v>16999529</v>
      </c>
      <c r="B65">
        <v>42920</v>
      </c>
      <c r="C65">
        <v>0.58890046296296295</v>
      </c>
      <c r="D65">
        <v>0.59614583333333326</v>
      </c>
      <c r="E65" t="s">
        <v>13</v>
      </c>
      <c r="F65">
        <v>0</v>
      </c>
      <c r="G65">
        <v>7.2453703703703187E-3</v>
      </c>
      <c r="H65">
        <v>10.433333333333334</v>
      </c>
      <c r="I65">
        <f t="shared" si="0"/>
        <v>28.533333333333335</v>
      </c>
      <c r="J65">
        <f t="shared" si="1"/>
        <v>0</v>
      </c>
    </row>
    <row r="66" spans="1:10">
      <c r="A66">
        <v>8385222</v>
      </c>
      <c r="B66">
        <v>42920</v>
      </c>
      <c r="C66">
        <v>0.60146990740740736</v>
      </c>
      <c r="D66">
        <v>0.60932870370370373</v>
      </c>
      <c r="E66" t="s">
        <v>13</v>
      </c>
      <c r="F66">
        <v>0</v>
      </c>
      <c r="G66">
        <v>7.8587962962963775E-3</v>
      </c>
      <c r="H66">
        <v>11.316666666666666</v>
      </c>
      <c r="I66">
        <f t="shared" si="0"/>
        <v>39.85</v>
      </c>
      <c r="J66">
        <f t="shared" si="1"/>
        <v>0</v>
      </c>
    </row>
    <row r="67" spans="1:10">
      <c r="A67">
        <v>8086847</v>
      </c>
      <c r="B67">
        <v>42920</v>
      </c>
      <c r="C67">
        <v>0.3367708333333333</v>
      </c>
      <c r="D67">
        <v>0.34700231481481486</v>
      </c>
      <c r="E67" t="s">
        <v>13</v>
      </c>
      <c r="F67">
        <v>0</v>
      </c>
      <c r="G67">
        <v>1.0231481481481564E-2</v>
      </c>
      <c r="H67">
        <v>14.733333333333333</v>
      </c>
      <c r="I67">
        <f t="shared" si="0"/>
        <v>54.583333333333336</v>
      </c>
      <c r="J67">
        <f t="shared" si="1"/>
        <v>0</v>
      </c>
    </row>
    <row r="68" spans="1:10">
      <c r="A68">
        <v>5215912</v>
      </c>
      <c r="B68">
        <v>42920</v>
      </c>
      <c r="C68">
        <v>0.34288194444444442</v>
      </c>
      <c r="D68">
        <v>0.34506944444444443</v>
      </c>
      <c r="E68" t="s">
        <v>13</v>
      </c>
      <c r="F68">
        <v>0</v>
      </c>
      <c r="G68">
        <v>2.1875000000000089E-3</v>
      </c>
      <c r="H68">
        <v>3.15</v>
      </c>
      <c r="I68">
        <f t="shared" ref="I68:I131" si="2">IF(AND(E68=E67,I67&lt;100),I67+H68,H68)</f>
        <v>57.733333333333334</v>
      </c>
      <c r="J68">
        <f t="shared" ref="J68:J131" si="3">IF(AND(E68="komórkowy",I68&gt;100),6,IF(AND(E68="stacjonarny",I68&gt;100),5,0))</f>
        <v>0</v>
      </c>
    </row>
    <row r="69" spans="1:10">
      <c r="A69">
        <v>1973826522</v>
      </c>
      <c r="B69">
        <v>42920</v>
      </c>
      <c r="C69">
        <v>0.35130787037037042</v>
      </c>
      <c r="D69">
        <v>0.35899305555555555</v>
      </c>
      <c r="E69" t="s">
        <v>13</v>
      </c>
      <c r="F69">
        <v>0</v>
      </c>
      <c r="G69">
        <v>7.6851851851851283E-3</v>
      </c>
      <c r="H69">
        <v>11.066666666666666</v>
      </c>
      <c r="I69">
        <f t="shared" si="2"/>
        <v>68.8</v>
      </c>
      <c r="J69">
        <f t="shared" si="3"/>
        <v>0</v>
      </c>
    </row>
    <row r="70" spans="1:10">
      <c r="A70">
        <v>2255197</v>
      </c>
      <c r="B70">
        <v>42920</v>
      </c>
      <c r="C70">
        <v>0.36069444444444443</v>
      </c>
      <c r="D70">
        <v>0.36572916666666666</v>
      </c>
      <c r="E70" t="s">
        <v>13</v>
      </c>
      <c r="F70">
        <v>0</v>
      </c>
      <c r="G70">
        <v>5.0347222222222321E-3</v>
      </c>
      <c r="H70">
        <v>7.25</v>
      </c>
      <c r="I70">
        <f t="shared" si="2"/>
        <v>76.05</v>
      </c>
      <c r="J70">
        <f t="shared" si="3"/>
        <v>0</v>
      </c>
    </row>
    <row r="71" spans="1:10">
      <c r="A71">
        <v>6719542</v>
      </c>
      <c r="B71">
        <v>42920</v>
      </c>
      <c r="C71">
        <v>0.36267361111111113</v>
      </c>
      <c r="D71">
        <v>0.36622685185185189</v>
      </c>
      <c r="E71" t="s">
        <v>13</v>
      </c>
      <c r="F71">
        <v>0</v>
      </c>
      <c r="G71">
        <v>3.5532407407407596E-3</v>
      </c>
      <c r="H71">
        <v>5.1166666666666663</v>
      </c>
      <c r="I71">
        <f t="shared" si="2"/>
        <v>81.166666666666657</v>
      </c>
      <c r="J71">
        <f t="shared" si="3"/>
        <v>0</v>
      </c>
    </row>
    <row r="72" spans="1:10">
      <c r="A72">
        <v>1837797</v>
      </c>
      <c r="B72">
        <v>42920</v>
      </c>
      <c r="C72">
        <v>0.36996527777777777</v>
      </c>
      <c r="D72">
        <v>0.37149305555555556</v>
      </c>
      <c r="E72" t="s">
        <v>13</v>
      </c>
      <c r="F72">
        <v>0</v>
      </c>
      <c r="G72">
        <v>1.5277777777777946E-3</v>
      </c>
      <c r="H72">
        <v>2.2000000000000002</v>
      </c>
      <c r="I72">
        <f t="shared" si="2"/>
        <v>83.36666666666666</v>
      </c>
      <c r="J72">
        <f t="shared" si="3"/>
        <v>0</v>
      </c>
    </row>
    <row r="73" spans="1:10">
      <c r="A73">
        <v>6772052</v>
      </c>
      <c r="B73">
        <v>42920</v>
      </c>
      <c r="C73">
        <v>0.3721990740740741</v>
      </c>
      <c r="D73">
        <v>0.37956018518518514</v>
      </c>
      <c r="E73" t="s">
        <v>13</v>
      </c>
      <c r="F73">
        <v>0</v>
      </c>
      <c r="G73">
        <v>7.3611111111110406E-3</v>
      </c>
      <c r="H73">
        <v>10.6</v>
      </c>
      <c r="I73">
        <f t="shared" si="2"/>
        <v>93.966666666666654</v>
      </c>
      <c r="J73">
        <f t="shared" si="3"/>
        <v>0</v>
      </c>
    </row>
    <row r="74" spans="1:10">
      <c r="A74">
        <v>6495517</v>
      </c>
      <c r="B74">
        <v>42920</v>
      </c>
      <c r="C74">
        <v>0.37445601851851856</v>
      </c>
      <c r="D74">
        <v>0.38145833333333329</v>
      </c>
      <c r="E74" t="s">
        <v>13</v>
      </c>
      <c r="F74">
        <v>0</v>
      </c>
      <c r="G74">
        <v>7.0023148148147252E-3</v>
      </c>
      <c r="H74">
        <v>10.083333333333334</v>
      </c>
      <c r="I74">
        <f t="shared" si="2"/>
        <v>104.04999999999998</v>
      </c>
      <c r="J74">
        <f t="shared" si="3"/>
        <v>6</v>
      </c>
    </row>
    <row r="75" spans="1:10">
      <c r="A75">
        <v>6275284312</v>
      </c>
      <c r="B75">
        <v>42920</v>
      </c>
      <c r="C75">
        <v>0.38357638888888884</v>
      </c>
      <c r="D75">
        <v>0.38965277777777779</v>
      </c>
      <c r="E75" t="s">
        <v>13</v>
      </c>
      <c r="F75">
        <v>0</v>
      </c>
      <c r="G75">
        <v>6.0763888888889506E-3</v>
      </c>
      <c r="H75">
        <v>8.75</v>
      </c>
      <c r="I75">
        <f t="shared" si="2"/>
        <v>8.75</v>
      </c>
      <c r="J75">
        <f t="shared" si="3"/>
        <v>0</v>
      </c>
    </row>
    <row r="76" spans="1:10">
      <c r="A76">
        <v>5997385</v>
      </c>
      <c r="B76">
        <v>42920</v>
      </c>
      <c r="C76">
        <v>0.41025462962962966</v>
      </c>
      <c r="D76">
        <v>0.41064814814814815</v>
      </c>
      <c r="E76" t="s">
        <v>13</v>
      </c>
      <c r="F76">
        <v>0</v>
      </c>
      <c r="G76">
        <v>3.9351851851848751E-4</v>
      </c>
      <c r="H76">
        <v>0.56666666666666665</v>
      </c>
      <c r="I76">
        <f t="shared" si="2"/>
        <v>9.3166666666666664</v>
      </c>
      <c r="J76">
        <f t="shared" si="3"/>
        <v>0</v>
      </c>
    </row>
    <row r="77" spans="1:10">
      <c r="A77">
        <v>54586484</v>
      </c>
      <c r="B77">
        <v>42920</v>
      </c>
      <c r="C77">
        <v>0.41248842592592588</v>
      </c>
      <c r="D77">
        <v>0.41328703703703701</v>
      </c>
      <c r="E77" t="s">
        <v>13</v>
      </c>
      <c r="F77">
        <v>0</v>
      </c>
      <c r="G77">
        <v>7.9861111111112493E-4</v>
      </c>
      <c r="H77">
        <v>1.1499999999999999</v>
      </c>
      <c r="I77">
        <f t="shared" si="2"/>
        <v>10.466666666666667</v>
      </c>
      <c r="J77">
        <f t="shared" si="3"/>
        <v>0</v>
      </c>
    </row>
    <row r="78" spans="1:10">
      <c r="A78">
        <v>8449157</v>
      </c>
      <c r="B78">
        <v>42920</v>
      </c>
      <c r="C78">
        <v>0.4168055555555556</v>
      </c>
      <c r="D78">
        <v>0.42438657407407404</v>
      </c>
      <c r="E78" t="s">
        <v>13</v>
      </c>
      <c r="F78">
        <v>0</v>
      </c>
      <c r="G78">
        <v>7.5810185185184453E-3</v>
      </c>
      <c r="H78">
        <v>10.916666666666666</v>
      </c>
      <c r="I78">
        <f t="shared" si="2"/>
        <v>21.383333333333333</v>
      </c>
      <c r="J78">
        <f t="shared" si="3"/>
        <v>0</v>
      </c>
    </row>
    <row r="79" spans="1:10">
      <c r="A79">
        <v>1301099</v>
      </c>
      <c r="B79">
        <v>42920</v>
      </c>
      <c r="C79">
        <v>0.4199074074074074</v>
      </c>
      <c r="D79">
        <v>0.42357638888888888</v>
      </c>
      <c r="E79" t="s">
        <v>13</v>
      </c>
      <c r="F79">
        <v>0</v>
      </c>
      <c r="G79">
        <v>3.6689814814814814E-3</v>
      </c>
      <c r="H79">
        <v>5.2833333333333332</v>
      </c>
      <c r="I79">
        <f t="shared" si="2"/>
        <v>26.666666666666664</v>
      </c>
      <c r="J79">
        <f t="shared" si="3"/>
        <v>0</v>
      </c>
    </row>
    <row r="80" spans="1:10">
      <c r="A80">
        <v>1774304298</v>
      </c>
      <c r="B80">
        <v>42920</v>
      </c>
      <c r="C80">
        <v>0.43146990740740737</v>
      </c>
      <c r="D80">
        <v>0.43192129629629633</v>
      </c>
      <c r="E80" t="s">
        <v>13</v>
      </c>
      <c r="F80">
        <v>0</v>
      </c>
      <c r="G80">
        <v>4.5138888888895945E-4</v>
      </c>
      <c r="H80">
        <v>0.65</v>
      </c>
      <c r="I80">
        <f t="shared" si="2"/>
        <v>27.316666666666663</v>
      </c>
      <c r="J80">
        <f t="shared" si="3"/>
        <v>0</v>
      </c>
    </row>
    <row r="81" spans="1:10">
      <c r="A81">
        <v>52165701</v>
      </c>
      <c r="B81">
        <v>42920</v>
      </c>
      <c r="C81">
        <v>0.43313657407407408</v>
      </c>
      <c r="D81">
        <v>0.43811342592592589</v>
      </c>
      <c r="E81" t="s">
        <v>13</v>
      </c>
      <c r="F81">
        <v>0</v>
      </c>
      <c r="G81">
        <v>4.9768518518518157E-3</v>
      </c>
      <c r="H81">
        <v>7.166666666666667</v>
      </c>
      <c r="I81">
        <f t="shared" si="2"/>
        <v>34.483333333333327</v>
      </c>
      <c r="J81">
        <f t="shared" si="3"/>
        <v>0</v>
      </c>
    </row>
    <row r="82" spans="1:10">
      <c r="A82">
        <v>49158974</v>
      </c>
      <c r="B82">
        <v>42920</v>
      </c>
      <c r="C82">
        <v>0.46357638888888886</v>
      </c>
      <c r="D82">
        <v>0.46807870370370369</v>
      </c>
      <c r="E82" t="s">
        <v>13</v>
      </c>
      <c r="F82">
        <v>0</v>
      </c>
      <c r="G82">
        <v>4.502314814814834E-3</v>
      </c>
      <c r="H82">
        <v>6.4833333333333334</v>
      </c>
      <c r="I82">
        <f t="shared" si="2"/>
        <v>40.966666666666661</v>
      </c>
      <c r="J82">
        <f t="shared" si="3"/>
        <v>0</v>
      </c>
    </row>
    <row r="83" spans="1:10">
      <c r="A83">
        <v>6231537</v>
      </c>
      <c r="B83">
        <v>42920</v>
      </c>
      <c r="C83">
        <v>0.47127314814814819</v>
      </c>
      <c r="D83">
        <v>0.47475694444444444</v>
      </c>
      <c r="E83" t="s">
        <v>13</v>
      </c>
      <c r="F83">
        <v>0</v>
      </c>
      <c r="G83">
        <v>3.4837962962962488E-3</v>
      </c>
      <c r="H83">
        <v>5.0166666666666666</v>
      </c>
      <c r="I83">
        <f t="shared" si="2"/>
        <v>45.983333333333327</v>
      </c>
      <c r="J83">
        <f t="shared" si="3"/>
        <v>0</v>
      </c>
    </row>
    <row r="84" spans="1:10">
      <c r="A84">
        <v>6965661375</v>
      </c>
      <c r="B84">
        <v>42920</v>
      </c>
      <c r="C84">
        <v>0.47409722222222223</v>
      </c>
      <c r="D84">
        <v>0.48534722222222221</v>
      </c>
      <c r="E84" t="s">
        <v>13</v>
      </c>
      <c r="F84">
        <v>0</v>
      </c>
      <c r="G84">
        <v>1.1249999999999982E-2</v>
      </c>
      <c r="H84">
        <v>16.2</v>
      </c>
      <c r="I84">
        <f t="shared" si="2"/>
        <v>62.183333333333323</v>
      </c>
      <c r="J84">
        <f t="shared" si="3"/>
        <v>0</v>
      </c>
    </row>
    <row r="85" spans="1:10">
      <c r="A85">
        <v>4555937</v>
      </c>
      <c r="B85">
        <v>42920</v>
      </c>
      <c r="C85">
        <v>0.48699074074074072</v>
      </c>
      <c r="D85">
        <v>0.48884259259259261</v>
      </c>
      <c r="E85" t="s">
        <v>13</v>
      </c>
      <c r="F85">
        <v>0</v>
      </c>
      <c r="G85">
        <v>1.8518518518518823E-3</v>
      </c>
      <c r="H85">
        <v>2.6666666666666665</v>
      </c>
      <c r="I85">
        <f t="shared" si="2"/>
        <v>64.849999999999994</v>
      </c>
      <c r="J85">
        <f t="shared" si="3"/>
        <v>0</v>
      </c>
    </row>
    <row r="86" spans="1:10">
      <c r="A86">
        <v>8831940</v>
      </c>
      <c r="B86">
        <v>42920</v>
      </c>
      <c r="C86">
        <v>0.49668981481481483</v>
      </c>
      <c r="D86">
        <v>0.50266203703703705</v>
      </c>
      <c r="E86" t="s">
        <v>13</v>
      </c>
      <c r="F86">
        <v>0</v>
      </c>
      <c r="G86">
        <v>5.9722222222222121E-3</v>
      </c>
      <c r="H86">
        <v>8.6</v>
      </c>
      <c r="I86">
        <f t="shared" si="2"/>
        <v>73.449999999999989</v>
      </c>
      <c r="J86">
        <f t="shared" si="3"/>
        <v>0</v>
      </c>
    </row>
    <row r="87" spans="1:10">
      <c r="A87">
        <v>7421868</v>
      </c>
      <c r="B87">
        <v>42920</v>
      </c>
      <c r="C87">
        <v>0.50232638888888892</v>
      </c>
      <c r="D87">
        <v>0.50351851851851859</v>
      </c>
      <c r="E87" t="s">
        <v>13</v>
      </c>
      <c r="F87">
        <v>0</v>
      </c>
      <c r="G87">
        <v>1.192129629629668E-3</v>
      </c>
      <c r="H87">
        <v>1.7166666666666668</v>
      </c>
      <c r="I87">
        <f t="shared" si="2"/>
        <v>75.166666666666657</v>
      </c>
      <c r="J87">
        <f t="shared" si="3"/>
        <v>0</v>
      </c>
    </row>
    <row r="88" spans="1:10">
      <c r="A88">
        <v>5131341</v>
      </c>
      <c r="B88">
        <v>42920</v>
      </c>
      <c r="C88">
        <v>0.52921296296296294</v>
      </c>
      <c r="D88">
        <v>0.53706018518518517</v>
      </c>
      <c r="E88" t="s">
        <v>13</v>
      </c>
      <c r="F88">
        <v>0</v>
      </c>
      <c r="G88">
        <v>7.8472222222222276E-3</v>
      </c>
      <c r="H88">
        <v>11.3</v>
      </c>
      <c r="I88">
        <f t="shared" si="2"/>
        <v>86.466666666666654</v>
      </c>
      <c r="J88">
        <f t="shared" si="3"/>
        <v>0</v>
      </c>
    </row>
    <row r="89" spans="1:10">
      <c r="A89">
        <v>3121850</v>
      </c>
      <c r="B89">
        <v>42920</v>
      </c>
      <c r="C89">
        <v>0.54137731481481477</v>
      </c>
      <c r="D89">
        <v>0.55253472222222222</v>
      </c>
      <c r="E89" t="s">
        <v>13</v>
      </c>
      <c r="F89">
        <v>0</v>
      </c>
      <c r="G89">
        <v>1.1157407407407449E-2</v>
      </c>
      <c r="H89">
        <v>16.066666666666666</v>
      </c>
      <c r="I89">
        <f t="shared" si="2"/>
        <v>102.53333333333332</v>
      </c>
      <c r="J89">
        <f t="shared" si="3"/>
        <v>6</v>
      </c>
    </row>
    <row r="90" spans="1:10">
      <c r="A90">
        <v>6905863</v>
      </c>
      <c r="B90">
        <v>42920</v>
      </c>
      <c r="C90">
        <v>0.54346064814814821</v>
      </c>
      <c r="D90">
        <v>0.55003472222222227</v>
      </c>
      <c r="E90" t="s">
        <v>13</v>
      </c>
      <c r="F90">
        <v>0</v>
      </c>
      <c r="G90">
        <v>6.5740740740740655E-3</v>
      </c>
      <c r="H90">
        <v>9.4666666666666668</v>
      </c>
      <c r="I90">
        <f t="shared" si="2"/>
        <v>9.4666666666666668</v>
      </c>
      <c r="J90">
        <f t="shared" si="3"/>
        <v>0</v>
      </c>
    </row>
    <row r="91" spans="1:10">
      <c r="A91">
        <v>2514802</v>
      </c>
      <c r="B91">
        <v>42920</v>
      </c>
      <c r="C91">
        <v>0.54372685185185188</v>
      </c>
      <c r="D91">
        <v>0.54856481481481478</v>
      </c>
      <c r="E91" t="s">
        <v>13</v>
      </c>
      <c r="F91">
        <v>0</v>
      </c>
      <c r="G91">
        <v>4.8379629629629051E-3</v>
      </c>
      <c r="H91">
        <v>6.9666666666666668</v>
      </c>
      <c r="I91">
        <f t="shared" si="2"/>
        <v>16.433333333333334</v>
      </c>
      <c r="J91">
        <f t="shared" si="3"/>
        <v>0</v>
      </c>
    </row>
    <row r="92" spans="1:10">
      <c r="A92">
        <v>93696449</v>
      </c>
      <c r="B92">
        <v>42920</v>
      </c>
      <c r="C92">
        <v>0.54858796296296297</v>
      </c>
      <c r="D92">
        <v>0.55723379629629632</v>
      </c>
      <c r="E92" t="s">
        <v>13</v>
      </c>
      <c r="F92">
        <v>0</v>
      </c>
      <c r="G92">
        <v>8.6458333333333526E-3</v>
      </c>
      <c r="H92">
        <v>12.45</v>
      </c>
      <c r="I92">
        <f t="shared" si="2"/>
        <v>28.883333333333333</v>
      </c>
      <c r="J92">
        <f t="shared" si="3"/>
        <v>0</v>
      </c>
    </row>
    <row r="93" spans="1:10">
      <c r="A93">
        <v>3931464</v>
      </c>
      <c r="B93">
        <v>42920</v>
      </c>
      <c r="C93">
        <v>0.55532407407407403</v>
      </c>
      <c r="D93">
        <v>0.56598379629629625</v>
      </c>
      <c r="E93" t="s">
        <v>13</v>
      </c>
      <c r="F93">
        <v>0</v>
      </c>
      <c r="G93">
        <v>1.0659722222222223E-2</v>
      </c>
      <c r="H93">
        <v>15.35</v>
      </c>
      <c r="I93">
        <f t="shared" si="2"/>
        <v>44.233333333333334</v>
      </c>
      <c r="J93">
        <f t="shared" si="3"/>
        <v>0</v>
      </c>
    </row>
    <row r="94" spans="1:10">
      <c r="A94">
        <v>1583683</v>
      </c>
      <c r="B94">
        <v>42920</v>
      </c>
      <c r="C94">
        <v>0.57768518518518519</v>
      </c>
      <c r="D94">
        <v>0.58636574074074077</v>
      </c>
      <c r="E94" t="s">
        <v>13</v>
      </c>
      <c r="F94">
        <v>0</v>
      </c>
      <c r="G94">
        <v>8.6805555555555802E-3</v>
      </c>
      <c r="H94">
        <v>12.5</v>
      </c>
      <c r="I94">
        <f t="shared" si="2"/>
        <v>56.733333333333334</v>
      </c>
      <c r="J94">
        <f t="shared" si="3"/>
        <v>0</v>
      </c>
    </row>
    <row r="95" spans="1:10">
      <c r="A95">
        <v>52165701</v>
      </c>
      <c r="B95">
        <v>42921</v>
      </c>
      <c r="C95">
        <v>0.57922453703703702</v>
      </c>
      <c r="D95">
        <v>0.58821759259259265</v>
      </c>
      <c r="E95" t="s">
        <v>13</v>
      </c>
      <c r="F95">
        <v>0</v>
      </c>
      <c r="G95">
        <v>8.9930555555556291E-3</v>
      </c>
      <c r="H95">
        <v>12.95</v>
      </c>
      <c r="I95">
        <f t="shared" si="2"/>
        <v>69.683333333333337</v>
      </c>
      <c r="J95">
        <f t="shared" si="3"/>
        <v>0</v>
      </c>
    </row>
    <row r="96" spans="1:10">
      <c r="A96">
        <v>1521041994</v>
      </c>
      <c r="B96">
        <v>42921</v>
      </c>
      <c r="C96">
        <v>0.6004976851851852</v>
      </c>
      <c r="D96">
        <v>0.61106481481481478</v>
      </c>
      <c r="E96" t="s">
        <v>13</v>
      </c>
      <c r="F96">
        <v>0</v>
      </c>
      <c r="G96">
        <v>1.0567129629629579E-2</v>
      </c>
      <c r="H96">
        <v>15.216666666666667</v>
      </c>
      <c r="I96">
        <f t="shared" si="2"/>
        <v>84.9</v>
      </c>
      <c r="J96">
        <f t="shared" si="3"/>
        <v>0</v>
      </c>
    </row>
    <row r="97" spans="1:10">
      <c r="A97">
        <v>9187410</v>
      </c>
      <c r="B97">
        <v>42921</v>
      </c>
      <c r="C97">
        <v>0.62537037037037035</v>
      </c>
      <c r="D97">
        <v>0.63498842592592586</v>
      </c>
      <c r="E97" t="s">
        <v>13</v>
      </c>
      <c r="F97">
        <v>0</v>
      </c>
      <c r="G97">
        <v>9.6180555555555047E-3</v>
      </c>
      <c r="H97">
        <v>13.85</v>
      </c>
      <c r="I97">
        <f t="shared" si="2"/>
        <v>98.75</v>
      </c>
      <c r="J97">
        <f t="shared" si="3"/>
        <v>0</v>
      </c>
    </row>
    <row r="98" spans="1:10">
      <c r="A98">
        <v>8228350</v>
      </c>
      <c r="B98">
        <v>42921</v>
      </c>
      <c r="C98">
        <v>0.34312499999999996</v>
      </c>
      <c r="D98">
        <v>0.34373842592592596</v>
      </c>
      <c r="E98" t="s">
        <v>13</v>
      </c>
      <c r="F98">
        <v>0</v>
      </c>
      <c r="G98">
        <v>6.1342592592600331E-4</v>
      </c>
      <c r="H98">
        <v>0.8833333333333333</v>
      </c>
      <c r="I98">
        <f t="shared" si="2"/>
        <v>99.63333333333334</v>
      </c>
      <c r="J98">
        <f t="shared" si="3"/>
        <v>0</v>
      </c>
    </row>
    <row r="99" spans="1:10">
      <c r="A99">
        <v>8313390</v>
      </c>
      <c r="B99">
        <v>42921</v>
      </c>
      <c r="C99">
        <v>0.34796296296296297</v>
      </c>
      <c r="D99">
        <v>0.35728009259259258</v>
      </c>
      <c r="E99" t="s">
        <v>13</v>
      </c>
      <c r="F99">
        <v>0</v>
      </c>
      <c r="G99">
        <v>9.3171296296296058E-3</v>
      </c>
      <c r="H99">
        <v>13.416666666666666</v>
      </c>
      <c r="I99">
        <f t="shared" si="2"/>
        <v>113.05000000000001</v>
      </c>
      <c r="J99">
        <f t="shared" si="3"/>
        <v>6</v>
      </c>
    </row>
    <row r="100" spans="1:10">
      <c r="A100">
        <v>5508903</v>
      </c>
      <c r="B100">
        <v>42921</v>
      </c>
      <c r="C100">
        <v>0.36803240740740745</v>
      </c>
      <c r="D100">
        <v>0.37565972222222221</v>
      </c>
      <c r="E100" t="s">
        <v>13</v>
      </c>
      <c r="F100">
        <v>0</v>
      </c>
      <c r="G100">
        <v>7.6273148148147674E-3</v>
      </c>
      <c r="H100">
        <v>10.983333333333333</v>
      </c>
      <c r="I100">
        <f t="shared" si="2"/>
        <v>10.983333333333333</v>
      </c>
      <c r="J100">
        <f t="shared" si="3"/>
        <v>0</v>
      </c>
    </row>
    <row r="101" spans="1:10">
      <c r="A101">
        <v>3102910</v>
      </c>
      <c r="B101">
        <v>42921</v>
      </c>
      <c r="C101">
        <v>0.37207175925925928</v>
      </c>
      <c r="D101">
        <v>0.37332175925925926</v>
      </c>
      <c r="E101" t="s">
        <v>13</v>
      </c>
      <c r="F101">
        <v>0</v>
      </c>
      <c r="G101">
        <v>1.2499999999999734E-3</v>
      </c>
      <c r="H101">
        <v>1.8</v>
      </c>
      <c r="I101">
        <f t="shared" si="2"/>
        <v>12.783333333333333</v>
      </c>
      <c r="J101">
        <f t="shared" si="3"/>
        <v>0</v>
      </c>
    </row>
    <row r="102" spans="1:10">
      <c r="A102">
        <v>45948073</v>
      </c>
      <c r="B102">
        <v>42921</v>
      </c>
      <c r="C102">
        <v>0.37930555555555556</v>
      </c>
      <c r="D102">
        <v>0.38686342592592587</v>
      </c>
      <c r="E102" t="s">
        <v>13</v>
      </c>
      <c r="F102">
        <v>0</v>
      </c>
      <c r="G102">
        <v>7.5578703703703121E-3</v>
      </c>
      <c r="H102">
        <v>10.883333333333333</v>
      </c>
      <c r="I102">
        <f t="shared" si="2"/>
        <v>23.666666666666664</v>
      </c>
      <c r="J102">
        <f t="shared" si="3"/>
        <v>0</v>
      </c>
    </row>
    <row r="103" spans="1:10">
      <c r="A103">
        <v>73690742</v>
      </c>
      <c r="B103">
        <v>42921</v>
      </c>
      <c r="C103">
        <v>0.38040509259259259</v>
      </c>
      <c r="D103">
        <v>0.38484953703703706</v>
      </c>
      <c r="E103" t="s">
        <v>13</v>
      </c>
      <c r="F103">
        <v>0</v>
      </c>
      <c r="G103">
        <v>4.4444444444444731E-3</v>
      </c>
      <c r="H103">
        <v>6.4</v>
      </c>
      <c r="I103">
        <f t="shared" si="2"/>
        <v>30.066666666666663</v>
      </c>
      <c r="J103">
        <f t="shared" si="3"/>
        <v>0</v>
      </c>
    </row>
    <row r="104" spans="1:10">
      <c r="A104">
        <v>58037769</v>
      </c>
      <c r="B104">
        <v>42921</v>
      </c>
      <c r="C104">
        <v>0.38715277777777773</v>
      </c>
      <c r="D104">
        <v>0.39293981481481483</v>
      </c>
      <c r="E104" t="s">
        <v>13</v>
      </c>
      <c r="F104">
        <v>0</v>
      </c>
      <c r="G104">
        <v>5.7870370370370905E-3</v>
      </c>
      <c r="H104">
        <v>8.3333333333333339</v>
      </c>
      <c r="I104">
        <f t="shared" si="2"/>
        <v>38.4</v>
      </c>
      <c r="J104">
        <f t="shared" si="3"/>
        <v>0</v>
      </c>
    </row>
    <row r="105" spans="1:10">
      <c r="A105">
        <v>3434934</v>
      </c>
      <c r="B105">
        <v>42921</v>
      </c>
      <c r="C105">
        <v>0.41734953703703703</v>
      </c>
      <c r="D105">
        <v>0.42822916666666666</v>
      </c>
      <c r="E105" t="s">
        <v>13</v>
      </c>
      <c r="F105">
        <v>0</v>
      </c>
      <c r="G105">
        <v>1.0879629629629628E-2</v>
      </c>
      <c r="H105">
        <v>15.666666666666666</v>
      </c>
      <c r="I105">
        <f t="shared" si="2"/>
        <v>54.066666666666663</v>
      </c>
      <c r="J105">
        <f t="shared" si="3"/>
        <v>0</v>
      </c>
    </row>
    <row r="106" spans="1:10">
      <c r="A106">
        <v>4963499</v>
      </c>
      <c r="B106">
        <v>42921</v>
      </c>
      <c r="C106">
        <v>0.4347569444444444</v>
      </c>
      <c r="D106">
        <v>0.43590277777777775</v>
      </c>
      <c r="E106" t="s">
        <v>13</v>
      </c>
      <c r="F106">
        <v>0</v>
      </c>
      <c r="G106">
        <v>1.1458333333333459E-3</v>
      </c>
      <c r="H106">
        <v>1.65</v>
      </c>
      <c r="I106">
        <f t="shared" si="2"/>
        <v>55.716666666666661</v>
      </c>
      <c r="J106">
        <f t="shared" si="3"/>
        <v>0</v>
      </c>
    </row>
    <row r="107" spans="1:10">
      <c r="A107">
        <v>7904403</v>
      </c>
      <c r="B107">
        <v>42921</v>
      </c>
      <c r="C107">
        <v>0.44592592592592589</v>
      </c>
      <c r="D107">
        <v>0.45026620370370374</v>
      </c>
      <c r="E107" t="s">
        <v>13</v>
      </c>
      <c r="F107">
        <v>0</v>
      </c>
      <c r="G107">
        <v>4.3402777777778456E-3</v>
      </c>
      <c r="H107">
        <v>6.25</v>
      </c>
      <c r="I107">
        <f t="shared" si="2"/>
        <v>61.966666666666661</v>
      </c>
      <c r="J107">
        <f t="shared" si="3"/>
        <v>0</v>
      </c>
    </row>
    <row r="108" spans="1:10">
      <c r="A108">
        <v>4389240</v>
      </c>
      <c r="B108">
        <v>42921</v>
      </c>
      <c r="C108">
        <v>0.46597222222222223</v>
      </c>
      <c r="D108">
        <v>0.46732638888888883</v>
      </c>
      <c r="E108" t="s">
        <v>13</v>
      </c>
      <c r="F108">
        <v>0</v>
      </c>
      <c r="G108">
        <v>1.3541666666666008E-3</v>
      </c>
      <c r="H108">
        <v>1.95</v>
      </c>
      <c r="I108">
        <f t="shared" si="2"/>
        <v>63.916666666666664</v>
      </c>
      <c r="J108">
        <f t="shared" si="3"/>
        <v>0</v>
      </c>
    </row>
    <row r="109" spans="1:10">
      <c r="A109">
        <v>68647339</v>
      </c>
      <c r="B109">
        <v>42921</v>
      </c>
      <c r="C109">
        <v>0.47989583333333335</v>
      </c>
      <c r="D109">
        <v>0.48138888888888887</v>
      </c>
      <c r="E109" t="s">
        <v>13</v>
      </c>
      <c r="F109">
        <v>0</v>
      </c>
      <c r="G109">
        <v>1.4930555555555114E-3</v>
      </c>
      <c r="H109">
        <v>2.15</v>
      </c>
      <c r="I109">
        <f t="shared" si="2"/>
        <v>66.066666666666663</v>
      </c>
      <c r="J109">
        <f t="shared" si="3"/>
        <v>0</v>
      </c>
    </row>
    <row r="110" spans="1:10">
      <c r="A110">
        <v>8461631</v>
      </c>
      <c r="B110">
        <v>42921</v>
      </c>
      <c r="C110">
        <v>0.4881712962962963</v>
      </c>
      <c r="D110">
        <v>0.49769675925925921</v>
      </c>
      <c r="E110" t="s">
        <v>13</v>
      </c>
      <c r="F110">
        <v>0</v>
      </c>
      <c r="G110">
        <v>9.5254629629629162E-3</v>
      </c>
      <c r="H110">
        <v>13.716666666666667</v>
      </c>
      <c r="I110">
        <f t="shared" si="2"/>
        <v>79.783333333333331</v>
      </c>
      <c r="J110">
        <f t="shared" si="3"/>
        <v>0</v>
      </c>
    </row>
    <row r="111" spans="1:10">
      <c r="A111">
        <v>3087246</v>
      </c>
      <c r="B111">
        <v>42921</v>
      </c>
      <c r="C111">
        <v>0.51090277777777782</v>
      </c>
      <c r="D111">
        <v>0.51175925925925925</v>
      </c>
      <c r="E111" t="s">
        <v>13</v>
      </c>
      <c r="F111">
        <v>0</v>
      </c>
      <c r="G111">
        <v>8.5648148148143033E-4</v>
      </c>
      <c r="H111">
        <v>1.2333333333333334</v>
      </c>
      <c r="I111">
        <f t="shared" si="2"/>
        <v>81.016666666666666</v>
      </c>
      <c r="J111">
        <f t="shared" si="3"/>
        <v>0</v>
      </c>
    </row>
    <row r="112" spans="1:10">
      <c r="A112">
        <v>9321082</v>
      </c>
      <c r="B112">
        <v>42921</v>
      </c>
      <c r="C112">
        <v>0.51157407407407407</v>
      </c>
      <c r="D112">
        <v>0.51663194444444438</v>
      </c>
      <c r="E112" t="s">
        <v>13</v>
      </c>
      <c r="F112">
        <v>0</v>
      </c>
      <c r="G112">
        <v>5.0578703703703098E-3</v>
      </c>
      <c r="H112">
        <v>7.2833333333333332</v>
      </c>
      <c r="I112">
        <f t="shared" si="2"/>
        <v>88.3</v>
      </c>
      <c r="J112">
        <f t="shared" si="3"/>
        <v>0</v>
      </c>
    </row>
    <row r="113" spans="1:10">
      <c r="A113">
        <v>4941247888</v>
      </c>
      <c r="B113">
        <v>42921</v>
      </c>
      <c r="C113">
        <v>0.51328703703703704</v>
      </c>
      <c r="D113">
        <v>0.51821759259259259</v>
      </c>
      <c r="E113" t="s">
        <v>13</v>
      </c>
      <c r="F113">
        <v>0</v>
      </c>
      <c r="G113">
        <v>4.9305555555555491E-3</v>
      </c>
      <c r="H113">
        <v>7.1</v>
      </c>
      <c r="I113">
        <f t="shared" si="2"/>
        <v>95.399999999999991</v>
      </c>
      <c r="J113">
        <f t="shared" si="3"/>
        <v>0</v>
      </c>
    </row>
    <row r="114" spans="1:10">
      <c r="A114">
        <v>13484133</v>
      </c>
      <c r="B114">
        <v>42921</v>
      </c>
      <c r="C114">
        <v>0.52254629629629623</v>
      </c>
      <c r="D114">
        <v>0.52263888888888888</v>
      </c>
      <c r="E114" t="s">
        <v>13</v>
      </c>
      <c r="F114">
        <v>0</v>
      </c>
      <c r="G114">
        <v>9.2592592592644074E-5</v>
      </c>
      <c r="H114">
        <v>0.13333333333333333</v>
      </c>
      <c r="I114">
        <f t="shared" si="2"/>
        <v>95.533333333333331</v>
      </c>
      <c r="J114">
        <f t="shared" si="3"/>
        <v>0</v>
      </c>
    </row>
    <row r="115" spans="1:10">
      <c r="A115">
        <v>9610703</v>
      </c>
      <c r="B115">
        <v>42921</v>
      </c>
      <c r="C115">
        <v>0.52837962962962959</v>
      </c>
      <c r="D115">
        <v>0.53084490740740742</v>
      </c>
      <c r="E115" t="s">
        <v>13</v>
      </c>
      <c r="F115">
        <v>0</v>
      </c>
      <c r="G115">
        <v>2.4652777777778301E-3</v>
      </c>
      <c r="H115">
        <v>3.55</v>
      </c>
      <c r="I115">
        <f t="shared" si="2"/>
        <v>99.083333333333329</v>
      </c>
      <c r="J115">
        <f t="shared" si="3"/>
        <v>0</v>
      </c>
    </row>
    <row r="116" spans="1:10">
      <c r="A116">
        <v>7236035</v>
      </c>
      <c r="B116">
        <v>42921</v>
      </c>
      <c r="C116">
        <v>0.53204861111111112</v>
      </c>
      <c r="D116">
        <v>0.53737268518518522</v>
      </c>
      <c r="E116" t="s">
        <v>13</v>
      </c>
      <c r="F116">
        <v>0</v>
      </c>
      <c r="G116">
        <v>5.3240740740740922E-3</v>
      </c>
      <c r="H116">
        <v>7.666666666666667</v>
      </c>
      <c r="I116">
        <f t="shared" si="2"/>
        <v>106.75</v>
      </c>
      <c r="J116">
        <f t="shared" si="3"/>
        <v>6</v>
      </c>
    </row>
    <row r="117" spans="1:10">
      <c r="A117">
        <v>7236035</v>
      </c>
      <c r="B117">
        <v>42921</v>
      </c>
      <c r="C117">
        <v>0.53291666666666659</v>
      </c>
      <c r="D117">
        <v>0.53758101851851847</v>
      </c>
      <c r="E117" t="s">
        <v>13</v>
      </c>
      <c r="F117">
        <v>0</v>
      </c>
      <c r="G117">
        <v>4.6643518518518778E-3</v>
      </c>
      <c r="H117">
        <v>6.7166666666666668</v>
      </c>
      <c r="I117">
        <f t="shared" si="2"/>
        <v>6.7166666666666668</v>
      </c>
      <c r="J117">
        <f t="shared" si="3"/>
        <v>0</v>
      </c>
    </row>
    <row r="118" spans="1:10">
      <c r="A118">
        <v>2675422</v>
      </c>
      <c r="B118">
        <v>42921</v>
      </c>
      <c r="C118">
        <v>0.56688657407407406</v>
      </c>
      <c r="D118">
        <v>0.57342592592592589</v>
      </c>
      <c r="E118" t="s">
        <v>13</v>
      </c>
      <c r="F118">
        <v>0</v>
      </c>
      <c r="G118">
        <v>6.5393518518518379E-3</v>
      </c>
      <c r="H118">
        <v>9.4166666666666661</v>
      </c>
      <c r="I118">
        <f t="shared" si="2"/>
        <v>16.133333333333333</v>
      </c>
      <c r="J118">
        <f t="shared" si="3"/>
        <v>0</v>
      </c>
    </row>
    <row r="119" spans="1:10">
      <c r="A119">
        <v>99056276</v>
      </c>
      <c r="B119">
        <v>42921</v>
      </c>
      <c r="C119">
        <v>0.58351851851851855</v>
      </c>
      <c r="D119">
        <v>0.59368055555555554</v>
      </c>
      <c r="E119" t="s">
        <v>13</v>
      </c>
      <c r="F119">
        <v>0</v>
      </c>
      <c r="G119">
        <v>1.0162037037036997E-2</v>
      </c>
      <c r="H119">
        <v>14.633333333333333</v>
      </c>
      <c r="I119">
        <f t="shared" si="2"/>
        <v>30.766666666666666</v>
      </c>
      <c r="J119">
        <f t="shared" si="3"/>
        <v>0</v>
      </c>
    </row>
    <row r="120" spans="1:10">
      <c r="A120">
        <v>1715377</v>
      </c>
      <c r="B120">
        <v>42921</v>
      </c>
      <c r="C120">
        <v>0.58877314814814818</v>
      </c>
      <c r="D120">
        <v>0.59027777777777779</v>
      </c>
      <c r="E120" t="s">
        <v>13</v>
      </c>
      <c r="F120">
        <v>0</v>
      </c>
      <c r="G120">
        <v>1.5046296296296058E-3</v>
      </c>
      <c r="H120">
        <v>2.1666666666666665</v>
      </c>
      <c r="I120">
        <f t="shared" si="2"/>
        <v>32.93333333333333</v>
      </c>
      <c r="J120">
        <f t="shared" si="3"/>
        <v>0</v>
      </c>
    </row>
    <row r="121" spans="1:10">
      <c r="A121">
        <v>6700458395</v>
      </c>
      <c r="B121">
        <v>42921</v>
      </c>
      <c r="C121">
        <v>0.34304398148148146</v>
      </c>
      <c r="D121">
        <v>0.34310185185185182</v>
      </c>
      <c r="E121" t="s">
        <v>13</v>
      </c>
      <c r="F121">
        <v>0</v>
      </c>
      <c r="G121">
        <v>5.7870370370360913E-5</v>
      </c>
      <c r="H121">
        <v>8.3333333333333329E-2</v>
      </c>
      <c r="I121">
        <f t="shared" si="2"/>
        <v>33.016666666666666</v>
      </c>
      <c r="J121">
        <f t="shared" si="3"/>
        <v>0</v>
      </c>
    </row>
    <row r="122" spans="1:10">
      <c r="A122">
        <v>2211277198</v>
      </c>
      <c r="B122">
        <v>42921</v>
      </c>
      <c r="C122">
        <v>0.37684027777777779</v>
      </c>
      <c r="D122">
        <v>0.38072916666666662</v>
      </c>
      <c r="E122" t="s">
        <v>13</v>
      </c>
      <c r="F122">
        <v>0</v>
      </c>
      <c r="G122">
        <v>3.8888888888888307E-3</v>
      </c>
      <c r="H122">
        <v>5.6</v>
      </c>
      <c r="I122">
        <f t="shared" si="2"/>
        <v>38.616666666666667</v>
      </c>
      <c r="J122">
        <f t="shared" si="3"/>
        <v>0</v>
      </c>
    </row>
    <row r="123" spans="1:10">
      <c r="A123">
        <v>9866373</v>
      </c>
      <c r="B123">
        <v>42921</v>
      </c>
      <c r="C123">
        <v>0.37695601851851851</v>
      </c>
      <c r="D123">
        <v>0.38138888888888883</v>
      </c>
      <c r="E123" t="s">
        <v>13</v>
      </c>
      <c r="F123">
        <v>0</v>
      </c>
      <c r="G123">
        <v>4.4328703703703232E-3</v>
      </c>
      <c r="H123">
        <v>6.3833333333333337</v>
      </c>
      <c r="I123">
        <f t="shared" si="2"/>
        <v>45</v>
      </c>
      <c r="J123">
        <f t="shared" si="3"/>
        <v>0</v>
      </c>
    </row>
    <row r="124" spans="1:10">
      <c r="A124">
        <v>4526057</v>
      </c>
      <c r="B124">
        <v>42921</v>
      </c>
      <c r="C124">
        <v>0.38797453703703705</v>
      </c>
      <c r="D124">
        <v>0.39458333333333334</v>
      </c>
      <c r="E124" t="s">
        <v>13</v>
      </c>
      <c r="F124">
        <v>0</v>
      </c>
      <c r="G124">
        <v>6.6087962962962932E-3</v>
      </c>
      <c r="H124">
        <v>9.5166666666666675</v>
      </c>
      <c r="I124">
        <f t="shared" si="2"/>
        <v>54.516666666666666</v>
      </c>
      <c r="J124">
        <f t="shared" si="3"/>
        <v>0</v>
      </c>
    </row>
    <row r="125" spans="1:10">
      <c r="A125">
        <v>70786056</v>
      </c>
      <c r="B125">
        <v>42921</v>
      </c>
      <c r="C125">
        <v>0.40777777777777779</v>
      </c>
      <c r="D125">
        <v>0.4181597222222222</v>
      </c>
      <c r="E125" t="s">
        <v>13</v>
      </c>
      <c r="F125">
        <v>0</v>
      </c>
      <c r="G125">
        <v>1.0381944444444402E-2</v>
      </c>
      <c r="H125">
        <v>14.95</v>
      </c>
      <c r="I125">
        <f t="shared" si="2"/>
        <v>69.466666666666669</v>
      </c>
      <c r="J125">
        <f t="shared" si="3"/>
        <v>0</v>
      </c>
    </row>
    <row r="126" spans="1:10">
      <c r="A126">
        <v>9874705</v>
      </c>
      <c r="B126">
        <v>42921</v>
      </c>
      <c r="C126">
        <v>0.41431712962962958</v>
      </c>
      <c r="D126">
        <v>0.41986111111111107</v>
      </c>
      <c r="E126" t="s">
        <v>13</v>
      </c>
      <c r="F126">
        <v>0</v>
      </c>
      <c r="G126">
        <v>5.5439814814814969E-3</v>
      </c>
      <c r="H126">
        <v>7.9833333333333334</v>
      </c>
      <c r="I126">
        <f t="shared" si="2"/>
        <v>77.45</v>
      </c>
      <c r="J126">
        <f t="shared" si="3"/>
        <v>0</v>
      </c>
    </row>
    <row r="127" spans="1:10">
      <c r="A127">
        <v>2506618</v>
      </c>
      <c r="B127">
        <v>42921</v>
      </c>
      <c r="C127">
        <v>0.42995370370370373</v>
      </c>
      <c r="D127">
        <v>0.43024305555555559</v>
      </c>
      <c r="E127" t="s">
        <v>13</v>
      </c>
      <c r="F127">
        <v>0</v>
      </c>
      <c r="G127">
        <v>2.8935185185186008E-4</v>
      </c>
      <c r="H127">
        <v>0.41666666666666669</v>
      </c>
      <c r="I127">
        <f t="shared" si="2"/>
        <v>77.866666666666674</v>
      </c>
      <c r="J127">
        <f t="shared" si="3"/>
        <v>0</v>
      </c>
    </row>
    <row r="128" spans="1:10">
      <c r="A128">
        <v>6312575</v>
      </c>
      <c r="B128">
        <v>42921</v>
      </c>
      <c r="C128">
        <v>0.43539351851851849</v>
      </c>
      <c r="D128">
        <v>0.43763888888888891</v>
      </c>
      <c r="E128" t="s">
        <v>13</v>
      </c>
      <c r="F128">
        <v>0</v>
      </c>
      <c r="G128">
        <v>2.2453703703704253E-3</v>
      </c>
      <c r="H128">
        <v>3.2333333333333334</v>
      </c>
      <c r="I128">
        <f t="shared" si="2"/>
        <v>81.100000000000009</v>
      </c>
      <c r="J128">
        <f t="shared" si="3"/>
        <v>0</v>
      </c>
    </row>
    <row r="129" spans="1:10">
      <c r="A129">
        <v>9620895</v>
      </c>
      <c r="B129">
        <v>42921</v>
      </c>
      <c r="C129">
        <v>0.44381944444444449</v>
      </c>
      <c r="D129">
        <v>0.45199074074074069</v>
      </c>
      <c r="E129" t="s">
        <v>13</v>
      </c>
      <c r="F129">
        <v>0</v>
      </c>
      <c r="G129">
        <v>8.1712962962962044E-3</v>
      </c>
      <c r="H129">
        <v>11.766666666666667</v>
      </c>
      <c r="I129">
        <f t="shared" si="2"/>
        <v>92.866666666666674</v>
      </c>
      <c r="J129">
        <f t="shared" si="3"/>
        <v>0</v>
      </c>
    </row>
    <row r="130" spans="1:10">
      <c r="A130">
        <v>8187780</v>
      </c>
      <c r="B130">
        <v>42921</v>
      </c>
      <c r="C130">
        <v>0.45091435185185186</v>
      </c>
      <c r="D130">
        <v>0.45429398148148148</v>
      </c>
      <c r="E130" t="s">
        <v>13</v>
      </c>
      <c r="F130">
        <v>0</v>
      </c>
      <c r="G130">
        <v>3.3796296296296213E-3</v>
      </c>
      <c r="H130">
        <v>4.8666666666666671</v>
      </c>
      <c r="I130">
        <f t="shared" si="2"/>
        <v>97.733333333333348</v>
      </c>
      <c r="J130">
        <f t="shared" si="3"/>
        <v>0</v>
      </c>
    </row>
    <row r="131" spans="1:10">
      <c r="A131">
        <v>4176999</v>
      </c>
      <c r="B131">
        <v>42921</v>
      </c>
      <c r="C131">
        <v>0.46738425925925925</v>
      </c>
      <c r="D131">
        <v>0.46800925925925929</v>
      </c>
      <c r="E131" t="s">
        <v>13</v>
      </c>
      <c r="F131">
        <v>0</v>
      </c>
      <c r="G131">
        <v>6.2500000000004219E-4</v>
      </c>
      <c r="H131">
        <v>0.9</v>
      </c>
      <c r="I131">
        <f t="shared" si="2"/>
        <v>98.633333333333354</v>
      </c>
      <c r="J131">
        <f t="shared" si="3"/>
        <v>0</v>
      </c>
    </row>
    <row r="132" spans="1:10">
      <c r="A132">
        <v>9937257</v>
      </c>
      <c r="B132">
        <v>42921</v>
      </c>
      <c r="C132">
        <v>0.4773958333333333</v>
      </c>
      <c r="D132">
        <v>0.48168981481481482</v>
      </c>
      <c r="E132" t="s">
        <v>13</v>
      </c>
      <c r="F132">
        <v>0</v>
      </c>
      <c r="G132">
        <v>4.2939814814815236E-3</v>
      </c>
      <c r="H132">
        <v>6.1833333333333336</v>
      </c>
      <c r="I132">
        <f t="shared" ref="I132:I195" si="4">IF(AND(E132=E131,I131&lt;100),I131+H132,H132)</f>
        <v>104.81666666666669</v>
      </c>
      <c r="J132">
        <f t="shared" ref="J132:J195" si="5">IF(AND(E132="komórkowy",I132&gt;100),6,IF(AND(E132="stacjonarny",I132&gt;100),5,0))</f>
        <v>6</v>
      </c>
    </row>
    <row r="133" spans="1:10">
      <c r="A133">
        <v>4363716</v>
      </c>
      <c r="B133">
        <v>42921</v>
      </c>
      <c r="C133">
        <v>0.48994212962962963</v>
      </c>
      <c r="D133">
        <v>0.4914351851851852</v>
      </c>
      <c r="E133" t="s">
        <v>13</v>
      </c>
      <c r="F133">
        <v>0</v>
      </c>
      <c r="G133">
        <v>1.4930555555555669E-3</v>
      </c>
      <c r="H133">
        <v>2.15</v>
      </c>
      <c r="I133">
        <f t="shared" si="4"/>
        <v>2.15</v>
      </c>
      <c r="J133">
        <f t="shared" si="5"/>
        <v>0</v>
      </c>
    </row>
    <row r="134" spans="1:10">
      <c r="A134">
        <v>96323047</v>
      </c>
      <c r="B134">
        <v>42921</v>
      </c>
      <c r="C134">
        <v>0.49035879629629631</v>
      </c>
      <c r="D134">
        <v>0.49082175925925925</v>
      </c>
      <c r="E134" t="s">
        <v>13</v>
      </c>
      <c r="F134">
        <v>0</v>
      </c>
      <c r="G134">
        <v>4.6296296296294281E-4</v>
      </c>
      <c r="H134">
        <v>0.66666666666666663</v>
      </c>
      <c r="I134">
        <f t="shared" si="4"/>
        <v>2.8166666666666664</v>
      </c>
      <c r="J134">
        <f t="shared" si="5"/>
        <v>0</v>
      </c>
    </row>
    <row r="135" spans="1:10">
      <c r="A135">
        <v>2750193</v>
      </c>
      <c r="B135">
        <v>42921</v>
      </c>
      <c r="C135">
        <v>0.49949074074074074</v>
      </c>
      <c r="D135">
        <v>0.50931712962962961</v>
      </c>
      <c r="E135" t="s">
        <v>13</v>
      </c>
      <c r="F135">
        <v>0</v>
      </c>
      <c r="G135">
        <v>9.8263888888888706E-3</v>
      </c>
      <c r="H135">
        <v>14.15</v>
      </c>
      <c r="I135">
        <f t="shared" si="4"/>
        <v>16.966666666666669</v>
      </c>
      <c r="J135">
        <f t="shared" si="5"/>
        <v>0</v>
      </c>
    </row>
    <row r="136" spans="1:10">
      <c r="A136">
        <v>7973319</v>
      </c>
      <c r="B136">
        <v>42921</v>
      </c>
      <c r="C136">
        <v>0.53164351851851854</v>
      </c>
      <c r="D136">
        <v>0.53324074074074079</v>
      </c>
      <c r="E136" t="s">
        <v>13</v>
      </c>
      <c r="F136">
        <v>0</v>
      </c>
      <c r="G136">
        <v>1.5972222222222499E-3</v>
      </c>
      <c r="H136">
        <v>2.2999999999999998</v>
      </c>
      <c r="I136">
        <f t="shared" si="4"/>
        <v>19.266666666666669</v>
      </c>
      <c r="J136">
        <f t="shared" si="5"/>
        <v>0</v>
      </c>
    </row>
    <row r="137" spans="1:10">
      <c r="A137">
        <v>1908394</v>
      </c>
      <c r="B137">
        <v>42921</v>
      </c>
      <c r="C137">
        <v>0.53920138888888891</v>
      </c>
      <c r="D137">
        <v>0.54092592592592592</v>
      </c>
      <c r="E137" t="s">
        <v>13</v>
      </c>
      <c r="F137">
        <v>0</v>
      </c>
      <c r="G137">
        <v>1.7245370370370106E-3</v>
      </c>
      <c r="H137">
        <v>2.4833333333333334</v>
      </c>
      <c r="I137">
        <f t="shared" si="4"/>
        <v>21.750000000000004</v>
      </c>
      <c r="J137">
        <f t="shared" si="5"/>
        <v>0</v>
      </c>
    </row>
    <row r="138" spans="1:10">
      <c r="A138">
        <v>19116274</v>
      </c>
      <c r="B138">
        <v>42921</v>
      </c>
      <c r="C138">
        <v>0.54137731481481477</v>
      </c>
      <c r="D138">
        <v>0.54577546296296298</v>
      </c>
      <c r="E138" t="s">
        <v>13</v>
      </c>
      <c r="F138">
        <v>0</v>
      </c>
      <c r="G138">
        <v>4.3981481481482065E-3</v>
      </c>
      <c r="H138">
        <v>6.333333333333333</v>
      </c>
      <c r="I138">
        <f t="shared" si="4"/>
        <v>28.083333333333336</v>
      </c>
      <c r="J138">
        <f t="shared" si="5"/>
        <v>0</v>
      </c>
    </row>
    <row r="139" spans="1:10">
      <c r="A139">
        <v>1235622</v>
      </c>
      <c r="B139">
        <v>42921</v>
      </c>
      <c r="C139">
        <v>0.55070601851851853</v>
      </c>
      <c r="D139">
        <v>0.55662037037037038</v>
      </c>
      <c r="E139" t="s">
        <v>13</v>
      </c>
      <c r="F139">
        <v>0</v>
      </c>
      <c r="G139">
        <v>5.9143518518518512E-3</v>
      </c>
      <c r="H139">
        <v>8.5166666666666675</v>
      </c>
      <c r="I139">
        <f t="shared" si="4"/>
        <v>36.6</v>
      </c>
      <c r="J139">
        <f t="shared" si="5"/>
        <v>0</v>
      </c>
    </row>
    <row r="140" spans="1:10">
      <c r="A140">
        <v>1926053</v>
      </c>
      <c r="B140">
        <v>42921</v>
      </c>
      <c r="C140">
        <v>0.57939814814814816</v>
      </c>
      <c r="D140">
        <v>0.57957175925925919</v>
      </c>
      <c r="E140" t="s">
        <v>13</v>
      </c>
      <c r="F140">
        <v>0</v>
      </c>
      <c r="G140">
        <v>1.7361111111102723E-4</v>
      </c>
      <c r="H140">
        <v>0.25</v>
      </c>
      <c r="I140">
        <f t="shared" si="4"/>
        <v>36.85</v>
      </c>
      <c r="J140">
        <f t="shared" si="5"/>
        <v>0</v>
      </c>
    </row>
    <row r="141" spans="1:10">
      <c r="A141">
        <v>1458287</v>
      </c>
      <c r="B141">
        <v>42921</v>
      </c>
      <c r="C141">
        <v>0.58656249999999999</v>
      </c>
      <c r="D141">
        <v>0.59008101851851846</v>
      </c>
      <c r="E141" t="s">
        <v>13</v>
      </c>
      <c r="F141">
        <v>0</v>
      </c>
      <c r="G141">
        <v>3.5185185185184764E-3</v>
      </c>
      <c r="H141">
        <v>5.0666666666666664</v>
      </c>
      <c r="I141">
        <f t="shared" si="4"/>
        <v>41.916666666666671</v>
      </c>
      <c r="J141">
        <f t="shared" si="5"/>
        <v>0</v>
      </c>
    </row>
    <row r="142" spans="1:10">
      <c r="A142">
        <v>3758539398</v>
      </c>
      <c r="B142">
        <v>42921</v>
      </c>
      <c r="C142">
        <v>0.59370370370370373</v>
      </c>
      <c r="D142">
        <v>0.60396990740740741</v>
      </c>
      <c r="E142" t="s">
        <v>13</v>
      </c>
      <c r="F142">
        <v>0</v>
      </c>
      <c r="G142">
        <v>1.026620370370368E-2</v>
      </c>
      <c r="H142">
        <v>14.783333333333333</v>
      </c>
      <c r="I142">
        <f t="shared" si="4"/>
        <v>56.7</v>
      </c>
      <c r="J142">
        <f t="shared" si="5"/>
        <v>0</v>
      </c>
    </row>
    <row r="143" spans="1:10">
      <c r="A143">
        <v>8471021</v>
      </c>
      <c r="B143">
        <v>42921</v>
      </c>
      <c r="C143">
        <v>0.59593750000000001</v>
      </c>
      <c r="D143">
        <v>0.6004976851851852</v>
      </c>
      <c r="E143" t="s">
        <v>13</v>
      </c>
      <c r="F143">
        <v>0</v>
      </c>
      <c r="G143">
        <v>4.5601851851851949E-3</v>
      </c>
      <c r="H143">
        <v>6.5666666666666664</v>
      </c>
      <c r="I143">
        <f t="shared" si="4"/>
        <v>63.266666666666666</v>
      </c>
      <c r="J143">
        <f t="shared" si="5"/>
        <v>0</v>
      </c>
    </row>
    <row r="144" spans="1:10">
      <c r="A144">
        <v>4039284</v>
      </c>
      <c r="B144">
        <v>42921</v>
      </c>
      <c r="C144">
        <v>0.60037037037037033</v>
      </c>
      <c r="D144">
        <v>0.60719907407407414</v>
      </c>
      <c r="E144" t="s">
        <v>13</v>
      </c>
      <c r="F144">
        <v>0</v>
      </c>
      <c r="G144">
        <v>6.828703703703809E-3</v>
      </c>
      <c r="H144">
        <v>9.8333333333333339</v>
      </c>
      <c r="I144">
        <f t="shared" si="4"/>
        <v>73.099999999999994</v>
      </c>
      <c r="J144">
        <f t="shared" si="5"/>
        <v>0</v>
      </c>
    </row>
    <row r="145" spans="1:10">
      <c r="A145">
        <v>3177370</v>
      </c>
      <c r="B145">
        <v>42921</v>
      </c>
      <c r="C145">
        <v>0.60077546296296302</v>
      </c>
      <c r="D145">
        <v>0.60853009259259261</v>
      </c>
      <c r="E145" t="s">
        <v>13</v>
      </c>
      <c r="F145">
        <v>0</v>
      </c>
      <c r="G145">
        <v>7.7546296296295836E-3</v>
      </c>
      <c r="H145">
        <v>11.166666666666666</v>
      </c>
      <c r="I145">
        <f t="shared" si="4"/>
        <v>84.266666666666666</v>
      </c>
      <c r="J145">
        <f t="shared" si="5"/>
        <v>0</v>
      </c>
    </row>
    <row r="146" spans="1:10">
      <c r="A146">
        <v>7236035</v>
      </c>
      <c r="B146">
        <v>42921</v>
      </c>
      <c r="C146">
        <v>0.60721064814814818</v>
      </c>
      <c r="D146">
        <v>0.61490740740740735</v>
      </c>
      <c r="E146" t="s">
        <v>13</v>
      </c>
      <c r="F146">
        <v>0</v>
      </c>
      <c r="G146">
        <v>7.6967592592591672E-3</v>
      </c>
      <c r="H146">
        <v>11.083333333333334</v>
      </c>
      <c r="I146">
        <f t="shared" si="4"/>
        <v>95.35</v>
      </c>
      <c r="J146">
        <f t="shared" si="5"/>
        <v>0</v>
      </c>
    </row>
    <row r="147" spans="1:10">
      <c r="A147">
        <v>6689117</v>
      </c>
      <c r="B147">
        <v>42921</v>
      </c>
      <c r="C147">
        <v>0.62067129629629625</v>
      </c>
      <c r="D147">
        <v>0.62475694444444441</v>
      </c>
      <c r="E147" t="s">
        <v>13</v>
      </c>
      <c r="F147">
        <v>0</v>
      </c>
      <c r="G147">
        <v>4.0856481481481577E-3</v>
      </c>
      <c r="H147">
        <v>5.8833333333333329</v>
      </c>
      <c r="I147">
        <f t="shared" si="4"/>
        <v>101.23333333333332</v>
      </c>
      <c r="J147">
        <f t="shared" si="5"/>
        <v>6</v>
      </c>
    </row>
    <row r="148" spans="1:10">
      <c r="A148">
        <v>4824267</v>
      </c>
      <c r="B148">
        <v>42921</v>
      </c>
      <c r="C148">
        <v>0.33568287037037042</v>
      </c>
      <c r="D148">
        <v>0.34125</v>
      </c>
      <c r="E148" t="s">
        <v>13</v>
      </c>
      <c r="F148">
        <v>0</v>
      </c>
      <c r="G148">
        <v>5.5671296296295747E-3</v>
      </c>
      <c r="H148">
        <v>8.0166666666666675</v>
      </c>
      <c r="I148">
        <f t="shared" si="4"/>
        <v>8.0166666666666675</v>
      </c>
      <c r="J148">
        <f t="shared" si="5"/>
        <v>0</v>
      </c>
    </row>
    <row r="149" spans="1:10">
      <c r="A149">
        <v>6978234</v>
      </c>
      <c r="B149">
        <v>42921</v>
      </c>
      <c r="C149">
        <v>0.34646990740740741</v>
      </c>
      <c r="D149">
        <v>0.3550462962962963</v>
      </c>
      <c r="E149" t="s">
        <v>13</v>
      </c>
      <c r="F149">
        <v>0</v>
      </c>
      <c r="G149">
        <v>8.5763888888888973E-3</v>
      </c>
      <c r="H149">
        <v>12.35</v>
      </c>
      <c r="I149">
        <f t="shared" si="4"/>
        <v>20.366666666666667</v>
      </c>
      <c r="J149">
        <f t="shared" si="5"/>
        <v>0</v>
      </c>
    </row>
    <row r="150" spans="1:10">
      <c r="A150">
        <v>2158377</v>
      </c>
      <c r="B150">
        <v>42921</v>
      </c>
      <c r="C150">
        <v>0.36060185185185184</v>
      </c>
      <c r="D150">
        <v>0.36312499999999998</v>
      </c>
      <c r="E150" t="s">
        <v>13</v>
      </c>
      <c r="F150">
        <v>0</v>
      </c>
      <c r="G150">
        <v>2.5231481481481355E-3</v>
      </c>
      <c r="H150">
        <v>3.6333333333333333</v>
      </c>
      <c r="I150">
        <f t="shared" si="4"/>
        <v>24</v>
      </c>
      <c r="J150">
        <f t="shared" si="5"/>
        <v>0</v>
      </c>
    </row>
    <row r="151" spans="1:10">
      <c r="A151">
        <v>73970924</v>
      </c>
      <c r="B151">
        <v>42921</v>
      </c>
      <c r="C151">
        <v>0.38968749999999996</v>
      </c>
      <c r="D151">
        <v>0.39152777777777775</v>
      </c>
      <c r="E151" t="s">
        <v>13</v>
      </c>
      <c r="F151">
        <v>0</v>
      </c>
      <c r="G151">
        <v>1.8402777777777879E-3</v>
      </c>
      <c r="H151">
        <v>2.65</v>
      </c>
      <c r="I151">
        <f t="shared" si="4"/>
        <v>26.65</v>
      </c>
      <c r="J151">
        <f t="shared" si="5"/>
        <v>0</v>
      </c>
    </row>
    <row r="152" spans="1:10">
      <c r="A152">
        <v>6927270</v>
      </c>
      <c r="B152">
        <v>42921</v>
      </c>
      <c r="C152">
        <v>0.39709490740740744</v>
      </c>
      <c r="D152">
        <v>0.40651620370370373</v>
      </c>
      <c r="E152" t="s">
        <v>13</v>
      </c>
      <c r="F152">
        <v>0</v>
      </c>
      <c r="G152">
        <v>9.4212962962962887E-3</v>
      </c>
      <c r="H152">
        <v>13.566666666666666</v>
      </c>
      <c r="I152">
        <f t="shared" si="4"/>
        <v>40.216666666666669</v>
      </c>
      <c r="J152">
        <f t="shared" si="5"/>
        <v>0</v>
      </c>
    </row>
    <row r="153" spans="1:10">
      <c r="A153">
        <v>7318247385</v>
      </c>
      <c r="B153">
        <v>42921</v>
      </c>
      <c r="C153">
        <v>0.41218749999999998</v>
      </c>
      <c r="D153">
        <v>0.41280092592592593</v>
      </c>
      <c r="E153" t="s">
        <v>13</v>
      </c>
      <c r="F153">
        <v>0</v>
      </c>
      <c r="G153">
        <v>6.134259259259478E-4</v>
      </c>
      <c r="H153">
        <v>0.8833333333333333</v>
      </c>
      <c r="I153">
        <f t="shared" si="4"/>
        <v>41.1</v>
      </c>
      <c r="J153">
        <f t="shared" si="5"/>
        <v>0</v>
      </c>
    </row>
    <row r="154" spans="1:10">
      <c r="A154">
        <v>1579531</v>
      </c>
      <c r="B154">
        <v>42921</v>
      </c>
      <c r="C154">
        <v>0.43717592592592597</v>
      </c>
      <c r="D154">
        <v>0.44695601851851857</v>
      </c>
      <c r="E154" t="s">
        <v>13</v>
      </c>
      <c r="F154">
        <v>0</v>
      </c>
      <c r="G154">
        <v>9.7800925925926041E-3</v>
      </c>
      <c r="H154">
        <v>14.083333333333334</v>
      </c>
      <c r="I154">
        <f t="shared" si="4"/>
        <v>55.183333333333337</v>
      </c>
      <c r="J154">
        <f t="shared" si="5"/>
        <v>0</v>
      </c>
    </row>
    <row r="155" spans="1:10">
      <c r="A155">
        <v>9593481</v>
      </c>
      <c r="B155">
        <v>42921</v>
      </c>
      <c r="C155">
        <v>0.45504629629629628</v>
      </c>
      <c r="D155">
        <v>0.4607175925925926</v>
      </c>
      <c r="E155" t="s">
        <v>13</v>
      </c>
      <c r="F155">
        <v>0</v>
      </c>
      <c r="G155">
        <v>5.6712962962963132E-3</v>
      </c>
      <c r="H155">
        <v>8.1666666666666661</v>
      </c>
      <c r="I155">
        <f t="shared" si="4"/>
        <v>63.35</v>
      </c>
      <c r="J155">
        <f t="shared" si="5"/>
        <v>0</v>
      </c>
    </row>
    <row r="156" spans="1:10">
      <c r="A156">
        <v>6657074</v>
      </c>
      <c r="B156">
        <v>42921</v>
      </c>
      <c r="C156">
        <v>0.47358796296296296</v>
      </c>
      <c r="D156">
        <v>0.47878472222222218</v>
      </c>
      <c r="E156" t="s">
        <v>13</v>
      </c>
      <c r="F156">
        <v>0</v>
      </c>
      <c r="G156">
        <v>5.1967592592592204E-3</v>
      </c>
      <c r="H156">
        <v>7.4833333333333334</v>
      </c>
      <c r="I156">
        <f t="shared" si="4"/>
        <v>70.833333333333329</v>
      </c>
      <c r="J156">
        <f t="shared" si="5"/>
        <v>0</v>
      </c>
    </row>
    <row r="157" spans="1:10">
      <c r="A157">
        <v>1488369</v>
      </c>
      <c r="B157">
        <v>42921</v>
      </c>
      <c r="C157">
        <v>0.47819444444444442</v>
      </c>
      <c r="D157">
        <v>0.48442129629629632</v>
      </c>
      <c r="E157" t="s">
        <v>13</v>
      </c>
      <c r="F157">
        <v>0</v>
      </c>
      <c r="G157">
        <v>6.2268518518519E-3</v>
      </c>
      <c r="H157">
        <v>8.9666666666666668</v>
      </c>
      <c r="I157">
        <f t="shared" si="4"/>
        <v>79.8</v>
      </c>
      <c r="J157">
        <f t="shared" si="5"/>
        <v>0</v>
      </c>
    </row>
    <row r="158" spans="1:10">
      <c r="A158">
        <v>1797960</v>
      </c>
      <c r="B158">
        <v>42921</v>
      </c>
      <c r="C158">
        <v>0.48827546296296293</v>
      </c>
      <c r="D158">
        <v>0.49432870370370369</v>
      </c>
      <c r="E158" t="s">
        <v>13</v>
      </c>
      <c r="F158">
        <v>0</v>
      </c>
      <c r="G158">
        <v>6.0532407407407618E-3</v>
      </c>
      <c r="H158">
        <v>8.7166666666666668</v>
      </c>
      <c r="I158">
        <f t="shared" si="4"/>
        <v>88.516666666666666</v>
      </c>
      <c r="J158">
        <f t="shared" si="5"/>
        <v>0</v>
      </c>
    </row>
    <row r="159" spans="1:10">
      <c r="A159">
        <v>65923776</v>
      </c>
      <c r="B159">
        <v>42921</v>
      </c>
      <c r="C159">
        <v>0.50071759259259252</v>
      </c>
      <c r="D159">
        <v>0.5085763888888889</v>
      </c>
      <c r="E159" t="s">
        <v>13</v>
      </c>
      <c r="F159">
        <v>0</v>
      </c>
      <c r="G159">
        <v>7.8587962962963775E-3</v>
      </c>
      <c r="H159">
        <v>11.316666666666666</v>
      </c>
      <c r="I159">
        <f t="shared" si="4"/>
        <v>99.833333333333329</v>
      </c>
      <c r="J159">
        <f t="shared" si="5"/>
        <v>0</v>
      </c>
    </row>
    <row r="160" spans="1:10">
      <c r="A160">
        <v>3407358</v>
      </c>
      <c r="B160">
        <v>42921</v>
      </c>
      <c r="C160">
        <v>0.50597222222222216</v>
      </c>
      <c r="D160">
        <v>0.51633101851851848</v>
      </c>
      <c r="E160" t="s">
        <v>13</v>
      </c>
      <c r="F160">
        <v>0</v>
      </c>
      <c r="G160">
        <v>1.0358796296296324E-2</v>
      </c>
      <c r="H160">
        <v>14.916666666666666</v>
      </c>
      <c r="I160">
        <f t="shared" si="4"/>
        <v>114.75</v>
      </c>
      <c r="J160">
        <f t="shared" si="5"/>
        <v>6</v>
      </c>
    </row>
    <row r="161" spans="1:10">
      <c r="A161">
        <v>1887758</v>
      </c>
      <c r="B161">
        <v>42921</v>
      </c>
      <c r="C161">
        <v>0.52009259259259266</v>
      </c>
      <c r="D161">
        <v>0.52987268518518515</v>
      </c>
      <c r="E161" t="s">
        <v>13</v>
      </c>
      <c r="F161">
        <v>0</v>
      </c>
      <c r="G161">
        <v>9.7800925925924931E-3</v>
      </c>
      <c r="H161">
        <v>14.083333333333334</v>
      </c>
      <c r="I161">
        <f t="shared" si="4"/>
        <v>14.083333333333334</v>
      </c>
      <c r="J161">
        <f t="shared" si="5"/>
        <v>0</v>
      </c>
    </row>
    <row r="162" spans="1:10">
      <c r="A162">
        <v>9983997</v>
      </c>
      <c r="B162">
        <v>42921</v>
      </c>
      <c r="C162">
        <v>0.52172453703703703</v>
      </c>
      <c r="D162">
        <v>0.52606481481481482</v>
      </c>
      <c r="E162" t="s">
        <v>13</v>
      </c>
      <c r="F162">
        <v>0</v>
      </c>
      <c r="G162">
        <v>4.3402777777777901E-3</v>
      </c>
      <c r="H162">
        <v>6.25</v>
      </c>
      <c r="I162">
        <f t="shared" si="4"/>
        <v>20.333333333333336</v>
      </c>
      <c r="J162">
        <f t="shared" si="5"/>
        <v>0</v>
      </c>
    </row>
    <row r="163" spans="1:10">
      <c r="A163">
        <v>3539762</v>
      </c>
      <c r="B163">
        <v>42921</v>
      </c>
      <c r="C163">
        <v>0.53126157407407404</v>
      </c>
      <c r="D163">
        <v>0.5326157407407407</v>
      </c>
      <c r="E163" t="s">
        <v>13</v>
      </c>
      <c r="F163">
        <v>0</v>
      </c>
      <c r="G163">
        <v>1.3541666666666563E-3</v>
      </c>
      <c r="H163">
        <v>1.95</v>
      </c>
      <c r="I163">
        <f t="shared" si="4"/>
        <v>22.283333333333335</v>
      </c>
      <c r="J163">
        <f t="shared" si="5"/>
        <v>0</v>
      </c>
    </row>
    <row r="164" spans="1:10">
      <c r="A164">
        <v>58067439</v>
      </c>
      <c r="B164">
        <v>42921</v>
      </c>
      <c r="C164">
        <v>0.53873842592592591</v>
      </c>
      <c r="D164">
        <v>0.54084490740740743</v>
      </c>
      <c r="E164" t="s">
        <v>13</v>
      </c>
      <c r="F164">
        <v>0</v>
      </c>
      <c r="G164">
        <v>2.1064814814815147E-3</v>
      </c>
      <c r="H164">
        <v>3.0333333333333332</v>
      </c>
      <c r="I164">
        <f t="shared" si="4"/>
        <v>25.31666666666667</v>
      </c>
      <c r="J164">
        <f t="shared" si="5"/>
        <v>0</v>
      </c>
    </row>
    <row r="165" spans="1:10">
      <c r="A165">
        <v>6760428735</v>
      </c>
      <c r="B165">
        <v>42921</v>
      </c>
      <c r="C165">
        <v>0.54826388888888888</v>
      </c>
      <c r="D165">
        <v>0.54920138888888892</v>
      </c>
      <c r="E165" t="s">
        <v>13</v>
      </c>
      <c r="F165">
        <v>0</v>
      </c>
      <c r="G165">
        <v>9.3750000000003553E-4</v>
      </c>
      <c r="H165">
        <v>1.35</v>
      </c>
      <c r="I165">
        <f t="shared" si="4"/>
        <v>26.666666666666671</v>
      </c>
      <c r="J165">
        <f t="shared" si="5"/>
        <v>0</v>
      </c>
    </row>
    <row r="166" spans="1:10">
      <c r="A166">
        <v>9803006</v>
      </c>
      <c r="B166">
        <v>42921</v>
      </c>
      <c r="C166">
        <v>0.56074074074074076</v>
      </c>
      <c r="D166">
        <v>0.56283564814814813</v>
      </c>
      <c r="E166" t="s">
        <v>13</v>
      </c>
      <c r="F166">
        <v>0</v>
      </c>
      <c r="G166">
        <v>2.0949074074073648E-3</v>
      </c>
      <c r="H166">
        <v>3.0166666666666666</v>
      </c>
      <c r="I166">
        <f t="shared" si="4"/>
        <v>29.683333333333337</v>
      </c>
      <c r="J166">
        <f t="shared" si="5"/>
        <v>0</v>
      </c>
    </row>
    <row r="167" spans="1:10">
      <c r="A167">
        <v>5312081</v>
      </c>
      <c r="B167">
        <v>42921</v>
      </c>
      <c r="C167">
        <v>0.56398148148148153</v>
      </c>
      <c r="D167">
        <v>0.57387731481481474</v>
      </c>
      <c r="E167" t="s">
        <v>13</v>
      </c>
      <c r="F167">
        <v>0</v>
      </c>
      <c r="G167">
        <v>9.8958333333332149E-3</v>
      </c>
      <c r="H167">
        <v>14.25</v>
      </c>
      <c r="I167">
        <f t="shared" si="4"/>
        <v>43.933333333333337</v>
      </c>
      <c r="J167">
        <f t="shared" si="5"/>
        <v>0</v>
      </c>
    </row>
    <row r="168" spans="1:10">
      <c r="A168">
        <v>7114306</v>
      </c>
      <c r="B168">
        <v>42921</v>
      </c>
      <c r="C168">
        <v>0.56509259259259259</v>
      </c>
      <c r="D168">
        <v>0.56554398148148144</v>
      </c>
      <c r="E168" t="s">
        <v>13</v>
      </c>
      <c r="F168">
        <v>0</v>
      </c>
      <c r="G168">
        <v>4.5138888888884843E-4</v>
      </c>
      <c r="H168">
        <v>0.65</v>
      </c>
      <c r="I168">
        <f t="shared" si="4"/>
        <v>44.583333333333336</v>
      </c>
      <c r="J168">
        <f t="shared" si="5"/>
        <v>0</v>
      </c>
    </row>
    <row r="169" spans="1:10">
      <c r="A169">
        <v>7594764</v>
      </c>
      <c r="B169">
        <v>42921</v>
      </c>
      <c r="C169">
        <v>0.56527777777777777</v>
      </c>
      <c r="D169">
        <v>0.56814814814814818</v>
      </c>
      <c r="E169" t="s">
        <v>13</v>
      </c>
      <c r="F169">
        <v>0</v>
      </c>
      <c r="G169">
        <v>2.870370370370412E-3</v>
      </c>
      <c r="H169">
        <v>4.1333333333333337</v>
      </c>
      <c r="I169">
        <f t="shared" si="4"/>
        <v>48.716666666666669</v>
      </c>
      <c r="J169">
        <f t="shared" si="5"/>
        <v>0</v>
      </c>
    </row>
    <row r="170" spans="1:10">
      <c r="A170">
        <v>3004571</v>
      </c>
      <c r="B170">
        <v>42921</v>
      </c>
      <c r="C170">
        <v>0.58054398148148145</v>
      </c>
      <c r="D170">
        <v>0.58196759259259256</v>
      </c>
      <c r="E170" t="s">
        <v>13</v>
      </c>
      <c r="F170">
        <v>0</v>
      </c>
      <c r="G170">
        <v>1.4236111111111116E-3</v>
      </c>
      <c r="H170">
        <v>2.0499999999999998</v>
      </c>
      <c r="I170">
        <f t="shared" si="4"/>
        <v>50.766666666666666</v>
      </c>
      <c r="J170">
        <f t="shared" si="5"/>
        <v>0</v>
      </c>
    </row>
    <row r="171" spans="1:10">
      <c r="A171">
        <v>6689117</v>
      </c>
      <c r="B171">
        <v>42921</v>
      </c>
      <c r="C171">
        <v>0.58592592592592596</v>
      </c>
      <c r="D171">
        <v>0.59038194444444447</v>
      </c>
      <c r="E171" t="s">
        <v>13</v>
      </c>
      <c r="F171">
        <v>0</v>
      </c>
      <c r="G171">
        <v>4.4560185185185119E-3</v>
      </c>
      <c r="H171">
        <v>6.416666666666667</v>
      </c>
      <c r="I171">
        <f t="shared" si="4"/>
        <v>57.18333333333333</v>
      </c>
      <c r="J171">
        <f t="shared" si="5"/>
        <v>0</v>
      </c>
    </row>
    <row r="172" spans="1:10">
      <c r="A172">
        <v>1081610</v>
      </c>
      <c r="B172">
        <v>42921</v>
      </c>
      <c r="C172">
        <v>0.58909722222222227</v>
      </c>
      <c r="D172">
        <v>0.5993518518518518</v>
      </c>
      <c r="E172" t="s">
        <v>13</v>
      </c>
      <c r="F172">
        <v>0</v>
      </c>
      <c r="G172">
        <v>1.025462962962953E-2</v>
      </c>
      <c r="H172">
        <v>14.766666666666667</v>
      </c>
      <c r="I172">
        <f t="shared" si="4"/>
        <v>71.95</v>
      </c>
      <c r="J172">
        <f t="shared" si="5"/>
        <v>0</v>
      </c>
    </row>
    <row r="173" spans="1:10">
      <c r="A173">
        <v>20220216</v>
      </c>
      <c r="B173">
        <v>42921</v>
      </c>
      <c r="C173">
        <v>0.61534722222222216</v>
      </c>
      <c r="D173">
        <v>0.61554398148148148</v>
      </c>
      <c r="E173" t="s">
        <v>13</v>
      </c>
      <c r="F173">
        <v>0</v>
      </c>
      <c r="G173">
        <v>1.9675925925932702E-4</v>
      </c>
      <c r="H173">
        <v>0.28333333333333333</v>
      </c>
      <c r="I173">
        <f t="shared" si="4"/>
        <v>72.233333333333334</v>
      </c>
      <c r="J173">
        <f t="shared" si="5"/>
        <v>0</v>
      </c>
    </row>
    <row r="174" spans="1:10">
      <c r="A174">
        <v>79890857</v>
      </c>
      <c r="B174">
        <v>42921</v>
      </c>
      <c r="C174">
        <v>0.62372685185185184</v>
      </c>
      <c r="D174">
        <v>0.63241898148148146</v>
      </c>
      <c r="E174" t="s">
        <v>13</v>
      </c>
      <c r="F174">
        <v>0</v>
      </c>
      <c r="G174">
        <v>8.6921296296296191E-3</v>
      </c>
      <c r="H174">
        <v>12.516666666666667</v>
      </c>
      <c r="I174">
        <f t="shared" si="4"/>
        <v>84.75</v>
      </c>
      <c r="J174">
        <f t="shared" si="5"/>
        <v>0</v>
      </c>
    </row>
    <row r="175" spans="1:10">
      <c r="A175">
        <v>4600571814</v>
      </c>
      <c r="B175">
        <v>42921</v>
      </c>
      <c r="C175">
        <v>0.34833333333333333</v>
      </c>
      <c r="D175">
        <v>0.35206018518518517</v>
      </c>
      <c r="E175" t="s">
        <v>13</v>
      </c>
      <c r="F175">
        <v>0</v>
      </c>
      <c r="G175">
        <v>3.7268518518518423E-3</v>
      </c>
      <c r="H175">
        <v>5.3666666666666663</v>
      </c>
      <c r="I175">
        <f t="shared" si="4"/>
        <v>90.11666666666666</v>
      </c>
      <c r="J175">
        <f t="shared" si="5"/>
        <v>0</v>
      </c>
    </row>
    <row r="176" spans="1:10">
      <c r="A176">
        <v>1579531</v>
      </c>
      <c r="B176">
        <v>42921</v>
      </c>
      <c r="C176">
        <v>0.37334490740740739</v>
      </c>
      <c r="D176">
        <v>0.3740856481481481</v>
      </c>
      <c r="E176" t="s">
        <v>13</v>
      </c>
      <c r="F176">
        <v>0</v>
      </c>
      <c r="G176">
        <v>7.407407407407085E-4</v>
      </c>
      <c r="H176">
        <v>1.0666666666666667</v>
      </c>
      <c r="I176">
        <f t="shared" si="4"/>
        <v>91.183333333333323</v>
      </c>
      <c r="J176">
        <f t="shared" si="5"/>
        <v>0</v>
      </c>
    </row>
    <row r="177" spans="1:10">
      <c r="A177">
        <v>7110850</v>
      </c>
      <c r="B177">
        <v>42921</v>
      </c>
      <c r="C177">
        <v>0.37748842592592591</v>
      </c>
      <c r="D177">
        <v>0.37763888888888886</v>
      </c>
      <c r="E177" t="s">
        <v>13</v>
      </c>
      <c r="F177">
        <v>0</v>
      </c>
      <c r="G177">
        <v>1.5046296296294948E-4</v>
      </c>
      <c r="H177">
        <v>0.21666666666666667</v>
      </c>
      <c r="I177">
        <f t="shared" si="4"/>
        <v>91.399999999999991</v>
      </c>
      <c r="J177">
        <f t="shared" si="5"/>
        <v>0</v>
      </c>
    </row>
    <row r="178" spans="1:10">
      <c r="A178">
        <v>18036364</v>
      </c>
      <c r="B178">
        <v>42921</v>
      </c>
      <c r="C178">
        <v>0.3972222222222222</v>
      </c>
      <c r="D178">
        <v>0.40084490740740741</v>
      </c>
      <c r="E178" t="s">
        <v>13</v>
      </c>
      <c r="F178">
        <v>0</v>
      </c>
      <c r="G178">
        <v>3.6226851851852149E-3</v>
      </c>
      <c r="H178">
        <v>5.2166666666666668</v>
      </c>
      <c r="I178">
        <f t="shared" si="4"/>
        <v>96.61666666666666</v>
      </c>
      <c r="J178">
        <f t="shared" si="5"/>
        <v>0</v>
      </c>
    </row>
    <row r="179" spans="1:10">
      <c r="A179">
        <v>6712006</v>
      </c>
      <c r="B179">
        <v>42921</v>
      </c>
      <c r="C179">
        <v>0.39988425925925924</v>
      </c>
      <c r="D179">
        <v>0.4100462962962963</v>
      </c>
      <c r="E179" t="s">
        <v>13</v>
      </c>
      <c r="F179">
        <v>0</v>
      </c>
      <c r="G179">
        <v>1.0162037037037053E-2</v>
      </c>
      <c r="H179">
        <v>14.633333333333333</v>
      </c>
      <c r="I179">
        <f t="shared" si="4"/>
        <v>111.25</v>
      </c>
      <c r="J179">
        <f t="shared" si="5"/>
        <v>6</v>
      </c>
    </row>
    <row r="180" spans="1:10">
      <c r="A180">
        <v>5646830</v>
      </c>
      <c r="B180">
        <v>42921</v>
      </c>
      <c r="C180">
        <v>0.4064814814814815</v>
      </c>
      <c r="D180">
        <v>0.41630787037037037</v>
      </c>
      <c r="E180" t="s">
        <v>13</v>
      </c>
      <c r="F180">
        <v>0</v>
      </c>
      <c r="G180">
        <v>9.8263888888888706E-3</v>
      </c>
      <c r="H180">
        <v>14.15</v>
      </c>
      <c r="I180">
        <f t="shared" si="4"/>
        <v>14.15</v>
      </c>
      <c r="J180">
        <f t="shared" si="5"/>
        <v>0</v>
      </c>
    </row>
    <row r="181" spans="1:10">
      <c r="A181">
        <v>38535407</v>
      </c>
      <c r="B181">
        <v>42921</v>
      </c>
      <c r="C181">
        <v>0.41729166666666667</v>
      </c>
      <c r="D181">
        <v>0.42122685185185182</v>
      </c>
      <c r="E181" t="s">
        <v>13</v>
      </c>
      <c r="F181">
        <v>0</v>
      </c>
      <c r="G181">
        <v>3.9351851851851527E-3</v>
      </c>
      <c r="H181">
        <v>5.666666666666667</v>
      </c>
      <c r="I181">
        <f t="shared" si="4"/>
        <v>19.816666666666666</v>
      </c>
      <c r="J181">
        <f t="shared" si="5"/>
        <v>0</v>
      </c>
    </row>
    <row r="182" spans="1:10">
      <c r="A182">
        <v>66871690</v>
      </c>
      <c r="B182">
        <v>42921</v>
      </c>
      <c r="C182">
        <v>0.41979166666666662</v>
      </c>
      <c r="D182">
        <v>0.42586805555555557</v>
      </c>
      <c r="E182" t="s">
        <v>13</v>
      </c>
      <c r="F182">
        <v>0</v>
      </c>
      <c r="G182">
        <v>6.0763888888889506E-3</v>
      </c>
      <c r="H182">
        <v>8.75</v>
      </c>
      <c r="I182">
        <f t="shared" si="4"/>
        <v>28.566666666666666</v>
      </c>
      <c r="J182">
        <f t="shared" si="5"/>
        <v>0</v>
      </c>
    </row>
    <row r="183" spans="1:10">
      <c r="A183">
        <v>7085993</v>
      </c>
      <c r="B183">
        <v>42921</v>
      </c>
      <c r="C183">
        <v>0.44278935185185181</v>
      </c>
      <c r="D183">
        <v>0.44480324074074074</v>
      </c>
      <c r="E183" t="s">
        <v>13</v>
      </c>
      <c r="F183">
        <v>0</v>
      </c>
      <c r="G183">
        <v>2.0138888888889261E-3</v>
      </c>
      <c r="H183">
        <v>2.9</v>
      </c>
      <c r="I183">
        <f t="shared" si="4"/>
        <v>31.466666666666665</v>
      </c>
      <c r="J183">
        <f t="shared" si="5"/>
        <v>0</v>
      </c>
    </row>
    <row r="184" spans="1:10">
      <c r="A184">
        <v>2890720</v>
      </c>
      <c r="B184">
        <v>42921</v>
      </c>
      <c r="C184">
        <v>0.45968750000000003</v>
      </c>
      <c r="D184">
        <v>0.46520833333333328</v>
      </c>
      <c r="E184" t="s">
        <v>13</v>
      </c>
      <c r="F184">
        <v>0</v>
      </c>
      <c r="G184">
        <v>5.5208333333332527E-3</v>
      </c>
      <c r="H184">
        <v>7.95</v>
      </c>
      <c r="I184">
        <f t="shared" si="4"/>
        <v>39.416666666666664</v>
      </c>
      <c r="J184">
        <f t="shared" si="5"/>
        <v>0</v>
      </c>
    </row>
    <row r="185" spans="1:10">
      <c r="A185">
        <v>8375968</v>
      </c>
      <c r="B185">
        <v>42921</v>
      </c>
      <c r="C185">
        <v>0.47099537037037037</v>
      </c>
      <c r="D185">
        <v>0.47175925925925927</v>
      </c>
      <c r="E185" t="s">
        <v>13</v>
      </c>
      <c r="F185">
        <v>0</v>
      </c>
      <c r="G185">
        <v>7.6388888888889728E-4</v>
      </c>
      <c r="H185">
        <v>1.1000000000000001</v>
      </c>
      <c r="I185">
        <f t="shared" si="4"/>
        <v>40.516666666666666</v>
      </c>
      <c r="J185">
        <f t="shared" si="5"/>
        <v>0</v>
      </c>
    </row>
    <row r="186" spans="1:10">
      <c r="A186">
        <v>1119740</v>
      </c>
      <c r="B186">
        <v>42921</v>
      </c>
      <c r="C186">
        <v>0.47890046296296296</v>
      </c>
      <c r="D186">
        <v>0.48042824074074075</v>
      </c>
      <c r="E186" t="s">
        <v>13</v>
      </c>
      <c r="F186">
        <v>0</v>
      </c>
      <c r="G186">
        <v>1.5277777777777946E-3</v>
      </c>
      <c r="H186">
        <v>2.2000000000000002</v>
      </c>
      <c r="I186">
        <f t="shared" si="4"/>
        <v>42.716666666666669</v>
      </c>
      <c r="J186">
        <f t="shared" si="5"/>
        <v>0</v>
      </c>
    </row>
    <row r="187" spans="1:10">
      <c r="A187">
        <v>3796958</v>
      </c>
      <c r="B187">
        <v>42921</v>
      </c>
      <c r="C187">
        <v>0.48312500000000003</v>
      </c>
      <c r="D187">
        <v>0.4889236111111111</v>
      </c>
      <c r="E187" t="s">
        <v>13</v>
      </c>
      <c r="F187">
        <v>0</v>
      </c>
      <c r="G187">
        <v>5.7986111111110739E-3</v>
      </c>
      <c r="H187">
        <v>8.35</v>
      </c>
      <c r="I187">
        <f t="shared" si="4"/>
        <v>51.06666666666667</v>
      </c>
      <c r="J187">
        <f t="shared" si="5"/>
        <v>0</v>
      </c>
    </row>
    <row r="188" spans="1:10">
      <c r="A188">
        <v>8010775</v>
      </c>
      <c r="B188">
        <v>42921</v>
      </c>
      <c r="C188">
        <v>0.51224537037037032</v>
      </c>
      <c r="D188">
        <v>0.51730324074074074</v>
      </c>
      <c r="E188" t="s">
        <v>13</v>
      </c>
      <c r="F188">
        <v>0</v>
      </c>
      <c r="G188">
        <v>5.0578703703704209E-3</v>
      </c>
      <c r="H188">
        <v>7.2833333333333332</v>
      </c>
      <c r="I188">
        <f t="shared" si="4"/>
        <v>58.35</v>
      </c>
      <c r="J188">
        <f t="shared" si="5"/>
        <v>0</v>
      </c>
    </row>
    <row r="189" spans="1:10">
      <c r="A189">
        <v>46023878</v>
      </c>
      <c r="B189">
        <v>42921</v>
      </c>
      <c r="C189">
        <v>0.52353009259259264</v>
      </c>
      <c r="D189">
        <v>0.53097222222222229</v>
      </c>
      <c r="E189" t="s">
        <v>13</v>
      </c>
      <c r="F189">
        <v>0</v>
      </c>
      <c r="G189">
        <v>7.4421296296296457E-3</v>
      </c>
      <c r="H189">
        <v>10.716666666666667</v>
      </c>
      <c r="I189">
        <f t="shared" si="4"/>
        <v>69.066666666666663</v>
      </c>
      <c r="J189">
        <f t="shared" si="5"/>
        <v>0</v>
      </c>
    </row>
    <row r="190" spans="1:10">
      <c r="A190">
        <v>3379007610</v>
      </c>
      <c r="B190">
        <v>42921</v>
      </c>
      <c r="C190">
        <v>0.52906249999999999</v>
      </c>
      <c r="D190">
        <v>0.5294444444444445</v>
      </c>
      <c r="E190" t="s">
        <v>13</v>
      </c>
      <c r="F190">
        <v>0</v>
      </c>
      <c r="G190">
        <v>3.8194444444450415E-4</v>
      </c>
      <c r="H190">
        <v>0.55000000000000004</v>
      </c>
      <c r="I190">
        <f t="shared" si="4"/>
        <v>69.61666666666666</v>
      </c>
      <c r="J190">
        <f t="shared" si="5"/>
        <v>0</v>
      </c>
    </row>
    <row r="191" spans="1:10">
      <c r="A191">
        <v>2890519255</v>
      </c>
      <c r="B191">
        <v>42921</v>
      </c>
      <c r="C191">
        <v>0.53047453703703706</v>
      </c>
      <c r="D191">
        <v>0.53797453703703701</v>
      </c>
      <c r="E191" t="s">
        <v>13</v>
      </c>
      <c r="F191">
        <v>0</v>
      </c>
      <c r="G191">
        <v>7.4999999999999512E-3</v>
      </c>
      <c r="H191">
        <v>10.8</v>
      </c>
      <c r="I191">
        <f t="shared" si="4"/>
        <v>80.416666666666657</v>
      </c>
      <c r="J191">
        <f t="shared" si="5"/>
        <v>0</v>
      </c>
    </row>
    <row r="192" spans="1:10">
      <c r="A192">
        <v>27858818</v>
      </c>
      <c r="B192">
        <v>42921</v>
      </c>
      <c r="C192">
        <v>0.5471759259259259</v>
      </c>
      <c r="D192">
        <v>0.55871527777777785</v>
      </c>
      <c r="E192" t="s">
        <v>13</v>
      </c>
      <c r="F192">
        <v>0</v>
      </c>
      <c r="G192">
        <v>1.1539351851851953E-2</v>
      </c>
      <c r="H192">
        <v>16.616666666666667</v>
      </c>
      <c r="I192">
        <f t="shared" si="4"/>
        <v>97.033333333333331</v>
      </c>
      <c r="J192">
        <f t="shared" si="5"/>
        <v>0</v>
      </c>
    </row>
    <row r="193" spans="1:10">
      <c r="A193">
        <v>5076649</v>
      </c>
      <c r="B193">
        <v>42921</v>
      </c>
      <c r="C193">
        <v>0.56371527777777775</v>
      </c>
      <c r="D193">
        <v>0.57344907407407408</v>
      </c>
      <c r="E193" t="s">
        <v>13</v>
      </c>
      <c r="F193">
        <v>0</v>
      </c>
      <c r="G193">
        <v>9.7337962962963376E-3</v>
      </c>
      <c r="H193">
        <v>14.016666666666667</v>
      </c>
      <c r="I193">
        <f t="shared" si="4"/>
        <v>111.05</v>
      </c>
      <c r="J193">
        <f t="shared" si="5"/>
        <v>6</v>
      </c>
    </row>
    <row r="194" spans="1:10">
      <c r="A194">
        <v>70367818</v>
      </c>
      <c r="B194">
        <v>42921</v>
      </c>
      <c r="C194">
        <v>0.57287037037037036</v>
      </c>
      <c r="D194">
        <v>0.57663194444444443</v>
      </c>
      <c r="E194" t="s">
        <v>13</v>
      </c>
      <c r="F194">
        <v>0</v>
      </c>
      <c r="G194">
        <v>3.76157407407407E-3</v>
      </c>
      <c r="H194">
        <v>5.416666666666667</v>
      </c>
      <c r="I194">
        <f t="shared" si="4"/>
        <v>5.416666666666667</v>
      </c>
      <c r="J194">
        <f t="shared" si="5"/>
        <v>0</v>
      </c>
    </row>
    <row r="195" spans="1:10">
      <c r="A195">
        <v>9788998</v>
      </c>
      <c r="B195">
        <v>42921</v>
      </c>
      <c r="C195">
        <v>0.57331018518518517</v>
      </c>
      <c r="D195">
        <v>0.57547453703703699</v>
      </c>
      <c r="E195" t="s">
        <v>13</v>
      </c>
      <c r="F195">
        <v>0</v>
      </c>
      <c r="G195">
        <v>2.1643518518518201E-3</v>
      </c>
      <c r="H195">
        <v>3.1166666666666667</v>
      </c>
      <c r="I195">
        <f t="shared" si="4"/>
        <v>8.5333333333333332</v>
      </c>
      <c r="J195">
        <f t="shared" si="5"/>
        <v>0</v>
      </c>
    </row>
    <row r="196" spans="1:10">
      <c r="A196">
        <v>1951101</v>
      </c>
      <c r="B196">
        <v>42921</v>
      </c>
      <c r="C196">
        <v>0.59179398148148155</v>
      </c>
      <c r="D196">
        <v>0.60054398148148147</v>
      </c>
      <c r="E196" t="s">
        <v>13</v>
      </c>
      <c r="F196">
        <v>0</v>
      </c>
      <c r="G196">
        <v>8.7499999999999245E-3</v>
      </c>
      <c r="H196">
        <v>12.6</v>
      </c>
      <c r="I196">
        <f t="shared" ref="I196:I259" si="6">IF(AND(E196=E195,I195&lt;100),I195+H196,H196)</f>
        <v>21.133333333333333</v>
      </c>
      <c r="J196">
        <f t="shared" ref="J196:J259" si="7">IF(AND(E196="komórkowy",I196&gt;100),6,IF(AND(E196="stacjonarny",I196&gt;100),5,0))</f>
        <v>0</v>
      </c>
    </row>
    <row r="197" spans="1:10">
      <c r="A197">
        <v>4546455</v>
      </c>
      <c r="B197">
        <v>42921</v>
      </c>
      <c r="C197">
        <v>0.60008101851851847</v>
      </c>
      <c r="D197">
        <v>0.60182870370370367</v>
      </c>
      <c r="E197" t="s">
        <v>13</v>
      </c>
      <c r="F197">
        <v>0</v>
      </c>
      <c r="G197">
        <v>1.7476851851851993E-3</v>
      </c>
      <c r="H197">
        <v>2.5166666666666666</v>
      </c>
      <c r="I197">
        <f t="shared" si="6"/>
        <v>23.65</v>
      </c>
      <c r="J197">
        <f t="shared" si="7"/>
        <v>0</v>
      </c>
    </row>
    <row r="198" spans="1:10">
      <c r="A198">
        <v>12687991</v>
      </c>
      <c r="B198">
        <v>42921</v>
      </c>
      <c r="C198">
        <v>0.60311342592592598</v>
      </c>
      <c r="D198">
        <v>0.61048611111111117</v>
      </c>
      <c r="E198" t="s">
        <v>13</v>
      </c>
      <c r="F198">
        <v>0</v>
      </c>
      <c r="G198">
        <v>7.3726851851851904E-3</v>
      </c>
      <c r="H198">
        <v>10.616666666666667</v>
      </c>
      <c r="I198">
        <f t="shared" si="6"/>
        <v>34.266666666666666</v>
      </c>
      <c r="J198">
        <f t="shared" si="7"/>
        <v>0</v>
      </c>
    </row>
    <row r="199" spans="1:10">
      <c r="A199">
        <v>4328583</v>
      </c>
      <c r="B199">
        <v>42921</v>
      </c>
      <c r="C199">
        <v>0.33692129629629625</v>
      </c>
      <c r="D199">
        <v>0.34468750000000004</v>
      </c>
      <c r="E199" t="s">
        <v>13</v>
      </c>
      <c r="F199">
        <v>0</v>
      </c>
      <c r="G199">
        <v>7.766203703703789E-3</v>
      </c>
      <c r="H199">
        <v>11.183333333333334</v>
      </c>
      <c r="I199">
        <f t="shared" si="6"/>
        <v>45.45</v>
      </c>
      <c r="J199">
        <f t="shared" si="7"/>
        <v>0</v>
      </c>
    </row>
    <row r="200" spans="1:10">
      <c r="A200">
        <v>2184116</v>
      </c>
      <c r="B200">
        <v>42921</v>
      </c>
      <c r="C200">
        <v>0.34062500000000001</v>
      </c>
      <c r="D200">
        <v>0.34333333333333332</v>
      </c>
      <c r="E200" t="s">
        <v>13</v>
      </c>
      <c r="F200">
        <v>0</v>
      </c>
      <c r="G200">
        <v>2.7083333333333126E-3</v>
      </c>
      <c r="H200">
        <v>3.9</v>
      </c>
      <c r="I200">
        <f t="shared" si="6"/>
        <v>49.35</v>
      </c>
      <c r="J200">
        <f t="shared" si="7"/>
        <v>0</v>
      </c>
    </row>
    <row r="201" spans="1:10">
      <c r="A201">
        <v>24724570</v>
      </c>
      <c r="B201">
        <v>42921</v>
      </c>
      <c r="C201">
        <v>0.34262731481481484</v>
      </c>
      <c r="D201">
        <v>0.34824074074074068</v>
      </c>
      <c r="E201" t="s">
        <v>13</v>
      </c>
      <c r="F201">
        <v>0</v>
      </c>
      <c r="G201">
        <v>5.6134259259258412E-3</v>
      </c>
      <c r="H201">
        <v>8.0833333333333339</v>
      </c>
      <c r="I201">
        <f t="shared" si="6"/>
        <v>57.433333333333337</v>
      </c>
      <c r="J201">
        <f t="shared" si="7"/>
        <v>0</v>
      </c>
    </row>
    <row r="202" spans="1:10">
      <c r="A202">
        <v>4843076</v>
      </c>
      <c r="B202">
        <v>42921</v>
      </c>
      <c r="C202">
        <v>0.36212962962962963</v>
      </c>
      <c r="D202">
        <v>0.36342592592592587</v>
      </c>
      <c r="E202" t="s">
        <v>13</v>
      </c>
      <c r="F202">
        <v>0</v>
      </c>
      <c r="G202">
        <v>1.2962962962962399E-3</v>
      </c>
      <c r="H202">
        <v>1.8666666666666667</v>
      </c>
      <c r="I202">
        <f t="shared" si="6"/>
        <v>59.300000000000004</v>
      </c>
      <c r="J202">
        <f t="shared" si="7"/>
        <v>0</v>
      </c>
    </row>
    <row r="203" spans="1:10">
      <c r="A203">
        <v>7795911</v>
      </c>
      <c r="B203">
        <v>42921</v>
      </c>
      <c r="C203">
        <v>0.36516203703703703</v>
      </c>
      <c r="D203">
        <v>0.37596064814814811</v>
      </c>
      <c r="E203" t="s">
        <v>13</v>
      </c>
      <c r="F203">
        <v>0</v>
      </c>
      <c r="G203">
        <v>1.0798611111111078E-2</v>
      </c>
      <c r="H203">
        <v>15.55</v>
      </c>
      <c r="I203">
        <f t="shared" si="6"/>
        <v>74.850000000000009</v>
      </c>
      <c r="J203">
        <f t="shared" si="7"/>
        <v>0</v>
      </c>
    </row>
    <row r="204" spans="1:10">
      <c r="A204">
        <v>42722517</v>
      </c>
      <c r="B204">
        <v>42921</v>
      </c>
      <c r="C204">
        <v>0.38571759259259258</v>
      </c>
      <c r="D204">
        <v>0.39630787037037035</v>
      </c>
      <c r="E204" t="s">
        <v>13</v>
      </c>
      <c r="F204">
        <v>0</v>
      </c>
      <c r="G204">
        <v>1.0590277777777768E-2</v>
      </c>
      <c r="H204">
        <v>15.25</v>
      </c>
      <c r="I204">
        <f t="shared" si="6"/>
        <v>90.100000000000009</v>
      </c>
      <c r="J204">
        <f t="shared" si="7"/>
        <v>0</v>
      </c>
    </row>
    <row r="205" spans="1:10">
      <c r="A205">
        <v>9697189</v>
      </c>
      <c r="B205">
        <v>42921</v>
      </c>
      <c r="C205">
        <v>0.42238425925925926</v>
      </c>
      <c r="D205">
        <v>0.42388888888888893</v>
      </c>
      <c r="E205" t="s">
        <v>13</v>
      </c>
      <c r="F205">
        <v>0</v>
      </c>
      <c r="G205">
        <v>1.5046296296296613E-3</v>
      </c>
      <c r="H205">
        <v>2.1666666666666665</v>
      </c>
      <c r="I205">
        <f t="shared" si="6"/>
        <v>92.26666666666668</v>
      </c>
      <c r="J205">
        <f t="shared" si="7"/>
        <v>0</v>
      </c>
    </row>
    <row r="206" spans="1:10">
      <c r="A206">
        <v>4471203</v>
      </c>
      <c r="B206">
        <v>42921</v>
      </c>
      <c r="C206">
        <v>0.43517361111111108</v>
      </c>
      <c r="D206">
        <v>0.4466087962962963</v>
      </c>
      <c r="E206" t="s">
        <v>13</v>
      </c>
      <c r="F206">
        <v>0</v>
      </c>
      <c r="G206">
        <v>1.1435185185185215E-2</v>
      </c>
      <c r="H206">
        <v>16.466666666666665</v>
      </c>
      <c r="I206">
        <f t="shared" si="6"/>
        <v>108.73333333333335</v>
      </c>
      <c r="J206">
        <f t="shared" si="7"/>
        <v>6</v>
      </c>
    </row>
    <row r="207" spans="1:10">
      <c r="A207">
        <v>1439114</v>
      </c>
      <c r="B207">
        <v>42921</v>
      </c>
      <c r="C207">
        <v>0.4406018518518518</v>
      </c>
      <c r="D207">
        <v>0.44655092592592593</v>
      </c>
      <c r="E207" t="s">
        <v>13</v>
      </c>
      <c r="F207">
        <v>0</v>
      </c>
      <c r="G207">
        <v>5.9490740740741344E-3</v>
      </c>
      <c r="H207">
        <v>8.5666666666666664</v>
      </c>
      <c r="I207">
        <f t="shared" si="6"/>
        <v>8.5666666666666664</v>
      </c>
      <c r="J207">
        <f t="shared" si="7"/>
        <v>0</v>
      </c>
    </row>
    <row r="208" spans="1:10">
      <c r="A208">
        <v>5822881</v>
      </c>
      <c r="B208">
        <v>42922</v>
      </c>
      <c r="C208">
        <v>0.44072916666666667</v>
      </c>
      <c r="D208">
        <v>0.4496412037037037</v>
      </c>
      <c r="E208" t="s">
        <v>13</v>
      </c>
      <c r="F208">
        <v>0</v>
      </c>
      <c r="G208">
        <v>8.9120370370370239E-3</v>
      </c>
      <c r="H208">
        <v>12.833333333333334</v>
      </c>
      <c r="I208">
        <f t="shared" si="6"/>
        <v>21.4</v>
      </c>
      <c r="J208">
        <f t="shared" si="7"/>
        <v>0</v>
      </c>
    </row>
    <row r="209" spans="1:10">
      <c r="A209">
        <v>6027120</v>
      </c>
      <c r="B209">
        <v>42922</v>
      </c>
      <c r="C209">
        <v>0.44593750000000004</v>
      </c>
      <c r="D209">
        <v>0.44957175925925924</v>
      </c>
      <c r="E209" t="s">
        <v>13</v>
      </c>
      <c r="F209">
        <v>0</v>
      </c>
      <c r="G209">
        <v>3.6342592592591982E-3</v>
      </c>
      <c r="H209">
        <v>5.2333333333333334</v>
      </c>
      <c r="I209">
        <f t="shared" si="6"/>
        <v>26.633333333333333</v>
      </c>
      <c r="J209">
        <f t="shared" si="7"/>
        <v>0</v>
      </c>
    </row>
    <row r="210" spans="1:10">
      <c r="A210">
        <v>2790475</v>
      </c>
      <c r="B210">
        <v>42922</v>
      </c>
      <c r="C210">
        <v>0.4478935185185185</v>
      </c>
      <c r="D210">
        <v>0.4480555555555556</v>
      </c>
      <c r="E210" t="s">
        <v>13</v>
      </c>
      <c r="F210">
        <v>0</v>
      </c>
      <c r="G210">
        <v>1.6203703703709937E-4</v>
      </c>
      <c r="H210">
        <v>0.23333333333333334</v>
      </c>
      <c r="I210">
        <f t="shared" si="6"/>
        <v>26.866666666666667</v>
      </c>
      <c r="J210">
        <f t="shared" si="7"/>
        <v>0</v>
      </c>
    </row>
    <row r="211" spans="1:10">
      <c r="A211">
        <v>30893038</v>
      </c>
      <c r="B211">
        <v>42922</v>
      </c>
      <c r="C211">
        <v>0.44916666666666666</v>
      </c>
      <c r="D211">
        <v>0.46023148148148146</v>
      </c>
      <c r="E211" t="s">
        <v>13</v>
      </c>
      <c r="F211">
        <v>0</v>
      </c>
      <c r="G211">
        <v>1.1064814814814805E-2</v>
      </c>
      <c r="H211">
        <v>15.933333333333334</v>
      </c>
      <c r="I211">
        <f t="shared" si="6"/>
        <v>42.8</v>
      </c>
      <c r="J211">
        <f t="shared" si="7"/>
        <v>0</v>
      </c>
    </row>
    <row r="212" spans="1:10">
      <c r="A212">
        <v>5076649</v>
      </c>
      <c r="B212">
        <v>42922</v>
      </c>
      <c r="C212">
        <v>0.45233796296296297</v>
      </c>
      <c r="D212">
        <v>0.45649305555555553</v>
      </c>
      <c r="E212" t="s">
        <v>13</v>
      </c>
      <c r="F212">
        <v>0</v>
      </c>
      <c r="G212">
        <v>4.1550925925925575E-3</v>
      </c>
      <c r="H212">
        <v>5.9833333333333334</v>
      </c>
      <c r="I212">
        <f t="shared" si="6"/>
        <v>48.783333333333331</v>
      </c>
      <c r="J212">
        <f t="shared" si="7"/>
        <v>0</v>
      </c>
    </row>
    <row r="213" spans="1:10">
      <c r="A213">
        <v>5013602</v>
      </c>
      <c r="B213">
        <v>42922</v>
      </c>
      <c r="C213">
        <v>0.46587962962962964</v>
      </c>
      <c r="D213">
        <v>0.46755787037037039</v>
      </c>
      <c r="E213" t="s">
        <v>13</v>
      </c>
      <c r="F213">
        <v>0</v>
      </c>
      <c r="G213">
        <v>1.678240740740744E-3</v>
      </c>
      <c r="H213">
        <v>2.4166666666666665</v>
      </c>
      <c r="I213">
        <f t="shared" si="6"/>
        <v>51.199999999999996</v>
      </c>
      <c r="J213">
        <f t="shared" si="7"/>
        <v>0</v>
      </c>
    </row>
    <row r="214" spans="1:10">
      <c r="A214">
        <v>5696056</v>
      </c>
      <c r="B214">
        <v>42922</v>
      </c>
      <c r="C214">
        <v>0.49597222222222226</v>
      </c>
      <c r="D214">
        <v>0.50451388888888882</v>
      </c>
      <c r="E214" t="s">
        <v>13</v>
      </c>
      <c r="F214">
        <v>0</v>
      </c>
      <c r="G214">
        <v>8.5416666666665586E-3</v>
      </c>
      <c r="H214">
        <v>12.3</v>
      </c>
      <c r="I214">
        <f t="shared" si="6"/>
        <v>63.5</v>
      </c>
      <c r="J214">
        <f t="shared" si="7"/>
        <v>0</v>
      </c>
    </row>
    <row r="215" spans="1:10">
      <c r="A215">
        <v>11274735</v>
      </c>
      <c r="B215">
        <v>42922</v>
      </c>
      <c r="C215">
        <v>0.53237268518518521</v>
      </c>
      <c r="D215">
        <v>0.53413194444444445</v>
      </c>
      <c r="E215" t="s">
        <v>13</v>
      </c>
      <c r="F215">
        <v>0</v>
      </c>
      <c r="G215">
        <v>1.7592592592592382E-3</v>
      </c>
      <c r="H215">
        <v>2.5333333333333332</v>
      </c>
      <c r="I215">
        <f t="shared" si="6"/>
        <v>66.033333333333331</v>
      </c>
      <c r="J215">
        <f t="shared" si="7"/>
        <v>0</v>
      </c>
    </row>
    <row r="216" spans="1:10">
      <c r="A216">
        <v>1158631</v>
      </c>
      <c r="B216">
        <v>42922</v>
      </c>
      <c r="C216">
        <v>0.53268518518518515</v>
      </c>
      <c r="D216">
        <v>0.54135416666666669</v>
      </c>
      <c r="E216" t="s">
        <v>13</v>
      </c>
      <c r="F216">
        <v>0</v>
      </c>
      <c r="G216">
        <v>8.6689814814815414E-3</v>
      </c>
      <c r="H216">
        <v>12.483333333333333</v>
      </c>
      <c r="I216">
        <f t="shared" si="6"/>
        <v>78.516666666666666</v>
      </c>
      <c r="J216">
        <f t="shared" si="7"/>
        <v>0</v>
      </c>
    </row>
    <row r="217" spans="1:10">
      <c r="A217">
        <v>6009110</v>
      </c>
      <c r="B217">
        <v>42922</v>
      </c>
      <c r="C217">
        <v>0.53909722222222223</v>
      </c>
      <c r="D217">
        <v>0.54540509259259262</v>
      </c>
      <c r="E217" t="s">
        <v>13</v>
      </c>
      <c r="F217">
        <v>0</v>
      </c>
      <c r="G217">
        <v>6.3078703703703942E-3</v>
      </c>
      <c r="H217">
        <v>9.0833333333333339</v>
      </c>
      <c r="I217">
        <f t="shared" si="6"/>
        <v>87.6</v>
      </c>
      <c r="J217">
        <f t="shared" si="7"/>
        <v>0</v>
      </c>
    </row>
    <row r="218" spans="1:10">
      <c r="A218">
        <v>6644360383</v>
      </c>
      <c r="B218">
        <v>42922</v>
      </c>
      <c r="C218">
        <v>0.54118055555555555</v>
      </c>
      <c r="D218">
        <v>0.54894675925925929</v>
      </c>
      <c r="E218" t="s">
        <v>13</v>
      </c>
      <c r="F218">
        <v>0</v>
      </c>
      <c r="G218">
        <v>7.7662037037037335E-3</v>
      </c>
      <c r="H218">
        <v>11.183333333333334</v>
      </c>
      <c r="I218">
        <f t="shared" si="6"/>
        <v>98.783333333333331</v>
      </c>
      <c r="J218">
        <f t="shared" si="7"/>
        <v>0</v>
      </c>
    </row>
    <row r="219" spans="1:10">
      <c r="A219">
        <v>6045882</v>
      </c>
      <c r="B219">
        <v>42922</v>
      </c>
      <c r="C219">
        <v>0.54616898148148152</v>
      </c>
      <c r="D219">
        <v>0.55153935185185188</v>
      </c>
      <c r="E219" t="s">
        <v>13</v>
      </c>
      <c r="F219">
        <v>0</v>
      </c>
      <c r="G219">
        <v>5.3703703703703587E-3</v>
      </c>
      <c r="H219">
        <v>7.7333333333333334</v>
      </c>
      <c r="I219">
        <f t="shared" si="6"/>
        <v>106.51666666666667</v>
      </c>
      <c r="J219">
        <f t="shared" si="7"/>
        <v>6</v>
      </c>
    </row>
    <row r="220" spans="1:10">
      <c r="A220">
        <v>4113351</v>
      </c>
      <c r="B220">
        <v>42922</v>
      </c>
      <c r="C220">
        <v>0.56141203703703701</v>
      </c>
      <c r="D220">
        <v>0.57055555555555559</v>
      </c>
      <c r="E220" t="s">
        <v>13</v>
      </c>
      <c r="F220">
        <v>0</v>
      </c>
      <c r="G220">
        <v>9.1435185185185786E-3</v>
      </c>
      <c r="H220">
        <v>13.166666666666666</v>
      </c>
      <c r="I220">
        <f t="shared" si="6"/>
        <v>13.166666666666666</v>
      </c>
      <c r="J220">
        <f t="shared" si="7"/>
        <v>0</v>
      </c>
    </row>
    <row r="221" spans="1:10">
      <c r="A221">
        <v>9777118</v>
      </c>
      <c r="B221">
        <v>42922</v>
      </c>
      <c r="C221">
        <v>0.57197916666666659</v>
      </c>
      <c r="D221">
        <v>0.58081018518518512</v>
      </c>
      <c r="E221" t="s">
        <v>13</v>
      </c>
      <c r="F221">
        <v>0</v>
      </c>
      <c r="G221">
        <v>8.8310185185185297E-3</v>
      </c>
      <c r="H221">
        <v>12.716666666666667</v>
      </c>
      <c r="I221">
        <f t="shared" si="6"/>
        <v>25.883333333333333</v>
      </c>
      <c r="J221">
        <f t="shared" si="7"/>
        <v>0</v>
      </c>
    </row>
    <row r="222" spans="1:10">
      <c r="A222">
        <v>1659814</v>
      </c>
      <c r="B222">
        <v>42922</v>
      </c>
      <c r="C222">
        <v>0.57262731481481477</v>
      </c>
      <c r="D222">
        <v>0.57991898148148147</v>
      </c>
      <c r="E222" t="s">
        <v>13</v>
      </c>
      <c r="F222">
        <v>0</v>
      </c>
      <c r="G222">
        <v>7.2916666666666963E-3</v>
      </c>
      <c r="H222">
        <v>10.5</v>
      </c>
      <c r="I222">
        <f t="shared" si="6"/>
        <v>36.383333333333333</v>
      </c>
      <c r="J222">
        <f t="shared" si="7"/>
        <v>0</v>
      </c>
    </row>
    <row r="223" spans="1:10">
      <c r="A223">
        <v>26204415</v>
      </c>
      <c r="B223">
        <v>42922</v>
      </c>
      <c r="C223">
        <v>0.36373842592592592</v>
      </c>
      <c r="D223">
        <v>0.36895833333333333</v>
      </c>
      <c r="E223" t="s">
        <v>13</v>
      </c>
      <c r="F223">
        <v>0</v>
      </c>
      <c r="G223">
        <v>5.2199074074074092E-3</v>
      </c>
      <c r="H223">
        <v>7.5166666666666666</v>
      </c>
      <c r="I223">
        <f t="shared" si="6"/>
        <v>43.9</v>
      </c>
      <c r="J223">
        <f t="shared" si="7"/>
        <v>0</v>
      </c>
    </row>
    <row r="224" spans="1:10">
      <c r="A224">
        <v>8471544</v>
      </c>
      <c r="B224">
        <v>42922</v>
      </c>
      <c r="C224">
        <v>0.38178240740740743</v>
      </c>
      <c r="D224">
        <v>0.38648148148148148</v>
      </c>
      <c r="E224" t="s">
        <v>13</v>
      </c>
      <c r="F224">
        <v>0</v>
      </c>
      <c r="G224">
        <v>4.69907407407405E-3</v>
      </c>
      <c r="H224">
        <v>6.7666666666666666</v>
      </c>
      <c r="I224">
        <f t="shared" si="6"/>
        <v>50.666666666666664</v>
      </c>
      <c r="J224">
        <f t="shared" si="7"/>
        <v>0</v>
      </c>
    </row>
    <row r="225" spans="1:10">
      <c r="A225">
        <v>3379401</v>
      </c>
      <c r="B225">
        <v>42922</v>
      </c>
      <c r="C225">
        <v>0.39103009259259264</v>
      </c>
      <c r="D225">
        <v>0.39221064814814816</v>
      </c>
      <c r="E225" t="s">
        <v>13</v>
      </c>
      <c r="F225">
        <v>0</v>
      </c>
      <c r="G225">
        <v>1.1805555555555181E-3</v>
      </c>
      <c r="H225">
        <v>1.7</v>
      </c>
      <c r="I225">
        <f t="shared" si="6"/>
        <v>52.366666666666667</v>
      </c>
      <c r="J225">
        <f t="shared" si="7"/>
        <v>0</v>
      </c>
    </row>
    <row r="226" spans="1:10">
      <c r="A226">
        <v>5912377607</v>
      </c>
      <c r="B226">
        <v>42922</v>
      </c>
      <c r="C226">
        <v>0.41060185185185188</v>
      </c>
      <c r="D226">
        <v>0.41334490740740742</v>
      </c>
      <c r="E226" t="s">
        <v>13</v>
      </c>
      <c r="F226">
        <v>0</v>
      </c>
      <c r="G226">
        <v>2.7430555555555403E-3</v>
      </c>
      <c r="H226">
        <v>3.95</v>
      </c>
      <c r="I226">
        <f t="shared" si="6"/>
        <v>56.31666666666667</v>
      </c>
      <c r="J226">
        <f t="shared" si="7"/>
        <v>0</v>
      </c>
    </row>
    <row r="227" spans="1:10">
      <c r="A227">
        <v>77705897</v>
      </c>
      <c r="B227">
        <v>42922</v>
      </c>
      <c r="C227">
        <v>0.41317129629629629</v>
      </c>
      <c r="D227">
        <v>0.41466435185185185</v>
      </c>
      <c r="E227" t="s">
        <v>13</v>
      </c>
      <c r="F227">
        <v>0</v>
      </c>
      <c r="G227">
        <v>1.4930555555555669E-3</v>
      </c>
      <c r="H227">
        <v>2.15</v>
      </c>
      <c r="I227">
        <f t="shared" si="6"/>
        <v>58.466666666666669</v>
      </c>
      <c r="J227">
        <f t="shared" si="7"/>
        <v>0</v>
      </c>
    </row>
    <row r="228" spans="1:10">
      <c r="A228">
        <v>5894865</v>
      </c>
      <c r="B228">
        <v>42922</v>
      </c>
      <c r="C228">
        <v>0.41572916666666665</v>
      </c>
      <c r="D228">
        <v>0.41825231481481479</v>
      </c>
      <c r="E228" t="s">
        <v>13</v>
      </c>
      <c r="F228">
        <v>0</v>
      </c>
      <c r="G228">
        <v>2.5231481481481355E-3</v>
      </c>
      <c r="H228">
        <v>3.6333333333333333</v>
      </c>
      <c r="I228">
        <f t="shared" si="6"/>
        <v>62.1</v>
      </c>
      <c r="J228">
        <f t="shared" si="7"/>
        <v>0</v>
      </c>
    </row>
    <row r="229" spans="1:10">
      <c r="A229">
        <v>7449832</v>
      </c>
      <c r="B229">
        <v>42922</v>
      </c>
      <c r="C229">
        <v>0.43086805555555552</v>
      </c>
      <c r="D229">
        <v>0.43388888888888894</v>
      </c>
      <c r="E229" t="s">
        <v>13</v>
      </c>
      <c r="F229">
        <v>0</v>
      </c>
      <c r="G229">
        <v>3.020833333333417E-3</v>
      </c>
      <c r="H229">
        <v>4.3499999999999996</v>
      </c>
      <c r="I229">
        <f t="shared" si="6"/>
        <v>66.45</v>
      </c>
      <c r="J229">
        <f t="shared" si="7"/>
        <v>0</v>
      </c>
    </row>
    <row r="230" spans="1:10">
      <c r="A230">
        <v>49390412</v>
      </c>
      <c r="B230">
        <v>42922</v>
      </c>
      <c r="C230">
        <v>0.44609953703703703</v>
      </c>
      <c r="D230">
        <v>0.44979166666666665</v>
      </c>
      <c r="E230" t="s">
        <v>13</v>
      </c>
      <c r="F230">
        <v>0</v>
      </c>
      <c r="G230">
        <v>3.6921296296296147E-3</v>
      </c>
      <c r="H230">
        <v>5.3166666666666664</v>
      </c>
      <c r="I230">
        <f t="shared" si="6"/>
        <v>71.766666666666666</v>
      </c>
      <c r="J230">
        <f t="shared" si="7"/>
        <v>0</v>
      </c>
    </row>
    <row r="231" spans="1:10">
      <c r="A231">
        <v>6156594</v>
      </c>
      <c r="B231">
        <v>42922</v>
      </c>
      <c r="C231">
        <v>0.45623842592592595</v>
      </c>
      <c r="D231">
        <v>0.46062500000000001</v>
      </c>
      <c r="E231" t="s">
        <v>13</v>
      </c>
      <c r="F231">
        <v>0</v>
      </c>
      <c r="G231">
        <v>4.3865740740740566E-3</v>
      </c>
      <c r="H231">
        <v>6.3166666666666664</v>
      </c>
      <c r="I231">
        <f t="shared" si="6"/>
        <v>78.083333333333329</v>
      </c>
      <c r="J231">
        <f t="shared" si="7"/>
        <v>0</v>
      </c>
    </row>
    <row r="232" spans="1:10">
      <c r="A232">
        <v>5006675</v>
      </c>
      <c r="B232">
        <v>42922</v>
      </c>
      <c r="C232">
        <v>0.47706018518518517</v>
      </c>
      <c r="D232">
        <v>0.47881944444444446</v>
      </c>
      <c r="E232" t="s">
        <v>13</v>
      </c>
      <c r="F232">
        <v>0</v>
      </c>
      <c r="G232">
        <v>1.7592592592592937E-3</v>
      </c>
      <c r="H232">
        <v>2.5333333333333332</v>
      </c>
      <c r="I232">
        <f t="shared" si="6"/>
        <v>80.61666666666666</v>
      </c>
      <c r="J232">
        <f t="shared" si="7"/>
        <v>0</v>
      </c>
    </row>
    <row r="233" spans="1:10">
      <c r="A233">
        <v>2096180</v>
      </c>
      <c r="B233">
        <v>42922</v>
      </c>
      <c r="C233">
        <v>0.48119212962962959</v>
      </c>
      <c r="D233">
        <v>0.49038194444444444</v>
      </c>
      <c r="E233" t="s">
        <v>13</v>
      </c>
      <c r="F233">
        <v>0</v>
      </c>
      <c r="G233">
        <v>9.1898148148148451E-3</v>
      </c>
      <c r="H233">
        <v>13.233333333333333</v>
      </c>
      <c r="I233">
        <f t="shared" si="6"/>
        <v>93.85</v>
      </c>
      <c r="J233">
        <f t="shared" si="7"/>
        <v>0</v>
      </c>
    </row>
    <row r="234" spans="1:10">
      <c r="A234">
        <v>8214927</v>
      </c>
      <c r="B234">
        <v>42922</v>
      </c>
      <c r="C234">
        <v>0.50768518518518524</v>
      </c>
      <c r="D234">
        <v>0.51817129629629632</v>
      </c>
      <c r="E234" t="s">
        <v>13</v>
      </c>
      <c r="F234">
        <v>0</v>
      </c>
      <c r="G234">
        <v>1.0486111111111085E-2</v>
      </c>
      <c r="H234">
        <v>15.1</v>
      </c>
      <c r="I234">
        <f t="shared" si="6"/>
        <v>108.94999999999999</v>
      </c>
      <c r="J234">
        <f t="shared" si="7"/>
        <v>6</v>
      </c>
    </row>
    <row r="235" spans="1:10">
      <c r="A235">
        <v>5816822</v>
      </c>
      <c r="B235">
        <v>42922</v>
      </c>
      <c r="C235">
        <v>0.51271990740740747</v>
      </c>
      <c r="D235">
        <v>0.51616898148148149</v>
      </c>
      <c r="E235" t="s">
        <v>13</v>
      </c>
      <c r="F235">
        <v>0</v>
      </c>
      <c r="G235">
        <v>3.4490740740740211E-3</v>
      </c>
      <c r="H235">
        <v>4.9666666666666668</v>
      </c>
      <c r="I235">
        <f t="shared" si="6"/>
        <v>4.9666666666666668</v>
      </c>
      <c r="J235">
        <f t="shared" si="7"/>
        <v>0</v>
      </c>
    </row>
    <row r="236" spans="1:10">
      <c r="A236">
        <v>9683894</v>
      </c>
      <c r="B236">
        <v>42922</v>
      </c>
      <c r="C236">
        <v>0.51894675925925926</v>
      </c>
      <c r="D236">
        <v>0.52336805555555554</v>
      </c>
      <c r="E236" t="s">
        <v>13</v>
      </c>
      <c r="F236">
        <v>0</v>
      </c>
      <c r="G236">
        <v>4.4212962962962843E-3</v>
      </c>
      <c r="H236">
        <v>6.3666666666666663</v>
      </c>
      <c r="I236">
        <f t="shared" si="6"/>
        <v>11.333333333333332</v>
      </c>
      <c r="J236">
        <f t="shared" si="7"/>
        <v>0</v>
      </c>
    </row>
    <row r="237" spans="1:10">
      <c r="A237">
        <v>2808052</v>
      </c>
      <c r="B237">
        <v>42922</v>
      </c>
      <c r="C237">
        <v>0.52500000000000002</v>
      </c>
      <c r="D237">
        <v>0.53071759259259255</v>
      </c>
      <c r="E237" t="s">
        <v>13</v>
      </c>
      <c r="F237">
        <v>0</v>
      </c>
      <c r="G237">
        <v>5.7175925925925242E-3</v>
      </c>
      <c r="H237">
        <v>8.2333333333333325</v>
      </c>
      <c r="I237">
        <f t="shared" si="6"/>
        <v>19.566666666666663</v>
      </c>
      <c r="J237">
        <f t="shared" si="7"/>
        <v>0</v>
      </c>
    </row>
    <row r="238" spans="1:10">
      <c r="A238">
        <v>18084593</v>
      </c>
      <c r="B238">
        <v>42922</v>
      </c>
      <c r="C238">
        <v>0.5270717592592592</v>
      </c>
      <c r="D238">
        <v>0.53460648148148149</v>
      </c>
      <c r="E238" t="s">
        <v>13</v>
      </c>
      <c r="F238">
        <v>0</v>
      </c>
      <c r="G238">
        <v>7.5347222222222898E-3</v>
      </c>
      <c r="H238">
        <v>10.85</v>
      </c>
      <c r="I238">
        <f t="shared" si="6"/>
        <v>30.416666666666664</v>
      </c>
      <c r="J238">
        <f t="shared" si="7"/>
        <v>0</v>
      </c>
    </row>
    <row r="239" spans="1:10">
      <c r="A239">
        <v>1390402</v>
      </c>
      <c r="B239">
        <v>42922</v>
      </c>
      <c r="C239">
        <v>0.53174768518518511</v>
      </c>
      <c r="D239">
        <v>0.53931712962962963</v>
      </c>
      <c r="E239" t="s">
        <v>13</v>
      </c>
      <c r="F239">
        <v>0</v>
      </c>
      <c r="G239">
        <v>7.5694444444445175E-3</v>
      </c>
      <c r="H239">
        <v>10.9</v>
      </c>
      <c r="I239">
        <f t="shared" si="6"/>
        <v>41.316666666666663</v>
      </c>
      <c r="J239">
        <f t="shared" si="7"/>
        <v>0</v>
      </c>
    </row>
    <row r="240" spans="1:10">
      <c r="A240">
        <v>44200961</v>
      </c>
      <c r="B240">
        <v>42922</v>
      </c>
      <c r="C240">
        <v>0.54907407407407405</v>
      </c>
      <c r="D240">
        <v>0.55969907407407404</v>
      </c>
      <c r="E240" t="s">
        <v>13</v>
      </c>
      <c r="F240">
        <v>0</v>
      </c>
      <c r="G240">
        <v>1.0624999999999996E-2</v>
      </c>
      <c r="H240">
        <v>15.3</v>
      </c>
      <c r="I240">
        <f t="shared" si="6"/>
        <v>56.61666666666666</v>
      </c>
      <c r="J240">
        <f t="shared" si="7"/>
        <v>0</v>
      </c>
    </row>
    <row r="241" spans="1:10">
      <c r="A241">
        <v>5859235</v>
      </c>
      <c r="B241">
        <v>42922</v>
      </c>
      <c r="C241">
        <v>0.55519675925925926</v>
      </c>
      <c r="D241">
        <v>0.55809027777777775</v>
      </c>
      <c r="E241" t="s">
        <v>13</v>
      </c>
      <c r="F241">
        <v>0</v>
      </c>
      <c r="G241">
        <v>2.8935185185184897E-3</v>
      </c>
      <c r="H241">
        <v>4.166666666666667</v>
      </c>
      <c r="I241">
        <f t="shared" si="6"/>
        <v>60.783333333333324</v>
      </c>
      <c r="J241">
        <f t="shared" si="7"/>
        <v>0</v>
      </c>
    </row>
    <row r="242" spans="1:10">
      <c r="A242">
        <v>51855396</v>
      </c>
      <c r="B242">
        <v>42922</v>
      </c>
      <c r="C242">
        <v>0.5646296296296297</v>
      </c>
      <c r="D242">
        <v>0.56841435185185185</v>
      </c>
      <c r="E242" t="s">
        <v>13</v>
      </c>
      <c r="F242">
        <v>0</v>
      </c>
      <c r="G242">
        <v>3.7847222222221477E-3</v>
      </c>
      <c r="H242">
        <v>5.45</v>
      </c>
      <c r="I242">
        <f t="shared" si="6"/>
        <v>66.23333333333332</v>
      </c>
      <c r="J242">
        <f t="shared" si="7"/>
        <v>0</v>
      </c>
    </row>
    <row r="243" spans="1:10">
      <c r="A243">
        <v>8768896</v>
      </c>
      <c r="B243">
        <v>42922</v>
      </c>
      <c r="C243">
        <v>0.56511574074074067</v>
      </c>
      <c r="D243">
        <v>0.57498842592592592</v>
      </c>
      <c r="E243" t="s">
        <v>13</v>
      </c>
      <c r="F243">
        <v>0</v>
      </c>
      <c r="G243">
        <v>9.8726851851852482E-3</v>
      </c>
      <c r="H243">
        <v>14.216666666666667</v>
      </c>
      <c r="I243">
        <f t="shared" si="6"/>
        <v>80.449999999999989</v>
      </c>
      <c r="J243">
        <f t="shared" si="7"/>
        <v>0</v>
      </c>
    </row>
    <row r="244" spans="1:10">
      <c r="A244">
        <v>9088045</v>
      </c>
      <c r="B244">
        <v>42922</v>
      </c>
      <c r="C244">
        <v>0.59578703703703706</v>
      </c>
      <c r="D244">
        <v>0.59671296296296295</v>
      </c>
      <c r="E244" t="s">
        <v>13</v>
      </c>
      <c r="F244">
        <v>0</v>
      </c>
      <c r="G244">
        <v>9.2592592592588563E-4</v>
      </c>
      <c r="H244">
        <v>1.3333333333333333</v>
      </c>
      <c r="I244">
        <f t="shared" si="6"/>
        <v>81.783333333333317</v>
      </c>
      <c r="J244">
        <f t="shared" si="7"/>
        <v>0</v>
      </c>
    </row>
    <row r="245" spans="1:10">
      <c r="A245">
        <v>9872216</v>
      </c>
      <c r="B245">
        <v>42922</v>
      </c>
      <c r="C245">
        <v>0.5962615740740741</v>
      </c>
      <c r="D245">
        <v>0.59780092592592593</v>
      </c>
      <c r="E245" t="s">
        <v>13</v>
      </c>
      <c r="F245">
        <v>0</v>
      </c>
      <c r="G245">
        <v>1.5393518518518334E-3</v>
      </c>
      <c r="H245">
        <v>2.2166666666666668</v>
      </c>
      <c r="I245">
        <f t="shared" si="6"/>
        <v>83.999999999999986</v>
      </c>
      <c r="J245">
        <f t="shared" si="7"/>
        <v>0</v>
      </c>
    </row>
    <row r="246" spans="1:10">
      <c r="A246">
        <v>8369815</v>
      </c>
      <c r="B246">
        <v>42922</v>
      </c>
      <c r="C246">
        <v>0.60783564814814817</v>
      </c>
      <c r="D246">
        <v>0.60846064814814815</v>
      </c>
      <c r="E246" t="s">
        <v>13</v>
      </c>
      <c r="F246">
        <v>0</v>
      </c>
      <c r="G246">
        <v>6.2499999999998668E-4</v>
      </c>
      <c r="H246">
        <v>0.9</v>
      </c>
      <c r="I246">
        <f t="shared" si="6"/>
        <v>84.899999999999991</v>
      </c>
      <c r="J246">
        <f t="shared" si="7"/>
        <v>0</v>
      </c>
    </row>
    <row r="247" spans="1:10">
      <c r="A247">
        <v>3370151</v>
      </c>
      <c r="B247">
        <v>42922</v>
      </c>
      <c r="C247">
        <v>0.61943287037037031</v>
      </c>
      <c r="D247">
        <v>0.62100694444444449</v>
      </c>
      <c r="E247" t="s">
        <v>13</v>
      </c>
      <c r="F247">
        <v>0</v>
      </c>
      <c r="G247">
        <v>1.5740740740741721E-3</v>
      </c>
      <c r="H247">
        <v>2.2666666666666666</v>
      </c>
      <c r="I247">
        <f t="shared" si="6"/>
        <v>87.166666666666657</v>
      </c>
      <c r="J247">
        <f t="shared" si="7"/>
        <v>0</v>
      </c>
    </row>
    <row r="248" spans="1:10">
      <c r="A248">
        <v>1488369</v>
      </c>
      <c r="B248">
        <v>42922</v>
      </c>
      <c r="C248">
        <v>0.62657407407407406</v>
      </c>
      <c r="D248">
        <v>0.62818287037037035</v>
      </c>
      <c r="E248" t="s">
        <v>13</v>
      </c>
      <c r="F248">
        <v>0</v>
      </c>
      <c r="G248">
        <v>1.6087962962962887E-3</v>
      </c>
      <c r="H248">
        <v>2.3166666666666664</v>
      </c>
      <c r="I248">
        <f t="shared" si="6"/>
        <v>89.48333333333332</v>
      </c>
      <c r="J248">
        <f t="shared" si="7"/>
        <v>0</v>
      </c>
    </row>
    <row r="249" spans="1:10">
      <c r="A249">
        <v>4132754</v>
      </c>
      <c r="B249">
        <v>42922</v>
      </c>
      <c r="C249">
        <v>0.3543055555555556</v>
      </c>
      <c r="D249">
        <v>0.36318287037037034</v>
      </c>
      <c r="E249" t="s">
        <v>13</v>
      </c>
      <c r="F249">
        <v>0</v>
      </c>
      <c r="G249">
        <v>8.8773148148147407E-3</v>
      </c>
      <c r="H249">
        <v>12.783333333333333</v>
      </c>
      <c r="I249">
        <f t="shared" si="6"/>
        <v>102.26666666666665</v>
      </c>
      <c r="J249">
        <f t="shared" si="7"/>
        <v>6</v>
      </c>
    </row>
    <row r="250" spans="1:10">
      <c r="A250">
        <v>66638685</v>
      </c>
      <c r="B250">
        <v>42922</v>
      </c>
      <c r="C250">
        <v>0.36937500000000001</v>
      </c>
      <c r="D250">
        <v>0.37585648148148149</v>
      </c>
      <c r="E250" t="s">
        <v>13</v>
      </c>
      <c r="F250">
        <v>0</v>
      </c>
      <c r="G250">
        <v>6.481481481481477E-3</v>
      </c>
      <c r="H250">
        <v>9.3333333333333339</v>
      </c>
      <c r="I250">
        <f t="shared" si="6"/>
        <v>9.3333333333333339</v>
      </c>
      <c r="J250">
        <f t="shared" si="7"/>
        <v>0</v>
      </c>
    </row>
    <row r="251" spans="1:10">
      <c r="A251">
        <v>6818507</v>
      </c>
      <c r="B251">
        <v>42922</v>
      </c>
      <c r="C251">
        <v>0.38017361111111114</v>
      </c>
      <c r="D251">
        <v>0.38291666666666663</v>
      </c>
      <c r="E251" t="s">
        <v>13</v>
      </c>
      <c r="F251">
        <v>0</v>
      </c>
      <c r="G251">
        <v>2.7430555555554847E-3</v>
      </c>
      <c r="H251">
        <v>3.95</v>
      </c>
      <c r="I251">
        <f t="shared" si="6"/>
        <v>13.283333333333335</v>
      </c>
      <c r="J251">
        <f t="shared" si="7"/>
        <v>0</v>
      </c>
    </row>
    <row r="252" spans="1:10">
      <c r="A252">
        <v>93611539</v>
      </c>
      <c r="B252">
        <v>42922</v>
      </c>
      <c r="C252">
        <v>0.42988425925925927</v>
      </c>
      <c r="D252">
        <v>0.43424768518518514</v>
      </c>
      <c r="E252" t="s">
        <v>13</v>
      </c>
      <c r="F252">
        <v>0</v>
      </c>
      <c r="G252">
        <v>4.3634259259258679E-3</v>
      </c>
      <c r="H252">
        <v>6.2833333333333332</v>
      </c>
      <c r="I252">
        <f t="shared" si="6"/>
        <v>19.56666666666667</v>
      </c>
      <c r="J252">
        <f t="shared" si="7"/>
        <v>0</v>
      </c>
    </row>
    <row r="253" spans="1:10">
      <c r="A253">
        <v>2890519255</v>
      </c>
      <c r="B253">
        <v>42922</v>
      </c>
      <c r="C253">
        <v>0.46130787037037035</v>
      </c>
      <c r="D253">
        <v>0.47226851851851853</v>
      </c>
      <c r="E253" t="s">
        <v>13</v>
      </c>
      <c r="F253">
        <v>0</v>
      </c>
      <c r="G253">
        <v>1.0960648148148178E-2</v>
      </c>
      <c r="H253">
        <v>15.783333333333333</v>
      </c>
      <c r="I253">
        <f t="shared" si="6"/>
        <v>35.35</v>
      </c>
      <c r="J253">
        <f t="shared" si="7"/>
        <v>0</v>
      </c>
    </row>
    <row r="254" spans="1:10">
      <c r="A254">
        <v>66336445</v>
      </c>
      <c r="B254">
        <v>42922</v>
      </c>
      <c r="C254">
        <v>0.46574074074074073</v>
      </c>
      <c r="D254">
        <v>0.47495370370370371</v>
      </c>
      <c r="E254" t="s">
        <v>13</v>
      </c>
      <c r="F254">
        <v>0</v>
      </c>
      <c r="G254">
        <v>9.2129629629629783E-3</v>
      </c>
      <c r="H254">
        <v>13.266666666666667</v>
      </c>
      <c r="I254">
        <f t="shared" si="6"/>
        <v>48.616666666666667</v>
      </c>
      <c r="J254">
        <f t="shared" si="7"/>
        <v>0</v>
      </c>
    </row>
    <row r="255" spans="1:10">
      <c r="A255">
        <v>9356324</v>
      </c>
      <c r="B255">
        <v>42922</v>
      </c>
      <c r="C255">
        <v>0.47949074074074072</v>
      </c>
      <c r="D255">
        <v>0.48335648148148147</v>
      </c>
      <c r="E255" t="s">
        <v>13</v>
      </c>
      <c r="F255">
        <v>0</v>
      </c>
      <c r="G255">
        <v>3.8657407407407529E-3</v>
      </c>
      <c r="H255">
        <v>5.5666666666666664</v>
      </c>
      <c r="I255">
        <f t="shared" si="6"/>
        <v>54.183333333333337</v>
      </c>
      <c r="J255">
        <f t="shared" si="7"/>
        <v>0</v>
      </c>
    </row>
    <row r="256" spans="1:10">
      <c r="A256">
        <v>5111892302</v>
      </c>
      <c r="B256">
        <v>42922</v>
      </c>
      <c r="C256">
        <v>0.48378472222222224</v>
      </c>
      <c r="D256">
        <v>0.48681712962962959</v>
      </c>
      <c r="E256" t="s">
        <v>13</v>
      </c>
      <c r="F256">
        <v>0</v>
      </c>
      <c r="G256">
        <v>3.0324074074073448E-3</v>
      </c>
      <c r="H256">
        <v>4.3666666666666663</v>
      </c>
      <c r="I256">
        <f t="shared" si="6"/>
        <v>58.550000000000004</v>
      </c>
      <c r="J256">
        <f t="shared" si="7"/>
        <v>0</v>
      </c>
    </row>
    <row r="257" spans="1:10">
      <c r="A257">
        <v>2435007</v>
      </c>
      <c r="B257">
        <v>42922</v>
      </c>
      <c r="C257">
        <v>0.49968750000000001</v>
      </c>
      <c r="D257">
        <v>0.50692129629629623</v>
      </c>
      <c r="E257" t="s">
        <v>13</v>
      </c>
      <c r="F257">
        <v>0</v>
      </c>
      <c r="G257">
        <v>7.2337962962962243E-3</v>
      </c>
      <c r="H257">
        <v>10.416666666666666</v>
      </c>
      <c r="I257">
        <f t="shared" si="6"/>
        <v>68.966666666666669</v>
      </c>
      <c r="J257">
        <f t="shared" si="7"/>
        <v>0</v>
      </c>
    </row>
    <row r="258" spans="1:10">
      <c r="A258">
        <v>6694568</v>
      </c>
      <c r="B258">
        <v>42922</v>
      </c>
      <c r="C258">
        <v>0.5161458333333333</v>
      </c>
      <c r="D258">
        <v>0.52221064814814822</v>
      </c>
      <c r="E258" t="s">
        <v>13</v>
      </c>
      <c r="F258">
        <v>0</v>
      </c>
      <c r="G258">
        <v>6.0648148148149117E-3</v>
      </c>
      <c r="H258">
        <v>8.7333333333333325</v>
      </c>
      <c r="I258">
        <f t="shared" si="6"/>
        <v>77.7</v>
      </c>
      <c r="J258">
        <f t="shared" si="7"/>
        <v>0</v>
      </c>
    </row>
    <row r="259" spans="1:10">
      <c r="A259">
        <v>6420583</v>
      </c>
      <c r="B259">
        <v>42922</v>
      </c>
      <c r="C259">
        <v>0.5259490740740741</v>
      </c>
      <c r="D259">
        <v>0.53439814814814812</v>
      </c>
      <c r="E259" t="s">
        <v>13</v>
      </c>
      <c r="F259">
        <v>0</v>
      </c>
      <c r="G259">
        <v>8.4490740740740256E-3</v>
      </c>
      <c r="H259">
        <v>12.166666666666666</v>
      </c>
      <c r="I259">
        <f t="shared" si="6"/>
        <v>89.866666666666674</v>
      </c>
      <c r="J259">
        <f t="shared" si="7"/>
        <v>0</v>
      </c>
    </row>
    <row r="260" spans="1:10">
      <c r="A260">
        <v>19835498</v>
      </c>
      <c r="B260">
        <v>42922</v>
      </c>
      <c r="C260">
        <v>0.53412037037037041</v>
      </c>
      <c r="D260">
        <v>0.53467592592592594</v>
      </c>
      <c r="E260" t="s">
        <v>13</v>
      </c>
      <c r="F260">
        <v>0</v>
      </c>
      <c r="G260">
        <v>5.5555555555553138E-4</v>
      </c>
      <c r="H260">
        <v>0.8</v>
      </c>
      <c r="I260">
        <f t="shared" ref="I260:I323" si="8">IF(AND(E260=E259,I259&lt;100),I259+H260,H260)</f>
        <v>90.666666666666671</v>
      </c>
      <c r="J260">
        <f t="shared" ref="J260:J323" si="9">IF(AND(E260="komórkowy",I260&gt;100),6,IF(AND(E260="stacjonarny",I260&gt;100),5,0))</f>
        <v>0</v>
      </c>
    </row>
    <row r="261" spans="1:10">
      <c r="A261">
        <v>6663334</v>
      </c>
      <c r="B261">
        <v>42922</v>
      </c>
      <c r="C261">
        <v>0.57276620370370368</v>
      </c>
      <c r="D261">
        <v>0.57995370370370369</v>
      </c>
      <c r="E261" t="s">
        <v>13</v>
      </c>
      <c r="F261">
        <v>0</v>
      </c>
      <c r="G261">
        <v>7.1875000000000133E-3</v>
      </c>
      <c r="H261">
        <v>10.35</v>
      </c>
      <c r="I261">
        <f t="shared" si="8"/>
        <v>101.01666666666667</v>
      </c>
      <c r="J261">
        <f t="shared" si="9"/>
        <v>6</v>
      </c>
    </row>
    <row r="262" spans="1:10">
      <c r="A262">
        <v>44765837</v>
      </c>
      <c r="B262">
        <v>42922</v>
      </c>
      <c r="C262">
        <v>0.58942129629629625</v>
      </c>
      <c r="D262">
        <v>0.59734953703703708</v>
      </c>
      <c r="E262" t="s">
        <v>13</v>
      </c>
      <c r="F262">
        <v>0</v>
      </c>
      <c r="G262">
        <v>7.9282407407408328E-3</v>
      </c>
      <c r="H262">
        <v>11.416666666666666</v>
      </c>
      <c r="I262">
        <f t="shared" si="8"/>
        <v>11.416666666666666</v>
      </c>
      <c r="J262">
        <f t="shared" si="9"/>
        <v>0</v>
      </c>
    </row>
    <row r="263" spans="1:10">
      <c r="A263">
        <v>2469778</v>
      </c>
      <c r="B263">
        <v>42922</v>
      </c>
      <c r="C263">
        <v>0.59495370370370371</v>
      </c>
      <c r="D263">
        <v>0.5965625</v>
      </c>
      <c r="E263" t="s">
        <v>13</v>
      </c>
      <c r="F263">
        <v>0</v>
      </c>
      <c r="G263">
        <v>1.6087962962962887E-3</v>
      </c>
      <c r="H263">
        <v>2.3166666666666664</v>
      </c>
      <c r="I263">
        <f t="shared" si="8"/>
        <v>13.733333333333333</v>
      </c>
      <c r="J263">
        <f t="shared" si="9"/>
        <v>0</v>
      </c>
    </row>
    <row r="264" spans="1:10">
      <c r="A264">
        <v>1959826</v>
      </c>
      <c r="B264">
        <v>42922</v>
      </c>
      <c r="C264">
        <v>0.61365740740740737</v>
      </c>
      <c r="D264">
        <v>0.61829861111111117</v>
      </c>
      <c r="E264" t="s">
        <v>13</v>
      </c>
      <c r="F264">
        <v>0</v>
      </c>
      <c r="G264">
        <v>4.6412037037038001E-3</v>
      </c>
      <c r="H264">
        <v>6.6833333333333336</v>
      </c>
      <c r="I264">
        <f t="shared" si="8"/>
        <v>20.416666666666664</v>
      </c>
      <c r="J264">
        <f t="shared" si="9"/>
        <v>0</v>
      </c>
    </row>
    <row r="265" spans="1:10">
      <c r="A265">
        <v>37032078</v>
      </c>
      <c r="B265">
        <v>42922</v>
      </c>
      <c r="C265">
        <v>0.62197916666666664</v>
      </c>
      <c r="D265">
        <v>0.62238425925925933</v>
      </c>
      <c r="E265" t="s">
        <v>13</v>
      </c>
      <c r="F265">
        <v>0</v>
      </c>
      <c r="G265">
        <v>4.0509259259269292E-4</v>
      </c>
      <c r="H265">
        <v>0.58333333333333337</v>
      </c>
      <c r="I265">
        <f t="shared" si="8"/>
        <v>20.999999999999996</v>
      </c>
      <c r="J265">
        <f t="shared" si="9"/>
        <v>0</v>
      </c>
    </row>
    <row r="266" spans="1:10">
      <c r="A266">
        <v>6516512</v>
      </c>
      <c r="B266">
        <v>42922</v>
      </c>
      <c r="C266">
        <v>0.33888888888888885</v>
      </c>
      <c r="D266">
        <v>0.35027777777777774</v>
      </c>
      <c r="E266" t="s">
        <v>13</v>
      </c>
      <c r="F266">
        <v>0</v>
      </c>
      <c r="G266">
        <v>1.1388888888888893E-2</v>
      </c>
      <c r="H266">
        <v>16.399999999999999</v>
      </c>
      <c r="I266">
        <f t="shared" si="8"/>
        <v>37.399999999999991</v>
      </c>
      <c r="J266">
        <f t="shared" si="9"/>
        <v>0</v>
      </c>
    </row>
    <row r="267" spans="1:10">
      <c r="A267">
        <v>4726561</v>
      </c>
      <c r="B267">
        <v>42922</v>
      </c>
      <c r="C267">
        <v>0.35835648148148147</v>
      </c>
      <c r="D267">
        <v>0.36712962962962964</v>
      </c>
      <c r="E267" t="s">
        <v>13</v>
      </c>
      <c r="F267">
        <v>0</v>
      </c>
      <c r="G267">
        <v>8.7731481481481688E-3</v>
      </c>
      <c r="H267">
        <v>12.633333333333333</v>
      </c>
      <c r="I267">
        <f t="shared" si="8"/>
        <v>50.033333333333324</v>
      </c>
      <c r="J267">
        <f t="shared" si="9"/>
        <v>0</v>
      </c>
    </row>
    <row r="268" spans="1:10">
      <c r="A268">
        <v>9685747</v>
      </c>
      <c r="B268">
        <v>42922</v>
      </c>
      <c r="C268">
        <v>0.37094907407407413</v>
      </c>
      <c r="D268">
        <v>0.37517361111111108</v>
      </c>
      <c r="E268" t="s">
        <v>13</v>
      </c>
      <c r="F268">
        <v>0</v>
      </c>
      <c r="G268">
        <v>4.2245370370369573E-3</v>
      </c>
      <c r="H268">
        <v>6.083333333333333</v>
      </c>
      <c r="I268">
        <f t="shared" si="8"/>
        <v>56.11666666666666</v>
      </c>
      <c r="J268">
        <f t="shared" si="9"/>
        <v>0</v>
      </c>
    </row>
    <row r="269" spans="1:10">
      <c r="A269">
        <v>7507354</v>
      </c>
      <c r="B269">
        <v>42922</v>
      </c>
      <c r="C269">
        <v>0.38028935185185181</v>
      </c>
      <c r="D269">
        <v>0.38239583333333332</v>
      </c>
      <c r="E269" t="s">
        <v>13</v>
      </c>
      <c r="F269">
        <v>0</v>
      </c>
      <c r="G269">
        <v>2.1064814814815147E-3</v>
      </c>
      <c r="H269">
        <v>3.0333333333333332</v>
      </c>
      <c r="I269">
        <f t="shared" si="8"/>
        <v>59.149999999999991</v>
      </c>
      <c r="J269">
        <f t="shared" si="9"/>
        <v>0</v>
      </c>
    </row>
    <row r="270" spans="1:10">
      <c r="A270">
        <v>8605742</v>
      </c>
      <c r="B270">
        <v>42922</v>
      </c>
      <c r="C270">
        <v>0.38059027777777782</v>
      </c>
      <c r="D270">
        <v>0.38280092592592596</v>
      </c>
      <c r="E270" t="s">
        <v>13</v>
      </c>
      <c r="F270">
        <v>0</v>
      </c>
      <c r="G270">
        <v>2.2106481481481421E-3</v>
      </c>
      <c r="H270">
        <v>3.1833333333333331</v>
      </c>
      <c r="I270">
        <f t="shared" si="8"/>
        <v>62.333333333333321</v>
      </c>
      <c r="J270">
        <f t="shared" si="9"/>
        <v>0</v>
      </c>
    </row>
    <row r="271" spans="1:10">
      <c r="A271">
        <v>4681236</v>
      </c>
      <c r="B271">
        <v>42922</v>
      </c>
      <c r="C271">
        <v>0.40234953703703707</v>
      </c>
      <c r="D271">
        <v>0.40469907407407407</v>
      </c>
      <c r="E271" t="s">
        <v>13</v>
      </c>
      <c r="F271">
        <v>0</v>
      </c>
      <c r="G271">
        <v>2.3495370370369972E-3</v>
      </c>
      <c r="H271">
        <v>3.3833333333333333</v>
      </c>
      <c r="I271">
        <f t="shared" si="8"/>
        <v>65.716666666666654</v>
      </c>
      <c r="J271">
        <f t="shared" si="9"/>
        <v>0</v>
      </c>
    </row>
    <row r="272" spans="1:10">
      <c r="A272">
        <v>3590468</v>
      </c>
      <c r="B272">
        <v>42922</v>
      </c>
      <c r="C272">
        <v>0.40743055555555557</v>
      </c>
      <c r="D272">
        <v>0.41255787037037034</v>
      </c>
      <c r="E272" t="s">
        <v>13</v>
      </c>
      <c r="F272">
        <v>0</v>
      </c>
      <c r="G272">
        <v>5.1273148148147651E-3</v>
      </c>
      <c r="H272">
        <v>7.3833333333333337</v>
      </c>
      <c r="I272">
        <f t="shared" si="8"/>
        <v>73.099999999999994</v>
      </c>
      <c r="J272">
        <f t="shared" si="9"/>
        <v>0</v>
      </c>
    </row>
    <row r="273" spans="1:10">
      <c r="A273">
        <v>9878283</v>
      </c>
      <c r="B273">
        <v>42922</v>
      </c>
      <c r="C273">
        <v>0.42166666666666663</v>
      </c>
      <c r="D273">
        <v>0.43111111111111117</v>
      </c>
      <c r="E273" t="s">
        <v>13</v>
      </c>
      <c r="F273">
        <v>0</v>
      </c>
      <c r="G273">
        <v>9.444444444444533E-3</v>
      </c>
      <c r="H273">
        <v>13.6</v>
      </c>
      <c r="I273">
        <f t="shared" si="8"/>
        <v>86.699999999999989</v>
      </c>
      <c r="J273">
        <f t="shared" si="9"/>
        <v>0</v>
      </c>
    </row>
    <row r="274" spans="1:10">
      <c r="A274">
        <v>5991516</v>
      </c>
      <c r="B274">
        <v>42922</v>
      </c>
      <c r="C274">
        <v>0.43180555555555555</v>
      </c>
      <c r="D274">
        <v>0.44175925925925924</v>
      </c>
      <c r="E274" t="s">
        <v>13</v>
      </c>
      <c r="F274">
        <v>0</v>
      </c>
      <c r="G274">
        <v>9.9537037037036868E-3</v>
      </c>
      <c r="H274">
        <v>14.333333333333334</v>
      </c>
      <c r="I274">
        <f t="shared" si="8"/>
        <v>101.03333333333332</v>
      </c>
      <c r="J274">
        <f t="shared" si="9"/>
        <v>6</v>
      </c>
    </row>
    <row r="275" spans="1:10">
      <c r="A275">
        <v>1240369</v>
      </c>
      <c r="B275">
        <v>42922</v>
      </c>
      <c r="C275">
        <v>0.45768518518518514</v>
      </c>
      <c r="D275">
        <v>0.45837962962962964</v>
      </c>
      <c r="E275" t="s">
        <v>13</v>
      </c>
      <c r="F275">
        <v>0</v>
      </c>
      <c r="G275">
        <v>6.9444444444449749E-4</v>
      </c>
      <c r="H275">
        <v>1</v>
      </c>
      <c r="I275">
        <f t="shared" si="8"/>
        <v>1</v>
      </c>
      <c r="J275">
        <f t="shared" si="9"/>
        <v>0</v>
      </c>
    </row>
    <row r="276" spans="1:10">
      <c r="A276">
        <v>25133293</v>
      </c>
      <c r="B276">
        <v>42922</v>
      </c>
      <c r="C276">
        <v>0.46217592592592593</v>
      </c>
      <c r="D276">
        <v>0.46263888888888888</v>
      </c>
      <c r="E276" t="s">
        <v>13</v>
      </c>
      <c r="F276">
        <v>0</v>
      </c>
      <c r="G276">
        <v>4.6296296296294281E-4</v>
      </c>
      <c r="H276">
        <v>0.66666666666666663</v>
      </c>
      <c r="I276">
        <f t="shared" si="8"/>
        <v>1.6666666666666665</v>
      </c>
      <c r="J276">
        <f t="shared" si="9"/>
        <v>0</v>
      </c>
    </row>
    <row r="277" spans="1:10">
      <c r="A277">
        <v>5036422</v>
      </c>
      <c r="B277">
        <v>42922</v>
      </c>
      <c r="C277">
        <v>0.46546296296296297</v>
      </c>
      <c r="D277">
        <v>0.47405092592592596</v>
      </c>
      <c r="E277" t="s">
        <v>13</v>
      </c>
      <c r="F277">
        <v>0</v>
      </c>
      <c r="G277">
        <v>8.5879629629629917E-3</v>
      </c>
      <c r="H277">
        <v>12.366666666666667</v>
      </c>
      <c r="I277">
        <f t="shared" si="8"/>
        <v>14.033333333333333</v>
      </c>
      <c r="J277">
        <f t="shared" si="9"/>
        <v>0</v>
      </c>
    </row>
    <row r="278" spans="1:10">
      <c r="A278">
        <v>4283724</v>
      </c>
      <c r="B278">
        <v>42922</v>
      </c>
      <c r="C278">
        <v>0.46773148148148147</v>
      </c>
      <c r="D278">
        <v>0.47054398148148152</v>
      </c>
      <c r="E278" t="s">
        <v>13</v>
      </c>
      <c r="F278">
        <v>0</v>
      </c>
      <c r="G278">
        <v>2.8125000000000511E-3</v>
      </c>
      <c r="H278">
        <v>4.05</v>
      </c>
      <c r="I278">
        <f t="shared" si="8"/>
        <v>18.083333333333332</v>
      </c>
      <c r="J278">
        <f t="shared" si="9"/>
        <v>0</v>
      </c>
    </row>
    <row r="279" spans="1:10">
      <c r="A279">
        <v>5856822</v>
      </c>
      <c r="B279">
        <v>42922</v>
      </c>
      <c r="C279">
        <v>0.48381944444444441</v>
      </c>
      <c r="D279">
        <v>0.49505787037037036</v>
      </c>
      <c r="E279" t="s">
        <v>13</v>
      </c>
      <c r="F279">
        <v>0</v>
      </c>
      <c r="G279">
        <v>1.1238425925925943E-2</v>
      </c>
      <c r="H279">
        <v>16.183333333333334</v>
      </c>
      <c r="I279">
        <f t="shared" si="8"/>
        <v>34.266666666666666</v>
      </c>
      <c r="J279">
        <f t="shared" si="9"/>
        <v>0</v>
      </c>
    </row>
    <row r="280" spans="1:10">
      <c r="A280">
        <v>7880396</v>
      </c>
      <c r="B280">
        <v>42922</v>
      </c>
      <c r="C280">
        <v>0.50749999999999995</v>
      </c>
      <c r="D280">
        <v>0.51290509259259254</v>
      </c>
      <c r="E280" t="s">
        <v>13</v>
      </c>
      <c r="F280">
        <v>0</v>
      </c>
      <c r="G280">
        <v>5.4050925925925863E-3</v>
      </c>
      <c r="H280">
        <v>7.7833333333333332</v>
      </c>
      <c r="I280">
        <f t="shared" si="8"/>
        <v>42.05</v>
      </c>
      <c r="J280">
        <f t="shared" si="9"/>
        <v>0</v>
      </c>
    </row>
    <row r="281" spans="1:10">
      <c r="A281">
        <v>2201085</v>
      </c>
      <c r="B281">
        <v>42922</v>
      </c>
      <c r="C281">
        <v>0.5173726851851852</v>
      </c>
      <c r="D281">
        <v>0.52055555555555555</v>
      </c>
      <c r="E281" t="s">
        <v>13</v>
      </c>
      <c r="F281">
        <v>0</v>
      </c>
      <c r="G281">
        <v>3.1828703703703498E-3</v>
      </c>
      <c r="H281">
        <v>4.583333333333333</v>
      </c>
      <c r="I281">
        <f t="shared" si="8"/>
        <v>46.633333333333333</v>
      </c>
      <c r="J281">
        <f t="shared" si="9"/>
        <v>0</v>
      </c>
    </row>
    <row r="282" spans="1:10">
      <c r="A282">
        <v>30893038</v>
      </c>
      <c r="B282">
        <v>42922</v>
      </c>
      <c r="C282">
        <v>0.52766203703703707</v>
      </c>
      <c r="D282">
        <v>0.53917824074074072</v>
      </c>
      <c r="E282" t="s">
        <v>13</v>
      </c>
      <c r="F282">
        <v>0</v>
      </c>
      <c r="G282">
        <v>1.1516203703703654E-2</v>
      </c>
      <c r="H282">
        <v>16.583333333333332</v>
      </c>
      <c r="I282">
        <f t="shared" si="8"/>
        <v>63.216666666666669</v>
      </c>
      <c r="J282">
        <f t="shared" si="9"/>
        <v>0</v>
      </c>
    </row>
    <row r="283" spans="1:10">
      <c r="A283">
        <v>9319894</v>
      </c>
      <c r="B283">
        <v>42922</v>
      </c>
      <c r="C283">
        <v>0.54996527777777782</v>
      </c>
      <c r="D283">
        <v>0.55228009259259259</v>
      </c>
      <c r="E283" t="s">
        <v>13</v>
      </c>
      <c r="F283">
        <v>0</v>
      </c>
      <c r="G283">
        <v>2.3148148148147696E-3</v>
      </c>
      <c r="H283">
        <v>3.3333333333333335</v>
      </c>
      <c r="I283">
        <f t="shared" si="8"/>
        <v>66.55</v>
      </c>
      <c r="J283">
        <f t="shared" si="9"/>
        <v>0</v>
      </c>
    </row>
    <row r="284" spans="1:10">
      <c r="A284">
        <v>3211876</v>
      </c>
      <c r="B284">
        <v>42922</v>
      </c>
      <c r="C284">
        <v>0.55387731481481484</v>
      </c>
      <c r="D284">
        <v>0.5645486111111111</v>
      </c>
      <c r="E284" t="s">
        <v>13</v>
      </c>
      <c r="F284">
        <v>0</v>
      </c>
      <c r="G284">
        <v>1.0671296296296262E-2</v>
      </c>
      <c r="H284">
        <v>15.366666666666667</v>
      </c>
      <c r="I284">
        <f t="shared" si="8"/>
        <v>81.916666666666657</v>
      </c>
      <c r="J284">
        <f t="shared" si="9"/>
        <v>0</v>
      </c>
    </row>
    <row r="285" spans="1:10">
      <c r="A285">
        <v>4736016</v>
      </c>
      <c r="B285">
        <v>42922</v>
      </c>
      <c r="C285">
        <v>0.56847222222222216</v>
      </c>
      <c r="D285">
        <v>0.57787037037037037</v>
      </c>
      <c r="E285" t="s">
        <v>13</v>
      </c>
      <c r="F285">
        <v>0</v>
      </c>
      <c r="G285">
        <v>9.398148148148211E-3</v>
      </c>
      <c r="H285">
        <v>13.533333333333333</v>
      </c>
      <c r="I285">
        <f t="shared" si="8"/>
        <v>95.449999999999989</v>
      </c>
      <c r="J285">
        <f t="shared" si="9"/>
        <v>0</v>
      </c>
    </row>
    <row r="286" spans="1:10">
      <c r="A286">
        <v>8063487</v>
      </c>
      <c r="B286">
        <v>42922</v>
      </c>
      <c r="C286">
        <v>0.57313657407407403</v>
      </c>
      <c r="D286">
        <v>0.57559027777777783</v>
      </c>
      <c r="E286" t="s">
        <v>13</v>
      </c>
      <c r="F286">
        <v>0</v>
      </c>
      <c r="G286">
        <v>2.4537037037037912E-3</v>
      </c>
      <c r="H286">
        <v>3.5333333333333332</v>
      </c>
      <c r="I286">
        <f t="shared" si="8"/>
        <v>98.98333333333332</v>
      </c>
      <c r="J286">
        <f t="shared" si="9"/>
        <v>0</v>
      </c>
    </row>
    <row r="287" spans="1:10">
      <c r="A287">
        <v>1319121</v>
      </c>
      <c r="B287">
        <v>42922</v>
      </c>
      <c r="C287">
        <v>0.60868055555555556</v>
      </c>
      <c r="D287">
        <v>0.61019675925925931</v>
      </c>
      <c r="E287" t="s">
        <v>13</v>
      </c>
      <c r="F287">
        <v>0</v>
      </c>
      <c r="G287">
        <v>1.5162037037037557E-3</v>
      </c>
      <c r="H287">
        <v>2.1833333333333331</v>
      </c>
      <c r="I287">
        <f t="shared" si="8"/>
        <v>101.16666666666666</v>
      </c>
      <c r="J287">
        <f t="shared" si="9"/>
        <v>6</v>
      </c>
    </row>
    <row r="288" spans="1:10">
      <c r="A288">
        <v>5026277</v>
      </c>
      <c r="B288">
        <v>42922</v>
      </c>
      <c r="C288">
        <v>0.61081018518518515</v>
      </c>
      <c r="D288">
        <v>0.62118055555555551</v>
      </c>
      <c r="E288" t="s">
        <v>13</v>
      </c>
      <c r="F288">
        <v>0</v>
      </c>
      <c r="G288">
        <v>1.0370370370370363E-2</v>
      </c>
      <c r="H288">
        <v>14.933333333333334</v>
      </c>
      <c r="I288">
        <f t="shared" si="8"/>
        <v>14.933333333333334</v>
      </c>
      <c r="J288">
        <f t="shared" si="9"/>
        <v>0</v>
      </c>
    </row>
    <row r="289" spans="1:10">
      <c r="A289">
        <v>8768896</v>
      </c>
      <c r="B289">
        <v>42922</v>
      </c>
      <c r="C289">
        <v>0.62137731481481484</v>
      </c>
      <c r="D289">
        <v>0.63218750000000001</v>
      </c>
      <c r="E289" t="s">
        <v>13</v>
      </c>
      <c r="F289">
        <v>0</v>
      </c>
      <c r="G289">
        <v>1.0810185185185173E-2</v>
      </c>
      <c r="H289">
        <v>15.566666666666666</v>
      </c>
      <c r="I289">
        <f t="shared" si="8"/>
        <v>30.5</v>
      </c>
      <c r="J289">
        <f t="shared" si="9"/>
        <v>0</v>
      </c>
    </row>
    <row r="290" spans="1:10">
      <c r="A290">
        <v>48661666</v>
      </c>
      <c r="B290">
        <v>42922</v>
      </c>
      <c r="C290">
        <v>0.34012731481481479</v>
      </c>
      <c r="D290">
        <v>0.34192129629629631</v>
      </c>
      <c r="E290" t="s">
        <v>13</v>
      </c>
      <c r="F290">
        <v>0</v>
      </c>
      <c r="G290">
        <v>1.7939814814815214E-3</v>
      </c>
      <c r="H290">
        <v>2.5833333333333335</v>
      </c>
      <c r="I290">
        <f t="shared" si="8"/>
        <v>33.083333333333336</v>
      </c>
      <c r="J290">
        <f t="shared" si="9"/>
        <v>0</v>
      </c>
    </row>
    <row r="291" spans="1:10">
      <c r="A291">
        <v>9304830</v>
      </c>
      <c r="B291">
        <v>42922</v>
      </c>
      <c r="C291">
        <v>0.34114583333333331</v>
      </c>
      <c r="D291">
        <v>0.3525578703703704</v>
      </c>
      <c r="E291" t="s">
        <v>13</v>
      </c>
      <c r="F291">
        <v>0</v>
      </c>
      <c r="G291">
        <v>1.1412037037037082E-2</v>
      </c>
      <c r="H291">
        <v>16.433333333333334</v>
      </c>
      <c r="I291">
        <f t="shared" si="8"/>
        <v>49.516666666666666</v>
      </c>
      <c r="J291">
        <f t="shared" si="9"/>
        <v>0</v>
      </c>
    </row>
    <row r="292" spans="1:10">
      <c r="A292">
        <v>3040267</v>
      </c>
      <c r="B292">
        <v>42922</v>
      </c>
      <c r="C292">
        <v>0.38047453703703704</v>
      </c>
      <c r="D292">
        <v>0.39142361111111112</v>
      </c>
      <c r="E292" t="s">
        <v>13</v>
      </c>
      <c r="F292">
        <v>0</v>
      </c>
      <c r="G292">
        <v>1.0949074074074083E-2</v>
      </c>
      <c r="H292">
        <v>15.766666666666667</v>
      </c>
      <c r="I292">
        <f t="shared" si="8"/>
        <v>65.283333333333331</v>
      </c>
      <c r="J292">
        <f t="shared" si="9"/>
        <v>0</v>
      </c>
    </row>
    <row r="293" spans="1:10">
      <c r="A293">
        <v>8405954</v>
      </c>
      <c r="B293">
        <v>42922</v>
      </c>
      <c r="C293">
        <v>0.39373842592592595</v>
      </c>
      <c r="D293">
        <v>0.4029282407407408</v>
      </c>
      <c r="E293" t="s">
        <v>13</v>
      </c>
      <c r="F293">
        <v>0</v>
      </c>
      <c r="G293">
        <v>9.1898148148148451E-3</v>
      </c>
      <c r="H293">
        <v>13.233333333333333</v>
      </c>
      <c r="I293">
        <f t="shared" si="8"/>
        <v>78.516666666666666</v>
      </c>
      <c r="J293">
        <f t="shared" si="9"/>
        <v>0</v>
      </c>
    </row>
    <row r="294" spans="1:10">
      <c r="A294">
        <v>75873682</v>
      </c>
      <c r="B294">
        <v>42922</v>
      </c>
      <c r="C294">
        <v>0.41677083333333331</v>
      </c>
      <c r="D294">
        <v>0.42192129629629632</v>
      </c>
      <c r="E294" t="s">
        <v>13</v>
      </c>
      <c r="F294">
        <v>0</v>
      </c>
      <c r="G294">
        <v>5.1504629629630094E-3</v>
      </c>
      <c r="H294">
        <v>7.416666666666667</v>
      </c>
      <c r="I294">
        <f t="shared" si="8"/>
        <v>85.933333333333337</v>
      </c>
      <c r="J294">
        <f t="shared" si="9"/>
        <v>0</v>
      </c>
    </row>
    <row r="295" spans="1:10">
      <c r="A295">
        <v>5984039</v>
      </c>
      <c r="B295">
        <v>42922</v>
      </c>
      <c r="C295">
        <v>0.44170138888888894</v>
      </c>
      <c r="D295">
        <v>0.44903935185185184</v>
      </c>
      <c r="E295" t="s">
        <v>13</v>
      </c>
      <c r="F295">
        <v>0</v>
      </c>
      <c r="G295">
        <v>7.3379629629629073E-3</v>
      </c>
      <c r="H295">
        <v>10.566666666666666</v>
      </c>
      <c r="I295">
        <f t="shared" si="8"/>
        <v>96.5</v>
      </c>
      <c r="J295">
        <f t="shared" si="9"/>
        <v>0</v>
      </c>
    </row>
    <row r="296" spans="1:10">
      <c r="A296">
        <v>9807682</v>
      </c>
      <c r="B296">
        <v>42922</v>
      </c>
      <c r="C296">
        <v>0.44615740740740745</v>
      </c>
      <c r="D296">
        <v>0.45019675925925928</v>
      </c>
      <c r="E296" t="s">
        <v>13</v>
      </c>
      <c r="F296">
        <v>0</v>
      </c>
      <c r="G296">
        <v>4.0393518518518357E-3</v>
      </c>
      <c r="H296">
        <v>5.8166666666666664</v>
      </c>
      <c r="I296">
        <f t="shared" si="8"/>
        <v>102.31666666666666</v>
      </c>
      <c r="J296">
        <f t="shared" si="9"/>
        <v>6</v>
      </c>
    </row>
    <row r="297" spans="1:10">
      <c r="A297">
        <v>3029994</v>
      </c>
      <c r="B297">
        <v>42922</v>
      </c>
      <c r="C297">
        <v>0.46225694444444443</v>
      </c>
      <c r="D297">
        <v>0.46591435185185182</v>
      </c>
      <c r="E297" t="s">
        <v>13</v>
      </c>
      <c r="F297">
        <v>0</v>
      </c>
      <c r="G297">
        <v>3.657407407407387E-3</v>
      </c>
      <c r="H297">
        <v>5.2666666666666666</v>
      </c>
      <c r="I297">
        <f t="shared" si="8"/>
        <v>5.2666666666666666</v>
      </c>
      <c r="J297">
        <f t="shared" si="9"/>
        <v>0</v>
      </c>
    </row>
    <row r="298" spans="1:10">
      <c r="A298">
        <v>9415767851</v>
      </c>
      <c r="B298">
        <v>42922</v>
      </c>
      <c r="C298">
        <v>0.48280092592592588</v>
      </c>
      <c r="D298">
        <v>0.48798611111111106</v>
      </c>
      <c r="E298" t="s">
        <v>13</v>
      </c>
      <c r="F298">
        <v>0</v>
      </c>
      <c r="G298">
        <v>5.1851851851851816E-3</v>
      </c>
      <c r="H298">
        <v>7.4666666666666668</v>
      </c>
      <c r="I298">
        <f t="shared" si="8"/>
        <v>12.733333333333334</v>
      </c>
      <c r="J298">
        <f t="shared" si="9"/>
        <v>0</v>
      </c>
    </row>
    <row r="299" spans="1:10">
      <c r="A299">
        <v>2388040</v>
      </c>
      <c r="B299">
        <v>42922</v>
      </c>
      <c r="C299">
        <v>0.49015046296296294</v>
      </c>
      <c r="D299">
        <v>0.49456018518518513</v>
      </c>
      <c r="E299" t="s">
        <v>13</v>
      </c>
      <c r="F299">
        <v>0</v>
      </c>
      <c r="G299">
        <v>4.4097222222221899E-3</v>
      </c>
      <c r="H299">
        <v>6.35</v>
      </c>
      <c r="I299">
        <f t="shared" si="8"/>
        <v>19.083333333333336</v>
      </c>
      <c r="J299">
        <f t="shared" si="9"/>
        <v>0</v>
      </c>
    </row>
    <row r="300" spans="1:10">
      <c r="A300">
        <v>41974998</v>
      </c>
      <c r="B300">
        <v>42922</v>
      </c>
      <c r="C300">
        <v>0.51511574074074074</v>
      </c>
      <c r="D300">
        <v>0.51787037037037031</v>
      </c>
      <c r="E300" t="s">
        <v>13</v>
      </c>
      <c r="F300">
        <v>0</v>
      </c>
      <c r="G300">
        <v>2.7546296296295791E-3</v>
      </c>
      <c r="H300">
        <v>3.9666666666666668</v>
      </c>
      <c r="I300">
        <f t="shared" si="8"/>
        <v>23.050000000000004</v>
      </c>
      <c r="J300">
        <f t="shared" si="9"/>
        <v>0</v>
      </c>
    </row>
    <row r="301" spans="1:10">
      <c r="A301">
        <v>8400710</v>
      </c>
      <c r="B301">
        <v>42922</v>
      </c>
      <c r="C301">
        <v>0.51928240740740739</v>
      </c>
      <c r="D301">
        <v>0.53030092592592593</v>
      </c>
      <c r="E301" t="s">
        <v>13</v>
      </c>
      <c r="F301">
        <v>0</v>
      </c>
      <c r="G301">
        <v>1.1018518518518539E-2</v>
      </c>
      <c r="H301">
        <v>15.866666666666667</v>
      </c>
      <c r="I301">
        <f t="shared" si="8"/>
        <v>38.916666666666671</v>
      </c>
      <c r="J301">
        <f t="shared" si="9"/>
        <v>0</v>
      </c>
    </row>
    <row r="302" spans="1:10">
      <c r="A302">
        <v>1088377750</v>
      </c>
      <c r="B302">
        <v>42922</v>
      </c>
      <c r="C302">
        <v>0.52379629629629632</v>
      </c>
      <c r="D302">
        <v>0.52883101851851855</v>
      </c>
      <c r="E302" t="s">
        <v>13</v>
      </c>
      <c r="F302">
        <v>0</v>
      </c>
      <c r="G302">
        <v>5.0347222222222321E-3</v>
      </c>
      <c r="H302">
        <v>7.25</v>
      </c>
      <c r="I302">
        <f t="shared" si="8"/>
        <v>46.166666666666671</v>
      </c>
      <c r="J302">
        <f t="shared" si="9"/>
        <v>0</v>
      </c>
    </row>
    <row r="303" spans="1:10">
      <c r="A303">
        <v>62016185</v>
      </c>
      <c r="B303">
        <v>42922</v>
      </c>
      <c r="C303">
        <v>0.53083333333333338</v>
      </c>
      <c r="D303">
        <v>0.53511574074074075</v>
      </c>
      <c r="E303" t="s">
        <v>13</v>
      </c>
      <c r="F303">
        <v>0</v>
      </c>
      <c r="G303">
        <v>4.2824074074073737E-3</v>
      </c>
      <c r="H303">
        <v>6.166666666666667</v>
      </c>
      <c r="I303">
        <f t="shared" si="8"/>
        <v>52.333333333333336</v>
      </c>
      <c r="J303">
        <f t="shared" si="9"/>
        <v>0</v>
      </c>
    </row>
    <row r="304" spans="1:10">
      <c r="A304">
        <v>4002406</v>
      </c>
      <c r="B304">
        <v>42922</v>
      </c>
      <c r="C304">
        <v>0.53964120370370372</v>
      </c>
      <c r="D304">
        <v>0.54423611111111114</v>
      </c>
      <c r="E304" t="s">
        <v>13</v>
      </c>
      <c r="F304">
        <v>0</v>
      </c>
      <c r="G304">
        <v>4.5949074074074225E-3</v>
      </c>
      <c r="H304">
        <v>6.6166666666666671</v>
      </c>
      <c r="I304">
        <f t="shared" si="8"/>
        <v>58.95</v>
      </c>
      <c r="J304">
        <f t="shared" si="9"/>
        <v>0</v>
      </c>
    </row>
    <row r="305" spans="1:10">
      <c r="A305">
        <v>2394144</v>
      </c>
      <c r="B305">
        <v>42922</v>
      </c>
      <c r="C305">
        <v>0.54946759259259259</v>
      </c>
      <c r="D305">
        <v>0.55583333333333329</v>
      </c>
      <c r="E305" t="s">
        <v>13</v>
      </c>
      <c r="F305">
        <v>0</v>
      </c>
      <c r="G305">
        <v>6.3657407407406996E-3</v>
      </c>
      <c r="H305">
        <v>9.1666666666666661</v>
      </c>
      <c r="I305">
        <f t="shared" si="8"/>
        <v>68.116666666666674</v>
      </c>
      <c r="J305">
        <f t="shared" si="9"/>
        <v>0</v>
      </c>
    </row>
    <row r="306" spans="1:10">
      <c r="A306">
        <v>9763924</v>
      </c>
      <c r="B306">
        <v>42922</v>
      </c>
      <c r="C306">
        <v>0.55476851851851849</v>
      </c>
      <c r="D306">
        <v>0.56596064814814817</v>
      </c>
      <c r="E306" t="s">
        <v>13</v>
      </c>
      <c r="F306">
        <v>0</v>
      </c>
      <c r="G306">
        <v>1.1192129629629677E-2</v>
      </c>
      <c r="H306">
        <v>16.116666666666667</v>
      </c>
      <c r="I306">
        <f t="shared" si="8"/>
        <v>84.233333333333348</v>
      </c>
      <c r="J306">
        <f t="shared" si="9"/>
        <v>0</v>
      </c>
    </row>
    <row r="307" spans="1:10">
      <c r="A307">
        <v>7977726</v>
      </c>
      <c r="B307">
        <v>42922</v>
      </c>
      <c r="C307">
        <v>0.56180555555555556</v>
      </c>
      <c r="D307">
        <v>0.56400462962962961</v>
      </c>
      <c r="E307" t="s">
        <v>13</v>
      </c>
      <c r="F307">
        <v>0</v>
      </c>
      <c r="G307">
        <v>2.1990740740740478E-3</v>
      </c>
      <c r="H307">
        <v>3.1666666666666665</v>
      </c>
      <c r="I307">
        <f t="shared" si="8"/>
        <v>87.40000000000002</v>
      </c>
      <c r="J307">
        <f t="shared" si="9"/>
        <v>0</v>
      </c>
    </row>
    <row r="308" spans="1:10">
      <c r="A308">
        <v>7219884</v>
      </c>
      <c r="B308">
        <v>42922</v>
      </c>
      <c r="C308">
        <v>0.56537037037037041</v>
      </c>
      <c r="D308">
        <v>0.57611111111111113</v>
      </c>
      <c r="E308" t="s">
        <v>13</v>
      </c>
      <c r="F308">
        <v>0</v>
      </c>
      <c r="G308">
        <v>1.0740740740740717E-2</v>
      </c>
      <c r="H308">
        <v>15.466666666666667</v>
      </c>
      <c r="I308">
        <f t="shared" si="8"/>
        <v>102.86666666666669</v>
      </c>
      <c r="J308">
        <f t="shared" si="9"/>
        <v>6</v>
      </c>
    </row>
    <row r="309" spans="1:10">
      <c r="A309">
        <v>8211396842</v>
      </c>
      <c r="B309">
        <v>42922</v>
      </c>
      <c r="C309">
        <v>0.61535879629629631</v>
      </c>
      <c r="D309">
        <v>0.62503472222222223</v>
      </c>
      <c r="E309" t="s">
        <v>13</v>
      </c>
      <c r="F309">
        <v>0</v>
      </c>
      <c r="G309">
        <v>9.6759259259259212E-3</v>
      </c>
      <c r="H309">
        <v>13.933333333333334</v>
      </c>
      <c r="I309">
        <f t="shared" si="8"/>
        <v>13.933333333333334</v>
      </c>
      <c r="J309">
        <f t="shared" si="9"/>
        <v>0</v>
      </c>
    </row>
    <row r="310" spans="1:10">
      <c r="A310">
        <v>4860618</v>
      </c>
      <c r="B310">
        <v>42922</v>
      </c>
      <c r="C310">
        <v>0.34157407407407409</v>
      </c>
      <c r="D310">
        <v>0.34684027777777776</v>
      </c>
      <c r="E310" t="s">
        <v>13</v>
      </c>
      <c r="F310">
        <v>0</v>
      </c>
      <c r="G310">
        <v>5.2662037037036757E-3</v>
      </c>
      <c r="H310">
        <v>7.583333333333333</v>
      </c>
      <c r="I310">
        <f t="shared" si="8"/>
        <v>21.516666666666666</v>
      </c>
      <c r="J310">
        <f t="shared" si="9"/>
        <v>0</v>
      </c>
    </row>
    <row r="311" spans="1:10">
      <c r="A311">
        <v>6772052</v>
      </c>
      <c r="B311">
        <v>42922</v>
      </c>
      <c r="C311">
        <v>0.36631944444444442</v>
      </c>
      <c r="D311">
        <v>0.37376157407407407</v>
      </c>
      <c r="E311" t="s">
        <v>13</v>
      </c>
      <c r="F311">
        <v>0</v>
      </c>
      <c r="G311">
        <v>7.4421296296296457E-3</v>
      </c>
      <c r="H311">
        <v>10.716666666666667</v>
      </c>
      <c r="I311">
        <f t="shared" si="8"/>
        <v>32.233333333333334</v>
      </c>
      <c r="J311">
        <f t="shared" si="9"/>
        <v>0</v>
      </c>
    </row>
    <row r="312" spans="1:10">
      <c r="A312">
        <v>6290575</v>
      </c>
      <c r="B312">
        <v>42922</v>
      </c>
      <c r="C312">
        <v>0.37891203703703707</v>
      </c>
      <c r="D312">
        <v>0.38443287037037038</v>
      </c>
      <c r="E312" t="s">
        <v>13</v>
      </c>
      <c r="F312">
        <v>0</v>
      </c>
      <c r="G312">
        <v>5.5208333333333082E-3</v>
      </c>
      <c r="H312">
        <v>7.95</v>
      </c>
      <c r="I312">
        <f t="shared" si="8"/>
        <v>40.183333333333337</v>
      </c>
      <c r="J312">
        <f t="shared" si="9"/>
        <v>0</v>
      </c>
    </row>
    <row r="313" spans="1:10">
      <c r="A313">
        <v>13972929</v>
      </c>
      <c r="B313">
        <v>42923</v>
      </c>
      <c r="C313">
        <v>0.39469907407407406</v>
      </c>
      <c r="D313">
        <v>0.40141203703703704</v>
      </c>
      <c r="E313" t="s">
        <v>13</v>
      </c>
      <c r="F313">
        <v>0</v>
      </c>
      <c r="G313">
        <v>6.7129629629629761E-3</v>
      </c>
      <c r="H313">
        <v>9.6666666666666661</v>
      </c>
      <c r="I313">
        <f t="shared" si="8"/>
        <v>49.85</v>
      </c>
      <c r="J313">
        <f t="shared" si="9"/>
        <v>0</v>
      </c>
    </row>
    <row r="314" spans="1:10">
      <c r="A314">
        <v>7663988</v>
      </c>
      <c r="B314">
        <v>42923</v>
      </c>
      <c r="C314">
        <v>0.39953703703703702</v>
      </c>
      <c r="D314">
        <v>0.40038194444444447</v>
      </c>
      <c r="E314" t="s">
        <v>13</v>
      </c>
      <c r="F314">
        <v>0</v>
      </c>
      <c r="G314">
        <v>8.4490740740744696E-4</v>
      </c>
      <c r="H314">
        <v>1.2166666666666668</v>
      </c>
      <c r="I314">
        <f t="shared" si="8"/>
        <v>51.06666666666667</v>
      </c>
      <c r="J314">
        <f t="shared" si="9"/>
        <v>0</v>
      </c>
    </row>
    <row r="315" spans="1:10">
      <c r="A315">
        <v>90532439</v>
      </c>
      <c r="B315">
        <v>42923</v>
      </c>
      <c r="C315">
        <v>0.40379629629629626</v>
      </c>
      <c r="D315">
        <v>0.40822916666666664</v>
      </c>
      <c r="E315" t="s">
        <v>13</v>
      </c>
      <c r="F315">
        <v>0</v>
      </c>
      <c r="G315">
        <v>4.4328703703703787E-3</v>
      </c>
      <c r="H315">
        <v>6.3833333333333337</v>
      </c>
      <c r="I315">
        <f t="shared" si="8"/>
        <v>57.45</v>
      </c>
      <c r="J315">
        <f t="shared" si="9"/>
        <v>0</v>
      </c>
    </row>
    <row r="316" spans="1:10">
      <c r="A316">
        <v>5505912</v>
      </c>
      <c r="B316">
        <v>42923</v>
      </c>
      <c r="C316">
        <v>0.4069444444444445</v>
      </c>
      <c r="D316">
        <v>0.40991898148148148</v>
      </c>
      <c r="E316" t="s">
        <v>13</v>
      </c>
      <c r="F316">
        <v>0</v>
      </c>
      <c r="G316">
        <v>2.9745370370369839E-3</v>
      </c>
      <c r="H316">
        <v>4.2833333333333332</v>
      </c>
      <c r="I316">
        <f t="shared" si="8"/>
        <v>61.733333333333334</v>
      </c>
      <c r="J316">
        <f t="shared" si="9"/>
        <v>0</v>
      </c>
    </row>
    <row r="317" spans="1:10">
      <c r="A317">
        <v>5505912</v>
      </c>
      <c r="B317">
        <v>42923</v>
      </c>
      <c r="C317">
        <v>0.42054398148148148</v>
      </c>
      <c r="D317">
        <v>0.42721064814814813</v>
      </c>
      <c r="E317" t="s">
        <v>13</v>
      </c>
      <c r="F317">
        <v>0</v>
      </c>
      <c r="G317">
        <v>6.6666666666666541E-3</v>
      </c>
      <c r="H317">
        <v>9.6</v>
      </c>
      <c r="I317">
        <f t="shared" si="8"/>
        <v>71.333333333333329</v>
      </c>
      <c r="J317">
        <f t="shared" si="9"/>
        <v>0</v>
      </c>
    </row>
    <row r="318" spans="1:10">
      <c r="A318">
        <v>70678482</v>
      </c>
      <c r="B318">
        <v>42923</v>
      </c>
      <c r="C318">
        <v>0.42084490740740743</v>
      </c>
      <c r="D318">
        <v>0.43167824074074074</v>
      </c>
      <c r="E318" t="s">
        <v>13</v>
      </c>
      <c r="F318">
        <v>0</v>
      </c>
      <c r="G318">
        <v>1.0833333333333306E-2</v>
      </c>
      <c r="H318">
        <v>15.6</v>
      </c>
      <c r="I318">
        <f t="shared" si="8"/>
        <v>86.933333333333323</v>
      </c>
      <c r="J318">
        <f t="shared" si="9"/>
        <v>0</v>
      </c>
    </row>
    <row r="319" spans="1:10">
      <c r="A319">
        <v>6578914</v>
      </c>
      <c r="B319">
        <v>42923</v>
      </c>
      <c r="C319">
        <v>0.42814814814814817</v>
      </c>
      <c r="D319">
        <v>0.43784722222222222</v>
      </c>
      <c r="E319" t="s">
        <v>13</v>
      </c>
      <c r="F319">
        <v>0</v>
      </c>
      <c r="G319">
        <v>9.6990740740740544E-3</v>
      </c>
      <c r="H319">
        <v>13.966666666666667</v>
      </c>
      <c r="I319">
        <f t="shared" si="8"/>
        <v>100.89999999999999</v>
      </c>
      <c r="J319">
        <f t="shared" si="9"/>
        <v>6</v>
      </c>
    </row>
    <row r="320" spans="1:10">
      <c r="A320">
        <v>3444629</v>
      </c>
      <c r="B320">
        <v>42923</v>
      </c>
      <c r="C320">
        <v>0.43075231481481485</v>
      </c>
      <c r="D320">
        <v>0.44128472222222226</v>
      </c>
      <c r="E320" t="s">
        <v>13</v>
      </c>
      <c r="F320">
        <v>0</v>
      </c>
      <c r="G320">
        <v>1.0532407407407407E-2</v>
      </c>
      <c r="H320">
        <v>15.166666666666666</v>
      </c>
      <c r="I320">
        <f t="shared" si="8"/>
        <v>15.166666666666666</v>
      </c>
      <c r="J320">
        <f t="shared" si="9"/>
        <v>0</v>
      </c>
    </row>
    <row r="321" spans="1:10">
      <c r="A321">
        <v>95211263</v>
      </c>
      <c r="B321">
        <v>42923</v>
      </c>
      <c r="C321">
        <v>0.43730324074074073</v>
      </c>
      <c r="D321">
        <v>0.44869212962962962</v>
      </c>
      <c r="E321" t="s">
        <v>13</v>
      </c>
      <c r="F321">
        <v>0</v>
      </c>
      <c r="G321">
        <v>1.1388888888888893E-2</v>
      </c>
      <c r="H321">
        <v>16.399999999999999</v>
      </c>
      <c r="I321">
        <f t="shared" si="8"/>
        <v>31.566666666666663</v>
      </c>
      <c r="J321">
        <f t="shared" si="9"/>
        <v>0</v>
      </c>
    </row>
    <row r="322" spans="1:10">
      <c r="A322">
        <v>9468070</v>
      </c>
      <c r="B322">
        <v>42923</v>
      </c>
      <c r="C322">
        <v>0.44782407407407404</v>
      </c>
      <c r="D322">
        <v>0.45548611111111109</v>
      </c>
      <c r="E322" t="s">
        <v>13</v>
      </c>
      <c r="F322">
        <v>0</v>
      </c>
      <c r="G322">
        <v>7.6620370370370505E-3</v>
      </c>
      <c r="H322">
        <v>11.033333333333333</v>
      </c>
      <c r="I322">
        <f t="shared" si="8"/>
        <v>42.599999999999994</v>
      </c>
      <c r="J322">
        <f t="shared" si="9"/>
        <v>0</v>
      </c>
    </row>
    <row r="323" spans="1:10">
      <c r="A323">
        <v>31516318</v>
      </c>
      <c r="B323">
        <v>42923</v>
      </c>
      <c r="C323">
        <v>0.45187500000000003</v>
      </c>
      <c r="D323">
        <v>0.45925925925925926</v>
      </c>
      <c r="E323" t="s">
        <v>13</v>
      </c>
      <c r="F323">
        <v>0</v>
      </c>
      <c r="G323">
        <v>7.3842592592592293E-3</v>
      </c>
      <c r="H323">
        <v>10.633333333333333</v>
      </c>
      <c r="I323">
        <f t="shared" si="8"/>
        <v>53.233333333333327</v>
      </c>
      <c r="J323">
        <f t="shared" si="9"/>
        <v>0</v>
      </c>
    </row>
    <row r="324" spans="1:10">
      <c r="A324">
        <v>9865716</v>
      </c>
      <c r="B324">
        <v>42923</v>
      </c>
      <c r="C324">
        <v>0.45689814814814816</v>
      </c>
      <c r="D324">
        <v>0.4574537037037037</v>
      </c>
      <c r="E324" t="s">
        <v>13</v>
      </c>
      <c r="F324">
        <v>0</v>
      </c>
      <c r="G324">
        <v>5.5555555555553138E-4</v>
      </c>
      <c r="H324">
        <v>0.8</v>
      </c>
      <c r="I324">
        <f t="shared" ref="I324:I387" si="10">IF(AND(E324=E323,I323&lt;100),I323+H324,H324)</f>
        <v>54.033333333333324</v>
      </c>
      <c r="J324">
        <f t="shared" ref="J324:J387" si="11">IF(AND(E324="komórkowy",I324&gt;100),6,IF(AND(E324="stacjonarny",I324&gt;100),5,0))</f>
        <v>0</v>
      </c>
    </row>
    <row r="325" spans="1:10">
      <c r="A325">
        <v>8163790</v>
      </c>
      <c r="B325">
        <v>42923</v>
      </c>
      <c r="C325">
        <v>0.47075231481481478</v>
      </c>
      <c r="D325">
        <v>0.47239583333333335</v>
      </c>
      <c r="E325" t="s">
        <v>13</v>
      </c>
      <c r="F325">
        <v>0</v>
      </c>
      <c r="G325">
        <v>1.6435185185185719E-3</v>
      </c>
      <c r="H325">
        <v>2.3666666666666667</v>
      </c>
      <c r="I325">
        <f t="shared" si="10"/>
        <v>56.399999999999991</v>
      </c>
      <c r="J325">
        <f t="shared" si="11"/>
        <v>0</v>
      </c>
    </row>
    <row r="326" spans="1:10">
      <c r="A326">
        <v>18070008</v>
      </c>
      <c r="B326">
        <v>42923</v>
      </c>
      <c r="C326">
        <v>0.47285879629629629</v>
      </c>
      <c r="D326">
        <v>0.47846064814814815</v>
      </c>
      <c r="E326" t="s">
        <v>13</v>
      </c>
      <c r="F326">
        <v>0</v>
      </c>
      <c r="G326">
        <v>5.6018518518518579E-3</v>
      </c>
      <c r="H326">
        <v>8.0666666666666664</v>
      </c>
      <c r="I326">
        <f t="shared" si="10"/>
        <v>64.466666666666654</v>
      </c>
      <c r="J326">
        <f t="shared" si="11"/>
        <v>0</v>
      </c>
    </row>
    <row r="327" spans="1:10">
      <c r="A327">
        <v>1119740</v>
      </c>
      <c r="B327">
        <v>42923</v>
      </c>
      <c r="C327">
        <v>0.50840277777777776</v>
      </c>
      <c r="D327">
        <v>0.50968749999999996</v>
      </c>
      <c r="E327" t="s">
        <v>13</v>
      </c>
      <c r="F327">
        <v>0</v>
      </c>
      <c r="G327">
        <v>1.284722222222201E-3</v>
      </c>
      <c r="H327">
        <v>1.85</v>
      </c>
      <c r="I327">
        <f t="shared" si="10"/>
        <v>66.316666666666649</v>
      </c>
      <c r="J327">
        <f t="shared" si="11"/>
        <v>0</v>
      </c>
    </row>
    <row r="328" spans="1:10">
      <c r="A328">
        <v>94634526</v>
      </c>
      <c r="B328">
        <v>42923</v>
      </c>
      <c r="C328">
        <v>0.51520833333333338</v>
      </c>
      <c r="D328">
        <v>0.51918981481481474</v>
      </c>
      <c r="E328" t="s">
        <v>13</v>
      </c>
      <c r="F328">
        <v>0</v>
      </c>
      <c r="G328">
        <v>3.9814814814813637E-3</v>
      </c>
      <c r="H328">
        <v>5.7333333333333334</v>
      </c>
      <c r="I328">
        <f t="shared" si="10"/>
        <v>72.049999999999983</v>
      </c>
      <c r="J328">
        <f t="shared" si="11"/>
        <v>0</v>
      </c>
    </row>
    <row r="329" spans="1:10">
      <c r="A329">
        <v>67964973</v>
      </c>
      <c r="B329">
        <v>42923</v>
      </c>
      <c r="C329">
        <v>0.53811342592592593</v>
      </c>
      <c r="D329">
        <v>0.54365740740740742</v>
      </c>
      <c r="E329" t="s">
        <v>13</v>
      </c>
      <c r="F329">
        <v>0</v>
      </c>
      <c r="G329">
        <v>5.5439814814814969E-3</v>
      </c>
      <c r="H329">
        <v>7.9833333333333334</v>
      </c>
      <c r="I329">
        <f t="shared" si="10"/>
        <v>80.033333333333317</v>
      </c>
      <c r="J329">
        <f t="shared" si="11"/>
        <v>0</v>
      </c>
    </row>
    <row r="330" spans="1:10">
      <c r="A330">
        <v>3505978</v>
      </c>
      <c r="B330">
        <v>42923</v>
      </c>
      <c r="C330">
        <v>0.57549768518518518</v>
      </c>
      <c r="D330">
        <v>0.57925925925925925</v>
      </c>
      <c r="E330" t="s">
        <v>13</v>
      </c>
      <c r="F330">
        <v>0</v>
      </c>
      <c r="G330">
        <v>3.76157407407407E-3</v>
      </c>
      <c r="H330">
        <v>5.416666666666667</v>
      </c>
      <c r="I330">
        <f t="shared" si="10"/>
        <v>85.449999999999989</v>
      </c>
      <c r="J330">
        <f t="shared" si="11"/>
        <v>0</v>
      </c>
    </row>
    <row r="331" spans="1:10">
      <c r="A331">
        <v>8685299481</v>
      </c>
      <c r="B331">
        <v>42923</v>
      </c>
      <c r="C331">
        <v>0.5782870370370371</v>
      </c>
      <c r="D331">
        <v>0.58940972222222221</v>
      </c>
      <c r="E331" t="s">
        <v>13</v>
      </c>
      <c r="F331">
        <v>0</v>
      </c>
      <c r="G331">
        <v>1.1122685185185111E-2</v>
      </c>
      <c r="H331">
        <v>16.016666666666666</v>
      </c>
      <c r="I331">
        <f t="shared" si="10"/>
        <v>101.46666666666665</v>
      </c>
      <c r="J331">
        <f t="shared" si="11"/>
        <v>6</v>
      </c>
    </row>
    <row r="332" spans="1:10">
      <c r="A332">
        <v>8863988</v>
      </c>
      <c r="B332">
        <v>42923</v>
      </c>
      <c r="C332">
        <v>0.58520833333333333</v>
      </c>
      <c r="D332">
        <v>0.59646990740740746</v>
      </c>
      <c r="E332" t="s">
        <v>13</v>
      </c>
      <c r="F332">
        <v>0</v>
      </c>
      <c r="G332">
        <v>1.1261574074074132E-2</v>
      </c>
      <c r="H332">
        <v>16.216666666666665</v>
      </c>
      <c r="I332">
        <f t="shared" si="10"/>
        <v>16.216666666666665</v>
      </c>
      <c r="J332">
        <f t="shared" si="11"/>
        <v>0</v>
      </c>
    </row>
    <row r="333" spans="1:10">
      <c r="A333">
        <v>29121099</v>
      </c>
      <c r="B333">
        <v>42923</v>
      </c>
      <c r="C333">
        <v>0.60782407407407402</v>
      </c>
      <c r="D333">
        <v>0.61331018518518521</v>
      </c>
      <c r="E333" t="s">
        <v>13</v>
      </c>
      <c r="F333">
        <v>0</v>
      </c>
      <c r="G333">
        <v>5.4861111111111915E-3</v>
      </c>
      <c r="H333">
        <v>7.9</v>
      </c>
      <c r="I333">
        <f t="shared" si="10"/>
        <v>24.116666666666667</v>
      </c>
      <c r="J333">
        <f t="shared" si="11"/>
        <v>0</v>
      </c>
    </row>
    <row r="334" spans="1:10">
      <c r="A334">
        <v>2814524</v>
      </c>
      <c r="B334">
        <v>42923</v>
      </c>
      <c r="C334">
        <v>0.62484953703703705</v>
      </c>
      <c r="D334">
        <v>0.62848379629629625</v>
      </c>
      <c r="E334" t="s">
        <v>13</v>
      </c>
      <c r="F334">
        <v>0</v>
      </c>
      <c r="G334">
        <v>3.6342592592591982E-3</v>
      </c>
      <c r="H334">
        <v>5.2333333333333334</v>
      </c>
      <c r="I334">
        <f t="shared" si="10"/>
        <v>29.35</v>
      </c>
      <c r="J334">
        <f t="shared" si="11"/>
        <v>0</v>
      </c>
    </row>
    <row r="335" spans="1:10">
      <c r="A335">
        <v>5341697748</v>
      </c>
      <c r="B335">
        <v>42923</v>
      </c>
      <c r="C335">
        <v>0.33624999999999999</v>
      </c>
      <c r="D335">
        <v>0.34670138888888885</v>
      </c>
      <c r="E335" t="s">
        <v>13</v>
      </c>
      <c r="F335">
        <v>0</v>
      </c>
      <c r="G335">
        <v>1.0451388888888857E-2</v>
      </c>
      <c r="H335">
        <v>15.05</v>
      </c>
      <c r="I335">
        <f t="shared" si="10"/>
        <v>44.400000000000006</v>
      </c>
      <c r="J335">
        <f t="shared" si="11"/>
        <v>0</v>
      </c>
    </row>
    <row r="336" spans="1:10">
      <c r="A336">
        <v>4102482</v>
      </c>
      <c r="B336">
        <v>42923</v>
      </c>
      <c r="C336">
        <v>0.34495370370370365</v>
      </c>
      <c r="D336">
        <v>0.34678240740740746</v>
      </c>
      <c r="E336" t="s">
        <v>13</v>
      </c>
      <c r="F336">
        <v>0</v>
      </c>
      <c r="G336">
        <v>1.8287037037038045E-3</v>
      </c>
      <c r="H336">
        <v>2.6333333333333333</v>
      </c>
      <c r="I336">
        <f t="shared" si="10"/>
        <v>47.033333333333339</v>
      </c>
      <c r="J336">
        <f t="shared" si="11"/>
        <v>0</v>
      </c>
    </row>
    <row r="337" spans="1:10">
      <c r="A337">
        <v>5636281</v>
      </c>
      <c r="B337">
        <v>42923</v>
      </c>
      <c r="C337">
        <v>0.35041666666666665</v>
      </c>
      <c r="D337">
        <v>0.35834490740740743</v>
      </c>
      <c r="E337" t="s">
        <v>13</v>
      </c>
      <c r="F337">
        <v>0</v>
      </c>
      <c r="G337">
        <v>7.9282407407407773E-3</v>
      </c>
      <c r="H337">
        <v>11.416666666666666</v>
      </c>
      <c r="I337">
        <f t="shared" si="10"/>
        <v>58.45</v>
      </c>
      <c r="J337">
        <f t="shared" si="11"/>
        <v>0</v>
      </c>
    </row>
    <row r="338" spans="1:10">
      <c r="A338">
        <v>7715424</v>
      </c>
      <c r="B338">
        <v>42923</v>
      </c>
      <c r="C338">
        <v>0.35653935185185182</v>
      </c>
      <c r="D338">
        <v>0.35864583333333333</v>
      </c>
      <c r="E338" t="s">
        <v>13</v>
      </c>
      <c r="F338">
        <v>0</v>
      </c>
      <c r="G338">
        <v>2.1064814814815147E-3</v>
      </c>
      <c r="H338">
        <v>3.0333333333333332</v>
      </c>
      <c r="I338">
        <f t="shared" si="10"/>
        <v>61.483333333333334</v>
      </c>
      <c r="J338">
        <f t="shared" si="11"/>
        <v>0</v>
      </c>
    </row>
    <row r="339" spans="1:10">
      <c r="A339">
        <v>3811342</v>
      </c>
      <c r="B339">
        <v>42923</v>
      </c>
      <c r="C339">
        <v>0.35991898148148144</v>
      </c>
      <c r="D339">
        <v>0.36880787037037038</v>
      </c>
      <c r="E339" t="s">
        <v>13</v>
      </c>
      <c r="F339">
        <v>0</v>
      </c>
      <c r="G339">
        <v>8.8888888888889461E-3</v>
      </c>
      <c r="H339">
        <v>12.8</v>
      </c>
      <c r="I339">
        <f t="shared" si="10"/>
        <v>74.283333333333331</v>
      </c>
      <c r="J339">
        <f t="shared" si="11"/>
        <v>0</v>
      </c>
    </row>
    <row r="340" spans="1:10">
      <c r="A340">
        <v>8177683</v>
      </c>
      <c r="B340">
        <v>42923</v>
      </c>
      <c r="C340">
        <v>0.37296296296296294</v>
      </c>
      <c r="D340">
        <v>0.38413194444444443</v>
      </c>
      <c r="E340" t="s">
        <v>13</v>
      </c>
      <c r="F340">
        <v>0</v>
      </c>
      <c r="G340">
        <v>1.1168981481481488E-2</v>
      </c>
      <c r="H340">
        <v>16.083333333333332</v>
      </c>
      <c r="I340">
        <f t="shared" si="10"/>
        <v>90.36666666666666</v>
      </c>
      <c r="J340">
        <f t="shared" si="11"/>
        <v>0</v>
      </c>
    </row>
    <row r="341" spans="1:10">
      <c r="A341">
        <v>51367705</v>
      </c>
      <c r="B341">
        <v>42923</v>
      </c>
      <c r="C341">
        <v>0.37773148148148145</v>
      </c>
      <c r="D341">
        <v>0.38680555555555557</v>
      </c>
      <c r="E341" t="s">
        <v>13</v>
      </c>
      <c r="F341">
        <v>0</v>
      </c>
      <c r="G341">
        <v>9.0740740740741233E-3</v>
      </c>
      <c r="H341">
        <v>13.066666666666666</v>
      </c>
      <c r="I341">
        <f t="shared" si="10"/>
        <v>103.43333333333332</v>
      </c>
      <c r="J341">
        <f t="shared" si="11"/>
        <v>6</v>
      </c>
    </row>
    <row r="342" spans="1:10">
      <c r="A342">
        <v>7646265</v>
      </c>
      <c r="B342">
        <v>42923</v>
      </c>
      <c r="C342">
        <v>0.37983796296296296</v>
      </c>
      <c r="D342">
        <v>0.38929398148148148</v>
      </c>
      <c r="E342" t="s">
        <v>13</v>
      </c>
      <c r="F342">
        <v>0</v>
      </c>
      <c r="G342">
        <v>9.4560185185185164E-3</v>
      </c>
      <c r="H342">
        <v>13.616666666666667</v>
      </c>
      <c r="I342">
        <f t="shared" si="10"/>
        <v>13.616666666666667</v>
      </c>
      <c r="J342">
        <f t="shared" si="11"/>
        <v>0</v>
      </c>
    </row>
    <row r="343" spans="1:10">
      <c r="A343">
        <v>37906881</v>
      </c>
      <c r="B343">
        <v>42923</v>
      </c>
      <c r="C343">
        <v>0.39516203703703701</v>
      </c>
      <c r="D343">
        <v>0.4057986111111111</v>
      </c>
      <c r="E343" t="s">
        <v>13</v>
      </c>
      <c r="F343">
        <v>0</v>
      </c>
      <c r="G343">
        <v>1.063657407407409E-2</v>
      </c>
      <c r="H343">
        <v>15.316666666666666</v>
      </c>
      <c r="I343">
        <f t="shared" si="10"/>
        <v>28.933333333333334</v>
      </c>
      <c r="J343">
        <f t="shared" si="11"/>
        <v>0</v>
      </c>
    </row>
    <row r="344" spans="1:10">
      <c r="A344">
        <v>9740908</v>
      </c>
      <c r="B344">
        <v>42923</v>
      </c>
      <c r="C344">
        <v>0.40930555555555559</v>
      </c>
      <c r="D344">
        <v>0.41968749999999999</v>
      </c>
      <c r="E344" t="s">
        <v>13</v>
      </c>
      <c r="F344">
        <v>0</v>
      </c>
      <c r="G344">
        <v>1.0381944444444402E-2</v>
      </c>
      <c r="H344">
        <v>14.95</v>
      </c>
      <c r="I344">
        <f t="shared" si="10"/>
        <v>43.883333333333333</v>
      </c>
      <c r="J344">
        <f t="shared" si="11"/>
        <v>0</v>
      </c>
    </row>
    <row r="345" spans="1:10">
      <c r="A345">
        <v>45948073</v>
      </c>
      <c r="B345">
        <v>42923</v>
      </c>
      <c r="C345">
        <v>0.43637731481481484</v>
      </c>
      <c r="D345">
        <v>0.44526620370370368</v>
      </c>
      <c r="E345" t="s">
        <v>13</v>
      </c>
      <c r="F345">
        <v>0</v>
      </c>
      <c r="G345">
        <v>8.8888888888888351E-3</v>
      </c>
      <c r="H345">
        <v>12.8</v>
      </c>
      <c r="I345">
        <f t="shared" si="10"/>
        <v>56.683333333333337</v>
      </c>
      <c r="J345">
        <f t="shared" si="11"/>
        <v>0</v>
      </c>
    </row>
    <row r="346" spans="1:10">
      <c r="A346">
        <v>8070345</v>
      </c>
      <c r="B346">
        <v>42923</v>
      </c>
      <c r="C346">
        <v>0.44629629629629625</v>
      </c>
      <c r="D346">
        <v>0.44753472222222218</v>
      </c>
      <c r="E346" t="s">
        <v>13</v>
      </c>
      <c r="F346">
        <v>0</v>
      </c>
      <c r="G346">
        <v>1.2384259259259345E-3</v>
      </c>
      <c r="H346">
        <v>1.7833333333333332</v>
      </c>
      <c r="I346">
        <f t="shared" si="10"/>
        <v>58.466666666666669</v>
      </c>
      <c r="J346">
        <f t="shared" si="11"/>
        <v>0</v>
      </c>
    </row>
    <row r="347" spans="1:10">
      <c r="A347">
        <v>52214055</v>
      </c>
      <c r="B347">
        <v>42923</v>
      </c>
      <c r="C347">
        <v>0.45930555555555558</v>
      </c>
      <c r="D347">
        <v>0.46885416666666663</v>
      </c>
      <c r="E347" t="s">
        <v>13</v>
      </c>
      <c r="F347">
        <v>0</v>
      </c>
      <c r="G347">
        <v>9.5486111111110494E-3</v>
      </c>
      <c r="H347">
        <v>13.75</v>
      </c>
      <c r="I347">
        <f t="shared" si="10"/>
        <v>72.216666666666669</v>
      </c>
      <c r="J347">
        <f t="shared" si="11"/>
        <v>0</v>
      </c>
    </row>
    <row r="348" spans="1:10">
      <c r="A348">
        <v>8434044</v>
      </c>
      <c r="B348">
        <v>42923</v>
      </c>
      <c r="C348">
        <v>0.47188657407407408</v>
      </c>
      <c r="D348">
        <v>0.47260416666666666</v>
      </c>
      <c r="E348" t="s">
        <v>13</v>
      </c>
      <c r="F348">
        <v>0</v>
      </c>
      <c r="G348">
        <v>7.1759259259257524E-4</v>
      </c>
      <c r="H348">
        <v>1.0333333333333334</v>
      </c>
      <c r="I348">
        <f t="shared" si="10"/>
        <v>73.25</v>
      </c>
      <c r="J348">
        <f t="shared" si="11"/>
        <v>0</v>
      </c>
    </row>
    <row r="349" spans="1:10">
      <c r="A349">
        <v>4702334</v>
      </c>
      <c r="B349">
        <v>42923</v>
      </c>
      <c r="C349">
        <v>0.48082175925925924</v>
      </c>
      <c r="D349">
        <v>0.4913541666666667</v>
      </c>
      <c r="E349" t="s">
        <v>13</v>
      </c>
      <c r="F349">
        <v>0</v>
      </c>
      <c r="G349">
        <v>1.0532407407407463E-2</v>
      </c>
      <c r="H349">
        <v>15.166666666666666</v>
      </c>
      <c r="I349">
        <f t="shared" si="10"/>
        <v>88.416666666666671</v>
      </c>
      <c r="J349">
        <f t="shared" si="11"/>
        <v>0</v>
      </c>
    </row>
    <row r="350" spans="1:10">
      <c r="A350">
        <v>1308483040</v>
      </c>
      <c r="B350">
        <v>42923</v>
      </c>
      <c r="C350">
        <v>0.4866550925925926</v>
      </c>
      <c r="D350">
        <v>0.4952893518518518</v>
      </c>
      <c r="E350" t="s">
        <v>13</v>
      </c>
      <c r="F350">
        <v>0</v>
      </c>
      <c r="G350">
        <v>8.6342592592592027E-3</v>
      </c>
      <c r="H350">
        <v>12.433333333333334</v>
      </c>
      <c r="I350">
        <f t="shared" si="10"/>
        <v>100.85000000000001</v>
      </c>
      <c r="J350">
        <f t="shared" si="11"/>
        <v>6</v>
      </c>
    </row>
    <row r="351" spans="1:10">
      <c r="A351">
        <v>34556399</v>
      </c>
      <c r="B351">
        <v>42923</v>
      </c>
      <c r="C351">
        <v>0.48770833333333335</v>
      </c>
      <c r="D351">
        <v>0.49613425925925925</v>
      </c>
      <c r="E351" t="s">
        <v>13</v>
      </c>
      <c r="F351">
        <v>0</v>
      </c>
      <c r="G351">
        <v>8.4259259259258923E-3</v>
      </c>
      <c r="H351">
        <v>12.133333333333333</v>
      </c>
      <c r="I351">
        <f t="shared" si="10"/>
        <v>12.133333333333333</v>
      </c>
      <c r="J351">
        <f t="shared" si="11"/>
        <v>0</v>
      </c>
    </row>
    <row r="352" spans="1:10">
      <c r="A352">
        <v>48676568</v>
      </c>
      <c r="B352">
        <v>42923</v>
      </c>
      <c r="C352">
        <v>0.49633101851851852</v>
      </c>
      <c r="D352">
        <v>0.50209490740740736</v>
      </c>
      <c r="E352" t="s">
        <v>13</v>
      </c>
      <c r="F352">
        <v>0</v>
      </c>
      <c r="G352">
        <v>5.7638888888888462E-3</v>
      </c>
      <c r="H352">
        <v>8.3000000000000007</v>
      </c>
      <c r="I352">
        <f t="shared" si="10"/>
        <v>20.433333333333334</v>
      </c>
      <c r="J352">
        <f t="shared" si="11"/>
        <v>0</v>
      </c>
    </row>
    <row r="353" spans="1:10">
      <c r="A353">
        <v>1887758</v>
      </c>
      <c r="B353">
        <v>42923</v>
      </c>
      <c r="C353">
        <v>0.51270833333333332</v>
      </c>
      <c r="D353">
        <v>0.52407407407407403</v>
      </c>
      <c r="E353" t="s">
        <v>13</v>
      </c>
      <c r="F353">
        <v>0</v>
      </c>
      <c r="G353">
        <v>1.1365740740740704E-2</v>
      </c>
      <c r="H353">
        <v>16.366666666666667</v>
      </c>
      <c r="I353">
        <f t="shared" si="10"/>
        <v>36.799999999999997</v>
      </c>
      <c r="J353">
        <f t="shared" si="11"/>
        <v>0</v>
      </c>
    </row>
    <row r="354" spans="1:10">
      <c r="A354">
        <v>3505978</v>
      </c>
      <c r="B354">
        <v>42923</v>
      </c>
      <c r="C354">
        <v>0.51746527777777784</v>
      </c>
      <c r="D354">
        <v>0.52686342592592594</v>
      </c>
      <c r="E354" t="s">
        <v>13</v>
      </c>
      <c r="F354">
        <v>0</v>
      </c>
      <c r="G354">
        <v>9.3981481481481E-3</v>
      </c>
      <c r="H354">
        <v>13.533333333333333</v>
      </c>
      <c r="I354">
        <f t="shared" si="10"/>
        <v>50.333333333333329</v>
      </c>
      <c r="J354">
        <f t="shared" si="11"/>
        <v>0</v>
      </c>
    </row>
    <row r="355" spans="1:10">
      <c r="A355">
        <v>4405604</v>
      </c>
      <c r="B355">
        <v>42923</v>
      </c>
      <c r="C355">
        <v>0.51962962962962966</v>
      </c>
      <c r="D355">
        <v>0.53030092592592593</v>
      </c>
      <c r="E355" t="s">
        <v>13</v>
      </c>
      <c r="F355">
        <v>0</v>
      </c>
      <c r="G355">
        <v>1.0671296296296262E-2</v>
      </c>
      <c r="H355">
        <v>15.366666666666667</v>
      </c>
      <c r="I355">
        <f t="shared" si="10"/>
        <v>65.699999999999989</v>
      </c>
      <c r="J355">
        <f t="shared" si="11"/>
        <v>0</v>
      </c>
    </row>
    <row r="356" spans="1:10">
      <c r="A356">
        <v>2327418</v>
      </c>
      <c r="B356">
        <v>42923</v>
      </c>
      <c r="C356">
        <v>0.52520833333333339</v>
      </c>
      <c r="D356">
        <v>0.52866898148148145</v>
      </c>
      <c r="E356" t="s">
        <v>13</v>
      </c>
      <c r="F356">
        <v>0</v>
      </c>
      <c r="G356">
        <v>3.46064814814806E-3</v>
      </c>
      <c r="H356">
        <v>4.9833333333333334</v>
      </c>
      <c r="I356">
        <f t="shared" si="10"/>
        <v>70.683333333333323</v>
      </c>
      <c r="J356">
        <f t="shared" si="11"/>
        <v>0</v>
      </c>
    </row>
    <row r="357" spans="1:10">
      <c r="A357">
        <v>5205087</v>
      </c>
      <c r="B357">
        <v>42923</v>
      </c>
      <c r="C357">
        <v>0.5285185185185185</v>
      </c>
      <c r="D357">
        <v>0.53349537037037031</v>
      </c>
      <c r="E357" t="s">
        <v>13</v>
      </c>
      <c r="F357">
        <v>0</v>
      </c>
      <c r="G357">
        <v>4.9768518518518157E-3</v>
      </c>
      <c r="H357">
        <v>7.166666666666667</v>
      </c>
      <c r="I357">
        <f t="shared" si="10"/>
        <v>77.849999999999994</v>
      </c>
      <c r="J357">
        <f t="shared" si="11"/>
        <v>0</v>
      </c>
    </row>
    <row r="358" spans="1:10">
      <c r="A358">
        <v>1936989939</v>
      </c>
      <c r="B358">
        <v>42923</v>
      </c>
      <c r="C358">
        <v>0.54060185185185183</v>
      </c>
      <c r="D358">
        <v>0.54240740740740734</v>
      </c>
      <c r="E358" t="s">
        <v>13</v>
      </c>
      <c r="F358">
        <v>0</v>
      </c>
      <c r="G358">
        <v>1.8055555555555047E-3</v>
      </c>
      <c r="H358">
        <v>2.6</v>
      </c>
      <c r="I358">
        <f t="shared" si="10"/>
        <v>80.449999999999989</v>
      </c>
      <c r="J358">
        <f t="shared" si="11"/>
        <v>0</v>
      </c>
    </row>
    <row r="359" spans="1:10">
      <c r="A359">
        <v>2722706</v>
      </c>
      <c r="B359">
        <v>42923</v>
      </c>
      <c r="C359">
        <v>0.54773148148148143</v>
      </c>
      <c r="D359">
        <v>0.55074074074074075</v>
      </c>
      <c r="E359" t="s">
        <v>13</v>
      </c>
      <c r="F359">
        <v>0</v>
      </c>
      <c r="G359">
        <v>3.0092592592593226E-3</v>
      </c>
      <c r="H359">
        <v>4.333333333333333</v>
      </c>
      <c r="I359">
        <f t="shared" si="10"/>
        <v>84.783333333333317</v>
      </c>
      <c r="J359">
        <f t="shared" si="11"/>
        <v>0</v>
      </c>
    </row>
    <row r="360" spans="1:10">
      <c r="A360">
        <v>3018218</v>
      </c>
      <c r="B360">
        <v>42923</v>
      </c>
      <c r="C360">
        <v>0.55153935185185188</v>
      </c>
      <c r="D360">
        <v>0.56090277777777775</v>
      </c>
      <c r="E360" t="s">
        <v>13</v>
      </c>
      <c r="F360">
        <v>0</v>
      </c>
      <c r="G360">
        <v>9.3634259259258723E-3</v>
      </c>
      <c r="H360">
        <v>13.483333333333333</v>
      </c>
      <c r="I360">
        <f t="shared" si="10"/>
        <v>98.266666666666652</v>
      </c>
      <c r="J360">
        <f t="shared" si="11"/>
        <v>0</v>
      </c>
    </row>
    <row r="361" spans="1:10">
      <c r="A361">
        <v>3765658</v>
      </c>
      <c r="B361">
        <v>42923</v>
      </c>
      <c r="C361">
        <v>0.5634837962962963</v>
      </c>
      <c r="D361">
        <v>0.56763888888888892</v>
      </c>
      <c r="E361" t="s">
        <v>13</v>
      </c>
      <c r="F361">
        <v>0</v>
      </c>
      <c r="G361">
        <v>4.155092592592613E-3</v>
      </c>
      <c r="H361">
        <v>5.9833333333333334</v>
      </c>
      <c r="I361">
        <f t="shared" si="10"/>
        <v>104.24999999999999</v>
      </c>
      <c r="J361">
        <f t="shared" si="11"/>
        <v>6</v>
      </c>
    </row>
    <row r="362" spans="1:10">
      <c r="A362">
        <v>43109897</v>
      </c>
      <c r="B362">
        <v>42923</v>
      </c>
      <c r="C362">
        <v>0.5785069444444445</v>
      </c>
      <c r="D362">
        <v>0.58456018518518515</v>
      </c>
      <c r="E362" t="s">
        <v>13</v>
      </c>
      <c r="F362">
        <v>0</v>
      </c>
      <c r="G362">
        <v>6.0532407407406508E-3</v>
      </c>
      <c r="H362">
        <v>8.7166666666666668</v>
      </c>
      <c r="I362">
        <f t="shared" si="10"/>
        <v>8.7166666666666668</v>
      </c>
      <c r="J362">
        <f t="shared" si="11"/>
        <v>0</v>
      </c>
    </row>
    <row r="363" spans="1:10">
      <c r="A363">
        <v>3178616</v>
      </c>
      <c r="B363">
        <v>42923</v>
      </c>
      <c r="C363">
        <v>0.59663194444444445</v>
      </c>
      <c r="D363">
        <v>0.60359953703703706</v>
      </c>
      <c r="E363" t="s">
        <v>13</v>
      </c>
      <c r="F363">
        <v>0</v>
      </c>
      <c r="G363">
        <v>6.9675925925926085E-3</v>
      </c>
      <c r="H363">
        <v>10.033333333333333</v>
      </c>
      <c r="I363">
        <f t="shared" si="10"/>
        <v>18.75</v>
      </c>
      <c r="J363">
        <f t="shared" si="11"/>
        <v>0</v>
      </c>
    </row>
    <row r="364" spans="1:10">
      <c r="A364">
        <v>71207090</v>
      </c>
      <c r="B364">
        <v>42923</v>
      </c>
      <c r="C364">
        <v>0.61826388888888884</v>
      </c>
      <c r="D364">
        <v>0.62091435185185184</v>
      </c>
      <c r="E364" t="s">
        <v>13</v>
      </c>
      <c r="F364">
        <v>0</v>
      </c>
      <c r="G364">
        <v>2.6504629629630072E-3</v>
      </c>
      <c r="H364">
        <v>3.8166666666666664</v>
      </c>
      <c r="I364">
        <f t="shared" si="10"/>
        <v>22.566666666666666</v>
      </c>
      <c r="J364">
        <f t="shared" si="11"/>
        <v>0</v>
      </c>
    </row>
    <row r="365" spans="1:10">
      <c r="A365">
        <v>3465997</v>
      </c>
      <c r="B365">
        <v>42923</v>
      </c>
      <c r="C365">
        <v>0.35267361111111112</v>
      </c>
      <c r="D365">
        <v>0.36171296296296296</v>
      </c>
      <c r="E365" t="s">
        <v>13</v>
      </c>
      <c r="F365">
        <v>0</v>
      </c>
      <c r="G365">
        <v>9.0393518518518401E-3</v>
      </c>
      <c r="H365">
        <v>13.016666666666667</v>
      </c>
      <c r="I365">
        <f t="shared" si="10"/>
        <v>35.583333333333336</v>
      </c>
      <c r="J365">
        <f t="shared" si="11"/>
        <v>0</v>
      </c>
    </row>
    <row r="366" spans="1:10">
      <c r="A366">
        <v>17490780</v>
      </c>
      <c r="B366">
        <v>42923</v>
      </c>
      <c r="C366">
        <v>0.35603009259259261</v>
      </c>
      <c r="D366">
        <v>0.35928240740740741</v>
      </c>
      <c r="E366" t="s">
        <v>13</v>
      </c>
      <c r="F366">
        <v>0</v>
      </c>
      <c r="G366">
        <v>3.2523148148148051E-3</v>
      </c>
      <c r="H366">
        <v>4.6833333333333336</v>
      </c>
      <c r="I366">
        <f t="shared" si="10"/>
        <v>40.266666666666666</v>
      </c>
      <c r="J366">
        <f t="shared" si="11"/>
        <v>0</v>
      </c>
    </row>
    <row r="367" spans="1:10">
      <c r="A367">
        <v>9805082</v>
      </c>
      <c r="B367">
        <v>42923</v>
      </c>
      <c r="C367">
        <v>0.35881944444444441</v>
      </c>
      <c r="D367">
        <v>0.36379629629629634</v>
      </c>
      <c r="E367" t="s">
        <v>13</v>
      </c>
      <c r="F367">
        <v>0</v>
      </c>
      <c r="G367">
        <v>4.9768518518519267E-3</v>
      </c>
      <c r="H367">
        <v>7.166666666666667</v>
      </c>
      <c r="I367">
        <f t="shared" si="10"/>
        <v>47.43333333333333</v>
      </c>
      <c r="J367">
        <f t="shared" si="11"/>
        <v>0</v>
      </c>
    </row>
    <row r="368" spans="1:10">
      <c r="A368">
        <v>6333547</v>
      </c>
      <c r="B368">
        <v>42923</v>
      </c>
      <c r="C368">
        <v>0.3634722222222222</v>
      </c>
      <c r="D368">
        <v>0.37498842592592596</v>
      </c>
      <c r="E368" t="s">
        <v>13</v>
      </c>
      <c r="F368">
        <v>0</v>
      </c>
      <c r="G368">
        <v>1.1516203703703765E-2</v>
      </c>
      <c r="H368">
        <v>16.583333333333332</v>
      </c>
      <c r="I368">
        <f t="shared" si="10"/>
        <v>64.016666666666666</v>
      </c>
      <c r="J368">
        <f t="shared" si="11"/>
        <v>0</v>
      </c>
    </row>
    <row r="369" spans="1:10">
      <c r="A369">
        <v>8424969</v>
      </c>
      <c r="B369">
        <v>42923</v>
      </c>
      <c r="C369">
        <v>0.37277777777777782</v>
      </c>
      <c r="D369">
        <v>0.37791666666666668</v>
      </c>
      <c r="E369" t="s">
        <v>13</v>
      </c>
      <c r="F369">
        <v>0</v>
      </c>
      <c r="G369">
        <v>5.1388888888888595E-3</v>
      </c>
      <c r="H369">
        <v>7.4</v>
      </c>
      <c r="I369">
        <f t="shared" si="10"/>
        <v>71.416666666666671</v>
      </c>
      <c r="J369">
        <f t="shared" si="11"/>
        <v>0</v>
      </c>
    </row>
    <row r="370" spans="1:10">
      <c r="A370">
        <v>41210751</v>
      </c>
      <c r="B370">
        <v>42923</v>
      </c>
      <c r="C370">
        <v>0.38230324074074074</v>
      </c>
      <c r="D370">
        <v>0.39293981481481483</v>
      </c>
      <c r="E370" t="s">
        <v>13</v>
      </c>
      <c r="F370">
        <v>0</v>
      </c>
      <c r="G370">
        <v>1.063657407407409E-2</v>
      </c>
      <c r="H370">
        <v>15.316666666666666</v>
      </c>
      <c r="I370">
        <f t="shared" si="10"/>
        <v>86.733333333333334</v>
      </c>
      <c r="J370">
        <f t="shared" si="11"/>
        <v>0</v>
      </c>
    </row>
    <row r="371" spans="1:10">
      <c r="A371">
        <v>9321082</v>
      </c>
      <c r="B371">
        <v>42923</v>
      </c>
      <c r="C371">
        <v>0.38638888888888889</v>
      </c>
      <c r="D371">
        <v>0.38983796296296297</v>
      </c>
      <c r="E371" t="s">
        <v>13</v>
      </c>
      <c r="F371">
        <v>0</v>
      </c>
      <c r="G371">
        <v>3.4490740740740766E-3</v>
      </c>
      <c r="H371">
        <v>4.9666666666666668</v>
      </c>
      <c r="I371">
        <f t="shared" si="10"/>
        <v>91.7</v>
      </c>
      <c r="J371">
        <f t="shared" si="11"/>
        <v>0</v>
      </c>
    </row>
    <row r="372" spans="1:10">
      <c r="A372">
        <v>80907155</v>
      </c>
      <c r="B372">
        <v>42923</v>
      </c>
      <c r="C372">
        <v>0.39152777777777775</v>
      </c>
      <c r="D372">
        <v>0.39559027777777778</v>
      </c>
      <c r="E372" t="s">
        <v>13</v>
      </c>
      <c r="F372">
        <v>0</v>
      </c>
      <c r="G372">
        <v>4.0625000000000244E-3</v>
      </c>
      <c r="H372">
        <v>5.85</v>
      </c>
      <c r="I372">
        <f t="shared" si="10"/>
        <v>97.55</v>
      </c>
      <c r="J372">
        <f t="shared" si="11"/>
        <v>0</v>
      </c>
    </row>
    <row r="373" spans="1:10">
      <c r="A373">
        <v>16303399</v>
      </c>
      <c r="B373">
        <v>42923</v>
      </c>
      <c r="C373">
        <v>0.39881944444444445</v>
      </c>
      <c r="D373">
        <v>0.40244212962962966</v>
      </c>
      <c r="E373" t="s">
        <v>13</v>
      </c>
      <c r="F373">
        <v>0</v>
      </c>
      <c r="G373">
        <v>3.6226851851852149E-3</v>
      </c>
      <c r="H373">
        <v>5.2166666666666668</v>
      </c>
      <c r="I373">
        <f t="shared" si="10"/>
        <v>102.76666666666667</v>
      </c>
      <c r="J373">
        <f t="shared" si="11"/>
        <v>6</v>
      </c>
    </row>
    <row r="374" spans="1:10">
      <c r="A374">
        <v>7841442</v>
      </c>
      <c r="B374">
        <v>42923</v>
      </c>
      <c r="C374">
        <v>0.40979166666666672</v>
      </c>
      <c r="D374">
        <v>0.41252314814814817</v>
      </c>
      <c r="E374" t="s">
        <v>13</v>
      </c>
      <c r="F374">
        <v>0</v>
      </c>
      <c r="G374">
        <v>2.7314814814814459E-3</v>
      </c>
      <c r="H374">
        <v>3.9333333333333336</v>
      </c>
      <c r="I374">
        <f t="shared" si="10"/>
        <v>3.9333333333333336</v>
      </c>
      <c r="J374">
        <f t="shared" si="11"/>
        <v>0</v>
      </c>
    </row>
    <row r="375" spans="1:10">
      <c r="A375">
        <v>5512237</v>
      </c>
      <c r="B375">
        <v>42923</v>
      </c>
      <c r="C375">
        <v>0.43004629629629632</v>
      </c>
      <c r="D375">
        <v>0.4385532407407407</v>
      </c>
      <c r="E375" t="s">
        <v>13</v>
      </c>
      <c r="F375">
        <v>0</v>
      </c>
      <c r="G375">
        <v>8.5069444444443865E-3</v>
      </c>
      <c r="H375">
        <v>12.25</v>
      </c>
      <c r="I375">
        <f t="shared" si="10"/>
        <v>16.183333333333334</v>
      </c>
      <c r="J375">
        <f t="shared" si="11"/>
        <v>0</v>
      </c>
    </row>
    <row r="376" spans="1:10">
      <c r="A376">
        <v>2557668</v>
      </c>
      <c r="B376">
        <v>42923</v>
      </c>
      <c r="C376">
        <v>0.44231481481481483</v>
      </c>
      <c r="D376">
        <v>0.45185185185185189</v>
      </c>
      <c r="E376" t="s">
        <v>13</v>
      </c>
      <c r="F376">
        <v>0</v>
      </c>
      <c r="G376">
        <v>9.5370370370370661E-3</v>
      </c>
      <c r="H376">
        <v>13.733333333333333</v>
      </c>
      <c r="I376">
        <f t="shared" si="10"/>
        <v>29.916666666666664</v>
      </c>
      <c r="J376">
        <f t="shared" si="11"/>
        <v>0</v>
      </c>
    </row>
    <row r="377" spans="1:10">
      <c r="A377">
        <v>4469748</v>
      </c>
      <c r="B377">
        <v>42923</v>
      </c>
      <c r="C377">
        <v>0.48457175925925927</v>
      </c>
      <c r="D377">
        <v>0.48851851851851852</v>
      </c>
      <c r="E377" t="s">
        <v>13</v>
      </c>
      <c r="F377">
        <v>0</v>
      </c>
      <c r="G377">
        <v>3.9467592592592471E-3</v>
      </c>
      <c r="H377">
        <v>5.6833333333333336</v>
      </c>
      <c r="I377">
        <f t="shared" si="10"/>
        <v>35.599999999999994</v>
      </c>
      <c r="J377">
        <f t="shared" si="11"/>
        <v>0</v>
      </c>
    </row>
    <row r="378" spans="1:10">
      <c r="A378">
        <v>7773546</v>
      </c>
      <c r="B378">
        <v>42923</v>
      </c>
      <c r="C378">
        <v>0.48615740740740737</v>
      </c>
      <c r="D378">
        <v>0.49478009259259265</v>
      </c>
      <c r="E378" t="s">
        <v>13</v>
      </c>
      <c r="F378">
        <v>0</v>
      </c>
      <c r="G378">
        <v>8.6226851851852748E-3</v>
      </c>
      <c r="H378">
        <v>12.416666666666666</v>
      </c>
      <c r="I378">
        <f t="shared" si="10"/>
        <v>48.016666666666659</v>
      </c>
      <c r="J378">
        <f t="shared" si="11"/>
        <v>0</v>
      </c>
    </row>
    <row r="379" spans="1:10">
      <c r="A379">
        <v>9521805</v>
      </c>
      <c r="B379">
        <v>42923</v>
      </c>
      <c r="C379">
        <v>0.50436342592592587</v>
      </c>
      <c r="D379">
        <v>0.51339120370370372</v>
      </c>
      <c r="E379" t="s">
        <v>13</v>
      </c>
      <c r="F379">
        <v>0</v>
      </c>
      <c r="G379">
        <v>9.0277777777778567E-3</v>
      </c>
      <c r="H379">
        <v>13</v>
      </c>
      <c r="I379">
        <f t="shared" si="10"/>
        <v>61.016666666666659</v>
      </c>
      <c r="J379">
        <f t="shared" si="11"/>
        <v>0</v>
      </c>
    </row>
    <row r="380" spans="1:10">
      <c r="A380">
        <v>1640140</v>
      </c>
      <c r="B380">
        <v>42923</v>
      </c>
      <c r="C380">
        <v>0.51447916666666671</v>
      </c>
      <c r="D380">
        <v>0.51800925925925922</v>
      </c>
      <c r="E380" t="s">
        <v>13</v>
      </c>
      <c r="F380">
        <v>0</v>
      </c>
      <c r="G380">
        <v>3.5300925925925153E-3</v>
      </c>
      <c r="H380">
        <v>5.083333333333333</v>
      </c>
      <c r="I380">
        <f t="shared" si="10"/>
        <v>66.099999999999994</v>
      </c>
      <c r="J380">
        <f t="shared" si="11"/>
        <v>0</v>
      </c>
    </row>
    <row r="381" spans="1:10">
      <c r="A381">
        <v>5415372</v>
      </c>
      <c r="B381">
        <v>42923</v>
      </c>
      <c r="C381">
        <v>0.51847222222222222</v>
      </c>
      <c r="D381">
        <v>0.5267708333333333</v>
      </c>
      <c r="E381" t="s">
        <v>13</v>
      </c>
      <c r="F381">
        <v>0</v>
      </c>
      <c r="G381">
        <v>8.2986111111110761E-3</v>
      </c>
      <c r="H381">
        <v>11.95</v>
      </c>
      <c r="I381">
        <f t="shared" si="10"/>
        <v>78.05</v>
      </c>
      <c r="J381">
        <f t="shared" si="11"/>
        <v>0</v>
      </c>
    </row>
    <row r="382" spans="1:10">
      <c r="A382">
        <v>23504109</v>
      </c>
      <c r="B382">
        <v>42923</v>
      </c>
      <c r="C382">
        <v>0.521550925925926</v>
      </c>
      <c r="D382">
        <v>0.52667824074074077</v>
      </c>
      <c r="E382" t="s">
        <v>13</v>
      </c>
      <c r="F382">
        <v>0</v>
      </c>
      <c r="G382">
        <v>5.1273148148147651E-3</v>
      </c>
      <c r="H382">
        <v>7.3833333333333337</v>
      </c>
      <c r="I382">
        <f t="shared" si="10"/>
        <v>85.433333333333337</v>
      </c>
      <c r="J382">
        <f t="shared" si="11"/>
        <v>0</v>
      </c>
    </row>
    <row r="383" spans="1:10">
      <c r="A383">
        <v>7914439</v>
      </c>
      <c r="B383">
        <v>42923</v>
      </c>
      <c r="C383">
        <v>0.52232638888888883</v>
      </c>
      <c r="D383">
        <v>0.52666666666666673</v>
      </c>
      <c r="E383" t="s">
        <v>13</v>
      </c>
      <c r="F383">
        <v>0</v>
      </c>
      <c r="G383">
        <v>4.3402777777779011E-3</v>
      </c>
      <c r="H383">
        <v>6.25</v>
      </c>
      <c r="I383">
        <f t="shared" si="10"/>
        <v>91.683333333333337</v>
      </c>
      <c r="J383">
        <f t="shared" si="11"/>
        <v>0</v>
      </c>
    </row>
    <row r="384" spans="1:10">
      <c r="A384">
        <v>3900921</v>
      </c>
      <c r="B384">
        <v>42923</v>
      </c>
      <c r="C384">
        <v>0.5317708333333333</v>
      </c>
      <c r="D384">
        <v>0.53724537037037035</v>
      </c>
      <c r="E384" t="s">
        <v>13</v>
      </c>
      <c r="F384">
        <v>0</v>
      </c>
      <c r="G384">
        <v>5.4745370370370416E-3</v>
      </c>
      <c r="H384">
        <v>7.8833333333333329</v>
      </c>
      <c r="I384">
        <f t="shared" si="10"/>
        <v>99.566666666666663</v>
      </c>
      <c r="J384">
        <f t="shared" si="11"/>
        <v>0</v>
      </c>
    </row>
    <row r="385" spans="1:10">
      <c r="A385">
        <v>1081610</v>
      </c>
      <c r="B385">
        <v>42923</v>
      </c>
      <c r="C385">
        <v>0.54350694444444447</v>
      </c>
      <c r="D385">
        <v>0.54767361111111112</v>
      </c>
      <c r="E385" t="s">
        <v>13</v>
      </c>
      <c r="F385">
        <v>0</v>
      </c>
      <c r="G385">
        <v>4.1666666666666519E-3</v>
      </c>
      <c r="H385">
        <v>6</v>
      </c>
      <c r="I385">
        <f t="shared" si="10"/>
        <v>105.56666666666666</v>
      </c>
      <c r="J385">
        <f t="shared" si="11"/>
        <v>6</v>
      </c>
    </row>
    <row r="386" spans="1:10">
      <c r="A386">
        <v>9176754</v>
      </c>
      <c r="B386">
        <v>42923</v>
      </c>
      <c r="C386">
        <v>0.55320601851851847</v>
      </c>
      <c r="D386">
        <v>0.55569444444444438</v>
      </c>
      <c r="E386" t="s">
        <v>13</v>
      </c>
      <c r="F386">
        <v>0</v>
      </c>
      <c r="G386">
        <v>2.4884259259259078E-3</v>
      </c>
      <c r="H386">
        <v>3.5833333333333335</v>
      </c>
      <c r="I386">
        <f t="shared" si="10"/>
        <v>3.5833333333333335</v>
      </c>
      <c r="J386">
        <f t="shared" si="11"/>
        <v>0</v>
      </c>
    </row>
    <row r="387" spans="1:10">
      <c r="A387">
        <v>1814327</v>
      </c>
      <c r="B387">
        <v>42923</v>
      </c>
      <c r="C387">
        <v>0.57335648148148144</v>
      </c>
      <c r="D387">
        <v>0.57350694444444439</v>
      </c>
      <c r="E387" t="s">
        <v>13</v>
      </c>
      <c r="F387">
        <v>0</v>
      </c>
      <c r="G387">
        <v>1.5046296296294948E-4</v>
      </c>
      <c r="H387">
        <v>0.21666666666666667</v>
      </c>
      <c r="I387">
        <f t="shared" si="10"/>
        <v>3.8000000000000003</v>
      </c>
      <c r="J387">
        <f t="shared" si="11"/>
        <v>0</v>
      </c>
    </row>
    <row r="388" spans="1:10">
      <c r="A388">
        <v>87702896</v>
      </c>
      <c r="B388">
        <v>42923</v>
      </c>
      <c r="C388">
        <v>0.58899305555555559</v>
      </c>
      <c r="D388">
        <v>0.59116898148148145</v>
      </c>
      <c r="E388" t="s">
        <v>13</v>
      </c>
      <c r="F388">
        <v>0</v>
      </c>
      <c r="G388">
        <v>2.175925925925859E-3</v>
      </c>
      <c r="H388">
        <v>3.1333333333333333</v>
      </c>
      <c r="I388">
        <f t="shared" ref="I388:I451" si="12">IF(AND(E388=E387,I387&lt;100),I387+H388,H388)</f>
        <v>6.9333333333333336</v>
      </c>
      <c r="J388">
        <f t="shared" ref="J388:J451" si="13">IF(AND(E388="komórkowy",I388&gt;100),6,IF(AND(E388="stacjonarny",I388&gt;100),5,0))</f>
        <v>0</v>
      </c>
    </row>
    <row r="389" spans="1:10">
      <c r="A389">
        <v>4131448</v>
      </c>
      <c r="B389">
        <v>42923</v>
      </c>
      <c r="C389">
        <v>0.60341435185185188</v>
      </c>
      <c r="D389">
        <v>0.60423611111111108</v>
      </c>
      <c r="E389" t="s">
        <v>13</v>
      </c>
      <c r="F389">
        <v>0</v>
      </c>
      <c r="G389">
        <v>8.2175925925920268E-4</v>
      </c>
      <c r="H389">
        <v>1.1833333333333333</v>
      </c>
      <c r="I389">
        <f t="shared" si="12"/>
        <v>8.1166666666666671</v>
      </c>
      <c r="J389">
        <f t="shared" si="13"/>
        <v>0</v>
      </c>
    </row>
    <row r="390" spans="1:10">
      <c r="A390">
        <v>97798921</v>
      </c>
      <c r="B390">
        <v>42923</v>
      </c>
      <c r="C390">
        <v>0.61971064814814814</v>
      </c>
      <c r="D390">
        <v>0.62334490740740744</v>
      </c>
      <c r="E390" t="s">
        <v>13</v>
      </c>
      <c r="F390">
        <v>0</v>
      </c>
      <c r="G390">
        <v>3.6342592592593093E-3</v>
      </c>
      <c r="H390">
        <v>5.2333333333333334</v>
      </c>
      <c r="I390">
        <f t="shared" si="12"/>
        <v>13.350000000000001</v>
      </c>
      <c r="J390">
        <f t="shared" si="13"/>
        <v>0</v>
      </c>
    </row>
    <row r="391" spans="1:10">
      <c r="A391">
        <v>97798921</v>
      </c>
      <c r="B391">
        <v>42923</v>
      </c>
      <c r="C391">
        <v>0.6292592592592593</v>
      </c>
      <c r="D391">
        <v>0.63806712962962964</v>
      </c>
      <c r="E391" t="s">
        <v>13</v>
      </c>
      <c r="F391">
        <v>0</v>
      </c>
      <c r="G391">
        <v>8.8078703703703409E-3</v>
      </c>
      <c r="H391">
        <v>12.683333333333334</v>
      </c>
      <c r="I391">
        <f t="shared" si="12"/>
        <v>26.033333333333335</v>
      </c>
      <c r="J391">
        <f t="shared" si="13"/>
        <v>0</v>
      </c>
    </row>
    <row r="392" spans="1:10">
      <c r="A392">
        <v>3919087</v>
      </c>
      <c r="B392">
        <v>42923</v>
      </c>
      <c r="C392">
        <v>0.3697685185185185</v>
      </c>
      <c r="D392">
        <v>0.37656249999999997</v>
      </c>
      <c r="E392" t="s">
        <v>13</v>
      </c>
      <c r="F392">
        <v>0</v>
      </c>
      <c r="G392">
        <v>6.7939814814814703E-3</v>
      </c>
      <c r="H392">
        <v>9.7833333333333332</v>
      </c>
      <c r="I392">
        <f t="shared" si="12"/>
        <v>35.81666666666667</v>
      </c>
      <c r="J392">
        <f t="shared" si="13"/>
        <v>0</v>
      </c>
    </row>
    <row r="393" spans="1:10">
      <c r="A393">
        <v>2619219</v>
      </c>
      <c r="B393">
        <v>42923</v>
      </c>
      <c r="C393">
        <v>0.37305555555555553</v>
      </c>
      <c r="D393">
        <v>0.38090277777777781</v>
      </c>
      <c r="E393" t="s">
        <v>13</v>
      </c>
      <c r="F393">
        <v>0</v>
      </c>
      <c r="G393">
        <v>7.8472222222222832E-3</v>
      </c>
      <c r="H393">
        <v>11.3</v>
      </c>
      <c r="I393">
        <f t="shared" si="12"/>
        <v>47.116666666666674</v>
      </c>
      <c r="J393">
        <f t="shared" si="13"/>
        <v>0</v>
      </c>
    </row>
    <row r="394" spans="1:10">
      <c r="A394">
        <v>54536153</v>
      </c>
      <c r="B394">
        <v>42923</v>
      </c>
      <c r="C394">
        <v>0.37843749999999998</v>
      </c>
      <c r="D394">
        <v>0.38879629629629631</v>
      </c>
      <c r="E394" t="s">
        <v>13</v>
      </c>
      <c r="F394">
        <v>0</v>
      </c>
      <c r="G394">
        <v>1.0358796296296324E-2</v>
      </c>
      <c r="H394">
        <v>14.916666666666666</v>
      </c>
      <c r="I394">
        <f t="shared" si="12"/>
        <v>62.033333333333339</v>
      </c>
      <c r="J394">
        <f t="shared" si="13"/>
        <v>0</v>
      </c>
    </row>
    <row r="395" spans="1:10">
      <c r="A395">
        <v>6813775</v>
      </c>
      <c r="B395">
        <v>42923</v>
      </c>
      <c r="C395">
        <v>0.37965277777777778</v>
      </c>
      <c r="D395">
        <v>0.39068287037037036</v>
      </c>
      <c r="E395" t="s">
        <v>13</v>
      </c>
      <c r="F395">
        <v>0</v>
      </c>
      <c r="G395">
        <v>1.1030092592592577E-2</v>
      </c>
      <c r="H395">
        <v>15.883333333333333</v>
      </c>
      <c r="I395">
        <f t="shared" si="12"/>
        <v>77.916666666666671</v>
      </c>
      <c r="J395">
        <f t="shared" si="13"/>
        <v>0</v>
      </c>
    </row>
    <row r="396" spans="1:10">
      <c r="A396">
        <v>72312196</v>
      </c>
      <c r="B396">
        <v>42923</v>
      </c>
      <c r="C396">
        <v>0.42366898148148152</v>
      </c>
      <c r="D396">
        <v>0.42792824074074076</v>
      </c>
      <c r="E396" t="s">
        <v>13</v>
      </c>
      <c r="F396">
        <v>0</v>
      </c>
      <c r="G396">
        <v>4.2592592592592404E-3</v>
      </c>
      <c r="H396">
        <v>6.1333333333333337</v>
      </c>
      <c r="I396">
        <f t="shared" si="12"/>
        <v>84.050000000000011</v>
      </c>
      <c r="J396">
        <f t="shared" si="13"/>
        <v>0</v>
      </c>
    </row>
    <row r="397" spans="1:10">
      <c r="A397">
        <v>2235911</v>
      </c>
      <c r="B397">
        <v>42923</v>
      </c>
      <c r="C397">
        <v>0.42912037037037037</v>
      </c>
      <c r="D397">
        <v>0.43753472222222217</v>
      </c>
      <c r="E397" t="s">
        <v>13</v>
      </c>
      <c r="F397">
        <v>0</v>
      </c>
      <c r="G397">
        <v>8.4143518518517979E-3</v>
      </c>
      <c r="H397">
        <v>12.116666666666667</v>
      </c>
      <c r="I397">
        <f t="shared" si="12"/>
        <v>96.166666666666686</v>
      </c>
      <c r="J397">
        <f t="shared" si="13"/>
        <v>0</v>
      </c>
    </row>
    <row r="398" spans="1:10">
      <c r="A398">
        <v>9532678004</v>
      </c>
      <c r="B398">
        <v>42923</v>
      </c>
      <c r="C398">
        <v>0.44289351851851855</v>
      </c>
      <c r="D398">
        <v>0.44364583333333335</v>
      </c>
      <c r="E398" t="s">
        <v>13</v>
      </c>
      <c r="F398">
        <v>0</v>
      </c>
      <c r="G398">
        <v>7.5231481481480289E-4</v>
      </c>
      <c r="H398">
        <v>1.0833333333333333</v>
      </c>
      <c r="I398">
        <f t="shared" si="12"/>
        <v>97.250000000000014</v>
      </c>
      <c r="J398">
        <f t="shared" si="13"/>
        <v>0</v>
      </c>
    </row>
    <row r="399" spans="1:10">
      <c r="A399">
        <v>4653709</v>
      </c>
      <c r="B399">
        <v>42923</v>
      </c>
      <c r="C399">
        <v>0.44815972222222222</v>
      </c>
      <c r="D399">
        <v>0.45435185185185184</v>
      </c>
      <c r="E399" t="s">
        <v>13</v>
      </c>
      <c r="F399">
        <v>0</v>
      </c>
      <c r="G399">
        <v>6.1921296296296169E-3</v>
      </c>
      <c r="H399">
        <v>8.9166666666666661</v>
      </c>
      <c r="I399">
        <f t="shared" si="12"/>
        <v>106.16666666666669</v>
      </c>
      <c r="J399">
        <f t="shared" si="13"/>
        <v>6</v>
      </c>
    </row>
    <row r="400" spans="1:10">
      <c r="A400">
        <v>1734512</v>
      </c>
      <c r="B400">
        <v>42923</v>
      </c>
      <c r="C400">
        <v>0.45031249999999995</v>
      </c>
      <c r="D400">
        <v>0.46017361111111116</v>
      </c>
      <c r="E400" t="s">
        <v>13</v>
      </c>
      <c r="F400">
        <v>0</v>
      </c>
      <c r="G400">
        <v>9.8611111111112093E-3</v>
      </c>
      <c r="H400">
        <v>14.2</v>
      </c>
      <c r="I400">
        <f t="shared" si="12"/>
        <v>14.2</v>
      </c>
      <c r="J400">
        <f t="shared" si="13"/>
        <v>0</v>
      </c>
    </row>
    <row r="401" spans="1:10">
      <c r="A401">
        <v>6741642</v>
      </c>
      <c r="B401">
        <v>42923</v>
      </c>
      <c r="C401">
        <v>0.45531250000000001</v>
      </c>
      <c r="D401">
        <v>0.45717592592592587</v>
      </c>
      <c r="E401" t="s">
        <v>13</v>
      </c>
      <c r="F401">
        <v>0</v>
      </c>
      <c r="G401">
        <v>1.8634259259258656E-3</v>
      </c>
      <c r="H401">
        <v>2.6833333333333336</v>
      </c>
      <c r="I401">
        <f t="shared" si="12"/>
        <v>16.883333333333333</v>
      </c>
      <c r="J401">
        <f t="shared" si="13"/>
        <v>0</v>
      </c>
    </row>
    <row r="402" spans="1:10">
      <c r="A402">
        <v>45862784</v>
      </c>
      <c r="B402">
        <v>42923</v>
      </c>
      <c r="C402">
        <v>0.46297453703703706</v>
      </c>
      <c r="D402">
        <v>0.47129629629629632</v>
      </c>
      <c r="E402" t="s">
        <v>13</v>
      </c>
      <c r="F402">
        <v>0</v>
      </c>
      <c r="G402">
        <v>8.3217592592592649E-3</v>
      </c>
      <c r="H402">
        <v>11.983333333333333</v>
      </c>
      <c r="I402">
        <f t="shared" si="12"/>
        <v>28.866666666666667</v>
      </c>
      <c r="J402">
        <f t="shared" si="13"/>
        <v>0</v>
      </c>
    </row>
    <row r="403" spans="1:10">
      <c r="A403">
        <v>25147401</v>
      </c>
      <c r="B403">
        <v>42923</v>
      </c>
      <c r="C403">
        <v>0.46431712962962962</v>
      </c>
      <c r="D403">
        <v>0.47060185185185183</v>
      </c>
      <c r="E403" t="s">
        <v>13</v>
      </c>
      <c r="F403">
        <v>0</v>
      </c>
      <c r="G403">
        <v>6.2847222222222054E-3</v>
      </c>
      <c r="H403">
        <v>9.0500000000000007</v>
      </c>
      <c r="I403">
        <f t="shared" si="12"/>
        <v>37.916666666666671</v>
      </c>
      <c r="J403">
        <f t="shared" si="13"/>
        <v>0</v>
      </c>
    </row>
    <row r="404" spans="1:10">
      <c r="A404">
        <v>4963499</v>
      </c>
      <c r="B404">
        <v>42923</v>
      </c>
      <c r="C404">
        <v>0.49417824074074074</v>
      </c>
      <c r="D404">
        <v>0.50312499999999993</v>
      </c>
      <c r="E404" t="s">
        <v>13</v>
      </c>
      <c r="F404">
        <v>0</v>
      </c>
      <c r="G404">
        <v>8.946759259259196E-3</v>
      </c>
      <c r="H404">
        <v>12.883333333333333</v>
      </c>
      <c r="I404">
        <f t="shared" si="12"/>
        <v>50.800000000000004</v>
      </c>
      <c r="J404">
        <f t="shared" si="13"/>
        <v>0</v>
      </c>
    </row>
    <row r="405" spans="1:10">
      <c r="A405">
        <v>7432767</v>
      </c>
      <c r="B405">
        <v>42923</v>
      </c>
      <c r="C405">
        <v>0.49541666666666667</v>
      </c>
      <c r="D405">
        <v>0.4994791666666667</v>
      </c>
      <c r="E405" t="s">
        <v>13</v>
      </c>
      <c r="F405">
        <v>0</v>
      </c>
      <c r="G405">
        <v>4.0625000000000244E-3</v>
      </c>
      <c r="H405">
        <v>5.85</v>
      </c>
      <c r="I405">
        <f t="shared" si="12"/>
        <v>56.650000000000006</v>
      </c>
      <c r="J405">
        <f t="shared" si="13"/>
        <v>0</v>
      </c>
    </row>
    <row r="406" spans="1:10">
      <c r="A406">
        <v>3599100</v>
      </c>
      <c r="B406">
        <v>42923</v>
      </c>
      <c r="C406">
        <v>0.50461805555555561</v>
      </c>
      <c r="D406">
        <v>0.50491898148148151</v>
      </c>
      <c r="E406" t="s">
        <v>13</v>
      </c>
      <c r="F406">
        <v>0</v>
      </c>
      <c r="G406">
        <v>3.0092592592589895E-4</v>
      </c>
      <c r="H406">
        <v>0.43333333333333335</v>
      </c>
      <c r="I406">
        <f t="shared" si="12"/>
        <v>57.083333333333336</v>
      </c>
      <c r="J406">
        <f t="shared" si="13"/>
        <v>0</v>
      </c>
    </row>
    <row r="407" spans="1:10">
      <c r="A407">
        <v>8251878</v>
      </c>
      <c r="B407">
        <v>42923</v>
      </c>
      <c r="C407">
        <v>0.50876157407407407</v>
      </c>
      <c r="D407">
        <v>0.51472222222222219</v>
      </c>
      <c r="E407" t="s">
        <v>13</v>
      </c>
      <c r="F407">
        <v>0</v>
      </c>
      <c r="G407">
        <v>5.9606481481481177E-3</v>
      </c>
      <c r="H407">
        <v>8.5833333333333339</v>
      </c>
      <c r="I407">
        <f t="shared" si="12"/>
        <v>65.666666666666671</v>
      </c>
      <c r="J407">
        <f t="shared" si="13"/>
        <v>0</v>
      </c>
    </row>
    <row r="408" spans="1:10">
      <c r="A408">
        <v>2826868</v>
      </c>
      <c r="B408">
        <v>42923</v>
      </c>
      <c r="C408">
        <v>0.53282407407407406</v>
      </c>
      <c r="D408">
        <v>0.53501157407407407</v>
      </c>
      <c r="E408" t="s">
        <v>13</v>
      </c>
      <c r="F408">
        <v>0</v>
      </c>
      <c r="G408">
        <v>2.1875000000000089E-3</v>
      </c>
      <c r="H408">
        <v>3.15</v>
      </c>
      <c r="I408">
        <f t="shared" si="12"/>
        <v>68.816666666666677</v>
      </c>
      <c r="J408">
        <f t="shared" si="13"/>
        <v>0</v>
      </c>
    </row>
    <row r="409" spans="1:10">
      <c r="A409">
        <v>76099906</v>
      </c>
      <c r="B409">
        <v>42923</v>
      </c>
      <c r="C409">
        <v>0.53601851851851856</v>
      </c>
      <c r="D409">
        <v>0.54394675925925928</v>
      </c>
      <c r="E409" t="s">
        <v>13</v>
      </c>
      <c r="F409">
        <v>0</v>
      </c>
      <c r="G409">
        <v>7.9282407407407218E-3</v>
      </c>
      <c r="H409">
        <v>11.416666666666666</v>
      </c>
      <c r="I409">
        <f t="shared" si="12"/>
        <v>80.233333333333348</v>
      </c>
      <c r="J409">
        <f t="shared" si="13"/>
        <v>0</v>
      </c>
    </row>
    <row r="410" spans="1:10">
      <c r="A410">
        <v>5147242</v>
      </c>
      <c r="B410">
        <v>42923</v>
      </c>
      <c r="C410">
        <v>0.53666666666666674</v>
      </c>
      <c r="D410">
        <v>0.5370949074074074</v>
      </c>
      <c r="E410" t="s">
        <v>13</v>
      </c>
      <c r="F410">
        <v>0</v>
      </c>
      <c r="G410">
        <v>4.2824074074065965E-4</v>
      </c>
      <c r="H410">
        <v>0.6166666666666667</v>
      </c>
      <c r="I410">
        <f t="shared" si="12"/>
        <v>80.850000000000009</v>
      </c>
      <c r="J410">
        <f t="shared" si="13"/>
        <v>0</v>
      </c>
    </row>
    <row r="411" spans="1:10">
      <c r="A411">
        <v>9600226</v>
      </c>
      <c r="B411">
        <v>42923</v>
      </c>
      <c r="C411">
        <v>0.56232638888888886</v>
      </c>
      <c r="D411">
        <v>0.56594907407407413</v>
      </c>
      <c r="E411" t="s">
        <v>13</v>
      </c>
      <c r="F411">
        <v>0</v>
      </c>
      <c r="G411">
        <v>3.6226851851852704E-3</v>
      </c>
      <c r="H411">
        <v>5.2166666666666668</v>
      </c>
      <c r="I411">
        <f t="shared" si="12"/>
        <v>86.066666666666677</v>
      </c>
      <c r="J411">
        <f t="shared" si="13"/>
        <v>0</v>
      </c>
    </row>
    <row r="412" spans="1:10">
      <c r="A412">
        <v>1337042</v>
      </c>
      <c r="B412">
        <v>42923</v>
      </c>
      <c r="C412">
        <v>0.56283564814814813</v>
      </c>
      <c r="D412">
        <v>0.56427083333333339</v>
      </c>
      <c r="E412" t="s">
        <v>13</v>
      </c>
      <c r="F412">
        <v>0</v>
      </c>
      <c r="G412">
        <v>1.4351851851852615E-3</v>
      </c>
      <c r="H412">
        <v>2.0666666666666669</v>
      </c>
      <c r="I412">
        <f t="shared" si="12"/>
        <v>88.13333333333334</v>
      </c>
      <c r="J412">
        <f t="shared" si="13"/>
        <v>0</v>
      </c>
    </row>
    <row r="413" spans="1:10">
      <c r="A413">
        <v>1223943</v>
      </c>
      <c r="B413">
        <v>42923</v>
      </c>
      <c r="C413">
        <v>0.56945601851851857</v>
      </c>
      <c r="D413">
        <v>0.5776041666666667</v>
      </c>
      <c r="E413" t="s">
        <v>13</v>
      </c>
      <c r="F413">
        <v>0</v>
      </c>
      <c r="G413">
        <v>8.1481481481481266E-3</v>
      </c>
      <c r="H413">
        <v>11.733333333333333</v>
      </c>
      <c r="I413">
        <f t="shared" si="12"/>
        <v>99.866666666666674</v>
      </c>
      <c r="J413">
        <f t="shared" si="13"/>
        <v>0</v>
      </c>
    </row>
    <row r="414" spans="1:10">
      <c r="A414">
        <v>3525921</v>
      </c>
      <c r="B414">
        <v>42923</v>
      </c>
      <c r="C414">
        <v>0.58101851851851849</v>
      </c>
      <c r="D414">
        <v>0.58164351851851859</v>
      </c>
      <c r="E414" t="s">
        <v>13</v>
      </c>
      <c r="F414">
        <v>0</v>
      </c>
      <c r="G414">
        <v>6.250000000000977E-4</v>
      </c>
      <c r="H414">
        <v>0.9</v>
      </c>
      <c r="I414">
        <f t="shared" si="12"/>
        <v>100.76666666666668</v>
      </c>
      <c r="J414">
        <f t="shared" si="13"/>
        <v>6</v>
      </c>
    </row>
    <row r="415" spans="1:10">
      <c r="A415">
        <v>5094248</v>
      </c>
      <c r="B415">
        <v>42923</v>
      </c>
      <c r="C415">
        <v>0.58770833333333339</v>
      </c>
      <c r="D415">
        <v>0.59591435185185182</v>
      </c>
      <c r="E415" t="s">
        <v>13</v>
      </c>
      <c r="F415">
        <v>0</v>
      </c>
      <c r="G415">
        <v>8.206018518518432E-3</v>
      </c>
      <c r="H415">
        <v>11.816666666666666</v>
      </c>
      <c r="I415">
        <f t="shared" si="12"/>
        <v>11.816666666666666</v>
      </c>
      <c r="J415">
        <f t="shared" si="13"/>
        <v>0</v>
      </c>
    </row>
    <row r="416" spans="1:10">
      <c r="A416">
        <v>7275091</v>
      </c>
      <c r="B416">
        <v>42923</v>
      </c>
      <c r="C416">
        <v>0.3394328703703704</v>
      </c>
      <c r="D416">
        <v>0.34292824074074074</v>
      </c>
      <c r="E416" t="s">
        <v>13</v>
      </c>
      <c r="F416">
        <v>0</v>
      </c>
      <c r="G416">
        <v>3.4953703703703431E-3</v>
      </c>
      <c r="H416">
        <v>5.0333333333333332</v>
      </c>
      <c r="I416">
        <f t="shared" si="12"/>
        <v>16.850000000000001</v>
      </c>
      <c r="J416">
        <f t="shared" si="13"/>
        <v>0</v>
      </c>
    </row>
    <row r="417" spans="1:10">
      <c r="A417">
        <v>73042148</v>
      </c>
      <c r="B417">
        <v>42923</v>
      </c>
      <c r="C417">
        <v>0.34219907407407407</v>
      </c>
      <c r="D417">
        <v>0.35170138888888891</v>
      </c>
      <c r="E417" t="s">
        <v>13</v>
      </c>
      <c r="F417">
        <v>0</v>
      </c>
      <c r="G417">
        <v>9.5023148148148384E-3</v>
      </c>
      <c r="H417">
        <v>13.683333333333334</v>
      </c>
      <c r="I417">
        <f t="shared" si="12"/>
        <v>30.533333333333335</v>
      </c>
      <c r="J417">
        <f t="shared" si="13"/>
        <v>0</v>
      </c>
    </row>
    <row r="418" spans="1:10">
      <c r="A418">
        <v>8570276</v>
      </c>
      <c r="B418">
        <v>42926</v>
      </c>
      <c r="C418">
        <v>0.35592592592592592</v>
      </c>
      <c r="D418">
        <v>0.36366898148148147</v>
      </c>
      <c r="E418" t="s">
        <v>13</v>
      </c>
      <c r="F418">
        <v>0</v>
      </c>
      <c r="G418">
        <v>7.7430555555555447E-3</v>
      </c>
      <c r="H418">
        <v>11.15</v>
      </c>
      <c r="I418">
        <f t="shared" si="12"/>
        <v>41.683333333333337</v>
      </c>
      <c r="J418">
        <f t="shared" si="13"/>
        <v>0</v>
      </c>
    </row>
    <row r="419" spans="1:10">
      <c r="A419">
        <v>1775586</v>
      </c>
      <c r="B419">
        <v>42926</v>
      </c>
      <c r="C419">
        <v>0.37133101851851852</v>
      </c>
      <c r="D419">
        <v>0.37923611111111111</v>
      </c>
      <c r="E419" t="s">
        <v>13</v>
      </c>
      <c r="F419">
        <v>0</v>
      </c>
      <c r="G419">
        <v>7.9050925925925886E-3</v>
      </c>
      <c r="H419">
        <v>11.383333333333333</v>
      </c>
      <c r="I419">
        <f t="shared" si="12"/>
        <v>53.06666666666667</v>
      </c>
      <c r="J419">
        <f t="shared" si="13"/>
        <v>0</v>
      </c>
    </row>
    <row r="420" spans="1:10">
      <c r="A420">
        <v>27791497</v>
      </c>
      <c r="B420">
        <v>42926</v>
      </c>
      <c r="C420">
        <v>0.37973379629629633</v>
      </c>
      <c r="D420">
        <v>0.38395833333333335</v>
      </c>
      <c r="E420" t="s">
        <v>13</v>
      </c>
      <c r="F420">
        <v>0</v>
      </c>
      <c r="G420">
        <v>4.2245370370370128E-3</v>
      </c>
      <c r="H420">
        <v>6.083333333333333</v>
      </c>
      <c r="I420">
        <f t="shared" si="12"/>
        <v>59.150000000000006</v>
      </c>
      <c r="J420">
        <f t="shared" si="13"/>
        <v>0</v>
      </c>
    </row>
    <row r="421" spans="1:10">
      <c r="A421">
        <v>5162775</v>
      </c>
      <c r="B421">
        <v>42926</v>
      </c>
      <c r="C421">
        <v>0.42849537037037039</v>
      </c>
      <c r="D421">
        <v>0.4372800925925926</v>
      </c>
      <c r="E421" t="s">
        <v>13</v>
      </c>
      <c r="F421">
        <v>0</v>
      </c>
      <c r="G421">
        <v>8.7847222222222077E-3</v>
      </c>
      <c r="H421">
        <v>12.65</v>
      </c>
      <c r="I421">
        <f t="shared" si="12"/>
        <v>71.800000000000011</v>
      </c>
      <c r="J421">
        <f t="shared" si="13"/>
        <v>0</v>
      </c>
    </row>
    <row r="422" spans="1:10">
      <c r="A422">
        <v>56115408</v>
      </c>
      <c r="B422">
        <v>42926</v>
      </c>
      <c r="C422">
        <v>0.42925925925925923</v>
      </c>
      <c r="D422">
        <v>0.43239583333333331</v>
      </c>
      <c r="E422" t="s">
        <v>13</v>
      </c>
      <c r="F422">
        <v>0</v>
      </c>
      <c r="G422">
        <v>3.1365740740740833E-3</v>
      </c>
      <c r="H422">
        <v>4.5166666666666666</v>
      </c>
      <c r="I422">
        <f t="shared" si="12"/>
        <v>76.316666666666677</v>
      </c>
      <c r="J422">
        <f t="shared" si="13"/>
        <v>0</v>
      </c>
    </row>
    <row r="423" spans="1:10">
      <c r="A423">
        <v>6766881</v>
      </c>
      <c r="B423">
        <v>42926</v>
      </c>
      <c r="C423">
        <v>0.43262731481481481</v>
      </c>
      <c r="D423">
        <v>0.43929398148148152</v>
      </c>
      <c r="E423" t="s">
        <v>13</v>
      </c>
      <c r="F423">
        <v>0</v>
      </c>
      <c r="G423">
        <v>6.6666666666667096E-3</v>
      </c>
      <c r="H423">
        <v>9.6</v>
      </c>
      <c r="I423">
        <f t="shared" si="12"/>
        <v>85.916666666666671</v>
      </c>
      <c r="J423">
        <f t="shared" si="13"/>
        <v>0</v>
      </c>
    </row>
    <row r="424" spans="1:10">
      <c r="A424">
        <v>9502975</v>
      </c>
      <c r="B424">
        <v>42926</v>
      </c>
      <c r="C424">
        <v>0.43387731481481479</v>
      </c>
      <c r="D424">
        <v>0.44252314814814814</v>
      </c>
      <c r="E424" t="s">
        <v>13</v>
      </c>
      <c r="F424">
        <v>0</v>
      </c>
      <c r="G424">
        <v>8.6458333333333526E-3</v>
      </c>
      <c r="H424">
        <v>12.45</v>
      </c>
      <c r="I424">
        <f t="shared" si="12"/>
        <v>98.366666666666674</v>
      </c>
      <c r="J424">
        <f t="shared" si="13"/>
        <v>0</v>
      </c>
    </row>
    <row r="425" spans="1:10">
      <c r="A425">
        <v>4212838</v>
      </c>
      <c r="B425">
        <v>42926</v>
      </c>
      <c r="C425">
        <v>0.4384953703703704</v>
      </c>
      <c r="D425">
        <v>0.44209490740740742</v>
      </c>
      <c r="E425" t="s">
        <v>13</v>
      </c>
      <c r="F425">
        <v>0</v>
      </c>
      <c r="G425">
        <v>3.5995370370370261E-3</v>
      </c>
      <c r="H425">
        <v>5.1833333333333336</v>
      </c>
      <c r="I425">
        <f t="shared" si="12"/>
        <v>103.55000000000001</v>
      </c>
      <c r="J425">
        <f t="shared" si="13"/>
        <v>6</v>
      </c>
    </row>
    <row r="426" spans="1:10">
      <c r="A426">
        <v>6952061</v>
      </c>
      <c r="B426">
        <v>42926</v>
      </c>
      <c r="C426">
        <v>0.44003472222222223</v>
      </c>
      <c r="D426">
        <v>0.44219907407407405</v>
      </c>
      <c r="E426" t="s">
        <v>13</v>
      </c>
      <c r="F426">
        <v>0</v>
      </c>
      <c r="G426">
        <v>2.1643518518518201E-3</v>
      </c>
      <c r="H426">
        <v>3.1166666666666667</v>
      </c>
      <c r="I426">
        <f t="shared" si="12"/>
        <v>3.1166666666666667</v>
      </c>
      <c r="J426">
        <f t="shared" si="13"/>
        <v>0</v>
      </c>
    </row>
    <row r="427" spans="1:10">
      <c r="A427">
        <v>56127547</v>
      </c>
      <c r="B427">
        <v>42926</v>
      </c>
      <c r="C427">
        <v>0.44006944444444446</v>
      </c>
      <c r="D427">
        <v>0.44208333333333333</v>
      </c>
      <c r="E427" t="s">
        <v>13</v>
      </c>
      <c r="F427">
        <v>0</v>
      </c>
      <c r="G427">
        <v>2.0138888888888706E-3</v>
      </c>
      <c r="H427">
        <v>2.9</v>
      </c>
      <c r="I427">
        <f t="shared" si="12"/>
        <v>6.0166666666666666</v>
      </c>
      <c r="J427">
        <f t="shared" si="13"/>
        <v>0</v>
      </c>
    </row>
    <row r="428" spans="1:10">
      <c r="A428">
        <v>4952685</v>
      </c>
      <c r="B428">
        <v>42926</v>
      </c>
      <c r="C428">
        <v>0.46687499999999998</v>
      </c>
      <c r="D428">
        <v>0.47510416666666666</v>
      </c>
      <c r="E428" t="s">
        <v>13</v>
      </c>
      <c r="F428">
        <v>0</v>
      </c>
      <c r="G428">
        <v>8.2291666666666763E-3</v>
      </c>
      <c r="H428">
        <v>11.85</v>
      </c>
      <c r="I428">
        <f t="shared" si="12"/>
        <v>17.866666666666667</v>
      </c>
      <c r="J428">
        <f t="shared" si="13"/>
        <v>0</v>
      </c>
    </row>
    <row r="429" spans="1:10">
      <c r="A429">
        <v>8632893</v>
      </c>
      <c r="B429">
        <v>42926</v>
      </c>
      <c r="C429">
        <v>0.48085648148148147</v>
      </c>
      <c r="D429">
        <v>0.48893518518518514</v>
      </c>
      <c r="E429" t="s">
        <v>13</v>
      </c>
      <c r="F429">
        <v>0</v>
      </c>
      <c r="G429">
        <v>8.0787037037036713E-3</v>
      </c>
      <c r="H429">
        <v>11.633333333333333</v>
      </c>
      <c r="I429">
        <f t="shared" si="12"/>
        <v>29.5</v>
      </c>
      <c r="J429">
        <f t="shared" si="13"/>
        <v>0</v>
      </c>
    </row>
    <row r="430" spans="1:10">
      <c r="A430">
        <v>7320123</v>
      </c>
      <c r="B430">
        <v>42926</v>
      </c>
      <c r="C430">
        <v>0.52003472222222225</v>
      </c>
      <c r="D430">
        <v>0.52927083333333336</v>
      </c>
      <c r="E430" t="s">
        <v>13</v>
      </c>
      <c r="F430">
        <v>0</v>
      </c>
      <c r="G430">
        <v>9.2361111111111116E-3</v>
      </c>
      <c r="H430">
        <v>13.3</v>
      </c>
      <c r="I430">
        <f t="shared" si="12"/>
        <v>42.8</v>
      </c>
      <c r="J430">
        <f t="shared" si="13"/>
        <v>0</v>
      </c>
    </row>
    <row r="431" spans="1:10">
      <c r="A431">
        <v>4600571814</v>
      </c>
      <c r="B431">
        <v>42926</v>
      </c>
      <c r="C431">
        <v>0.54144675925925922</v>
      </c>
      <c r="D431">
        <v>0.54313657407407401</v>
      </c>
      <c r="E431" t="s">
        <v>13</v>
      </c>
      <c r="F431">
        <v>0</v>
      </c>
      <c r="G431">
        <v>1.6898148148147829E-3</v>
      </c>
      <c r="H431">
        <v>2.4333333333333336</v>
      </c>
      <c r="I431">
        <f t="shared" si="12"/>
        <v>45.233333333333334</v>
      </c>
      <c r="J431">
        <f t="shared" si="13"/>
        <v>0</v>
      </c>
    </row>
    <row r="432" spans="1:10">
      <c r="A432">
        <v>38063903</v>
      </c>
      <c r="B432">
        <v>42926</v>
      </c>
      <c r="C432">
        <v>0.54194444444444445</v>
      </c>
      <c r="D432">
        <v>0.5513541666666667</v>
      </c>
      <c r="E432" t="s">
        <v>13</v>
      </c>
      <c r="F432">
        <v>0</v>
      </c>
      <c r="G432">
        <v>9.4097222222222499E-3</v>
      </c>
      <c r="H432">
        <v>13.55</v>
      </c>
      <c r="I432">
        <f t="shared" si="12"/>
        <v>58.783333333333331</v>
      </c>
      <c r="J432">
        <f t="shared" si="13"/>
        <v>0</v>
      </c>
    </row>
    <row r="433" spans="1:10">
      <c r="A433">
        <v>4901642</v>
      </c>
      <c r="B433">
        <v>42926</v>
      </c>
      <c r="C433">
        <v>0.55174768518518513</v>
      </c>
      <c r="D433">
        <v>0.55920138888888882</v>
      </c>
      <c r="E433" t="s">
        <v>13</v>
      </c>
      <c r="F433">
        <v>0</v>
      </c>
      <c r="G433">
        <v>7.4537037037036846E-3</v>
      </c>
      <c r="H433">
        <v>10.733333333333333</v>
      </c>
      <c r="I433">
        <f t="shared" si="12"/>
        <v>69.516666666666666</v>
      </c>
      <c r="J433">
        <f t="shared" si="13"/>
        <v>0</v>
      </c>
    </row>
    <row r="434" spans="1:10">
      <c r="A434">
        <v>39669014</v>
      </c>
      <c r="B434">
        <v>42926</v>
      </c>
      <c r="C434">
        <v>0.58034722222222224</v>
      </c>
      <c r="D434">
        <v>0.58803240740740736</v>
      </c>
      <c r="E434" t="s">
        <v>13</v>
      </c>
      <c r="F434">
        <v>0</v>
      </c>
      <c r="G434">
        <v>7.6851851851851283E-3</v>
      </c>
      <c r="H434">
        <v>11.066666666666666</v>
      </c>
      <c r="I434">
        <f t="shared" si="12"/>
        <v>80.583333333333329</v>
      </c>
      <c r="J434">
        <f t="shared" si="13"/>
        <v>0</v>
      </c>
    </row>
    <row r="435" spans="1:10">
      <c r="A435">
        <v>48919339</v>
      </c>
      <c r="B435">
        <v>42926</v>
      </c>
      <c r="C435">
        <v>0.60160879629629627</v>
      </c>
      <c r="D435">
        <v>0.61234953703703698</v>
      </c>
      <c r="E435" t="s">
        <v>13</v>
      </c>
      <c r="F435">
        <v>0</v>
      </c>
      <c r="G435">
        <v>1.0740740740740717E-2</v>
      </c>
      <c r="H435">
        <v>15.466666666666667</v>
      </c>
      <c r="I435">
        <f t="shared" si="12"/>
        <v>96.05</v>
      </c>
      <c r="J435">
        <f t="shared" si="13"/>
        <v>0</v>
      </c>
    </row>
    <row r="436" spans="1:10">
      <c r="A436">
        <v>4960687</v>
      </c>
      <c r="B436">
        <v>42926</v>
      </c>
      <c r="C436">
        <v>0.60339120370370369</v>
      </c>
      <c r="D436">
        <v>0.61410879629629633</v>
      </c>
      <c r="E436" t="s">
        <v>13</v>
      </c>
      <c r="F436">
        <v>0</v>
      </c>
      <c r="G436">
        <v>1.071759259259264E-2</v>
      </c>
      <c r="H436">
        <v>15.433333333333334</v>
      </c>
      <c r="I436">
        <f t="shared" si="12"/>
        <v>111.48333333333333</v>
      </c>
      <c r="J436">
        <f t="shared" si="13"/>
        <v>6</v>
      </c>
    </row>
    <row r="437" spans="1:10">
      <c r="A437">
        <v>41156424</v>
      </c>
      <c r="B437">
        <v>42926</v>
      </c>
      <c r="C437">
        <v>0.61393518518518519</v>
      </c>
      <c r="D437">
        <v>0.61831018518518521</v>
      </c>
      <c r="E437" t="s">
        <v>13</v>
      </c>
      <c r="F437">
        <v>0</v>
      </c>
      <c r="G437">
        <v>4.3750000000000178E-3</v>
      </c>
      <c r="H437">
        <v>6.3</v>
      </c>
      <c r="I437">
        <f t="shared" si="12"/>
        <v>6.3</v>
      </c>
      <c r="J437">
        <f t="shared" si="13"/>
        <v>0</v>
      </c>
    </row>
    <row r="438" spans="1:10">
      <c r="A438">
        <v>5087066</v>
      </c>
      <c r="B438">
        <v>42926</v>
      </c>
      <c r="C438">
        <v>0.33696759259259257</v>
      </c>
      <c r="D438">
        <v>0.33809027777777773</v>
      </c>
      <c r="E438" t="s">
        <v>13</v>
      </c>
      <c r="F438">
        <v>0</v>
      </c>
      <c r="G438">
        <v>1.1226851851851571E-3</v>
      </c>
      <c r="H438">
        <v>1.6166666666666667</v>
      </c>
      <c r="I438">
        <f t="shared" si="12"/>
        <v>7.9166666666666661</v>
      </c>
      <c r="J438">
        <f t="shared" si="13"/>
        <v>0</v>
      </c>
    </row>
    <row r="439" spans="1:10">
      <c r="A439">
        <v>4636713</v>
      </c>
      <c r="B439">
        <v>42926</v>
      </c>
      <c r="C439">
        <v>0.34826388888888887</v>
      </c>
      <c r="D439">
        <v>0.34871527777777778</v>
      </c>
      <c r="E439" t="s">
        <v>13</v>
      </c>
      <c r="F439">
        <v>0</v>
      </c>
      <c r="G439">
        <v>4.5138888888890394E-4</v>
      </c>
      <c r="H439">
        <v>0.65</v>
      </c>
      <c r="I439">
        <f t="shared" si="12"/>
        <v>8.5666666666666664</v>
      </c>
      <c r="J439">
        <f t="shared" si="13"/>
        <v>0</v>
      </c>
    </row>
    <row r="440" spans="1:10">
      <c r="A440">
        <v>3944120</v>
      </c>
      <c r="B440">
        <v>42926</v>
      </c>
      <c r="C440">
        <v>0.35806712962962961</v>
      </c>
      <c r="D440">
        <v>0.36835648148148148</v>
      </c>
      <c r="E440" t="s">
        <v>13</v>
      </c>
      <c r="F440">
        <v>0</v>
      </c>
      <c r="G440">
        <v>1.0289351851851869E-2</v>
      </c>
      <c r="H440">
        <v>14.816666666666666</v>
      </c>
      <c r="I440">
        <f t="shared" si="12"/>
        <v>23.383333333333333</v>
      </c>
      <c r="J440">
        <f t="shared" si="13"/>
        <v>0</v>
      </c>
    </row>
    <row r="441" spans="1:10">
      <c r="A441">
        <v>5960122</v>
      </c>
      <c r="B441">
        <v>42926</v>
      </c>
      <c r="C441">
        <v>0.35957175925925927</v>
      </c>
      <c r="D441">
        <v>0.3616435185185185</v>
      </c>
      <c r="E441" t="s">
        <v>13</v>
      </c>
      <c r="F441">
        <v>0</v>
      </c>
      <c r="G441">
        <v>2.0717592592592315E-3</v>
      </c>
      <c r="H441">
        <v>2.9833333333333334</v>
      </c>
      <c r="I441">
        <f t="shared" si="12"/>
        <v>26.366666666666667</v>
      </c>
      <c r="J441">
        <f t="shared" si="13"/>
        <v>0</v>
      </c>
    </row>
    <row r="442" spans="1:10">
      <c r="A442">
        <v>6795454</v>
      </c>
      <c r="B442">
        <v>42926</v>
      </c>
      <c r="C442">
        <v>0.38849537037037035</v>
      </c>
      <c r="D442">
        <v>0.39708333333333329</v>
      </c>
      <c r="E442" t="s">
        <v>13</v>
      </c>
      <c r="F442">
        <v>0</v>
      </c>
      <c r="G442">
        <v>8.5879629629629362E-3</v>
      </c>
      <c r="H442">
        <v>12.366666666666667</v>
      </c>
      <c r="I442">
        <f t="shared" si="12"/>
        <v>38.733333333333334</v>
      </c>
      <c r="J442">
        <f t="shared" si="13"/>
        <v>0</v>
      </c>
    </row>
    <row r="443" spans="1:10">
      <c r="A443">
        <v>5013688</v>
      </c>
      <c r="B443">
        <v>42926</v>
      </c>
      <c r="C443">
        <v>0.40277777777777773</v>
      </c>
      <c r="D443">
        <v>0.40599537037037042</v>
      </c>
      <c r="E443" t="s">
        <v>13</v>
      </c>
      <c r="F443">
        <v>0</v>
      </c>
      <c r="G443">
        <v>3.2175925925926885E-3</v>
      </c>
      <c r="H443">
        <v>4.6333333333333329</v>
      </c>
      <c r="I443">
        <f t="shared" si="12"/>
        <v>43.366666666666667</v>
      </c>
      <c r="J443">
        <f t="shared" si="13"/>
        <v>0</v>
      </c>
    </row>
    <row r="444" spans="1:10">
      <c r="A444">
        <v>9487255</v>
      </c>
      <c r="B444">
        <v>42926</v>
      </c>
      <c r="C444">
        <v>0.41228009259259263</v>
      </c>
      <c r="D444">
        <v>0.41718749999999999</v>
      </c>
      <c r="E444" t="s">
        <v>13</v>
      </c>
      <c r="F444">
        <v>0</v>
      </c>
      <c r="G444">
        <v>4.9074074074073604E-3</v>
      </c>
      <c r="H444">
        <v>7.0666666666666664</v>
      </c>
      <c r="I444">
        <f t="shared" si="12"/>
        <v>50.433333333333337</v>
      </c>
      <c r="J444">
        <f t="shared" si="13"/>
        <v>0</v>
      </c>
    </row>
    <row r="445" spans="1:10">
      <c r="A445">
        <v>1592822</v>
      </c>
      <c r="B445">
        <v>42926</v>
      </c>
      <c r="C445">
        <v>0.41521990740740744</v>
      </c>
      <c r="D445">
        <v>0.41893518518518519</v>
      </c>
      <c r="E445" t="s">
        <v>13</v>
      </c>
      <c r="F445">
        <v>0</v>
      </c>
      <c r="G445">
        <v>3.7152777777777479E-3</v>
      </c>
      <c r="H445">
        <v>5.35</v>
      </c>
      <c r="I445">
        <f t="shared" si="12"/>
        <v>55.783333333333339</v>
      </c>
      <c r="J445">
        <f t="shared" si="13"/>
        <v>0</v>
      </c>
    </row>
    <row r="446" spans="1:10">
      <c r="A446">
        <v>9084978</v>
      </c>
      <c r="B446">
        <v>42926</v>
      </c>
      <c r="C446">
        <v>0.42478009259259258</v>
      </c>
      <c r="D446">
        <v>0.43118055555555551</v>
      </c>
      <c r="E446" t="s">
        <v>13</v>
      </c>
      <c r="F446">
        <v>0</v>
      </c>
      <c r="G446">
        <v>6.4004629629629273E-3</v>
      </c>
      <c r="H446">
        <v>9.2166666666666668</v>
      </c>
      <c r="I446">
        <f t="shared" si="12"/>
        <v>65</v>
      </c>
      <c r="J446">
        <f t="shared" si="13"/>
        <v>0</v>
      </c>
    </row>
    <row r="447" spans="1:10">
      <c r="A447">
        <v>80038636</v>
      </c>
      <c r="B447">
        <v>42926</v>
      </c>
      <c r="C447">
        <v>0.44605324074074071</v>
      </c>
      <c r="D447">
        <v>0.45253472222222224</v>
      </c>
      <c r="E447" t="s">
        <v>13</v>
      </c>
      <c r="F447">
        <v>0</v>
      </c>
      <c r="G447">
        <v>6.4814814814815325E-3</v>
      </c>
      <c r="H447">
        <v>9.3333333333333339</v>
      </c>
      <c r="I447">
        <f t="shared" si="12"/>
        <v>74.333333333333329</v>
      </c>
      <c r="J447">
        <f t="shared" si="13"/>
        <v>0</v>
      </c>
    </row>
    <row r="448" spans="1:10">
      <c r="A448">
        <v>2021941339</v>
      </c>
      <c r="B448">
        <v>42926</v>
      </c>
      <c r="C448">
        <v>0.46269675925925924</v>
      </c>
      <c r="D448">
        <v>0.46620370370370368</v>
      </c>
      <c r="E448" t="s">
        <v>13</v>
      </c>
      <c r="F448">
        <v>0</v>
      </c>
      <c r="G448">
        <v>3.5069444444444375E-3</v>
      </c>
      <c r="H448">
        <v>5.05</v>
      </c>
      <c r="I448">
        <f t="shared" si="12"/>
        <v>79.383333333333326</v>
      </c>
      <c r="J448">
        <f t="shared" si="13"/>
        <v>0</v>
      </c>
    </row>
    <row r="449" spans="1:10">
      <c r="A449">
        <v>7718350</v>
      </c>
      <c r="B449">
        <v>42926</v>
      </c>
      <c r="C449">
        <v>0.46400462962962963</v>
      </c>
      <c r="D449">
        <v>0.46545138888888887</v>
      </c>
      <c r="E449" t="s">
        <v>13</v>
      </c>
      <c r="F449">
        <v>0</v>
      </c>
      <c r="G449">
        <v>1.4467592592592449E-3</v>
      </c>
      <c r="H449">
        <v>2.0833333333333335</v>
      </c>
      <c r="I449">
        <f t="shared" si="12"/>
        <v>81.466666666666654</v>
      </c>
      <c r="J449">
        <f t="shared" si="13"/>
        <v>0</v>
      </c>
    </row>
    <row r="450" spans="1:10">
      <c r="A450">
        <v>3153283</v>
      </c>
      <c r="B450">
        <v>42926</v>
      </c>
      <c r="C450">
        <v>0.47928240740740741</v>
      </c>
      <c r="D450">
        <v>0.481875</v>
      </c>
      <c r="E450" t="s">
        <v>13</v>
      </c>
      <c r="F450">
        <v>0</v>
      </c>
      <c r="G450">
        <v>2.5925925925925908E-3</v>
      </c>
      <c r="H450">
        <v>3.7333333333333334</v>
      </c>
      <c r="I450">
        <f t="shared" si="12"/>
        <v>85.199999999999989</v>
      </c>
      <c r="J450">
        <f t="shared" si="13"/>
        <v>0</v>
      </c>
    </row>
    <row r="451" spans="1:10">
      <c r="A451">
        <v>6341482</v>
      </c>
      <c r="B451">
        <v>42926</v>
      </c>
      <c r="C451">
        <v>0.49554398148148149</v>
      </c>
      <c r="D451">
        <v>0.4966782407407408</v>
      </c>
      <c r="E451" t="s">
        <v>13</v>
      </c>
      <c r="F451">
        <v>0</v>
      </c>
      <c r="G451">
        <v>1.134259259259307E-3</v>
      </c>
      <c r="H451">
        <v>1.6333333333333333</v>
      </c>
      <c r="I451">
        <f t="shared" si="12"/>
        <v>86.833333333333329</v>
      </c>
      <c r="J451">
        <f t="shared" si="13"/>
        <v>0</v>
      </c>
    </row>
    <row r="452" spans="1:10">
      <c r="A452">
        <v>67964973</v>
      </c>
      <c r="B452">
        <v>42926</v>
      </c>
      <c r="C452">
        <v>0.49858796296296298</v>
      </c>
      <c r="D452">
        <v>0.50891203703703702</v>
      </c>
      <c r="E452" t="s">
        <v>13</v>
      </c>
      <c r="F452">
        <v>0</v>
      </c>
      <c r="G452">
        <v>1.0324074074074041E-2</v>
      </c>
      <c r="H452">
        <v>14.866666666666667</v>
      </c>
      <c r="I452">
        <f t="shared" ref="I452:I515" si="14">IF(AND(E452=E451,I451&lt;100),I451+H452,H452)</f>
        <v>101.69999999999999</v>
      </c>
      <c r="J452">
        <f t="shared" ref="J452:J515" si="15">IF(AND(E452="komórkowy",I452&gt;100),6,IF(AND(E452="stacjonarny",I452&gt;100),5,0))</f>
        <v>6</v>
      </c>
    </row>
    <row r="453" spans="1:10">
      <c r="A453">
        <v>1223943</v>
      </c>
      <c r="B453">
        <v>42926</v>
      </c>
      <c r="C453">
        <v>0.50982638888888887</v>
      </c>
      <c r="D453">
        <v>0.51537037037037037</v>
      </c>
      <c r="E453" t="s">
        <v>13</v>
      </c>
      <c r="F453">
        <v>0</v>
      </c>
      <c r="G453">
        <v>5.5439814814814969E-3</v>
      </c>
      <c r="H453">
        <v>7.9833333333333334</v>
      </c>
      <c r="I453">
        <f t="shared" si="14"/>
        <v>7.9833333333333334</v>
      </c>
      <c r="J453">
        <f t="shared" si="15"/>
        <v>0</v>
      </c>
    </row>
    <row r="454" spans="1:10">
      <c r="A454">
        <v>8049834</v>
      </c>
      <c r="B454">
        <v>42926</v>
      </c>
      <c r="C454">
        <v>0.5149421296296296</v>
      </c>
      <c r="D454">
        <v>0.5248032407407407</v>
      </c>
      <c r="E454" t="s">
        <v>13</v>
      </c>
      <c r="F454">
        <v>0</v>
      </c>
      <c r="G454">
        <v>9.8611111111110983E-3</v>
      </c>
      <c r="H454">
        <v>14.2</v>
      </c>
      <c r="I454">
        <f t="shared" si="14"/>
        <v>22.183333333333334</v>
      </c>
      <c r="J454">
        <f t="shared" si="15"/>
        <v>0</v>
      </c>
    </row>
    <row r="455" spans="1:10">
      <c r="A455">
        <v>6374704</v>
      </c>
      <c r="B455">
        <v>42926</v>
      </c>
      <c r="C455">
        <v>0.52467592592592593</v>
      </c>
      <c r="D455">
        <v>0.53178240740740745</v>
      </c>
      <c r="E455" t="s">
        <v>13</v>
      </c>
      <c r="F455">
        <v>0</v>
      </c>
      <c r="G455">
        <v>7.1064814814815191E-3</v>
      </c>
      <c r="H455">
        <v>10.233333333333333</v>
      </c>
      <c r="I455">
        <f t="shared" si="14"/>
        <v>32.416666666666664</v>
      </c>
      <c r="J455">
        <f t="shared" si="15"/>
        <v>0</v>
      </c>
    </row>
    <row r="456" spans="1:10">
      <c r="A456">
        <v>99625315</v>
      </c>
      <c r="B456">
        <v>42926</v>
      </c>
      <c r="C456">
        <v>0.52603009259259259</v>
      </c>
      <c r="D456">
        <v>0.53304398148148147</v>
      </c>
      <c r="E456" t="s">
        <v>13</v>
      </c>
      <c r="F456">
        <v>0</v>
      </c>
      <c r="G456">
        <v>7.0138888888888751E-3</v>
      </c>
      <c r="H456">
        <v>10.1</v>
      </c>
      <c r="I456">
        <f t="shared" si="14"/>
        <v>42.516666666666666</v>
      </c>
      <c r="J456">
        <f t="shared" si="15"/>
        <v>0</v>
      </c>
    </row>
    <row r="457" spans="1:10">
      <c r="A457">
        <v>9728932</v>
      </c>
      <c r="B457">
        <v>42926</v>
      </c>
      <c r="C457">
        <v>0.54905092592592586</v>
      </c>
      <c r="D457">
        <v>0.55343750000000003</v>
      </c>
      <c r="E457" t="s">
        <v>13</v>
      </c>
      <c r="F457">
        <v>0</v>
      </c>
      <c r="G457">
        <v>4.3865740740741677E-3</v>
      </c>
      <c r="H457">
        <v>6.3166666666666664</v>
      </c>
      <c r="I457">
        <f t="shared" si="14"/>
        <v>48.833333333333329</v>
      </c>
      <c r="J457">
        <f t="shared" si="15"/>
        <v>0</v>
      </c>
    </row>
    <row r="458" spans="1:10">
      <c r="A458">
        <v>9121149</v>
      </c>
      <c r="B458">
        <v>42926</v>
      </c>
      <c r="C458">
        <v>0.56673611111111111</v>
      </c>
      <c r="D458">
        <v>0.57725694444444442</v>
      </c>
      <c r="E458" t="s">
        <v>13</v>
      </c>
      <c r="F458">
        <v>0</v>
      </c>
      <c r="G458">
        <v>1.0520833333333313E-2</v>
      </c>
      <c r="H458">
        <v>15.15</v>
      </c>
      <c r="I458">
        <f t="shared" si="14"/>
        <v>63.983333333333327</v>
      </c>
      <c r="J458">
        <f t="shared" si="15"/>
        <v>0</v>
      </c>
    </row>
    <row r="459" spans="1:10">
      <c r="A459">
        <v>2790475</v>
      </c>
      <c r="B459">
        <v>42926</v>
      </c>
      <c r="C459">
        <v>0.58353009259259259</v>
      </c>
      <c r="D459">
        <v>0.58950231481481474</v>
      </c>
      <c r="E459" t="s">
        <v>13</v>
      </c>
      <c r="F459">
        <v>0</v>
      </c>
      <c r="G459">
        <v>5.9722222222221566E-3</v>
      </c>
      <c r="H459">
        <v>8.6</v>
      </c>
      <c r="I459">
        <f t="shared" si="14"/>
        <v>72.583333333333329</v>
      </c>
      <c r="J459">
        <f t="shared" si="15"/>
        <v>0</v>
      </c>
    </row>
    <row r="460" spans="1:10">
      <c r="A460">
        <v>4148520</v>
      </c>
      <c r="B460">
        <v>42926</v>
      </c>
      <c r="C460">
        <v>0.59788194444444442</v>
      </c>
      <c r="D460">
        <v>0.60576388888888888</v>
      </c>
      <c r="E460" t="s">
        <v>13</v>
      </c>
      <c r="F460">
        <v>0</v>
      </c>
      <c r="G460">
        <v>7.8819444444444553E-3</v>
      </c>
      <c r="H460">
        <v>11.35</v>
      </c>
      <c r="I460">
        <f t="shared" si="14"/>
        <v>83.933333333333323</v>
      </c>
      <c r="J460">
        <f t="shared" si="15"/>
        <v>0</v>
      </c>
    </row>
    <row r="461" spans="1:10">
      <c r="A461">
        <v>55462392</v>
      </c>
      <c r="B461">
        <v>42926</v>
      </c>
      <c r="C461">
        <v>0.62502314814814819</v>
      </c>
      <c r="D461">
        <v>0.63574074074074072</v>
      </c>
      <c r="E461" t="s">
        <v>13</v>
      </c>
      <c r="F461">
        <v>0</v>
      </c>
      <c r="G461">
        <v>1.0717592592592529E-2</v>
      </c>
      <c r="H461">
        <v>15.433333333333334</v>
      </c>
      <c r="I461">
        <f t="shared" si="14"/>
        <v>99.36666666666666</v>
      </c>
      <c r="J461">
        <f t="shared" si="15"/>
        <v>0</v>
      </c>
    </row>
    <row r="462" spans="1:10">
      <c r="A462">
        <v>8130722</v>
      </c>
      <c r="B462">
        <v>42926</v>
      </c>
      <c r="C462">
        <v>0.33929398148148149</v>
      </c>
      <c r="D462">
        <v>0.34349537037037042</v>
      </c>
      <c r="E462" t="s">
        <v>13</v>
      </c>
      <c r="F462">
        <v>0</v>
      </c>
      <c r="G462">
        <v>4.201388888888935E-3</v>
      </c>
      <c r="H462">
        <v>6.05</v>
      </c>
      <c r="I462">
        <f t="shared" si="14"/>
        <v>105.41666666666666</v>
      </c>
      <c r="J462">
        <f t="shared" si="15"/>
        <v>6</v>
      </c>
    </row>
    <row r="463" spans="1:10">
      <c r="A463">
        <v>5448890</v>
      </c>
      <c r="B463">
        <v>42926</v>
      </c>
      <c r="C463">
        <v>0.38135416666666666</v>
      </c>
      <c r="D463">
        <v>0.38210648148148146</v>
      </c>
      <c r="E463" t="s">
        <v>13</v>
      </c>
      <c r="F463">
        <v>0</v>
      </c>
      <c r="G463">
        <v>7.5231481481480289E-4</v>
      </c>
      <c r="H463">
        <v>1.0833333333333333</v>
      </c>
      <c r="I463">
        <f t="shared" si="14"/>
        <v>1.0833333333333333</v>
      </c>
      <c r="J463">
        <f t="shared" si="15"/>
        <v>0</v>
      </c>
    </row>
    <row r="464" spans="1:10">
      <c r="A464">
        <v>6118241</v>
      </c>
      <c r="B464">
        <v>42926</v>
      </c>
      <c r="C464">
        <v>0.38641203703703703</v>
      </c>
      <c r="D464">
        <v>0.39549768518518519</v>
      </c>
      <c r="E464" t="s">
        <v>13</v>
      </c>
      <c r="F464">
        <v>0</v>
      </c>
      <c r="G464">
        <v>9.0856481481481621E-3</v>
      </c>
      <c r="H464">
        <v>13.083333333333334</v>
      </c>
      <c r="I464">
        <f t="shared" si="14"/>
        <v>14.166666666666668</v>
      </c>
      <c r="J464">
        <f t="shared" si="15"/>
        <v>0</v>
      </c>
    </row>
    <row r="465" spans="1:10">
      <c r="A465">
        <v>1088377750</v>
      </c>
      <c r="B465">
        <v>42926</v>
      </c>
      <c r="C465">
        <v>0.38927083333333329</v>
      </c>
      <c r="D465">
        <v>0.39721064814814816</v>
      </c>
      <c r="E465" t="s">
        <v>13</v>
      </c>
      <c r="F465">
        <v>0</v>
      </c>
      <c r="G465">
        <v>7.9398148148148717E-3</v>
      </c>
      <c r="H465">
        <v>11.433333333333334</v>
      </c>
      <c r="I465">
        <f t="shared" si="14"/>
        <v>25.6</v>
      </c>
      <c r="J465">
        <f t="shared" si="15"/>
        <v>0</v>
      </c>
    </row>
    <row r="466" spans="1:10">
      <c r="A466">
        <v>98238772</v>
      </c>
      <c r="B466">
        <v>42926</v>
      </c>
      <c r="C466">
        <v>0.39878472222222222</v>
      </c>
      <c r="D466">
        <v>0.40041666666666664</v>
      </c>
      <c r="E466" t="s">
        <v>13</v>
      </c>
      <c r="F466">
        <v>0</v>
      </c>
      <c r="G466">
        <v>1.631944444444422E-3</v>
      </c>
      <c r="H466">
        <v>2.35</v>
      </c>
      <c r="I466">
        <f t="shared" si="14"/>
        <v>27.950000000000003</v>
      </c>
      <c r="J466">
        <f t="shared" si="15"/>
        <v>0</v>
      </c>
    </row>
    <row r="467" spans="1:10">
      <c r="A467">
        <v>9524588</v>
      </c>
      <c r="B467">
        <v>42926</v>
      </c>
      <c r="C467">
        <v>0.41334490740740742</v>
      </c>
      <c r="D467">
        <v>0.4239236111111111</v>
      </c>
      <c r="E467" t="s">
        <v>13</v>
      </c>
      <c r="F467">
        <v>0</v>
      </c>
      <c r="G467">
        <v>1.0578703703703674E-2</v>
      </c>
      <c r="H467">
        <v>15.233333333333333</v>
      </c>
      <c r="I467">
        <f t="shared" si="14"/>
        <v>43.183333333333337</v>
      </c>
      <c r="J467">
        <f t="shared" si="15"/>
        <v>0</v>
      </c>
    </row>
    <row r="468" spans="1:10">
      <c r="A468">
        <v>96375379</v>
      </c>
      <c r="B468">
        <v>42926</v>
      </c>
      <c r="C468">
        <v>0.41873842592592592</v>
      </c>
      <c r="D468">
        <v>0.42502314814814812</v>
      </c>
      <c r="E468" t="s">
        <v>13</v>
      </c>
      <c r="F468">
        <v>0</v>
      </c>
      <c r="G468">
        <v>6.2847222222222054E-3</v>
      </c>
      <c r="H468">
        <v>9.0500000000000007</v>
      </c>
      <c r="I468">
        <f t="shared" si="14"/>
        <v>52.233333333333334</v>
      </c>
      <c r="J468">
        <f t="shared" si="15"/>
        <v>0</v>
      </c>
    </row>
    <row r="469" spans="1:10">
      <c r="A469">
        <v>4759206</v>
      </c>
      <c r="B469">
        <v>42926</v>
      </c>
      <c r="C469">
        <v>0.41952546296296295</v>
      </c>
      <c r="D469">
        <v>0.42105324074074074</v>
      </c>
      <c r="E469" t="s">
        <v>13</v>
      </c>
      <c r="F469">
        <v>0</v>
      </c>
      <c r="G469">
        <v>1.5277777777777946E-3</v>
      </c>
      <c r="H469">
        <v>2.2000000000000002</v>
      </c>
      <c r="I469">
        <f t="shared" si="14"/>
        <v>54.433333333333337</v>
      </c>
      <c r="J469">
        <f t="shared" si="15"/>
        <v>0</v>
      </c>
    </row>
    <row r="470" spans="1:10">
      <c r="A470">
        <v>9197309</v>
      </c>
      <c r="B470">
        <v>42926</v>
      </c>
      <c r="C470">
        <v>0.42111111111111116</v>
      </c>
      <c r="D470">
        <v>0.42442129629629632</v>
      </c>
      <c r="E470" t="s">
        <v>13</v>
      </c>
      <c r="F470">
        <v>0</v>
      </c>
      <c r="G470">
        <v>3.310185185185166E-3</v>
      </c>
      <c r="H470">
        <v>4.7666666666666666</v>
      </c>
      <c r="I470">
        <f t="shared" si="14"/>
        <v>59.2</v>
      </c>
      <c r="J470">
        <f t="shared" si="15"/>
        <v>0</v>
      </c>
    </row>
    <row r="471" spans="1:10">
      <c r="A471">
        <v>8322522</v>
      </c>
      <c r="B471">
        <v>42926</v>
      </c>
      <c r="C471">
        <v>0.42586805555555557</v>
      </c>
      <c r="D471">
        <v>0.42711805555555554</v>
      </c>
      <c r="E471" t="s">
        <v>13</v>
      </c>
      <c r="F471">
        <v>0</v>
      </c>
      <c r="G471">
        <v>1.2499999999999734E-3</v>
      </c>
      <c r="H471">
        <v>1.8</v>
      </c>
      <c r="I471">
        <f t="shared" si="14"/>
        <v>61</v>
      </c>
      <c r="J471">
        <f t="shared" si="15"/>
        <v>0</v>
      </c>
    </row>
    <row r="472" spans="1:10">
      <c r="A472">
        <v>4264808</v>
      </c>
      <c r="B472">
        <v>42926</v>
      </c>
      <c r="C472">
        <v>0.45945601851851853</v>
      </c>
      <c r="D472">
        <v>0.4652546296296296</v>
      </c>
      <c r="E472" t="s">
        <v>13</v>
      </c>
      <c r="F472">
        <v>0</v>
      </c>
      <c r="G472">
        <v>5.7986111111110739E-3</v>
      </c>
      <c r="H472">
        <v>8.35</v>
      </c>
      <c r="I472">
        <f t="shared" si="14"/>
        <v>69.349999999999994</v>
      </c>
      <c r="J472">
        <f t="shared" si="15"/>
        <v>0</v>
      </c>
    </row>
    <row r="473" spans="1:10">
      <c r="A473">
        <v>3095218</v>
      </c>
      <c r="B473">
        <v>42926</v>
      </c>
      <c r="C473">
        <v>0.46987268518518516</v>
      </c>
      <c r="D473">
        <v>0.47664351851851849</v>
      </c>
      <c r="E473" t="s">
        <v>13</v>
      </c>
      <c r="F473">
        <v>0</v>
      </c>
      <c r="G473">
        <v>6.770833333333337E-3</v>
      </c>
      <c r="H473">
        <v>9.75</v>
      </c>
      <c r="I473">
        <f t="shared" si="14"/>
        <v>79.099999999999994</v>
      </c>
      <c r="J473">
        <f t="shared" si="15"/>
        <v>0</v>
      </c>
    </row>
    <row r="474" spans="1:10">
      <c r="A474">
        <v>5820632164</v>
      </c>
      <c r="B474">
        <v>42926</v>
      </c>
      <c r="C474">
        <v>0.47158564814814818</v>
      </c>
      <c r="D474">
        <v>0.47471064814814817</v>
      </c>
      <c r="E474" t="s">
        <v>13</v>
      </c>
      <c r="F474">
        <v>0</v>
      </c>
      <c r="G474">
        <v>3.1249999999999889E-3</v>
      </c>
      <c r="H474">
        <v>4.5</v>
      </c>
      <c r="I474">
        <f t="shared" si="14"/>
        <v>83.6</v>
      </c>
      <c r="J474">
        <f t="shared" si="15"/>
        <v>0</v>
      </c>
    </row>
    <row r="475" spans="1:10">
      <c r="A475">
        <v>89814525</v>
      </c>
      <c r="B475">
        <v>42926</v>
      </c>
      <c r="C475">
        <v>0.48053240740740738</v>
      </c>
      <c r="D475">
        <v>0.48828703703703707</v>
      </c>
      <c r="E475" t="s">
        <v>13</v>
      </c>
      <c r="F475">
        <v>0</v>
      </c>
      <c r="G475">
        <v>7.7546296296296946E-3</v>
      </c>
      <c r="H475">
        <v>11.166666666666666</v>
      </c>
      <c r="I475">
        <f t="shared" si="14"/>
        <v>94.766666666666666</v>
      </c>
      <c r="J475">
        <f t="shared" si="15"/>
        <v>0</v>
      </c>
    </row>
    <row r="476" spans="1:10">
      <c r="A476">
        <v>1223816</v>
      </c>
      <c r="B476">
        <v>42926</v>
      </c>
      <c r="C476">
        <v>0.49409722222222219</v>
      </c>
      <c r="D476">
        <v>0.50521990740740741</v>
      </c>
      <c r="E476" t="s">
        <v>13</v>
      </c>
      <c r="F476">
        <v>0</v>
      </c>
      <c r="G476">
        <v>1.1122685185185222E-2</v>
      </c>
      <c r="H476">
        <v>16.016666666666666</v>
      </c>
      <c r="I476">
        <f t="shared" si="14"/>
        <v>110.78333333333333</v>
      </c>
      <c r="J476">
        <f t="shared" si="15"/>
        <v>6</v>
      </c>
    </row>
    <row r="477" spans="1:10">
      <c r="A477">
        <v>18503160</v>
      </c>
      <c r="B477">
        <v>42926</v>
      </c>
      <c r="C477">
        <v>0.50410879629629635</v>
      </c>
      <c r="D477">
        <v>0.50539351851851855</v>
      </c>
      <c r="E477" t="s">
        <v>13</v>
      </c>
      <c r="F477">
        <v>0</v>
      </c>
      <c r="G477">
        <v>1.284722222222201E-3</v>
      </c>
      <c r="H477">
        <v>1.85</v>
      </c>
      <c r="I477">
        <f t="shared" si="14"/>
        <v>1.85</v>
      </c>
      <c r="J477">
        <f t="shared" si="15"/>
        <v>0</v>
      </c>
    </row>
    <row r="478" spans="1:10">
      <c r="A478">
        <v>21677804</v>
      </c>
      <c r="B478">
        <v>42926</v>
      </c>
      <c r="C478">
        <v>0.52516203703703701</v>
      </c>
      <c r="D478">
        <v>0.52825231481481483</v>
      </c>
      <c r="E478" t="s">
        <v>13</v>
      </c>
      <c r="F478">
        <v>0</v>
      </c>
      <c r="G478">
        <v>3.0902777777778168E-3</v>
      </c>
      <c r="H478">
        <v>4.45</v>
      </c>
      <c r="I478">
        <f t="shared" si="14"/>
        <v>6.3000000000000007</v>
      </c>
      <c r="J478">
        <f t="shared" si="15"/>
        <v>0</v>
      </c>
    </row>
    <row r="479" spans="1:10">
      <c r="A479">
        <v>5087066</v>
      </c>
      <c r="B479">
        <v>42926</v>
      </c>
      <c r="C479">
        <v>0.53206018518518516</v>
      </c>
      <c r="D479">
        <v>0.53396990740740746</v>
      </c>
      <c r="E479" t="s">
        <v>13</v>
      </c>
      <c r="F479">
        <v>0</v>
      </c>
      <c r="G479">
        <v>1.9097222222222987E-3</v>
      </c>
      <c r="H479">
        <v>2.75</v>
      </c>
      <c r="I479">
        <f t="shared" si="14"/>
        <v>9.0500000000000007</v>
      </c>
      <c r="J479">
        <f t="shared" si="15"/>
        <v>0</v>
      </c>
    </row>
    <row r="480" spans="1:10">
      <c r="A480">
        <v>6905863</v>
      </c>
      <c r="B480">
        <v>42926</v>
      </c>
      <c r="C480">
        <v>0.55182870370370374</v>
      </c>
      <c r="D480">
        <v>0.55775462962962963</v>
      </c>
      <c r="E480" t="s">
        <v>13</v>
      </c>
      <c r="F480">
        <v>0</v>
      </c>
      <c r="G480">
        <v>5.9259259259258901E-3</v>
      </c>
      <c r="H480">
        <v>8.5333333333333332</v>
      </c>
      <c r="I480">
        <f t="shared" si="14"/>
        <v>17.583333333333336</v>
      </c>
      <c r="J480">
        <f t="shared" si="15"/>
        <v>0</v>
      </c>
    </row>
    <row r="481" spans="1:10">
      <c r="A481">
        <v>4144248</v>
      </c>
      <c r="B481">
        <v>42926</v>
      </c>
      <c r="C481">
        <v>0.56119212962962961</v>
      </c>
      <c r="D481">
        <v>0.56221064814814814</v>
      </c>
      <c r="E481" t="s">
        <v>13</v>
      </c>
      <c r="F481">
        <v>0</v>
      </c>
      <c r="G481">
        <v>1.0185185185185297E-3</v>
      </c>
      <c r="H481">
        <v>1.4666666666666668</v>
      </c>
      <c r="I481">
        <f t="shared" si="14"/>
        <v>19.050000000000004</v>
      </c>
      <c r="J481">
        <f t="shared" si="15"/>
        <v>0</v>
      </c>
    </row>
    <row r="482" spans="1:10">
      <c r="A482">
        <v>16392077</v>
      </c>
      <c r="B482">
        <v>42926</v>
      </c>
      <c r="C482">
        <v>0.57822916666666668</v>
      </c>
      <c r="D482">
        <v>0.57994212962962965</v>
      </c>
      <c r="E482" t="s">
        <v>13</v>
      </c>
      <c r="F482">
        <v>0</v>
      </c>
      <c r="G482">
        <v>1.7129629629629717E-3</v>
      </c>
      <c r="H482">
        <v>2.4666666666666668</v>
      </c>
      <c r="I482">
        <f t="shared" si="14"/>
        <v>21.516666666666673</v>
      </c>
      <c r="J482">
        <f t="shared" si="15"/>
        <v>0</v>
      </c>
    </row>
    <row r="483" spans="1:10">
      <c r="A483">
        <v>8865092</v>
      </c>
      <c r="B483">
        <v>42926</v>
      </c>
      <c r="C483">
        <v>0.59052083333333327</v>
      </c>
      <c r="D483">
        <v>0.59702546296296299</v>
      </c>
      <c r="E483" t="s">
        <v>13</v>
      </c>
      <c r="F483">
        <v>0</v>
      </c>
      <c r="G483">
        <v>6.5046296296297212E-3</v>
      </c>
      <c r="H483">
        <v>9.3666666666666671</v>
      </c>
      <c r="I483">
        <f t="shared" si="14"/>
        <v>30.88333333333334</v>
      </c>
      <c r="J483">
        <f t="shared" si="15"/>
        <v>0</v>
      </c>
    </row>
    <row r="484" spans="1:10">
      <c r="A484">
        <v>92597723</v>
      </c>
      <c r="B484">
        <v>42926</v>
      </c>
      <c r="C484">
        <v>0.61524305555555558</v>
      </c>
      <c r="D484">
        <v>0.62432870370370364</v>
      </c>
      <c r="E484" t="s">
        <v>13</v>
      </c>
      <c r="F484">
        <v>0</v>
      </c>
      <c r="G484">
        <v>9.0856481481480511E-3</v>
      </c>
      <c r="H484">
        <v>13.083333333333334</v>
      </c>
      <c r="I484">
        <f t="shared" si="14"/>
        <v>43.966666666666676</v>
      </c>
      <c r="J484">
        <f t="shared" si="15"/>
        <v>0</v>
      </c>
    </row>
    <row r="485" spans="1:10">
      <c r="A485">
        <v>49840829</v>
      </c>
      <c r="B485">
        <v>42926</v>
      </c>
      <c r="C485">
        <v>0.35653935185185182</v>
      </c>
      <c r="D485">
        <v>0.36062499999999997</v>
      </c>
      <c r="E485" t="s">
        <v>12</v>
      </c>
      <c r="F485">
        <v>0</v>
      </c>
      <c r="G485">
        <v>4.0856481481481577E-3</v>
      </c>
      <c r="H485">
        <v>5.8833333333333329</v>
      </c>
      <c r="I485">
        <f t="shared" si="14"/>
        <v>5.8833333333333329</v>
      </c>
      <c r="J485">
        <v>5</v>
      </c>
    </row>
    <row r="486" spans="1:10">
      <c r="A486">
        <v>20354301</v>
      </c>
      <c r="B486">
        <v>42926</v>
      </c>
      <c r="C486">
        <v>0.35986111111111113</v>
      </c>
      <c r="D486">
        <v>0.36961805555555555</v>
      </c>
      <c r="E486" t="s">
        <v>12</v>
      </c>
      <c r="F486">
        <v>0</v>
      </c>
      <c r="G486">
        <v>9.7569444444444153E-3</v>
      </c>
      <c r="H486">
        <v>14.05</v>
      </c>
      <c r="I486">
        <f t="shared" si="14"/>
        <v>19.933333333333334</v>
      </c>
      <c r="J486">
        <f t="shared" si="15"/>
        <v>0</v>
      </c>
    </row>
    <row r="487" spans="1:10">
      <c r="A487">
        <v>2731955</v>
      </c>
      <c r="B487">
        <v>42926</v>
      </c>
      <c r="C487">
        <v>0.37013888888888885</v>
      </c>
      <c r="D487">
        <v>0.38033564814814813</v>
      </c>
      <c r="E487" t="s">
        <v>12</v>
      </c>
      <c r="F487">
        <v>0</v>
      </c>
      <c r="G487">
        <v>1.019675925925928E-2</v>
      </c>
      <c r="H487">
        <v>14.683333333333334</v>
      </c>
      <c r="I487">
        <f t="shared" si="14"/>
        <v>34.616666666666667</v>
      </c>
      <c r="J487">
        <f t="shared" si="15"/>
        <v>0</v>
      </c>
    </row>
    <row r="488" spans="1:10">
      <c r="A488">
        <v>2304726</v>
      </c>
      <c r="B488">
        <v>42926</v>
      </c>
      <c r="C488">
        <v>0.37292824074074077</v>
      </c>
      <c r="D488">
        <v>0.38390046296296299</v>
      </c>
      <c r="E488" t="s">
        <v>12</v>
      </c>
      <c r="F488">
        <v>0</v>
      </c>
      <c r="G488">
        <v>1.0972222222222217E-2</v>
      </c>
      <c r="H488">
        <v>15.8</v>
      </c>
      <c r="I488">
        <f t="shared" si="14"/>
        <v>50.416666666666671</v>
      </c>
      <c r="J488">
        <f t="shared" si="15"/>
        <v>0</v>
      </c>
    </row>
    <row r="489" spans="1:10">
      <c r="A489">
        <v>4653709</v>
      </c>
      <c r="B489">
        <v>42926</v>
      </c>
      <c r="C489">
        <v>0.37559027777777776</v>
      </c>
      <c r="D489">
        <v>0.37986111111111115</v>
      </c>
      <c r="E489" t="s">
        <v>12</v>
      </c>
      <c r="F489">
        <v>0</v>
      </c>
      <c r="G489">
        <v>4.2708333333333903E-3</v>
      </c>
      <c r="H489">
        <v>6.15</v>
      </c>
      <c r="I489">
        <f t="shared" si="14"/>
        <v>56.56666666666667</v>
      </c>
      <c r="J489">
        <f t="shared" si="15"/>
        <v>0</v>
      </c>
    </row>
    <row r="490" spans="1:10">
      <c r="A490">
        <v>4848864</v>
      </c>
      <c r="B490">
        <v>42926</v>
      </c>
      <c r="C490">
        <v>0.37769675925925927</v>
      </c>
      <c r="D490">
        <v>0.3821180555555555</v>
      </c>
      <c r="E490" t="s">
        <v>12</v>
      </c>
      <c r="F490">
        <v>0</v>
      </c>
      <c r="G490">
        <v>4.4212962962962288E-3</v>
      </c>
      <c r="H490">
        <v>6.3666666666666663</v>
      </c>
      <c r="I490">
        <f t="shared" si="14"/>
        <v>62.933333333333337</v>
      </c>
      <c r="J490">
        <f t="shared" si="15"/>
        <v>0</v>
      </c>
    </row>
    <row r="491" spans="1:10">
      <c r="A491">
        <v>6709939</v>
      </c>
      <c r="B491">
        <v>42926</v>
      </c>
      <c r="C491">
        <v>0.38188657407407406</v>
      </c>
      <c r="D491">
        <v>0.38545138888888886</v>
      </c>
      <c r="E491" t="s">
        <v>12</v>
      </c>
      <c r="F491">
        <v>0</v>
      </c>
      <c r="G491">
        <v>3.5648148148147984E-3</v>
      </c>
      <c r="H491">
        <v>5.1333333333333337</v>
      </c>
      <c r="I491">
        <f t="shared" si="14"/>
        <v>68.066666666666677</v>
      </c>
      <c r="J491">
        <f t="shared" si="15"/>
        <v>0</v>
      </c>
    </row>
    <row r="492" spans="1:10">
      <c r="A492">
        <v>8870498</v>
      </c>
      <c r="B492">
        <v>42926</v>
      </c>
      <c r="C492">
        <v>0.3862962962962963</v>
      </c>
      <c r="D492">
        <v>0.3883449074074074</v>
      </c>
      <c r="E492" t="s">
        <v>12</v>
      </c>
      <c r="F492">
        <v>0</v>
      </c>
      <c r="G492">
        <v>2.0486111111110983E-3</v>
      </c>
      <c r="H492">
        <v>2.95</v>
      </c>
      <c r="I492">
        <f t="shared" si="14"/>
        <v>71.01666666666668</v>
      </c>
      <c r="J492">
        <f t="shared" si="15"/>
        <v>0</v>
      </c>
    </row>
    <row r="493" spans="1:10">
      <c r="A493">
        <v>2947889</v>
      </c>
      <c r="B493">
        <v>42926</v>
      </c>
      <c r="C493">
        <v>0.38763888888888887</v>
      </c>
      <c r="D493">
        <v>0.39317129629629632</v>
      </c>
      <c r="E493" t="s">
        <v>12</v>
      </c>
      <c r="F493">
        <v>0</v>
      </c>
      <c r="G493">
        <v>5.5324074074074581E-3</v>
      </c>
      <c r="H493">
        <v>7.9666666666666668</v>
      </c>
      <c r="I493">
        <f t="shared" si="14"/>
        <v>78.983333333333348</v>
      </c>
      <c r="J493">
        <f t="shared" si="15"/>
        <v>0</v>
      </c>
    </row>
    <row r="494" spans="1:10">
      <c r="A494">
        <v>8270097</v>
      </c>
      <c r="B494">
        <v>42926</v>
      </c>
      <c r="C494">
        <v>0.39210648148148147</v>
      </c>
      <c r="D494">
        <v>0.39277777777777773</v>
      </c>
      <c r="E494" t="s">
        <v>12</v>
      </c>
      <c r="F494">
        <v>0</v>
      </c>
      <c r="G494">
        <v>6.712962962962532E-4</v>
      </c>
      <c r="H494">
        <v>0.96666666666666667</v>
      </c>
      <c r="I494">
        <f t="shared" si="14"/>
        <v>79.950000000000017</v>
      </c>
      <c r="J494">
        <f t="shared" si="15"/>
        <v>0</v>
      </c>
    </row>
    <row r="495" spans="1:10">
      <c r="A495">
        <v>8183468</v>
      </c>
      <c r="B495">
        <v>42926</v>
      </c>
      <c r="C495">
        <v>0.39656249999999998</v>
      </c>
      <c r="D495">
        <v>0.40236111111111111</v>
      </c>
      <c r="E495" t="s">
        <v>12</v>
      </c>
      <c r="F495">
        <v>0</v>
      </c>
      <c r="G495">
        <v>5.7986111111111294E-3</v>
      </c>
      <c r="H495">
        <v>8.35</v>
      </c>
      <c r="I495">
        <f t="shared" si="14"/>
        <v>88.300000000000011</v>
      </c>
      <c r="J495">
        <f t="shared" si="15"/>
        <v>0</v>
      </c>
    </row>
    <row r="496" spans="1:10">
      <c r="A496">
        <v>3263806</v>
      </c>
      <c r="B496">
        <v>42926</v>
      </c>
      <c r="C496">
        <v>0.39879629629629632</v>
      </c>
      <c r="D496">
        <v>0.41033564814814816</v>
      </c>
      <c r="E496" t="s">
        <v>12</v>
      </c>
      <c r="F496">
        <v>0</v>
      </c>
      <c r="G496">
        <v>1.1539351851851842E-2</v>
      </c>
      <c r="H496">
        <v>16.616666666666667</v>
      </c>
      <c r="I496">
        <f t="shared" si="14"/>
        <v>104.91666666666669</v>
      </c>
      <c r="J496">
        <f t="shared" si="15"/>
        <v>5</v>
      </c>
    </row>
    <row r="497" spans="1:10">
      <c r="A497">
        <v>7792980</v>
      </c>
      <c r="B497">
        <v>42926</v>
      </c>
      <c r="C497">
        <v>0.3997337962962963</v>
      </c>
      <c r="D497">
        <v>0.40465277777777775</v>
      </c>
      <c r="E497" t="s">
        <v>12</v>
      </c>
      <c r="F497">
        <v>0</v>
      </c>
      <c r="G497">
        <v>4.9189814814814548E-3</v>
      </c>
      <c r="H497">
        <v>7.083333333333333</v>
      </c>
      <c r="I497">
        <f t="shared" si="14"/>
        <v>7.083333333333333</v>
      </c>
      <c r="J497">
        <f t="shared" si="15"/>
        <v>0</v>
      </c>
    </row>
    <row r="498" spans="1:10">
      <c r="A498">
        <v>88929925</v>
      </c>
      <c r="B498">
        <v>42926</v>
      </c>
      <c r="C498">
        <v>0.40737268518518516</v>
      </c>
      <c r="D498">
        <v>0.41027777777777774</v>
      </c>
      <c r="E498" t="s">
        <v>12</v>
      </c>
      <c r="F498">
        <v>0</v>
      </c>
      <c r="G498">
        <v>2.9050925925925841E-3</v>
      </c>
      <c r="H498">
        <v>4.1833333333333336</v>
      </c>
      <c r="I498">
        <f t="shared" si="14"/>
        <v>11.266666666666666</v>
      </c>
      <c r="J498">
        <f t="shared" si="15"/>
        <v>0</v>
      </c>
    </row>
    <row r="499" spans="1:10">
      <c r="A499">
        <v>2478461</v>
      </c>
      <c r="B499">
        <v>42926</v>
      </c>
      <c r="C499">
        <v>0.40796296296296292</v>
      </c>
      <c r="D499">
        <v>0.41495370370370371</v>
      </c>
      <c r="E499" t="s">
        <v>12</v>
      </c>
      <c r="F499">
        <v>0</v>
      </c>
      <c r="G499">
        <v>6.9907407407407973E-3</v>
      </c>
      <c r="H499">
        <v>10.066666666666666</v>
      </c>
      <c r="I499">
        <f t="shared" si="14"/>
        <v>21.333333333333332</v>
      </c>
      <c r="J499">
        <f t="shared" si="15"/>
        <v>0</v>
      </c>
    </row>
    <row r="500" spans="1:10">
      <c r="A500">
        <v>2838216</v>
      </c>
      <c r="B500">
        <v>42926</v>
      </c>
      <c r="C500">
        <v>0.41097222222222224</v>
      </c>
      <c r="D500">
        <v>0.41613425925925923</v>
      </c>
      <c r="E500" t="s">
        <v>12</v>
      </c>
      <c r="F500">
        <v>0</v>
      </c>
      <c r="G500">
        <v>5.1620370370369928E-3</v>
      </c>
      <c r="H500">
        <v>7.4333333333333336</v>
      </c>
      <c r="I500">
        <f t="shared" si="14"/>
        <v>28.766666666666666</v>
      </c>
      <c r="J500">
        <f t="shared" si="15"/>
        <v>0</v>
      </c>
    </row>
    <row r="501" spans="1:10">
      <c r="A501">
        <v>4853153</v>
      </c>
      <c r="B501">
        <v>42926</v>
      </c>
      <c r="C501">
        <v>0.41103009259259254</v>
      </c>
      <c r="D501">
        <v>0.42162037037037042</v>
      </c>
      <c r="E501" t="s">
        <v>12</v>
      </c>
      <c r="F501">
        <v>0</v>
      </c>
      <c r="G501">
        <v>1.0590277777777879E-2</v>
      </c>
      <c r="H501">
        <v>15.25</v>
      </c>
      <c r="I501">
        <f t="shared" si="14"/>
        <v>44.016666666666666</v>
      </c>
      <c r="J501">
        <f t="shared" si="15"/>
        <v>0</v>
      </c>
    </row>
    <row r="502" spans="1:10">
      <c r="A502">
        <v>2985743</v>
      </c>
      <c r="B502">
        <v>42926</v>
      </c>
      <c r="C502">
        <v>0.41912037037037037</v>
      </c>
      <c r="D502">
        <v>0.42031250000000003</v>
      </c>
      <c r="E502" t="s">
        <v>12</v>
      </c>
      <c r="F502">
        <v>0</v>
      </c>
      <c r="G502">
        <v>1.192129629629668E-3</v>
      </c>
      <c r="H502">
        <v>1.7166666666666668</v>
      </c>
      <c r="I502">
        <f t="shared" si="14"/>
        <v>45.733333333333334</v>
      </c>
      <c r="J502">
        <f t="shared" si="15"/>
        <v>0</v>
      </c>
    </row>
    <row r="503" spans="1:10">
      <c r="A503">
        <v>3434934</v>
      </c>
      <c r="B503">
        <v>42926</v>
      </c>
      <c r="C503">
        <v>0.42250000000000004</v>
      </c>
      <c r="D503">
        <v>0.42834490740740744</v>
      </c>
      <c r="E503" t="s">
        <v>12</v>
      </c>
      <c r="F503">
        <v>0</v>
      </c>
      <c r="G503">
        <v>5.8449074074073959E-3</v>
      </c>
      <c r="H503">
        <v>8.4166666666666661</v>
      </c>
      <c r="I503">
        <f t="shared" si="14"/>
        <v>54.15</v>
      </c>
      <c r="J503">
        <f t="shared" si="15"/>
        <v>0</v>
      </c>
    </row>
    <row r="504" spans="1:10">
      <c r="A504">
        <v>97596112</v>
      </c>
      <c r="B504">
        <v>42926</v>
      </c>
      <c r="C504">
        <v>0.42591435185185184</v>
      </c>
      <c r="D504">
        <v>0.43486111111111114</v>
      </c>
      <c r="E504" t="s">
        <v>12</v>
      </c>
      <c r="F504">
        <v>0</v>
      </c>
      <c r="G504">
        <v>8.946759259259307E-3</v>
      </c>
      <c r="H504">
        <v>12.883333333333333</v>
      </c>
      <c r="I504">
        <f t="shared" si="14"/>
        <v>67.033333333333331</v>
      </c>
      <c r="J504">
        <f t="shared" si="15"/>
        <v>0</v>
      </c>
    </row>
    <row r="505" spans="1:10">
      <c r="A505">
        <v>1247125</v>
      </c>
      <c r="B505">
        <v>42926</v>
      </c>
      <c r="C505">
        <v>0.42942129629629627</v>
      </c>
      <c r="D505">
        <v>0.4349189814814815</v>
      </c>
      <c r="E505" t="s">
        <v>12</v>
      </c>
      <c r="F505">
        <v>0</v>
      </c>
      <c r="G505">
        <v>5.4976851851852304E-3</v>
      </c>
      <c r="H505">
        <v>7.916666666666667</v>
      </c>
      <c r="I505">
        <f t="shared" si="14"/>
        <v>74.95</v>
      </c>
      <c r="J505">
        <f t="shared" si="15"/>
        <v>0</v>
      </c>
    </row>
    <row r="506" spans="1:10">
      <c r="A506">
        <v>6982652</v>
      </c>
      <c r="B506">
        <v>42926</v>
      </c>
      <c r="C506">
        <v>0.43247685185185186</v>
      </c>
      <c r="D506">
        <v>0.43613425925925925</v>
      </c>
      <c r="E506" t="s">
        <v>12</v>
      </c>
      <c r="F506">
        <v>0</v>
      </c>
      <c r="G506">
        <v>3.657407407407387E-3</v>
      </c>
      <c r="H506">
        <v>5.2666666666666666</v>
      </c>
      <c r="I506">
        <f t="shared" si="14"/>
        <v>80.216666666666669</v>
      </c>
      <c r="J506">
        <f t="shared" si="15"/>
        <v>0</v>
      </c>
    </row>
    <row r="507" spans="1:10">
      <c r="A507">
        <v>11209967</v>
      </c>
      <c r="B507">
        <v>42926</v>
      </c>
      <c r="C507">
        <v>0.43741898148148151</v>
      </c>
      <c r="D507">
        <v>0.44848379629629626</v>
      </c>
      <c r="E507" t="s">
        <v>12</v>
      </c>
      <c r="F507">
        <v>0</v>
      </c>
      <c r="G507">
        <v>1.106481481481475E-2</v>
      </c>
      <c r="H507">
        <v>15.933333333333334</v>
      </c>
      <c r="I507">
        <f t="shared" si="14"/>
        <v>96.15</v>
      </c>
      <c r="J507">
        <f t="shared" si="15"/>
        <v>0</v>
      </c>
    </row>
    <row r="508" spans="1:10">
      <c r="A508">
        <v>6251788</v>
      </c>
      <c r="B508">
        <v>42926</v>
      </c>
      <c r="C508">
        <v>0.44068287037037041</v>
      </c>
      <c r="D508">
        <v>0.44912037037037034</v>
      </c>
      <c r="E508" t="s">
        <v>12</v>
      </c>
      <c r="F508">
        <v>0</v>
      </c>
      <c r="G508">
        <v>8.4374999999999312E-3</v>
      </c>
      <c r="H508">
        <v>12.15</v>
      </c>
      <c r="I508">
        <f t="shared" si="14"/>
        <v>108.30000000000001</v>
      </c>
      <c r="J508">
        <f t="shared" si="15"/>
        <v>5</v>
      </c>
    </row>
    <row r="509" spans="1:10">
      <c r="A509">
        <v>8679036</v>
      </c>
      <c r="B509">
        <v>42926</v>
      </c>
      <c r="C509">
        <v>0.44158564814814816</v>
      </c>
      <c r="D509">
        <v>0.4470601851851852</v>
      </c>
      <c r="E509" t="s">
        <v>12</v>
      </c>
      <c r="F509">
        <v>0</v>
      </c>
      <c r="G509">
        <v>5.4745370370370416E-3</v>
      </c>
      <c r="H509">
        <v>7.8833333333333329</v>
      </c>
      <c r="I509">
        <f t="shared" si="14"/>
        <v>7.8833333333333329</v>
      </c>
      <c r="J509">
        <f t="shared" si="15"/>
        <v>0</v>
      </c>
    </row>
    <row r="510" spans="1:10">
      <c r="A510">
        <v>1288637</v>
      </c>
      <c r="B510">
        <v>42926</v>
      </c>
      <c r="C510">
        <v>0.44466435185185182</v>
      </c>
      <c r="D510">
        <v>0.4535763888888889</v>
      </c>
      <c r="E510" t="s">
        <v>12</v>
      </c>
      <c r="F510">
        <v>0</v>
      </c>
      <c r="G510">
        <v>8.9120370370370794E-3</v>
      </c>
      <c r="H510">
        <v>12.833333333333334</v>
      </c>
      <c r="I510">
        <f t="shared" si="14"/>
        <v>20.716666666666669</v>
      </c>
      <c r="J510">
        <f t="shared" si="15"/>
        <v>0</v>
      </c>
    </row>
    <row r="511" spans="1:10">
      <c r="A511">
        <v>4825302</v>
      </c>
      <c r="B511">
        <v>42926</v>
      </c>
      <c r="C511">
        <v>0.45596064814814818</v>
      </c>
      <c r="D511">
        <v>0.4601041666666667</v>
      </c>
      <c r="E511" t="s">
        <v>12</v>
      </c>
      <c r="F511">
        <v>1</v>
      </c>
      <c r="G511">
        <v>4.1435185185185186E-3</v>
      </c>
      <c r="H511">
        <v>5.9666666666666668</v>
      </c>
      <c r="I511">
        <f t="shared" si="14"/>
        <v>26.683333333333337</v>
      </c>
      <c r="J511">
        <f t="shared" si="15"/>
        <v>0</v>
      </c>
    </row>
    <row r="512" spans="1:10">
      <c r="A512">
        <v>5349562</v>
      </c>
      <c r="B512">
        <v>42926</v>
      </c>
      <c r="C512">
        <v>0.46053240740740736</v>
      </c>
      <c r="D512">
        <v>0.47131944444444446</v>
      </c>
      <c r="E512" t="s">
        <v>12</v>
      </c>
      <c r="F512">
        <v>0</v>
      </c>
      <c r="G512">
        <v>1.0787037037037095E-2</v>
      </c>
      <c r="H512">
        <v>15.533333333333333</v>
      </c>
      <c r="I512">
        <f t="shared" si="14"/>
        <v>42.216666666666669</v>
      </c>
      <c r="J512">
        <f t="shared" si="15"/>
        <v>0</v>
      </c>
    </row>
    <row r="513" spans="1:10">
      <c r="A513">
        <v>5893512</v>
      </c>
      <c r="B513">
        <v>42926</v>
      </c>
      <c r="C513">
        <v>0.46423611111111113</v>
      </c>
      <c r="D513">
        <v>0.46842592592592597</v>
      </c>
      <c r="E513" t="s">
        <v>12</v>
      </c>
      <c r="F513">
        <v>0</v>
      </c>
      <c r="G513">
        <v>4.1898148148148406E-3</v>
      </c>
      <c r="H513">
        <v>6.0333333333333332</v>
      </c>
      <c r="I513">
        <f t="shared" si="14"/>
        <v>48.25</v>
      </c>
      <c r="J513">
        <f t="shared" si="15"/>
        <v>0</v>
      </c>
    </row>
    <row r="514" spans="1:10">
      <c r="A514">
        <v>7138804596</v>
      </c>
      <c r="B514">
        <v>42926</v>
      </c>
      <c r="C514">
        <v>0.46861111111111109</v>
      </c>
      <c r="D514">
        <v>0.4774768518518519</v>
      </c>
      <c r="E514" t="s">
        <v>12</v>
      </c>
      <c r="F514">
        <v>0</v>
      </c>
      <c r="G514">
        <v>8.8657407407408129E-3</v>
      </c>
      <c r="H514">
        <v>12.766666666666667</v>
      </c>
      <c r="I514">
        <f t="shared" si="14"/>
        <v>61.016666666666666</v>
      </c>
      <c r="J514">
        <f t="shared" si="15"/>
        <v>0</v>
      </c>
    </row>
    <row r="515" spans="1:10">
      <c r="A515">
        <v>6468376</v>
      </c>
      <c r="B515">
        <v>42926</v>
      </c>
      <c r="C515">
        <v>0.47230324074074076</v>
      </c>
      <c r="D515">
        <v>0.47288194444444448</v>
      </c>
      <c r="E515" t="s">
        <v>12</v>
      </c>
      <c r="F515">
        <v>0</v>
      </c>
      <c r="G515">
        <v>5.7870370370372015E-4</v>
      </c>
      <c r="H515">
        <v>0.83333333333333337</v>
      </c>
      <c r="I515">
        <f t="shared" si="14"/>
        <v>61.85</v>
      </c>
      <c r="J515">
        <f t="shared" si="15"/>
        <v>0</v>
      </c>
    </row>
    <row r="516" spans="1:10">
      <c r="A516">
        <v>5076649</v>
      </c>
      <c r="B516">
        <v>42926</v>
      </c>
      <c r="C516">
        <v>0.47453703703703703</v>
      </c>
      <c r="D516">
        <v>0.4800462962962963</v>
      </c>
      <c r="E516" t="s">
        <v>12</v>
      </c>
      <c r="F516">
        <v>0</v>
      </c>
      <c r="G516">
        <v>5.5092592592592693E-3</v>
      </c>
      <c r="H516">
        <v>7.9333333333333336</v>
      </c>
      <c r="I516">
        <f t="shared" ref="I516:I579" si="16">IF(AND(E516=E515,I515&lt;100),I515+H516,H516)</f>
        <v>69.783333333333331</v>
      </c>
      <c r="J516">
        <f t="shared" ref="J516:J579" si="17">IF(AND(E516="komórkowy",I516&gt;100),6,IF(AND(E516="stacjonarny",I516&gt;100),5,0))</f>
        <v>0</v>
      </c>
    </row>
    <row r="517" spans="1:10">
      <c r="A517">
        <v>3494192</v>
      </c>
      <c r="B517">
        <v>42926</v>
      </c>
      <c r="C517">
        <v>0.47967592592592595</v>
      </c>
      <c r="D517">
        <v>0.48236111111111107</v>
      </c>
      <c r="E517" t="s">
        <v>12</v>
      </c>
      <c r="F517">
        <v>0</v>
      </c>
      <c r="G517">
        <v>2.6851851851851238E-3</v>
      </c>
      <c r="H517">
        <v>3.8666666666666667</v>
      </c>
      <c r="I517">
        <f t="shared" si="16"/>
        <v>73.649999999999991</v>
      </c>
      <c r="J517">
        <f t="shared" si="17"/>
        <v>0</v>
      </c>
    </row>
    <row r="518" spans="1:10">
      <c r="A518">
        <v>8150086</v>
      </c>
      <c r="B518">
        <v>42926</v>
      </c>
      <c r="C518">
        <v>0.47978009259259258</v>
      </c>
      <c r="D518">
        <v>0.49124999999999996</v>
      </c>
      <c r="E518" t="s">
        <v>12</v>
      </c>
      <c r="F518">
        <v>0</v>
      </c>
      <c r="G518">
        <v>1.1469907407407387E-2</v>
      </c>
      <c r="H518">
        <v>16.516666666666666</v>
      </c>
      <c r="I518">
        <f t="shared" si="16"/>
        <v>90.166666666666657</v>
      </c>
      <c r="J518">
        <f t="shared" si="17"/>
        <v>0</v>
      </c>
    </row>
    <row r="519" spans="1:10">
      <c r="A519">
        <v>3934931</v>
      </c>
      <c r="B519">
        <v>42927</v>
      </c>
      <c r="C519">
        <v>0.47983796296296299</v>
      </c>
      <c r="D519">
        <v>0.48949074074074073</v>
      </c>
      <c r="E519" t="s">
        <v>12</v>
      </c>
      <c r="F519">
        <v>0</v>
      </c>
      <c r="G519">
        <v>9.6527777777777324E-3</v>
      </c>
      <c r="H519">
        <v>13.9</v>
      </c>
      <c r="I519">
        <f t="shared" si="16"/>
        <v>104.06666666666666</v>
      </c>
      <c r="J519">
        <f t="shared" si="17"/>
        <v>5</v>
      </c>
    </row>
    <row r="520" spans="1:10">
      <c r="A520">
        <v>2111996</v>
      </c>
      <c r="B520">
        <v>42927</v>
      </c>
      <c r="C520">
        <v>0.48189814814814813</v>
      </c>
      <c r="D520">
        <v>0.49115740740740743</v>
      </c>
      <c r="E520" t="s">
        <v>12</v>
      </c>
      <c r="F520">
        <v>0</v>
      </c>
      <c r="G520">
        <v>9.2592592592593004E-3</v>
      </c>
      <c r="H520">
        <v>13.333333333333334</v>
      </c>
      <c r="I520">
        <f t="shared" si="16"/>
        <v>13.333333333333334</v>
      </c>
      <c r="J520">
        <f t="shared" si="17"/>
        <v>0</v>
      </c>
    </row>
    <row r="521" spans="1:10">
      <c r="A521">
        <v>6484436</v>
      </c>
      <c r="B521">
        <v>42927</v>
      </c>
      <c r="C521">
        <v>0.48312500000000003</v>
      </c>
      <c r="D521">
        <v>0.49138888888888888</v>
      </c>
      <c r="E521" t="s">
        <v>12</v>
      </c>
      <c r="F521">
        <v>0</v>
      </c>
      <c r="G521">
        <v>8.2638888888888484E-3</v>
      </c>
      <c r="H521">
        <v>11.9</v>
      </c>
      <c r="I521">
        <f t="shared" si="16"/>
        <v>25.233333333333334</v>
      </c>
      <c r="J521">
        <f t="shared" si="17"/>
        <v>0</v>
      </c>
    </row>
    <row r="522" spans="1:10">
      <c r="A522">
        <v>97646706</v>
      </c>
      <c r="B522">
        <v>42927</v>
      </c>
      <c r="C522">
        <v>0.48979166666666668</v>
      </c>
      <c r="D522">
        <v>0.500462962962963</v>
      </c>
      <c r="E522" t="s">
        <v>12</v>
      </c>
      <c r="F522">
        <v>0</v>
      </c>
      <c r="G522">
        <v>1.0671296296296318E-2</v>
      </c>
      <c r="H522">
        <v>15.366666666666667</v>
      </c>
      <c r="I522">
        <f t="shared" si="16"/>
        <v>40.6</v>
      </c>
      <c r="J522">
        <f t="shared" si="17"/>
        <v>0</v>
      </c>
    </row>
    <row r="523" spans="1:10">
      <c r="A523">
        <v>9932676</v>
      </c>
      <c r="B523">
        <v>42927</v>
      </c>
      <c r="C523">
        <v>0.49984953703703705</v>
      </c>
      <c r="D523">
        <v>0.50960648148148147</v>
      </c>
      <c r="E523" t="s">
        <v>12</v>
      </c>
      <c r="F523">
        <v>0</v>
      </c>
      <c r="G523">
        <v>9.7569444444444153E-3</v>
      </c>
      <c r="H523">
        <v>14.05</v>
      </c>
      <c r="I523">
        <f t="shared" si="16"/>
        <v>54.650000000000006</v>
      </c>
      <c r="J523">
        <f t="shared" si="17"/>
        <v>0</v>
      </c>
    </row>
    <row r="524" spans="1:10">
      <c r="A524">
        <v>6062869</v>
      </c>
      <c r="B524">
        <v>42927</v>
      </c>
      <c r="C524">
        <v>0.50063657407407403</v>
      </c>
      <c r="D524">
        <v>0.50876157407407407</v>
      </c>
      <c r="E524" t="s">
        <v>12</v>
      </c>
      <c r="F524">
        <v>0</v>
      </c>
      <c r="G524">
        <v>8.1250000000000488E-3</v>
      </c>
      <c r="H524">
        <v>11.7</v>
      </c>
      <c r="I524">
        <f t="shared" si="16"/>
        <v>66.350000000000009</v>
      </c>
      <c r="J524">
        <f t="shared" si="17"/>
        <v>0</v>
      </c>
    </row>
    <row r="525" spans="1:10">
      <c r="A525">
        <v>2828759</v>
      </c>
      <c r="B525">
        <v>42927</v>
      </c>
      <c r="C525">
        <v>0.50594907407407408</v>
      </c>
      <c r="D525">
        <v>0.5154050925925926</v>
      </c>
      <c r="E525" t="s">
        <v>12</v>
      </c>
      <c r="F525">
        <v>0</v>
      </c>
      <c r="G525">
        <v>9.4560185185185164E-3</v>
      </c>
      <c r="H525">
        <v>13.616666666666667</v>
      </c>
      <c r="I525">
        <f t="shared" si="16"/>
        <v>79.966666666666669</v>
      </c>
      <c r="J525">
        <f t="shared" si="17"/>
        <v>0</v>
      </c>
    </row>
    <row r="526" spans="1:10">
      <c r="A526">
        <v>7215284</v>
      </c>
      <c r="B526">
        <v>42927</v>
      </c>
      <c r="C526">
        <v>0.51076388888888891</v>
      </c>
      <c r="D526">
        <v>0.51890046296296299</v>
      </c>
      <c r="E526" t="s">
        <v>12</v>
      </c>
      <c r="F526">
        <v>0</v>
      </c>
      <c r="G526">
        <v>8.1365740740740877E-3</v>
      </c>
      <c r="H526">
        <v>11.716666666666667</v>
      </c>
      <c r="I526">
        <f t="shared" si="16"/>
        <v>91.683333333333337</v>
      </c>
      <c r="J526">
        <f t="shared" si="17"/>
        <v>0</v>
      </c>
    </row>
    <row r="527" spans="1:10">
      <c r="A527">
        <v>1384299</v>
      </c>
      <c r="B527">
        <v>42927</v>
      </c>
      <c r="C527">
        <v>0.5195833333333334</v>
      </c>
      <c r="D527">
        <v>0.52266203703703706</v>
      </c>
      <c r="E527" t="s">
        <v>12</v>
      </c>
      <c r="F527">
        <v>0</v>
      </c>
      <c r="G527">
        <v>3.0787037037036669E-3</v>
      </c>
      <c r="H527">
        <v>4.4333333333333336</v>
      </c>
      <c r="I527">
        <f t="shared" si="16"/>
        <v>96.116666666666674</v>
      </c>
      <c r="J527">
        <f t="shared" si="17"/>
        <v>0</v>
      </c>
    </row>
    <row r="528" spans="1:10">
      <c r="A528">
        <v>2486941</v>
      </c>
      <c r="B528">
        <v>42927</v>
      </c>
      <c r="C528">
        <v>0.52454861111111117</v>
      </c>
      <c r="D528">
        <v>0.53546296296296292</v>
      </c>
      <c r="E528" t="s">
        <v>12</v>
      </c>
      <c r="F528">
        <v>0</v>
      </c>
      <c r="G528">
        <v>1.0914351851851745E-2</v>
      </c>
      <c r="H528">
        <v>15.716666666666667</v>
      </c>
      <c r="I528">
        <f t="shared" si="16"/>
        <v>111.83333333333334</v>
      </c>
      <c r="J528">
        <f t="shared" si="17"/>
        <v>5</v>
      </c>
    </row>
    <row r="529" spans="1:10">
      <c r="A529">
        <v>6561564994</v>
      </c>
      <c r="B529">
        <v>42927</v>
      </c>
      <c r="C529">
        <v>0.53748842592592594</v>
      </c>
      <c r="D529">
        <v>0.54775462962962962</v>
      </c>
      <c r="E529" t="s">
        <v>12</v>
      </c>
      <c r="F529">
        <v>0</v>
      </c>
      <c r="G529">
        <v>1.026620370370368E-2</v>
      </c>
      <c r="H529">
        <v>14.783333333333333</v>
      </c>
      <c r="I529">
        <f t="shared" si="16"/>
        <v>14.783333333333333</v>
      </c>
      <c r="J529">
        <f t="shared" si="17"/>
        <v>0</v>
      </c>
    </row>
    <row r="530" spans="1:10">
      <c r="A530">
        <v>1207918</v>
      </c>
      <c r="B530">
        <v>42927</v>
      </c>
      <c r="C530">
        <v>0.54137731481481477</v>
      </c>
      <c r="D530">
        <v>0.5506712962962963</v>
      </c>
      <c r="E530" t="s">
        <v>12</v>
      </c>
      <c r="F530">
        <v>0</v>
      </c>
      <c r="G530">
        <v>9.293981481481528E-3</v>
      </c>
      <c r="H530">
        <v>13.383333333333333</v>
      </c>
      <c r="I530">
        <f t="shared" si="16"/>
        <v>28.166666666666664</v>
      </c>
      <c r="J530">
        <f t="shared" si="17"/>
        <v>0</v>
      </c>
    </row>
    <row r="531" spans="1:10">
      <c r="A531">
        <v>66800387</v>
      </c>
      <c r="B531">
        <v>42927</v>
      </c>
      <c r="C531">
        <v>0.5455092592592593</v>
      </c>
      <c r="D531">
        <v>0.54748842592592595</v>
      </c>
      <c r="E531" t="s">
        <v>12</v>
      </c>
      <c r="F531">
        <v>0</v>
      </c>
      <c r="G531">
        <v>1.979166666666643E-3</v>
      </c>
      <c r="H531">
        <v>2.85</v>
      </c>
      <c r="I531">
        <f t="shared" si="16"/>
        <v>31.016666666666666</v>
      </c>
      <c r="J531">
        <f t="shared" si="17"/>
        <v>0</v>
      </c>
    </row>
    <row r="532" spans="1:10">
      <c r="A532">
        <v>49093359</v>
      </c>
      <c r="B532">
        <v>42927</v>
      </c>
      <c r="C532">
        <v>0.54909722222222224</v>
      </c>
      <c r="D532">
        <v>0.5524768518518518</v>
      </c>
      <c r="E532" t="s">
        <v>12</v>
      </c>
      <c r="F532">
        <v>0</v>
      </c>
      <c r="G532">
        <v>3.3796296296295658E-3</v>
      </c>
      <c r="H532">
        <v>4.8666666666666671</v>
      </c>
      <c r="I532">
        <f t="shared" si="16"/>
        <v>35.883333333333333</v>
      </c>
      <c r="J532">
        <f t="shared" si="17"/>
        <v>0</v>
      </c>
    </row>
    <row r="533" spans="1:10">
      <c r="A533">
        <v>2252239</v>
      </c>
      <c r="B533">
        <v>42927</v>
      </c>
      <c r="C533">
        <v>0.55127314814814821</v>
      </c>
      <c r="D533">
        <v>0.55435185185185187</v>
      </c>
      <c r="E533" t="s">
        <v>12</v>
      </c>
      <c r="F533">
        <v>0</v>
      </c>
      <c r="G533">
        <v>3.0787037037036669E-3</v>
      </c>
      <c r="H533">
        <v>4.4333333333333336</v>
      </c>
      <c r="I533">
        <f t="shared" si="16"/>
        <v>40.316666666666663</v>
      </c>
      <c r="J533">
        <f t="shared" si="17"/>
        <v>0</v>
      </c>
    </row>
    <row r="534" spans="1:10">
      <c r="A534">
        <v>4925279</v>
      </c>
      <c r="B534">
        <v>42927</v>
      </c>
      <c r="C534">
        <v>0.55905092592592587</v>
      </c>
      <c r="D534">
        <v>0.56342592592592589</v>
      </c>
      <c r="E534" t="s">
        <v>12</v>
      </c>
      <c r="F534">
        <v>0</v>
      </c>
      <c r="G534">
        <v>4.3750000000000178E-3</v>
      </c>
      <c r="H534">
        <v>6.3</v>
      </c>
      <c r="I534">
        <f t="shared" si="16"/>
        <v>46.61666666666666</v>
      </c>
      <c r="J534">
        <f t="shared" si="17"/>
        <v>0</v>
      </c>
    </row>
    <row r="535" spans="1:10">
      <c r="A535">
        <v>25459710</v>
      </c>
      <c r="B535">
        <v>42927</v>
      </c>
      <c r="C535">
        <v>0.5638657407407407</v>
      </c>
      <c r="D535">
        <v>0.56425925925925924</v>
      </c>
      <c r="E535" t="s">
        <v>12</v>
      </c>
      <c r="F535">
        <v>0</v>
      </c>
      <c r="G535">
        <v>3.9351851851854303E-4</v>
      </c>
      <c r="H535">
        <v>0.56666666666666665</v>
      </c>
      <c r="I535">
        <f t="shared" si="16"/>
        <v>47.18333333333333</v>
      </c>
      <c r="J535">
        <f t="shared" si="17"/>
        <v>0</v>
      </c>
    </row>
    <row r="536" spans="1:10">
      <c r="A536">
        <v>3943994</v>
      </c>
      <c r="B536">
        <v>42927</v>
      </c>
      <c r="C536">
        <v>0.56886574074074081</v>
      </c>
      <c r="D536">
        <v>0.57524305555555555</v>
      </c>
      <c r="E536" t="s">
        <v>12</v>
      </c>
      <c r="F536">
        <v>0</v>
      </c>
      <c r="G536">
        <v>6.3773148148147385E-3</v>
      </c>
      <c r="H536">
        <v>9.1833333333333336</v>
      </c>
      <c r="I536">
        <f t="shared" si="16"/>
        <v>56.36666666666666</v>
      </c>
      <c r="J536">
        <f t="shared" si="17"/>
        <v>0</v>
      </c>
    </row>
    <row r="537" spans="1:10">
      <c r="A537">
        <v>2109147679</v>
      </c>
      <c r="B537">
        <v>42927</v>
      </c>
      <c r="C537">
        <v>0.57204861111111105</v>
      </c>
      <c r="D537">
        <v>0.57371527777777775</v>
      </c>
      <c r="E537" t="s">
        <v>12</v>
      </c>
      <c r="F537">
        <v>0</v>
      </c>
      <c r="G537">
        <v>1.6666666666667052E-3</v>
      </c>
      <c r="H537">
        <v>2.4</v>
      </c>
      <c r="I537">
        <f t="shared" si="16"/>
        <v>58.766666666666659</v>
      </c>
      <c r="J537">
        <f t="shared" si="17"/>
        <v>0</v>
      </c>
    </row>
    <row r="538" spans="1:10">
      <c r="A538">
        <v>9967649</v>
      </c>
      <c r="B538">
        <v>42927</v>
      </c>
      <c r="C538">
        <v>0.57347222222222227</v>
      </c>
      <c r="D538">
        <v>0.58420138888888895</v>
      </c>
      <c r="E538" t="s">
        <v>12</v>
      </c>
      <c r="F538">
        <v>0</v>
      </c>
      <c r="G538">
        <v>1.0729166666666679E-2</v>
      </c>
      <c r="H538">
        <v>15.45</v>
      </c>
      <c r="I538">
        <f t="shared" si="16"/>
        <v>74.216666666666654</v>
      </c>
      <c r="J538">
        <f t="shared" si="17"/>
        <v>0</v>
      </c>
    </row>
    <row r="539" spans="1:10">
      <c r="A539">
        <v>2947660</v>
      </c>
      <c r="B539">
        <v>42927</v>
      </c>
      <c r="C539">
        <v>0.58136574074074077</v>
      </c>
      <c r="D539">
        <v>0.58156249999999998</v>
      </c>
      <c r="E539" t="s">
        <v>12</v>
      </c>
      <c r="F539">
        <v>0</v>
      </c>
      <c r="G539">
        <v>1.96759259259216E-4</v>
      </c>
      <c r="H539">
        <v>0.28333333333333333</v>
      </c>
      <c r="I539">
        <f t="shared" si="16"/>
        <v>74.499999999999986</v>
      </c>
      <c r="J539">
        <f t="shared" si="17"/>
        <v>0</v>
      </c>
    </row>
    <row r="540" spans="1:10">
      <c r="A540">
        <v>6492842</v>
      </c>
      <c r="B540">
        <v>42927</v>
      </c>
      <c r="C540">
        <v>0.58377314814814818</v>
      </c>
      <c r="D540">
        <v>0.59186342592592589</v>
      </c>
      <c r="E540" t="s">
        <v>12</v>
      </c>
      <c r="F540">
        <v>0</v>
      </c>
      <c r="G540">
        <v>8.0902777777777102E-3</v>
      </c>
      <c r="H540">
        <v>11.65</v>
      </c>
      <c r="I540">
        <f t="shared" si="16"/>
        <v>86.149999999999991</v>
      </c>
      <c r="J540">
        <f t="shared" si="17"/>
        <v>0</v>
      </c>
    </row>
    <row r="541" spans="1:10">
      <c r="A541">
        <v>70730125</v>
      </c>
      <c r="B541">
        <v>42927</v>
      </c>
      <c r="C541">
        <v>0.58452546296296293</v>
      </c>
      <c r="D541">
        <v>0.58862268518518512</v>
      </c>
      <c r="E541" t="s">
        <v>12</v>
      </c>
      <c r="F541">
        <v>0</v>
      </c>
      <c r="G541">
        <v>4.0972222222221966E-3</v>
      </c>
      <c r="H541">
        <v>5.9</v>
      </c>
      <c r="I541">
        <f t="shared" si="16"/>
        <v>92.05</v>
      </c>
      <c r="J541">
        <f t="shared" si="17"/>
        <v>0</v>
      </c>
    </row>
    <row r="542" spans="1:10">
      <c r="A542">
        <v>4056361</v>
      </c>
      <c r="B542">
        <v>42927</v>
      </c>
      <c r="C542">
        <v>0.59767361111111106</v>
      </c>
      <c r="D542">
        <v>0.6026273148148148</v>
      </c>
      <c r="E542" t="s">
        <v>12</v>
      </c>
      <c r="F542">
        <v>0</v>
      </c>
      <c r="G542">
        <v>4.9537037037037379E-3</v>
      </c>
      <c r="H542">
        <v>7.1333333333333337</v>
      </c>
      <c r="I542">
        <f t="shared" si="16"/>
        <v>99.183333333333337</v>
      </c>
      <c r="J542">
        <f t="shared" si="17"/>
        <v>0</v>
      </c>
    </row>
    <row r="543" spans="1:10">
      <c r="A543">
        <v>12721215</v>
      </c>
      <c r="B543">
        <v>42927</v>
      </c>
      <c r="C543">
        <v>0.60509259259259263</v>
      </c>
      <c r="D543">
        <v>0.60509259259259263</v>
      </c>
      <c r="E543" t="s">
        <v>12</v>
      </c>
      <c r="F543">
        <v>0</v>
      </c>
      <c r="G543">
        <v>0</v>
      </c>
      <c r="H543">
        <v>0</v>
      </c>
      <c r="I543">
        <f t="shared" si="16"/>
        <v>99.183333333333337</v>
      </c>
      <c r="J543">
        <f t="shared" si="17"/>
        <v>0</v>
      </c>
    </row>
    <row r="544" spans="1:10">
      <c r="A544">
        <v>4566750</v>
      </c>
      <c r="B544">
        <v>42927</v>
      </c>
      <c r="C544">
        <v>0.6066435185185185</v>
      </c>
      <c r="D544">
        <v>0.61133101851851845</v>
      </c>
      <c r="E544" t="s">
        <v>12</v>
      </c>
      <c r="F544">
        <v>0</v>
      </c>
      <c r="G544">
        <v>4.6874999999999556E-3</v>
      </c>
      <c r="H544">
        <v>6.75</v>
      </c>
      <c r="I544">
        <f t="shared" si="16"/>
        <v>105.93333333333334</v>
      </c>
      <c r="J544">
        <f t="shared" si="17"/>
        <v>5</v>
      </c>
    </row>
    <row r="545" spans="1:10">
      <c r="A545">
        <v>7279106</v>
      </c>
      <c r="B545">
        <v>42927</v>
      </c>
      <c r="C545">
        <v>0.61136574074074079</v>
      </c>
      <c r="D545">
        <v>0.61636574074074069</v>
      </c>
      <c r="E545" t="s">
        <v>12</v>
      </c>
      <c r="F545">
        <v>0</v>
      </c>
      <c r="G545">
        <v>4.9999999999998934E-3</v>
      </c>
      <c r="H545">
        <v>7.2</v>
      </c>
      <c r="I545">
        <f t="shared" si="16"/>
        <v>7.2</v>
      </c>
      <c r="J545">
        <f t="shared" si="17"/>
        <v>0</v>
      </c>
    </row>
    <row r="546" spans="1:10">
      <c r="A546">
        <v>3824660</v>
      </c>
      <c r="B546">
        <v>42927</v>
      </c>
      <c r="C546">
        <v>0.61186342592592591</v>
      </c>
      <c r="D546">
        <v>0.61896990740740743</v>
      </c>
      <c r="E546" t="s">
        <v>12</v>
      </c>
      <c r="F546">
        <v>0</v>
      </c>
      <c r="G546">
        <v>7.1064814814815191E-3</v>
      </c>
      <c r="H546">
        <v>10.233333333333333</v>
      </c>
      <c r="I546">
        <f t="shared" si="16"/>
        <v>17.433333333333334</v>
      </c>
      <c r="J546">
        <f t="shared" si="17"/>
        <v>0</v>
      </c>
    </row>
    <row r="547" spans="1:10">
      <c r="A547">
        <v>5815339</v>
      </c>
      <c r="B547">
        <v>42927</v>
      </c>
      <c r="C547">
        <v>0.61410879629629633</v>
      </c>
      <c r="D547">
        <v>0.6216666666666667</v>
      </c>
      <c r="E547" t="s">
        <v>12</v>
      </c>
      <c r="F547">
        <v>0</v>
      </c>
      <c r="G547">
        <v>7.5578703703703676E-3</v>
      </c>
      <c r="H547">
        <v>10.883333333333333</v>
      </c>
      <c r="I547">
        <f t="shared" si="16"/>
        <v>28.316666666666666</v>
      </c>
      <c r="J547">
        <f t="shared" si="17"/>
        <v>0</v>
      </c>
    </row>
    <row r="548" spans="1:10">
      <c r="A548">
        <v>77946476</v>
      </c>
      <c r="B548">
        <v>42927</v>
      </c>
      <c r="C548">
        <v>0.61863425925925919</v>
      </c>
      <c r="D548">
        <v>0.62296296296296294</v>
      </c>
      <c r="E548" t="s">
        <v>12</v>
      </c>
      <c r="F548">
        <v>0</v>
      </c>
      <c r="G548">
        <v>4.3287037037037512E-3</v>
      </c>
      <c r="H548">
        <v>6.2333333333333334</v>
      </c>
      <c r="I548">
        <f t="shared" si="16"/>
        <v>34.549999999999997</v>
      </c>
      <c r="J548">
        <f t="shared" si="17"/>
        <v>0</v>
      </c>
    </row>
    <row r="549" spans="1:10">
      <c r="A549">
        <v>84589848</v>
      </c>
      <c r="B549">
        <v>42927</v>
      </c>
      <c r="C549">
        <v>0.61863425925925919</v>
      </c>
      <c r="D549">
        <v>0.6265856481481481</v>
      </c>
      <c r="E549" t="s">
        <v>12</v>
      </c>
      <c r="F549">
        <v>0</v>
      </c>
      <c r="G549">
        <v>7.9513888888889106E-3</v>
      </c>
      <c r="H549">
        <v>11.45</v>
      </c>
      <c r="I549">
        <f t="shared" si="16"/>
        <v>46</v>
      </c>
      <c r="J549">
        <f t="shared" si="17"/>
        <v>0</v>
      </c>
    </row>
    <row r="550" spans="1:10">
      <c r="A550">
        <v>4501823</v>
      </c>
      <c r="B550">
        <v>42927</v>
      </c>
      <c r="C550">
        <v>0.62381944444444437</v>
      </c>
      <c r="D550">
        <v>0.63221064814814809</v>
      </c>
      <c r="E550" t="s">
        <v>12</v>
      </c>
      <c r="F550">
        <v>0</v>
      </c>
      <c r="G550">
        <v>8.3912037037037202E-3</v>
      </c>
      <c r="H550">
        <v>12.083333333333334</v>
      </c>
      <c r="I550">
        <f t="shared" si="16"/>
        <v>58.083333333333336</v>
      </c>
      <c r="J550">
        <f t="shared" si="17"/>
        <v>0</v>
      </c>
    </row>
    <row r="551" spans="1:10">
      <c r="A551">
        <v>38244568</v>
      </c>
      <c r="B551">
        <v>42927</v>
      </c>
      <c r="C551">
        <v>0.62756944444444451</v>
      </c>
      <c r="D551">
        <v>0.63215277777777779</v>
      </c>
      <c r="E551" t="s">
        <v>12</v>
      </c>
      <c r="F551">
        <v>0</v>
      </c>
      <c r="G551">
        <v>4.5833333333332726E-3</v>
      </c>
      <c r="H551">
        <v>6.6</v>
      </c>
      <c r="I551">
        <f t="shared" si="16"/>
        <v>64.683333333333337</v>
      </c>
      <c r="J551">
        <f t="shared" si="17"/>
        <v>0</v>
      </c>
    </row>
    <row r="552" spans="1:10">
      <c r="A552">
        <v>3613950</v>
      </c>
      <c r="B552">
        <v>42927</v>
      </c>
      <c r="C552">
        <v>0.34662037037037036</v>
      </c>
      <c r="D552">
        <v>0.34908564814814813</v>
      </c>
      <c r="E552" t="s">
        <v>12</v>
      </c>
      <c r="F552">
        <v>0</v>
      </c>
      <c r="G552">
        <v>2.4652777777777746E-3</v>
      </c>
      <c r="H552">
        <v>3.55</v>
      </c>
      <c r="I552">
        <f t="shared" si="16"/>
        <v>68.233333333333334</v>
      </c>
      <c r="J552">
        <f t="shared" si="17"/>
        <v>0</v>
      </c>
    </row>
    <row r="553" spans="1:10">
      <c r="A553">
        <v>5750819</v>
      </c>
      <c r="B553">
        <v>42927</v>
      </c>
      <c r="C553">
        <v>0.34667824074074072</v>
      </c>
      <c r="D553">
        <v>0.3473148148148148</v>
      </c>
      <c r="E553" t="s">
        <v>12</v>
      </c>
      <c r="F553">
        <v>0</v>
      </c>
      <c r="G553">
        <v>6.3657407407408106E-4</v>
      </c>
      <c r="H553">
        <v>0.91666666666666663</v>
      </c>
      <c r="I553">
        <f t="shared" si="16"/>
        <v>69.150000000000006</v>
      </c>
      <c r="J553">
        <f t="shared" si="17"/>
        <v>0</v>
      </c>
    </row>
    <row r="554" spans="1:10">
      <c r="A554">
        <v>63291235</v>
      </c>
      <c r="B554">
        <v>42927</v>
      </c>
      <c r="C554">
        <v>0.34903935185185181</v>
      </c>
      <c r="D554">
        <v>0.35381944444444446</v>
      </c>
      <c r="E554" t="s">
        <v>12</v>
      </c>
      <c r="F554">
        <v>0</v>
      </c>
      <c r="G554">
        <v>4.7800925925926552E-3</v>
      </c>
      <c r="H554">
        <v>6.8833333333333329</v>
      </c>
      <c r="I554">
        <f t="shared" si="16"/>
        <v>76.033333333333331</v>
      </c>
      <c r="J554">
        <f t="shared" si="17"/>
        <v>0</v>
      </c>
    </row>
    <row r="555" spans="1:10">
      <c r="A555">
        <v>3198725</v>
      </c>
      <c r="B555">
        <v>42927</v>
      </c>
      <c r="C555">
        <v>0.34915509259259259</v>
      </c>
      <c r="D555">
        <v>0.3605902777777778</v>
      </c>
      <c r="E555" t="s">
        <v>12</v>
      </c>
      <c r="F555">
        <v>0</v>
      </c>
      <c r="G555">
        <v>1.1435185185185215E-2</v>
      </c>
      <c r="H555">
        <v>16.466666666666665</v>
      </c>
      <c r="I555">
        <f t="shared" si="16"/>
        <v>92.5</v>
      </c>
      <c r="J555">
        <f t="shared" si="17"/>
        <v>0</v>
      </c>
    </row>
    <row r="556" spans="1:10">
      <c r="A556">
        <v>6248157784</v>
      </c>
      <c r="B556">
        <v>42927</v>
      </c>
      <c r="C556">
        <v>0.35150462962962964</v>
      </c>
      <c r="D556">
        <v>0.35672453703703705</v>
      </c>
      <c r="E556" t="s">
        <v>12</v>
      </c>
      <c r="F556">
        <v>0</v>
      </c>
      <c r="G556">
        <v>5.2199074074074092E-3</v>
      </c>
      <c r="H556">
        <v>7.5166666666666666</v>
      </c>
      <c r="I556">
        <f t="shared" si="16"/>
        <v>100.01666666666667</v>
      </c>
      <c r="J556">
        <f t="shared" si="17"/>
        <v>5</v>
      </c>
    </row>
    <row r="557" spans="1:10">
      <c r="A557">
        <v>6607648</v>
      </c>
      <c r="B557">
        <v>42927</v>
      </c>
      <c r="C557">
        <v>0.36760416666666668</v>
      </c>
      <c r="D557">
        <v>0.37854166666666672</v>
      </c>
      <c r="E557" t="s">
        <v>12</v>
      </c>
      <c r="F557">
        <v>0</v>
      </c>
      <c r="G557">
        <v>1.0937500000000044E-2</v>
      </c>
      <c r="H557">
        <v>15.75</v>
      </c>
      <c r="I557">
        <f t="shared" si="16"/>
        <v>15.75</v>
      </c>
      <c r="J557">
        <f t="shared" si="17"/>
        <v>0</v>
      </c>
    </row>
    <row r="558" spans="1:10">
      <c r="A558">
        <v>5340881</v>
      </c>
      <c r="B558">
        <v>42927</v>
      </c>
      <c r="C558">
        <v>0.37008101851851855</v>
      </c>
      <c r="D558">
        <v>0.37175925925925929</v>
      </c>
      <c r="E558" t="s">
        <v>12</v>
      </c>
      <c r="F558">
        <v>0</v>
      </c>
      <c r="G558">
        <v>1.678240740740744E-3</v>
      </c>
      <c r="H558">
        <v>2.4166666666666665</v>
      </c>
      <c r="I558">
        <f t="shared" si="16"/>
        <v>18.166666666666668</v>
      </c>
      <c r="J558">
        <f t="shared" si="17"/>
        <v>0</v>
      </c>
    </row>
    <row r="559" spans="1:10">
      <c r="A559">
        <v>99162491</v>
      </c>
      <c r="B559">
        <v>42927</v>
      </c>
      <c r="C559">
        <v>0.37361111111111112</v>
      </c>
      <c r="D559">
        <v>0.3772800925925926</v>
      </c>
      <c r="E559" t="s">
        <v>12</v>
      </c>
      <c r="F559">
        <v>0</v>
      </c>
      <c r="G559">
        <v>3.6689814814814814E-3</v>
      </c>
      <c r="H559">
        <v>5.2833333333333332</v>
      </c>
      <c r="I559">
        <f t="shared" si="16"/>
        <v>23.450000000000003</v>
      </c>
      <c r="J559">
        <f t="shared" si="17"/>
        <v>0</v>
      </c>
    </row>
    <row r="560" spans="1:10">
      <c r="A560">
        <v>3072421</v>
      </c>
      <c r="B560">
        <v>42927</v>
      </c>
      <c r="C560">
        <v>0.37711805555555555</v>
      </c>
      <c r="D560">
        <v>0.37886574074074075</v>
      </c>
      <c r="E560" t="s">
        <v>12</v>
      </c>
      <c r="F560">
        <v>0</v>
      </c>
      <c r="G560">
        <v>1.7476851851851993E-3</v>
      </c>
      <c r="H560">
        <v>2.5166666666666666</v>
      </c>
      <c r="I560">
        <f t="shared" si="16"/>
        <v>25.966666666666669</v>
      </c>
      <c r="J560">
        <f t="shared" si="17"/>
        <v>0</v>
      </c>
    </row>
    <row r="561" spans="1:10">
      <c r="A561">
        <v>1909553</v>
      </c>
      <c r="B561">
        <v>42927</v>
      </c>
      <c r="C561">
        <v>0.38335648148148144</v>
      </c>
      <c r="D561">
        <v>0.38451388888888888</v>
      </c>
      <c r="E561" t="s">
        <v>12</v>
      </c>
      <c r="F561">
        <v>0</v>
      </c>
      <c r="G561">
        <v>1.1574074074074403E-3</v>
      </c>
      <c r="H561">
        <v>1.6666666666666665</v>
      </c>
      <c r="I561">
        <f t="shared" si="16"/>
        <v>27.633333333333336</v>
      </c>
      <c r="J561">
        <f t="shared" si="17"/>
        <v>0</v>
      </c>
    </row>
    <row r="562" spans="1:10">
      <c r="A562">
        <v>62836073</v>
      </c>
      <c r="B562">
        <v>42927</v>
      </c>
      <c r="C562">
        <v>0.38633101851851853</v>
      </c>
      <c r="D562">
        <v>0.39391203703703703</v>
      </c>
      <c r="E562" t="s">
        <v>12</v>
      </c>
      <c r="F562">
        <v>0</v>
      </c>
      <c r="G562">
        <v>7.5810185185185008E-3</v>
      </c>
      <c r="H562">
        <v>10.916666666666666</v>
      </c>
      <c r="I562">
        <f t="shared" si="16"/>
        <v>38.550000000000004</v>
      </c>
      <c r="J562">
        <f t="shared" si="17"/>
        <v>0</v>
      </c>
    </row>
    <row r="563" spans="1:10">
      <c r="A563">
        <v>9566647</v>
      </c>
      <c r="B563">
        <v>42927</v>
      </c>
      <c r="C563">
        <v>0.38976851851851851</v>
      </c>
      <c r="D563">
        <v>0.40090277777777777</v>
      </c>
      <c r="E563" t="s">
        <v>12</v>
      </c>
      <c r="F563">
        <v>0</v>
      </c>
      <c r="G563">
        <v>1.113425925925926E-2</v>
      </c>
      <c r="H563">
        <v>16.033333333333335</v>
      </c>
      <c r="I563">
        <f t="shared" si="16"/>
        <v>54.583333333333343</v>
      </c>
      <c r="J563">
        <f t="shared" si="17"/>
        <v>0</v>
      </c>
    </row>
    <row r="564" spans="1:10">
      <c r="A564">
        <v>5833452</v>
      </c>
      <c r="B564">
        <v>42927</v>
      </c>
      <c r="C564">
        <v>0.40074074074074079</v>
      </c>
      <c r="D564">
        <v>0.40766203703703702</v>
      </c>
      <c r="E564" t="s">
        <v>12</v>
      </c>
      <c r="F564">
        <v>0</v>
      </c>
      <c r="G564">
        <v>6.921296296296231E-3</v>
      </c>
      <c r="H564">
        <v>9.9666666666666668</v>
      </c>
      <c r="I564">
        <f t="shared" si="16"/>
        <v>64.550000000000011</v>
      </c>
      <c r="J564">
        <f t="shared" si="17"/>
        <v>0</v>
      </c>
    </row>
    <row r="565" spans="1:10">
      <c r="A565">
        <v>10760583</v>
      </c>
      <c r="B565">
        <v>42927</v>
      </c>
      <c r="C565">
        <v>0.40517361111111111</v>
      </c>
      <c r="D565">
        <v>0.41189814814814812</v>
      </c>
      <c r="E565" t="s">
        <v>12</v>
      </c>
      <c r="F565">
        <v>0</v>
      </c>
      <c r="G565">
        <v>6.724537037037015E-3</v>
      </c>
      <c r="H565">
        <v>9.6833333333333336</v>
      </c>
      <c r="I565">
        <f t="shared" si="16"/>
        <v>74.233333333333348</v>
      </c>
      <c r="J565">
        <f t="shared" si="17"/>
        <v>0</v>
      </c>
    </row>
    <row r="566" spans="1:10">
      <c r="A566">
        <v>39669014</v>
      </c>
      <c r="B566">
        <v>42927</v>
      </c>
      <c r="C566">
        <v>0.40898148148148145</v>
      </c>
      <c r="D566">
        <v>0.41927083333333331</v>
      </c>
      <c r="E566" t="s">
        <v>12</v>
      </c>
      <c r="F566">
        <v>0</v>
      </c>
      <c r="G566">
        <v>1.0289351851851869E-2</v>
      </c>
      <c r="H566">
        <v>14.816666666666666</v>
      </c>
      <c r="I566">
        <f t="shared" si="16"/>
        <v>89.050000000000011</v>
      </c>
      <c r="J566">
        <f t="shared" si="17"/>
        <v>0</v>
      </c>
    </row>
    <row r="567" spans="1:10">
      <c r="A567">
        <v>5147651</v>
      </c>
      <c r="B567">
        <v>42927</v>
      </c>
      <c r="C567">
        <v>0.41393518518518518</v>
      </c>
      <c r="D567">
        <v>0.42075231481481484</v>
      </c>
      <c r="E567" t="s">
        <v>12</v>
      </c>
      <c r="F567">
        <v>0</v>
      </c>
      <c r="G567">
        <v>6.8171296296296591E-3</v>
      </c>
      <c r="H567">
        <v>9.8166666666666664</v>
      </c>
      <c r="I567">
        <f t="shared" si="16"/>
        <v>98.866666666666674</v>
      </c>
      <c r="J567">
        <f t="shared" si="17"/>
        <v>0</v>
      </c>
    </row>
    <row r="568" spans="1:10">
      <c r="A568">
        <v>41144838</v>
      </c>
      <c r="B568">
        <v>42927</v>
      </c>
      <c r="C568">
        <v>0.41847222222222219</v>
      </c>
      <c r="D568">
        <v>0.42833333333333329</v>
      </c>
      <c r="E568" t="s">
        <v>12</v>
      </c>
      <c r="F568">
        <v>0</v>
      </c>
      <c r="G568">
        <v>9.8611111111110983E-3</v>
      </c>
      <c r="H568">
        <v>14.2</v>
      </c>
      <c r="I568">
        <f t="shared" si="16"/>
        <v>113.06666666666668</v>
      </c>
      <c r="J568">
        <f t="shared" si="17"/>
        <v>5</v>
      </c>
    </row>
    <row r="569" spans="1:10">
      <c r="A569">
        <v>1332513</v>
      </c>
      <c r="B569">
        <v>42927</v>
      </c>
      <c r="C569">
        <v>0.42202546296296295</v>
      </c>
      <c r="D569">
        <v>0.42905092592592592</v>
      </c>
      <c r="E569" t="s">
        <v>12</v>
      </c>
      <c r="F569">
        <v>0</v>
      </c>
      <c r="G569">
        <v>7.0254629629629695E-3</v>
      </c>
      <c r="H569">
        <v>10.116666666666667</v>
      </c>
      <c r="I569">
        <f t="shared" si="16"/>
        <v>10.116666666666667</v>
      </c>
      <c r="J569">
        <f t="shared" si="17"/>
        <v>0</v>
      </c>
    </row>
    <row r="570" spans="1:10">
      <c r="A570">
        <v>7743548</v>
      </c>
      <c r="B570">
        <v>42927</v>
      </c>
      <c r="C570">
        <v>0.42313657407407407</v>
      </c>
      <c r="D570">
        <v>0.42508101851851854</v>
      </c>
      <c r="E570" t="s">
        <v>12</v>
      </c>
      <c r="F570">
        <v>0</v>
      </c>
      <c r="G570">
        <v>1.9444444444444708E-3</v>
      </c>
      <c r="H570">
        <v>2.8</v>
      </c>
      <c r="I570">
        <f t="shared" si="16"/>
        <v>12.916666666666668</v>
      </c>
      <c r="J570">
        <f t="shared" si="17"/>
        <v>0</v>
      </c>
    </row>
    <row r="571" spans="1:10">
      <c r="A571">
        <v>7451541965</v>
      </c>
      <c r="B571">
        <v>42927</v>
      </c>
      <c r="C571">
        <v>0.4274074074074074</v>
      </c>
      <c r="D571">
        <v>0.43408564814814815</v>
      </c>
      <c r="E571" t="s">
        <v>12</v>
      </c>
      <c r="F571">
        <v>0</v>
      </c>
      <c r="G571">
        <v>6.6782407407407485E-3</v>
      </c>
      <c r="H571">
        <v>9.6166666666666671</v>
      </c>
      <c r="I571">
        <f t="shared" si="16"/>
        <v>22.533333333333335</v>
      </c>
      <c r="J571">
        <f t="shared" si="17"/>
        <v>0</v>
      </c>
    </row>
    <row r="572" spans="1:10">
      <c r="A572">
        <v>2109147679</v>
      </c>
      <c r="B572">
        <v>42927</v>
      </c>
      <c r="C572">
        <v>0.43084490740740744</v>
      </c>
      <c r="D572">
        <v>0.43738425925925922</v>
      </c>
      <c r="E572" t="s">
        <v>12</v>
      </c>
      <c r="F572">
        <v>0</v>
      </c>
      <c r="G572">
        <v>6.5393518518517824E-3</v>
      </c>
      <c r="H572">
        <v>9.4166666666666661</v>
      </c>
      <c r="I572">
        <f t="shared" si="16"/>
        <v>31.950000000000003</v>
      </c>
      <c r="J572">
        <f t="shared" si="17"/>
        <v>0</v>
      </c>
    </row>
    <row r="573" spans="1:10">
      <c r="A573">
        <v>5022247</v>
      </c>
      <c r="B573">
        <v>42927</v>
      </c>
      <c r="C573">
        <v>0.43234953703703699</v>
      </c>
      <c r="D573">
        <v>0.44233796296296296</v>
      </c>
      <c r="E573" t="s">
        <v>12</v>
      </c>
      <c r="F573">
        <v>0</v>
      </c>
      <c r="G573">
        <v>9.98842592592597E-3</v>
      </c>
      <c r="H573">
        <v>14.383333333333333</v>
      </c>
      <c r="I573">
        <f t="shared" si="16"/>
        <v>46.333333333333336</v>
      </c>
      <c r="J573">
        <f t="shared" si="17"/>
        <v>0</v>
      </c>
    </row>
    <row r="574" spans="1:10">
      <c r="A574">
        <v>2920581</v>
      </c>
      <c r="B574">
        <v>42927</v>
      </c>
      <c r="C574">
        <v>0.4362847222222222</v>
      </c>
      <c r="D574">
        <v>0.44714120370370369</v>
      </c>
      <c r="E574" t="s">
        <v>12</v>
      </c>
      <c r="F574">
        <v>0</v>
      </c>
      <c r="G574">
        <v>1.0856481481481495E-2</v>
      </c>
      <c r="H574">
        <v>15.633333333333333</v>
      </c>
      <c r="I574">
        <f t="shared" si="16"/>
        <v>61.966666666666669</v>
      </c>
      <c r="J574">
        <f t="shared" si="17"/>
        <v>0</v>
      </c>
    </row>
    <row r="575" spans="1:10">
      <c r="A575">
        <v>7126980</v>
      </c>
      <c r="B575">
        <v>42927</v>
      </c>
      <c r="C575">
        <v>0.43898148148148147</v>
      </c>
      <c r="D575">
        <v>0.44800925925925927</v>
      </c>
      <c r="E575" t="s">
        <v>12</v>
      </c>
      <c r="F575">
        <v>0</v>
      </c>
      <c r="G575">
        <v>9.0277777777778012E-3</v>
      </c>
      <c r="H575">
        <v>13</v>
      </c>
      <c r="I575">
        <f t="shared" si="16"/>
        <v>74.966666666666669</v>
      </c>
      <c r="J575">
        <f t="shared" si="17"/>
        <v>0</v>
      </c>
    </row>
    <row r="576" spans="1:10">
      <c r="A576">
        <v>54006070</v>
      </c>
      <c r="B576">
        <v>42927</v>
      </c>
      <c r="C576">
        <v>0.44148148148148153</v>
      </c>
      <c r="D576">
        <v>0.45222222222222225</v>
      </c>
      <c r="E576" t="s">
        <v>12</v>
      </c>
      <c r="F576">
        <v>0</v>
      </c>
      <c r="G576">
        <v>1.0740740740740717E-2</v>
      </c>
      <c r="H576">
        <v>15.466666666666667</v>
      </c>
      <c r="I576">
        <f t="shared" si="16"/>
        <v>90.433333333333337</v>
      </c>
      <c r="J576">
        <f t="shared" si="17"/>
        <v>0</v>
      </c>
    </row>
    <row r="577" spans="1:10">
      <c r="A577">
        <v>8672651</v>
      </c>
      <c r="B577">
        <v>42927</v>
      </c>
      <c r="C577">
        <v>0.44383101851851853</v>
      </c>
      <c r="D577">
        <v>0.44697916666666665</v>
      </c>
      <c r="E577" t="s">
        <v>12</v>
      </c>
      <c r="F577">
        <v>0</v>
      </c>
      <c r="G577">
        <v>3.1481481481481222E-3</v>
      </c>
      <c r="H577">
        <v>4.5333333333333332</v>
      </c>
      <c r="I577">
        <f t="shared" si="16"/>
        <v>94.966666666666669</v>
      </c>
      <c r="J577">
        <f t="shared" si="17"/>
        <v>0</v>
      </c>
    </row>
    <row r="578" spans="1:10">
      <c r="A578">
        <v>54136845</v>
      </c>
      <c r="B578">
        <v>42927</v>
      </c>
      <c r="C578">
        <v>0.44436342592592593</v>
      </c>
      <c r="D578">
        <v>0.45106481481481481</v>
      </c>
      <c r="E578" t="s">
        <v>12</v>
      </c>
      <c r="F578">
        <v>0</v>
      </c>
      <c r="G578">
        <v>6.7013888888888817E-3</v>
      </c>
      <c r="H578">
        <v>9.65</v>
      </c>
      <c r="I578">
        <f t="shared" si="16"/>
        <v>104.61666666666667</v>
      </c>
      <c r="J578">
        <f t="shared" si="17"/>
        <v>5</v>
      </c>
    </row>
    <row r="579" spans="1:10">
      <c r="A579">
        <v>5223970</v>
      </c>
      <c r="B579">
        <v>42927</v>
      </c>
      <c r="C579">
        <v>0.45445601851851852</v>
      </c>
      <c r="D579">
        <v>0.455625</v>
      </c>
      <c r="E579" t="s">
        <v>12</v>
      </c>
      <c r="F579">
        <v>0</v>
      </c>
      <c r="G579">
        <v>1.1689814814814792E-3</v>
      </c>
      <c r="H579">
        <v>1.6833333333333333</v>
      </c>
      <c r="I579">
        <f t="shared" si="16"/>
        <v>1.6833333333333333</v>
      </c>
      <c r="J579">
        <f t="shared" si="17"/>
        <v>0</v>
      </c>
    </row>
    <row r="580" spans="1:10">
      <c r="A580">
        <v>4264808</v>
      </c>
      <c r="B580">
        <v>42927</v>
      </c>
      <c r="C580">
        <v>0.45565972222222223</v>
      </c>
      <c r="D580">
        <v>0.46090277777777783</v>
      </c>
      <c r="E580" t="s">
        <v>12</v>
      </c>
      <c r="F580">
        <v>0</v>
      </c>
      <c r="G580">
        <v>5.243055555555598E-3</v>
      </c>
      <c r="H580">
        <v>7.55</v>
      </c>
      <c r="I580">
        <f t="shared" ref="I580:I643" si="18">IF(AND(E580=E579,I579&lt;100),I579+H580,H580)</f>
        <v>9.2333333333333325</v>
      </c>
      <c r="J580">
        <f t="shared" ref="J580:J643" si="19">IF(AND(E580="komórkowy",I580&gt;100),6,IF(AND(E580="stacjonarny",I580&gt;100),5,0))</f>
        <v>0</v>
      </c>
    </row>
    <row r="581" spans="1:10">
      <c r="A581">
        <v>5790304</v>
      </c>
      <c r="B581">
        <v>42927</v>
      </c>
      <c r="C581">
        <v>0.45825231481481482</v>
      </c>
      <c r="D581">
        <v>0.46818287037037037</v>
      </c>
      <c r="E581" t="s">
        <v>12</v>
      </c>
      <c r="F581">
        <v>0</v>
      </c>
      <c r="G581">
        <v>9.9305555555555536E-3</v>
      </c>
      <c r="H581">
        <v>14.3</v>
      </c>
      <c r="I581">
        <f t="shared" si="18"/>
        <v>23.533333333333331</v>
      </c>
      <c r="J581">
        <f t="shared" si="19"/>
        <v>0</v>
      </c>
    </row>
    <row r="582" spans="1:10">
      <c r="A582">
        <v>13484133</v>
      </c>
      <c r="B582">
        <v>42927</v>
      </c>
      <c r="C582">
        <v>0.46460648148148148</v>
      </c>
      <c r="D582">
        <v>0.47087962962962965</v>
      </c>
      <c r="E582" t="s">
        <v>12</v>
      </c>
      <c r="F582">
        <v>1</v>
      </c>
      <c r="G582">
        <v>6.2731481481481666E-3</v>
      </c>
      <c r="H582">
        <v>9.0333333333333332</v>
      </c>
      <c r="I582">
        <f t="shared" si="18"/>
        <v>32.566666666666663</v>
      </c>
      <c r="J582">
        <f t="shared" si="19"/>
        <v>0</v>
      </c>
    </row>
    <row r="583" spans="1:10">
      <c r="A583">
        <v>6269166</v>
      </c>
      <c r="B583">
        <v>42927</v>
      </c>
      <c r="C583">
        <v>0.46751157407407407</v>
      </c>
      <c r="D583">
        <v>0.46879629629629632</v>
      </c>
      <c r="E583" t="s">
        <v>12</v>
      </c>
      <c r="F583">
        <v>0</v>
      </c>
      <c r="G583">
        <v>1.2847222222222565E-3</v>
      </c>
      <c r="H583">
        <v>1.85</v>
      </c>
      <c r="I583">
        <f t="shared" si="18"/>
        <v>34.416666666666664</v>
      </c>
      <c r="J583">
        <f t="shared" si="19"/>
        <v>0</v>
      </c>
    </row>
    <row r="584" spans="1:10">
      <c r="A584">
        <v>5089019</v>
      </c>
      <c r="B584">
        <v>42927</v>
      </c>
      <c r="C584">
        <v>0.47060185185185183</v>
      </c>
      <c r="D584">
        <v>0.47584490740740737</v>
      </c>
      <c r="E584" t="s">
        <v>12</v>
      </c>
      <c r="F584">
        <v>0</v>
      </c>
      <c r="G584">
        <v>5.2430555555555425E-3</v>
      </c>
      <c r="H584">
        <v>7.55</v>
      </c>
      <c r="I584">
        <f t="shared" si="18"/>
        <v>41.966666666666661</v>
      </c>
      <c r="J584">
        <f t="shared" si="19"/>
        <v>0</v>
      </c>
    </row>
    <row r="585" spans="1:10">
      <c r="A585">
        <v>6994188</v>
      </c>
      <c r="B585">
        <v>42927</v>
      </c>
      <c r="C585">
        <v>0.47431712962962963</v>
      </c>
      <c r="D585">
        <v>0.47746527777777775</v>
      </c>
      <c r="E585" t="s">
        <v>12</v>
      </c>
      <c r="F585">
        <v>0</v>
      </c>
      <c r="G585">
        <v>3.1481481481481222E-3</v>
      </c>
      <c r="H585">
        <v>4.5333333333333332</v>
      </c>
      <c r="I585">
        <f t="shared" si="18"/>
        <v>46.499999999999993</v>
      </c>
      <c r="J585">
        <f t="shared" si="19"/>
        <v>0</v>
      </c>
    </row>
    <row r="586" spans="1:10">
      <c r="A586">
        <v>16883712</v>
      </c>
      <c r="B586">
        <v>42927</v>
      </c>
      <c r="C586">
        <v>0.47684027777777777</v>
      </c>
      <c r="D586">
        <v>0.4824074074074074</v>
      </c>
      <c r="E586" t="s">
        <v>12</v>
      </c>
      <c r="F586">
        <v>0</v>
      </c>
      <c r="G586">
        <v>5.5671296296296302E-3</v>
      </c>
      <c r="H586">
        <v>8.0166666666666675</v>
      </c>
      <c r="I586">
        <f t="shared" si="18"/>
        <v>54.516666666666659</v>
      </c>
      <c r="J586">
        <f t="shared" si="19"/>
        <v>0</v>
      </c>
    </row>
    <row r="587" spans="1:10">
      <c r="A587">
        <v>2781512</v>
      </c>
      <c r="B587">
        <v>42927</v>
      </c>
      <c r="C587">
        <v>0.47972222222222222</v>
      </c>
      <c r="D587">
        <v>0.48660879629629633</v>
      </c>
      <c r="E587" t="s">
        <v>12</v>
      </c>
      <c r="F587">
        <v>0</v>
      </c>
      <c r="G587">
        <v>6.8865740740741144E-3</v>
      </c>
      <c r="H587">
        <v>9.9166666666666661</v>
      </c>
      <c r="I587">
        <f t="shared" si="18"/>
        <v>64.433333333333323</v>
      </c>
      <c r="J587">
        <f t="shared" si="19"/>
        <v>0</v>
      </c>
    </row>
    <row r="588" spans="1:10">
      <c r="A588">
        <v>4273704</v>
      </c>
      <c r="B588">
        <v>42927</v>
      </c>
      <c r="C588">
        <v>0.4814930555555556</v>
      </c>
      <c r="D588">
        <v>0.48582175925925924</v>
      </c>
      <c r="E588" t="s">
        <v>12</v>
      </c>
      <c r="F588">
        <v>0</v>
      </c>
      <c r="G588">
        <v>4.3287037037036402E-3</v>
      </c>
      <c r="H588">
        <v>6.2333333333333334</v>
      </c>
      <c r="I588">
        <f t="shared" si="18"/>
        <v>70.666666666666657</v>
      </c>
      <c r="J588">
        <f t="shared" si="19"/>
        <v>0</v>
      </c>
    </row>
    <row r="589" spans="1:10">
      <c r="A589">
        <v>3707498</v>
      </c>
      <c r="B589">
        <v>42927</v>
      </c>
      <c r="C589">
        <v>0.48554398148148148</v>
      </c>
      <c r="D589">
        <v>0.49553240740740739</v>
      </c>
      <c r="E589" t="s">
        <v>12</v>
      </c>
      <c r="F589">
        <v>0</v>
      </c>
      <c r="G589">
        <v>9.9884259259259145E-3</v>
      </c>
      <c r="H589">
        <v>14.383333333333333</v>
      </c>
      <c r="I589">
        <f t="shared" si="18"/>
        <v>85.049999999999983</v>
      </c>
      <c r="J589">
        <f t="shared" si="19"/>
        <v>0</v>
      </c>
    </row>
    <row r="590" spans="1:10">
      <c r="A590">
        <v>3407358</v>
      </c>
      <c r="B590">
        <v>42927</v>
      </c>
      <c r="C590">
        <v>0.48718750000000005</v>
      </c>
      <c r="D590">
        <v>0.49509259259259258</v>
      </c>
      <c r="E590" t="s">
        <v>12</v>
      </c>
      <c r="F590">
        <v>0</v>
      </c>
      <c r="G590">
        <v>7.9050925925925331E-3</v>
      </c>
      <c r="H590">
        <v>11.383333333333333</v>
      </c>
      <c r="I590">
        <f t="shared" si="18"/>
        <v>96.433333333333309</v>
      </c>
      <c r="J590">
        <f t="shared" si="19"/>
        <v>0</v>
      </c>
    </row>
    <row r="591" spans="1:10">
      <c r="A591">
        <v>5251861</v>
      </c>
      <c r="B591">
        <v>42927</v>
      </c>
      <c r="C591">
        <v>0.48873842592592592</v>
      </c>
      <c r="D591">
        <v>0.49131944444444442</v>
      </c>
      <c r="E591" t="s">
        <v>12</v>
      </c>
      <c r="F591">
        <v>0</v>
      </c>
      <c r="G591">
        <v>2.5810185185184964E-3</v>
      </c>
      <c r="H591">
        <v>3.7166666666666668</v>
      </c>
      <c r="I591">
        <f t="shared" si="18"/>
        <v>100.14999999999998</v>
      </c>
      <c r="J591">
        <f t="shared" si="19"/>
        <v>5</v>
      </c>
    </row>
    <row r="592" spans="1:10">
      <c r="A592">
        <v>7473070</v>
      </c>
      <c r="B592">
        <v>42927</v>
      </c>
      <c r="C592">
        <v>0.4914930555555555</v>
      </c>
      <c r="D592">
        <v>0.49283564814814818</v>
      </c>
      <c r="E592" t="s">
        <v>12</v>
      </c>
      <c r="F592">
        <v>0</v>
      </c>
      <c r="G592">
        <v>1.3425925925926729E-3</v>
      </c>
      <c r="H592">
        <v>1.9333333333333333</v>
      </c>
      <c r="I592">
        <f t="shared" si="18"/>
        <v>1.9333333333333333</v>
      </c>
      <c r="J592">
        <f t="shared" si="19"/>
        <v>0</v>
      </c>
    </row>
    <row r="593" spans="1:10">
      <c r="A593">
        <v>3596504</v>
      </c>
      <c r="B593">
        <v>42927</v>
      </c>
      <c r="C593">
        <v>0.49571759259259257</v>
      </c>
      <c r="D593">
        <v>0.50516203703703699</v>
      </c>
      <c r="E593" t="s">
        <v>12</v>
      </c>
      <c r="F593">
        <v>0</v>
      </c>
      <c r="G593">
        <v>9.444444444444422E-3</v>
      </c>
      <c r="H593">
        <v>13.6</v>
      </c>
      <c r="I593">
        <f t="shared" si="18"/>
        <v>15.533333333333333</v>
      </c>
      <c r="J593">
        <f t="shared" si="19"/>
        <v>0</v>
      </c>
    </row>
    <row r="594" spans="1:10">
      <c r="A594">
        <v>9620982</v>
      </c>
      <c r="B594">
        <v>42927</v>
      </c>
      <c r="C594">
        <v>0.50134259259259262</v>
      </c>
      <c r="D594">
        <v>0.50873842592592589</v>
      </c>
      <c r="E594" t="s">
        <v>12</v>
      </c>
      <c r="F594">
        <v>0</v>
      </c>
      <c r="G594">
        <v>7.3958333333332682E-3</v>
      </c>
      <c r="H594">
        <v>10.65</v>
      </c>
      <c r="I594">
        <f t="shared" si="18"/>
        <v>26.183333333333334</v>
      </c>
      <c r="J594">
        <f t="shared" si="19"/>
        <v>0</v>
      </c>
    </row>
    <row r="595" spans="1:10">
      <c r="A595">
        <v>93696449</v>
      </c>
      <c r="B595">
        <v>42927</v>
      </c>
      <c r="C595">
        <v>0.50179398148148147</v>
      </c>
      <c r="D595">
        <v>0.50248842592592591</v>
      </c>
      <c r="E595" t="s">
        <v>12</v>
      </c>
      <c r="F595">
        <v>0</v>
      </c>
      <c r="G595">
        <v>6.9444444444444198E-4</v>
      </c>
      <c r="H595">
        <v>1</v>
      </c>
      <c r="I595">
        <f t="shared" si="18"/>
        <v>27.183333333333334</v>
      </c>
      <c r="J595">
        <f t="shared" si="19"/>
        <v>0</v>
      </c>
    </row>
    <row r="596" spans="1:10">
      <c r="A596">
        <v>6833658</v>
      </c>
      <c r="B596">
        <v>42927</v>
      </c>
      <c r="C596">
        <v>0.50288194444444445</v>
      </c>
      <c r="D596">
        <v>0.51248842592592592</v>
      </c>
      <c r="E596" t="s">
        <v>12</v>
      </c>
      <c r="F596">
        <v>0</v>
      </c>
      <c r="G596">
        <v>9.6064814814814659E-3</v>
      </c>
      <c r="H596">
        <v>13.833333333333334</v>
      </c>
      <c r="I596">
        <f t="shared" si="18"/>
        <v>41.016666666666666</v>
      </c>
      <c r="J596">
        <f t="shared" si="19"/>
        <v>0</v>
      </c>
    </row>
    <row r="597" spans="1:10">
      <c r="A597">
        <v>85422307</v>
      </c>
      <c r="B597">
        <v>42927</v>
      </c>
      <c r="C597">
        <v>0.50457175925925923</v>
      </c>
      <c r="D597">
        <v>0.51533564814814814</v>
      </c>
      <c r="E597" t="s">
        <v>12</v>
      </c>
      <c r="F597">
        <v>0</v>
      </c>
      <c r="G597">
        <v>1.0763888888888906E-2</v>
      </c>
      <c r="H597">
        <v>15.5</v>
      </c>
      <c r="I597">
        <f t="shared" si="18"/>
        <v>56.516666666666666</v>
      </c>
      <c r="J597">
        <f t="shared" si="19"/>
        <v>0</v>
      </c>
    </row>
    <row r="598" spans="1:10">
      <c r="A598">
        <v>6191682</v>
      </c>
      <c r="B598">
        <v>42927</v>
      </c>
      <c r="C598">
        <v>0.51026620370370368</v>
      </c>
      <c r="D598">
        <v>0.51557870370370373</v>
      </c>
      <c r="E598" t="s">
        <v>12</v>
      </c>
      <c r="F598">
        <v>0</v>
      </c>
      <c r="G598">
        <v>5.3125000000000533E-3</v>
      </c>
      <c r="H598">
        <v>7.65</v>
      </c>
      <c r="I598">
        <f t="shared" si="18"/>
        <v>64.166666666666671</v>
      </c>
      <c r="J598">
        <f t="shared" si="19"/>
        <v>0</v>
      </c>
    </row>
    <row r="599" spans="1:10">
      <c r="A599">
        <v>6461167</v>
      </c>
      <c r="B599">
        <v>42927</v>
      </c>
      <c r="C599">
        <v>0.51827546296296301</v>
      </c>
      <c r="D599">
        <v>0.51986111111111111</v>
      </c>
      <c r="E599" t="s">
        <v>12</v>
      </c>
      <c r="F599">
        <v>0</v>
      </c>
      <c r="G599">
        <v>1.5856481481481E-3</v>
      </c>
      <c r="H599">
        <v>2.2833333333333332</v>
      </c>
      <c r="I599">
        <f t="shared" si="18"/>
        <v>66.45</v>
      </c>
      <c r="J599">
        <f t="shared" si="19"/>
        <v>0</v>
      </c>
    </row>
    <row r="600" spans="1:10">
      <c r="A600">
        <v>8270097</v>
      </c>
      <c r="B600">
        <v>42927</v>
      </c>
      <c r="C600">
        <v>0.51884259259259258</v>
      </c>
      <c r="D600">
        <v>0.52637731481481487</v>
      </c>
      <c r="E600" t="s">
        <v>12</v>
      </c>
      <c r="F600">
        <v>0</v>
      </c>
      <c r="G600">
        <v>7.5347222222222898E-3</v>
      </c>
      <c r="H600">
        <v>10.85</v>
      </c>
      <c r="I600">
        <f t="shared" si="18"/>
        <v>77.3</v>
      </c>
      <c r="J600">
        <f t="shared" si="19"/>
        <v>0</v>
      </c>
    </row>
    <row r="601" spans="1:10">
      <c r="A601">
        <v>8982137</v>
      </c>
      <c r="B601">
        <v>42927</v>
      </c>
      <c r="C601">
        <v>0.5242013888888889</v>
      </c>
      <c r="D601">
        <v>0.53452546296296299</v>
      </c>
      <c r="E601" t="s">
        <v>12</v>
      </c>
      <c r="F601">
        <v>0</v>
      </c>
      <c r="G601">
        <v>1.0324074074074097E-2</v>
      </c>
      <c r="H601">
        <v>14.866666666666667</v>
      </c>
      <c r="I601">
        <f t="shared" si="18"/>
        <v>92.166666666666657</v>
      </c>
      <c r="J601">
        <f t="shared" si="19"/>
        <v>0</v>
      </c>
    </row>
    <row r="602" spans="1:10">
      <c r="A602">
        <v>47677051</v>
      </c>
      <c r="B602">
        <v>42927</v>
      </c>
      <c r="C602">
        <v>0.5250231481481481</v>
      </c>
      <c r="D602">
        <v>0.5264699074074074</v>
      </c>
      <c r="E602" t="s">
        <v>12</v>
      </c>
      <c r="F602">
        <v>0</v>
      </c>
      <c r="G602">
        <v>1.4467592592593004E-3</v>
      </c>
      <c r="H602">
        <v>2.0833333333333335</v>
      </c>
      <c r="I602">
        <f t="shared" si="18"/>
        <v>94.249999999999986</v>
      </c>
      <c r="J602">
        <f t="shared" si="19"/>
        <v>0</v>
      </c>
    </row>
    <row r="603" spans="1:10">
      <c r="A603">
        <v>76139570</v>
      </c>
      <c r="B603">
        <v>42927</v>
      </c>
      <c r="C603">
        <v>0.53233796296296299</v>
      </c>
      <c r="D603">
        <v>0.54116898148148151</v>
      </c>
      <c r="E603" t="s">
        <v>12</v>
      </c>
      <c r="F603">
        <v>0</v>
      </c>
      <c r="G603">
        <v>8.8310185185185297E-3</v>
      </c>
      <c r="H603">
        <v>12.716666666666667</v>
      </c>
      <c r="I603">
        <f t="shared" si="18"/>
        <v>106.96666666666665</v>
      </c>
      <c r="J603">
        <f t="shared" si="19"/>
        <v>5</v>
      </c>
    </row>
    <row r="604" spans="1:10">
      <c r="A604">
        <v>62016185</v>
      </c>
      <c r="B604">
        <v>42927</v>
      </c>
      <c r="C604">
        <v>0.53372685185185187</v>
      </c>
      <c r="D604">
        <v>0.53991898148148143</v>
      </c>
      <c r="E604" t="s">
        <v>12</v>
      </c>
      <c r="F604">
        <v>0</v>
      </c>
      <c r="G604">
        <v>6.1921296296295614E-3</v>
      </c>
      <c r="H604">
        <v>8.9166666666666661</v>
      </c>
      <c r="I604">
        <f t="shared" si="18"/>
        <v>8.9166666666666661</v>
      </c>
      <c r="J604">
        <f t="shared" si="19"/>
        <v>0</v>
      </c>
    </row>
    <row r="605" spans="1:10">
      <c r="A605">
        <v>93696449</v>
      </c>
      <c r="B605">
        <v>42927</v>
      </c>
      <c r="C605">
        <v>0.53607638888888887</v>
      </c>
      <c r="D605">
        <v>0.54104166666666664</v>
      </c>
      <c r="E605" t="s">
        <v>12</v>
      </c>
      <c r="F605">
        <v>0</v>
      </c>
      <c r="G605">
        <v>4.9652777777777768E-3</v>
      </c>
      <c r="H605">
        <v>7.15</v>
      </c>
      <c r="I605">
        <f t="shared" si="18"/>
        <v>16.066666666666666</v>
      </c>
      <c r="J605">
        <f t="shared" si="19"/>
        <v>0</v>
      </c>
    </row>
    <row r="606" spans="1:10">
      <c r="A606">
        <v>7914439</v>
      </c>
      <c r="B606">
        <v>42927</v>
      </c>
      <c r="C606">
        <v>0.53850694444444447</v>
      </c>
      <c r="D606">
        <v>0.5394444444444445</v>
      </c>
      <c r="E606" t="s">
        <v>12</v>
      </c>
      <c r="F606">
        <v>0</v>
      </c>
      <c r="G606">
        <v>9.3750000000003553E-4</v>
      </c>
      <c r="H606">
        <v>1.35</v>
      </c>
      <c r="I606">
        <f t="shared" si="18"/>
        <v>17.416666666666668</v>
      </c>
      <c r="J606">
        <f t="shared" si="19"/>
        <v>0</v>
      </c>
    </row>
    <row r="607" spans="1:10">
      <c r="A607">
        <v>38047574</v>
      </c>
      <c r="B607">
        <v>42927</v>
      </c>
      <c r="C607">
        <v>0.54194444444444445</v>
      </c>
      <c r="D607">
        <v>0.54666666666666663</v>
      </c>
      <c r="E607" t="s">
        <v>12</v>
      </c>
      <c r="F607">
        <v>0</v>
      </c>
      <c r="G607">
        <v>4.7222222222221832E-3</v>
      </c>
      <c r="H607">
        <v>6.8</v>
      </c>
      <c r="I607">
        <f t="shared" si="18"/>
        <v>24.216666666666669</v>
      </c>
      <c r="J607">
        <f t="shared" si="19"/>
        <v>0</v>
      </c>
    </row>
    <row r="608" spans="1:10">
      <c r="A608">
        <v>3184339</v>
      </c>
      <c r="B608">
        <v>42927</v>
      </c>
      <c r="C608">
        <v>0.54609953703703706</v>
      </c>
      <c r="D608">
        <v>0.55435185185185187</v>
      </c>
      <c r="E608" t="s">
        <v>12</v>
      </c>
      <c r="F608">
        <v>0</v>
      </c>
      <c r="G608">
        <v>8.2523148148148096E-3</v>
      </c>
      <c r="H608">
        <v>11.883333333333333</v>
      </c>
      <c r="I608">
        <f t="shared" si="18"/>
        <v>36.1</v>
      </c>
      <c r="J608">
        <f t="shared" si="19"/>
        <v>0</v>
      </c>
    </row>
    <row r="609" spans="1:10">
      <c r="A609">
        <v>8126744698</v>
      </c>
      <c r="B609">
        <v>42927</v>
      </c>
      <c r="C609">
        <v>0.54809027777777775</v>
      </c>
      <c r="D609">
        <v>0.55568287037037034</v>
      </c>
      <c r="E609" t="s">
        <v>12</v>
      </c>
      <c r="F609">
        <v>0</v>
      </c>
      <c r="G609">
        <v>7.5925925925925952E-3</v>
      </c>
      <c r="H609">
        <v>10.933333333333334</v>
      </c>
      <c r="I609">
        <f t="shared" si="18"/>
        <v>47.033333333333331</v>
      </c>
      <c r="J609">
        <f t="shared" si="19"/>
        <v>0</v>
      </c>
    </row>
    <row r="610" spans="1:10">
      <c r="A610">
        <v>52391912</v>
      </c>
      <c r="B610">
        <v>42927</v>
      </c>
      <c r="C610">
        <v>0.55266203703703709</v>
      </c>
      <c r="D610">
        <v>0.56405092592592598</v>
      </c>
      <c r="E610" t="s">
        <v>12</v>
      </c>
      <c r="F610">
        <v>0</v>
      </c>
      <c r="G610">
        <v>1.1388888888888893E-2</v>
      </c>
      <c r="H610">
        <v>16.399999999999999</v>
      </c>
      <c r="I610">
        <f t="shared" si="18"/>
        <v>63.43333333333333</v>
      </c>
      <c r="J610">
        <f t="shared" si="19"/>
        <v>0</v>
      </c>
    </row>
    <row r="611" spans="1:10">
      <c r="A611">
        <v>1223943</v>
      </c>
      <c r="B611">
        <v>42927</v>
      </c>
      <c r="C611">
        <v>0.55269675925925921</v>
      </c>
      <c r="D611">
        <v>0.56355324074074076</v>
      </c>
      <c r="E611" t="s">
        <v>12</v>
      </c>
      <c r="F611">
        <v>0</v>
      </c>
      <c r="G611">
        <v>1.085648148148155E-2</v>
      </c>
      <c r="H611">
        <v>15.633333333333333</v>
      </c>
      <c r="I611">
        <f t="shared" si="18"/>
        <v>79.066666666666663</v>
      </c>
      <c r="J611">
        <f t="shared" si="19"/>
        <v>0</v>
      </c>
    </row>
    <row r="612" spans="1:10">
      <c r="A612">
        <v>14201334</v>
      </c>
      <c r="B612">
        <v>42928</v>
      </c>
      <c r="C612">
        <v>0.56106481481481485</v>
      </c>
      <c r="D612">
        <v>0.56716435185185188</v>
      </c>
      <c r="E612" t="s">
        <v>12</v>
      </c>
      <c r="F612">
        <v>0</v>
      </c>
      <c r="G612">
        <v>6.0995370370370283E-3</v>
      </c>
      <c r="H612">
        <v>8.7833333333333332</v>
      </c>
      <c r="I612">
        <f t="shared" si="18"/>
        <v>87.85</v>
      </c>
      <c r="J612">
        <f t="shared" si="19"/>
        <v>0</v>
      </c>
    </row>
    <row r="613" spans="1:10">
      <c r="A613">
        <v>1972250241</v>
      </c>
      <c r="B613">
        <v>42928</v>
      </c>
      <c r="C613">
        <v>0.56361111111111117</v>
      </c>
      <c r="D613">
        <v>0.57469907407407406</v>
      </c>
      <c r="E613" t="s">
        <v>12</v>
      </c>
      <c r="F613">
        <v>0</v>
      </c>
      <c r="G613">
        <v>1.1087962962962883E-2</v>
      </c>
      <c r="H613">
        <v>15.966666666666667</v>
      </c>
      <c r="I613">
        <f t="shared" si="18"/>
        <v>103.81666666666666</v>
      </c>
      <c r="J613">
        <f t="shared" si="19"/>
        <v>5</v>
      </c>
    </row>
    <row r="614" spans="1:10">
      <c r="A614">
        <v>3028093</v>
      </c>
      <c r="B614">
        <v>42928</v>
      </c>
      <c r="C614">
        <v>0.57192129629629629</v>
      </c>
      <c r="D614">
        <v>0.57506944444444441</v>
      </c>
      <c r="E614" t="s">
        <v>12</v>
      </c>
      <c r="F614">
        <v>0</v>
      </c>
      <c r="G614">
        <v>3.1481481481481222E-3</v>
      </c>
      <c r="H614">
        <v>4.5333333333333332</v>
      </c>
      <c r="I614">
        <f t="shared" si="18"/>
        <v>4.5333333333333332</v>
      </c>
      <c r="J614">
        <f t="shared" si="19"/>
        <v>0</v>
      </c>
    </row>
    <row r="615" spans="1:10">
      <c r="A615">
        <v>27487200</v>
      </c>
      <c r="B615">
        <v>42928</v>
      </c>
      <c r="C615">
        <v>0.57589120370370372</v>
      </c>
      <c r="D615">
        <v>0.57648148148148148</v>
      </c>
      <c r="E615" t="s">
        <v>12</v>
      </c>
      <c r="F615">
        <v>0</v>
      </c>
      <c r="G615">
        <v>5.9027777777775903E-4</v>
      </c>
      <c r="H615">
        <v>0.85</v>
      </c>
      <c r="I615">
        <f t="shared" si="18"/>
        <v>5.3833333333333329</v>
      </c>
      <c r="J615">
        <f t="shared" si="19"/>
        <v>0</v>
      </c>
    </row>
    <row r="616" spans="1:10">
      <c r="A616">
        <v>7377702</v>
      </c>
      <c r="B616">
        <v>42928</v>
      </c>
      <c r="C616">
        <v>0.5786458333333333</v>
      </c>
      <c r="D616">
        <v>0.57954861111111111</v>
      </c>
      <c r="E616" t="s">
        <v>12</v>
      </c>
      <c r="F616">
        <v>0</v>
      </c>
      <c r="G616">
        <v>9.0277777777780788E-4</v>
      </c>
      <c r="H616">
        <v>1.3</v>
      </c>
      <c r="I616">
        <f t="shared" si="18"/>
        <v>6.6833333333333327</v>
      </c>
      <c r="J616">
        <f t="shared" si="19"/>
        <v>0</v>
      </c>
    </row>
    <row r="617" spans="1:10">
      <c r="A617">
        <v>9294571</v>
      </c>
      <c r="B617">
        <v>42928</v>
      </c>
      <c r="C617">
        <v>0.57876157407407403</v>
      </c>
      <c r="D617">
        <v>0.5811574074074074</v>
      </c>
      <c r="E617" t="s">
        <v>12</v>
      </c>
      <c r="F617">
        <v>0</v>
      </c>
      <c r="G617">
        <v>2.3958333333333748E-3</v>
      </c>
      <c r="H617">
        <v>3.45</v>
      </c>
      <c r="I617">
        <f t="shared" si="18"/>
        <v>10.133333333333333</v>
      </c>
      <c r="J617">
        <f t="shared" si="19"/>
        <v>0</v>
      </c>
    </row>
    <row r="618" spans="1:10">
      <c r="A618">
        <v>6865106</v>
      </c>
      <c r="B618">
        <v>42928</v>
      </c>
      <c r="C618">
        <v>0.57901620370370377</v>
      </c>
      <c r="D618">
        <v>0.58940972222222221</v>
      </c>
      <c r="E618" t="s">
        <v>12</v>
      </c>
      <c r="F618">
        <v>0</v>
      </c>
      <c r="G618">
        <v>1.0393518518518441E-2</v>
      </c>
      <c r="H618">
        <v>14.966666666666667</v>
      </c>
      <c r="I618">
        <f t="shared" si="18"/>
        <v>25.1</v>
      </c>
      <c r="J618">
        <f t="shared" si="19"/>
        <v>0</v>
      </c>
    </row>
    <row r="619" spans="1:10">
      <c r="A619">
        <v>62086163</v>
      </c>
      <c r="B619">
        <v>42928</v>
      </c>
      <c r="C619">
        <v>0.58275462962962965</v>
      </c>
      <c r="D619">
        <v>0.5852546296296296</v>
      </c>
      <c r="E619" t="s">
        <v>12</v>
      </c>
      <c r="F619">
        <v>0</v>
      </c>
      <c r="G619">
        <v>2.4999999999999467E-3</v>
      </c>
      <c r="H619">
        <v>3.6</v>
      </c>
      <c r="I619">
        <f t="shared" si="18"/>
        <v>28.700000000000003</v>
      </c>
      <c r="J619">
        <f t="shared" si="19"/>
        <v>0</v>
      </c>
    </row>
    <row r="620" spans="1:10">
      <c r="A620">
        <v>6367284</v>
      </c>
      <c r="B620">
        <v>42928</v>
      </c>
      <c r="C620">
        <v>0.59803240740740737</v>
      </c>
      <c r="D620">
        <v>0.60223379629629636</v>
      </c>
      <c r="E620" t="s">
        <v>12</v>
      </c>
      <c r="F620">
        <v>0</v>
      </c>
      <c r="G620">
        <v>4.2013888888889905E-3</v>
      </c>
      <c r="H620">
        <v>6.05</v>
      </c>
      <c r="I620">
        <f t="shared" si="18"/>
        <v>34.75</v>
      </c>
      <c r="J620">
        <f t="shared" si="19"/>
        <v>0</v>
      </c>
    </row>
    <row r="621" spans="1:10">
      <c r="A621">
        <v>1811630</v>
      </c>
      <c r="B621">
        <v>42928</v>
      </c>
      <c r="C621">
        <v>0.60070601851851857</v>
      </c>
      <c r="D621">
        <v>0.6075694444444445</v>
      </c>
      <c r="E621" t="s">
        <v>12</v>
      </c>
      <c r="F621">
        <v>0</v>
      </c>
      <c r="G621">
        <v>6.8634259259259256E-3</v>
      </c>
      <c r="H621">
        <v>9.8833333333333329</v>
      </c>
      <c r="I621">
        <f t="shared" si="18"/>
        <v>44.633333333333333</v>
      </c>
      <c r="J621">
        <f t="shared" si="19"/>
        <v>0</v>
      </c>
    </row>
    <row r="622" spans="1:10">
      <c r="A622">
        <v>9346036178</v>
      </c>
      <c r="B622">
        <v>42928</v>
      </c>
      <c r="C622">
        <v>0.60379629629629628</v>
      </c>
      <c r="D622">
        <v>0.61399305555555561</v>
      </c>
      <c r="E622" t="s">
        <v>12</v>
      </c>
      <c r="F622">
        <v>0</v>
      </c>
      <c r="G622">
        <v>1.0196759259259336E-2</v>
      </c>
      <c r="H622">
        <v>14.683333333333334</v>
      </c>
      <c r="I622">
        <f t="shared" si="18"/>
        <v>59.316666666666663</v>
      </c>
      <c r="J622">
        <f t="shared" si="19"/>
        <v>0</v>
      </c>
    </row>
    <row r="623" spans="1:10">
      <c r="A623">
        <v>1138033</v>
      </c>
      <c r="B623">
        <v>42928</v>
      </c>
      <c r="C623">
        <v>0.6040740740740741</v>
      </c>
      <c r="D623">
        <v>0.61181712962962964</v>
      </c>
      <c r="E623" t="s">
        <v>12</v>
      </c>
      <c r="F623">
        <v>0</v>
      </c>
      <c r="G623">
        <v>7.7430555555555447E-3</v>
      </c>
      <c r="H623">
        <v>11.15</v>
      </c>
      <c r="I623">
        <f t="shared" si="18"/>
        <v>70.466666666666669</v>
      </c>
      <c r="J623">
        <f t="shared" si="19"/>
        <v>0</v>
      </c>
    </row>
    <row r="624" spans="1:10">
      <c r="A624">
        <v>2114812</v>
      </c>
      <c r="B624">
        <v>42928</v>
      </c>
      <c r="C624">
        <v>0.60927083333333332</v>
      </c>
      <c r="D624">
        <v>0.61127314814814815</v>
      </c>
      <c r="E624" t="s">
        <v>12</v>
      </c>
      <c r="F624">
        <v>0</v>
      </c>
      <c r="G624">
        <v>2.0023148148148318E-3</v>
      </c>
      <c r="H624">
        <v>2.8833333333333333</v>
      </c>
      <c r="I624">
        <f t="shared" si="18"/>
        <v>73.350000000000009</v>
      </c>
      <c r="J624">
        <f t="shared" si="19"/>
        <v>0</v>
      </c>
    </row>
    <row r="625" spans="1:10">
      <c r="A625">
        <v>4195677</v>
      </c>
      <c r="B625">
        <v>42928</v>
      </c>
      <c r="C625">
        <v>0.61251157407407408</v>
      </c>
      <c r="D625">
        <v>0.61998842592592596</v>
      </c>
      <c r="E625" t="s">
        <v>12</v>
      </c>
      <c r="F625">
        <v>0</v>
      </c>
      <c r="G625">
        <v>7.4768518518518734E-3</v>
      </c>
      <c r="H625">
        <v>10.766666666666667</v>
      </c>
      <c r="I625">
        <f t="shared" si="18"/>
        <v>84.116666666666674</v>
      </c>
      <c r="J625">
        <f t="shared" si="19"/>
        <v>0</v>
      </c>
    </row>
    <row r="626" spans="1:10">
      <c r="A626">
        <v>3493348</v>
      </c>
      <c r="B626">
        <v>42928</v>
      </c>
      <c r="C626">
        <v>0.61957175925925922</v>
      </c>
      <c r="D626">
        <v>0.62241898148148145</v>
      </c>
      <c r="E626" t="s">
        <v>12</v>
      </c>
      <c r="F626">
        <v>0</v>
      </c>
      <c r="G626">
        <v>2.8472222222222232E-3</v>
      </c>
      <c r="H626">
        <v>4.0999999999999996</v>
      </c>
      <c r="I626">
        <f t="shared" si="18"/>
        <v>88.216666666666669</v>
      </c>
      <c r="J626">
        <f t="shared" si="19"/>
        <v>0</v>
      </c>
    </row>
    <row r="627" spans="1:10">
      <c r="A627">
        <v>6005020</v>
      </c>
      <c r="B627">
        <v>42928</v>
      </c>
      <c r="C627">
        <v>0.62047453703703703</v>
      </c>
      <c r="D627">
        <v>0.62715277777777778</v>
      </c>
      <c r="E627" t="s">
        <v>12</v>
      </c>
      <c r="F627">
        <v>0</v>
      </c>
      <c r="G627">
        <v>6.6782407407407485E-3</v>
      </c>
      <c r="H627">
        <v>9.6166666666666671</v>
      </c>
      <c r="I627">
        <f t="shared" si="18"/>
        <v>97.833333333333343</v>
      </c>
      <c r="J627">
        <f t="shared" si="19"/>
        <v>0</v>
      </c>
    </row>
    <row r="628" spans="1:10">
      <c r="A628">
        <v>7421868</v>
      </c>
      <c r="B628">
        <v>42928</v>
      </c>
      <c r="C628">
        <v>0.62251157407407409</v>
      </c>
      <c r="D628">
        <v>0.6234143518518519</v>
      </c>
      <c r="E628" t="s">
        <v>12</v>
      </c>
      <c r="F628">
        <v>0</v>
      </c>
      <c r="G628">
        <v>9.0277777777780788E-4</v>
      </c>
      <c r="H628">
        <v>1.3</v>
      </c>
      <c r="I628">
        <f t="shared" si="18"/>
        <v>99.13333333333334</v>
      </c>
      <c r="J628">
        <f t="shared" si="19"/>
        <v>0</v>
      </c>
    </row>
    <row r="629" spans="1:10">
      <c r="A629">
        <v>2227803</v>
      </c>
      <c r="B629">
        <v>42928</v>
      </c>
      <c r="C629">
        <v>0.62403935185185189</v>
      </c>
      <c r="D629">
        <v>0.62936342592592587</v>
      </c>
      <c r="E629" t="s">
        <v>12</v>
      </c>
      <c r="F629">
        <v>0</v>
      </c>
      <c r="G629">
        <v>5.3240740740739811E-3</v>
      </c>
      <c r="H629">
        <v>7.666666666666667</v>
      </c>
      <c r="I629">
        <f t="shared" si="18"/>
        <v>106.80000000000001</v>
      </c>
      <c r="J629">
        <f t="shared" si="19"/>
        <v>5</v>
      </c>
    </row>
    <row r="630" spans="1:10">
      <c r="A630">
        <v>4007464</v>
      </c>
      <c r="B630">
        <v>42928</v>
      </c>
      <c r="C630">
        <v>0.62589120370370377</v>
      </c>
      <c r="D630">
        <v>0.62774305555555554</v>
      </c>
      <c r="E630" t="s">
        <v>12</v>
      </c>
      <c r="F630">
        <v>0</v>
      </c>
      <c r="G630">
        <v>1.8518518518517713E-3</v>
      </c>
      <c r="H630">
        <v>2.6666666666666665</v>
      </c>
      <c r="I630">
        <f t="shared" si="18"/>
        <v>2.6666666666666665</v>
      </c>
      <c r="J630">
        <f t="shared" si="19"/>
        <v>0</v>
      </c>
    </row>
    <row r="631" spans="1:10">
      <c r="A631">
        <v>54713807</v>
      </c>
      <c r="B631">
        <v>42928</v>
      </c>
      <c r="C631">
        <v>0.33555555555555555</v>
      </c>
      <c r="D631">
        <v>0.34137731481481487</v>
      </c>
      <c r="E631" t="s">
        <v>12</v>
      </c>
      <c r="F631">
        <v>0</v>
      </c>
      <c r="G631">
        <v>5.8217592592593181E-3</v>
      </c>
      <c r="H631">
        <v>8.3833333333333329</v>
      </c>
      <c r="I631">
        <f t="shared" si="18"/>
        <v>11.049999999999999</v>
      </c>
      <c r="J631">
        <f t="shared" si="19"/>
        <v>0</v>
      </c>
    </row>
    <row r="632" spans="1:10">
      <c r="A632">
        <v>7097883</v>
      </c>
      <c r="B632">
        <v>42928</v>
      </c>
      <c r="C632">
        <v>0.33814814814814814</v>
      </c>
      <c r="D632">
        <v>0.34232638888888883</v>
      </c>
      <c r="E632" t="s">
        <v>12</v>
      </c>
      <c r="F632">
        <v>0</v>
      </c>
      <c r="G632">
        <v>4.1782407407406907E-3</v>
      </c>
      <c r="H632">
        <v>6.0166666666666666</v>
      </c>
      <c r="I632">
        <f t="shared" si="18"/>
        <v>17.066666666666666</v>
      </c>
      <c r="J632">
        <f t="shared" si="19"/>
        <v>0</v>
      </c>
    </row>
    <row r="633" spans="1:10">
      <c r="A633">
        <v>48630026</v>
      </c>
      <c r="B633">
        <v>42928</v>
      </c>
      <c r="C633">
        <v>0.34349537037037042</v>
      </c>
      <c r="D633">
        <v>0.34965277777777781</v>
      </c>
      <c r="E633" t="s">
        <v>12</v>
      </c>
      <c r="F633">
        <v>0</v>
      </c>
      <c r="G633">
        <v>6.1574074074073892E-3</v>
      </c>
      <c r="H633">
        <v>8.8666666666666671</v>
      </c>
      <c r="I633">
        <f t="shared" si="18"/>
        <v>25.933333333333334</v>
      </c>
      <c r="J633">
        <f t="shared" si="19"/>
        <v>0</v>
      </c>
    </row>
    <row r="634" spans="1:10">
      <c r="A634">
        <v>1279245</v>
      </c>
      <c r="B634">
        <v>42928</v>
      </c>
      <c r="C634">
        <v>0.35163194444444446</v>
      </c>
      <c r="D634">
        <v>0.35670138888888886</v>
      </c>
      <c r="E634" t="s">
        <v>12</v>
      </c>
      <c r="F634">
        <v>0</v>
      </c>
      <c r="G634">
        <v>5.0694444444444042E-3</v>
      </c>
      <c r="H634">
        <v>7.3</v>
      </c>
      <c r="I634">
        <f t="shared" si="18"/>
        <v>33.233333333333334</v>
      </c>
      <c r="J634">
        <f t="shared" si="19"/>
        <v>0</v>
      </c>
    </row>
    <row r="635" spans="1:10">
      <c r="A635">
        <v>2571251</v>
      </c>
      <c r="B635">
        <v>42928</v>
      </c>
      <c r="C635">
        <v>0.35531249999999998</v>
      </c>
      <c r="D635">
        <v>0.3630902777777778</v>
      </c>
      <c r="E635" t="s">
        <v>12</v>
      </c>
      <c r="F635">
        <v>0</v>
      </c>
      <c r="G635">
        <v>7.7777777777778279E-3</v>
      </c>
      <c r="H635">
        <v>11.2</v>
      </c>
      <c r="I635">
        <f t="shared" si="18"/>
        <v>44.433333333333337</v>
      </c>
      <c r="J635">
        <f t="shared" si="19"/>
        <v>0</v>
      </c>
    </row>
    <row r="636" spans="1:10">
      <c r="A636">
        <v>9566647</v>
      </c>
      <c r="B636">
        <v>42928</v>
      </c>
      <c r="C636">
        <v>0.36097222222222225</v>
      </c>
      <c r="D636">
        <v>0.36534722222222221</v>
      </c>
      <c r="E636" t="s">
        <v>12</v>
      </c>
      <c r="F636">
        <v>0</v>
      </c>
      <c r="G636">
        <v>4.3749999999999623E-3</v>
      </c>
      <c r="H636">
        <v>6.3</v>
      </c>
      <c r="I636">
        <f t="shared" si="18"/>
        <v>50.733333333333334</v>
      </c>
      <c r="J636">
        <f t="shared" si="19"/>
        <v>0</v>
      </c>
    </row>
    <row r="637" spans="1:10">
      <c r="A637">
        <v>1454555</v>
      </c>
      <c r="B637">
        <v>42928</v>
      </c>
      <c r="C637">
        <v>0.3664351851851852</v>
      </c>
      <c r="D637">
        <v>0.37646990740740738</v>
      </c>
      <c r="E637" t="s">
        <v>12</v>
      </c>
      <c r="F637">
        <v>0</v>
      </c>
      <c r="G637">
        <v>1.0034722222222181E-2</v>
      </c>
      <c r="H637">
        <v>14.45</v>
      </c>
      <c r="I637">
        <f t="shared" si="18"/>
        <v>65.183333333333337</v>
      </c>
      <c r="J637">
        <f t="shared" si="19"/>
        <v>0</v>
      </c>
    </row>
    <row r="638" spans="1:10">
      <c r="A638">
        <v>21996267</v>
      </c>
      <c r="B638">
        <v>42928</v>
      </c>
      <c r="C638">
        <v>0.37092592592592594</v>
      </c>
      <c r="D638">
        <v>0.37193287037037037</v>
      </c>
      <c r="E638" t="s">
        <v>12</v>
      </c>
      <c r="F638">
        <v>0</v>
      </c>
      <c r="G638">
        <v>1.0069444444444353E-3</v>
      </c>
      <c r="H638">
        <v>1.45</v>
      </c>
      <c r="I638">
        <f t="shared" si="18"/>
        <v>66.63333333333334</v>
      </c>
      <c r="J638">
        <f t="shared" si="19"/>
        <v>0</v>
      </c>
    </row>
    <row r="639" spans="1:10">
      <c r="A639">
        <v>8429072</v>
      </c>
      <c r="B639">
        <v>42928</v>
      </c>
      <c r="C639">
        <v>0.37799768518518517</v>
      </c>
      <c r="D639">
        <v>0.38377314814814811</v>
      </c>
      <c r="E639" t="s">
        <v>12</v>
      </c>
      <c r="F639">
        <v>0</v>
      </c>
      <c r="G639">
        <v>5.7754629629629406E-3</v>
      </c>
      <c r="H639">
        <v>8.3166666666666664</v>
      </c>
      <c r="I639">
        <f t="shared" si="18"/>
        <v>74.95</v>
      </c>
      <c r="J639">
        <f t="shared" si="19"/>
        <v>0</v>
      </c>
    </row>
    <row r="640" spans="1:10">
      <c r="A640">
        <v>9815754</v>
      </c>
      <c r="B640">
        <v>42928</v>
      </c>
      <c r="C640">
        <v>0.37913194444444448</v>
      </c>
      <c r="D640">
        <v>0.3800115740740741</v>
      </c>
      <c r="E640" t="s">
        <v>12</v>
      </c>
      <c r="F640">
        <v>0</v>
      </c>
      <c r="G640">
        <v>8.796296296296191E-4</v>
      </c>
      <c r="H640">
        <v>1.2666666666666666</v>
      </c>
      <c r="I640">
        <f t="shared" si="18"/>
        <v>76.216666666666669</v>
      </c>
      <c r="J640">
        <f t="shared" si="19"/>
        <v>0</v>
      </c>
    </row>
    <row r="641" spans="1:10">
      <c r="A641">
        <v>2434652</v>
      </c>
      <c r="B641">
        <v>42928</v>
      </c>
      <c r="C641">
        <v>0.38156250000000003</v>
      </c>
      <c r="D641">
        <v>0.3878240740740741</v>
      </c>
      <c r="E641" t="s">
        <v>12</v>
      </c>
      <c r="F641">
        <v>0</v>
      </c>
      <c r="G641">
        <v>6.2615740740740722E-3</v>
      </c>
      <c r="H641">
        <v>9.0166666666666675</v>
      </c>
      <c r="I641">
        <f t="shared" si="18"/>
        <v>85.233333333333334</v>
      </c>
      <c r="J641">
        <f t="shared" si="19"/>
        <v>0</v>
      </c>
    </row>
    <row r="642" spans="1:10">
      <c r="A642">
        <v>4939683</v>
      </c>
      <c r="B642">
        <v>42928</v>
      </c>
      <c r="C642">
        <v>0.38416666666666671</v>
      </c>
      <c r="D642">
        <v>0.39554398148148145</v>
      </c>
      <c r="E642" t="s">
        <v>12</v>
      </c>
      <c r="F642">
        <v>0</v>
      </c>
      <c r="G642">
        <v>1.1377314814814743E-2</v>
      </c>
      <c r="H642">
        <v>16.383333333333333</v>
      </c>
      <c r="I642">
        <f t="shared" si="18"/>
        <v>101.61666666666667</v>
      </c>
      <c r="J642">
        <f t="shared" si="19"/>
        <v>5</v>
      </c>
    </row>
    <row r="643" spans="1:10">
      <c r="A643">
        <v>6821027</v>
      </c>
      <c r="B643">
        <v>42928</v>
      </c>
      <c r="C643">
        <v>0.38960648148148147</v>
      </c>
      <c r="D643">
        <v>0.39498842592592592</v>
      </c>
      <c r="E643" t="s">
        <v>12</v>
      </c>
      <c r="F643">
        <v>0</v>
      </c>
      <c r="G643">
        <v>5.3819444444444531E-3</v>
      </c>
      <c r="H643">
        <v>7.75</v>
      </c>
      <c r="I643">
        <f t="shared" si="18"/>
        <v>7.75</v>
      </c>
      <c r="J643">
        <f t="shared" si="19"/>
        <v>0</v>
      </c>
    </row>
    <row r="644" spans="1:10">
      <c r="A644">
        <v>3253368</v>
      </c>
      <c r="B644">
        <v>42928</v>
      </c>
      <c r="C644">
        <v>0.39466435185185184</v>
      </c>
      <c r="D644">
        <v>0.40501157407407407</v>
      </c>
      <c r="E644" t="s">
        <v>12</v>
      </c>
      <c r="F644">
        <v>0</v>
      </c>
      <c r="G644">
        <v>1.034722222222223E-2</v>
      </c>
      <c r="H644">
        <v>14.9</v>
      </c>
      <c r="I644">
        <f t="shared" ref="I644:I707" si="20">IF(AND(E644=E643,I643&lt;100),I643+H644,H644)</f>
        <v>22.65</v>
      </c>
      <c r="J644">
        <f t="shared" ref="J644:J707" si="21">IF(AND(E644="komórkowy",I644&gt;100),6,IF(AND(E644="stacjonarny",I644&gt;100),5,0))</f>
        <v>0</v>
      </c>
    </row>
    <row r="645" spans="1:10">
      <c r="A645">
        <v>3505978</v>
      </c>
      <c r="B645">
        <v>42928</v>
      </c>
      <c r="C645">
        <v>0.40255787037037033</v>
      </c>
      <c r="D645">
        <v>0.40554398148148146</v>
      </c>
      <c r="E645" t="s">
        <v>12</v>
      </c>
      <c r="F645">
        <v>0</v>
      </c>
      <c r="G645">
        <v>2.9861111111111338E-3</v>
      </c>
      <c r="H645">
        <v>4.3</v>
      </c>
      <c r="I645">
        <f t="shared" si="20"/>
        <v>26.95</v>
      </c>
      <c r="J645">
        <f t="shared" si="21"/>
        <v>0</v>
      </c>
    </row>
    <row r="646" spans="1:10">
      <c r="A646">
        <v>91743317</v>
      </c>
      <c r="B646">
        <v>42928</v>
      </c>
      <c r="C646">
        <v>0.40559027777777779</v>
      </c>
      <c r="D646">
        <v>0.41425925925925927</v>
      </c>
      <c r="E646" t="s">
        <v>12</v>
      </c>
      <c r="F646">
        <v>0</v>
      </c>
      <c r="G646">
        <v>8.6689814814814858E-3</v>
      </c>
      <c r="H646">
        <v>12.483333333333333</v>
      </c>
      <c r="I646">
        <f t="shared" si="20"/>
        <v>39.43333333333333</v>
      </c>
      <c r="J646">
        <f t="shared" si="21"/>
        <v>0</v>
      </c>
    </row>
    <row r="647" spans="1:10">
      <c r="A647">
        <v>5104536</v>
      </c>
      <c r="B647">
        <v>42928</v>
      </c>
      <c r="C647">
        <v>0.41142361111111114</v>
      </c>
      <c r="D647">
        <v>0.42168981481481477</v>
      </c>
      <c r="E647" t="s">
        <v>12</v>
      </c>
      <c r="F647">
        <v>0</v>
      </c>
      <c r="G647">
        <v>1.0266203703703625E-2</v>
      </c>
      <c r="H647">
        <v>14.783333333333333</v>
      </c>
      <c r="I647">
        <f t="shared" si="20"/>
        <v>54.216666666666661</v>
      </c>
      <c r="J647">
        <f t="shared" si="21"/>
        <v>0</v>
      </c>
    </row>
    <row r="648" spans="1:10">
      <c r="A648">
        <v>7353916</v>
      </c>
      <c r="B648">
        <v>42928</v>
      </c>
      <c r="C648">
        <v>0.41299768518518515</v>
      </c>
      <c r="D648">
        <v>0.41953703703703704</v>
      </c>
      <c r="E648" t="s">
        <v>12</v>
      </c>
      <c r="F648">
        <v>0</v>
      </c>
      <c r="G648">
        <v>6.5393518518518934E-3</v>
      </c>
      <c r="H648">
        <v>9.4166666666666661</v>
      </c>
      <c r="I648">
        <f t="shared" si="20"/>
        <v>63.633333333333326</v>
      </c>
      <c r="J648">
        <f t="shared" si="21"/>
        <v>0</v>
      </c>
    </row>
    <row r="649" spans="1:10">
      <c r="A649">
        <v>4412771</v>
      </c>
      <c r="B649">
        <v>42928</v>
      </c>
      <c r="C649">
        <v>0.41351851851851856</v>
      </c>
      <c r="D649">
        <v>0.41670138888888886</v>
      </c>
      <c r="E649" t="s">
        <v>12</v>
      </c>
      <c r="F649">
        <v>0</v>
      </c>
      <c r="G649">
        <v>3.1828703703702943E-3</v>
      </c>
      <c r="H649">
        <v>4.583333333333333</v>
      </c>
      <c r="I649">
        <f t="shared" si="20"/>
        <v>68.216666666666654</v>
      </c>
      <c r="J649">
        <f t="shared" si="21"/>
        <v>0</v>
      </c>
    </row>
    <row r="650" spans="1:10">
      <c r="A650">
        <v>6709939</v>
      </c>
      <c r="B650">
        <v>42928</v>
      </c>
      <c r="C650">
        <v>0.41638888888888892</v>
      </c>
      <c r="D650">
        <v>0.42116898148148146</v>
      </c>
      <c r="E650" t="s">
        <v>12</v>
      </c>
      <c r="F650">
        <v>0</v>
      </c>
      <c r="G650">
        <v>4.7800925925925442E-3</v>
      </c>
      <c r="H650">
        <v>6.8833333333333329</v>
      </c>
      <c r="I650">
        <f t="shared" si="20"/>
        <v>75.099999999999994</v>
      </c>
      <c r="J650">
        <f t="shared" si="21"/>
        <v>0</v>
      </c>
    </row>
    <row r="651" spans="1:10">
      <c r="A651">
        <v>7891185</v>
      </c>
      <c r="B651">
        <v>42928</v>
      </c>
      <c r="C651">
        <v>0.41684027777777777</v>
      </c>
      <c r="D651">
        <v>0.4230902777777778</v>
      </c>
      <c r="E651" t="s">
        <v>12</v>
      </c>
      <c r="F651">
        <v>0</v>
      </c>
      <c r="G651">
        <v>6.2500000000000333E-3</v>
      </c>
      <c r="H651">
        <v>9</v>
      </c>
      <c r="I651">
        <f t="shared" si="20"/>
        <v>84.1</v>
      </c>
      <c r="J651">
        <f t="shared" si="21"/>
        <v>0</v>
      </c>
    </row>
    <row r="652" spans="1:10">
      <c r="A652">
        <v>90417363</v>
      </c>
      <c r="B652">
        <v>42928</v>
      </c>
      <c r="C652">
        <v>0.42046296296296298</v>
      </c>
      <c r="D652">
        <v>0.42086805555555556</v>
      </c>
      <c r="E652" t="s">
        <v>12</v>
      </c>
      <c r="F652">
        <v>0</v>
      </c>
      <c r="G652">
        <v>4.050925925925819E-4</v>
      </c>
      <c r="H652">
        <v>0.58333333333333337</v>
      </c>
      <c r="I652">
        <f t="shared" si="20"/>
        <v>84.683333333333323</v>
      </c>
      <c r="J652">
        <f t="shared" si="21"/>
        <v>0</v>
      </c>
    </row>
    <row r="653" spans="1:10">
      <c r="A653">
        <v>4929499</v>
      </c>
      <c r="B653">
        <v>42928</v>
      </c>
      <c r="C653">
        <v>0.42144675925925923</v>
      </c>
      <c r="D653">
        <v>0.43079861111111112</v>
      </c>
      <c r="E653" t="s">
        <v>12</v>
      </c>
      <c r="F653">
        <v>0</v>
      </c>
      <c r="G653">
        <v>9.3518518518518889E-3</v>
      </c>
      <c r="H653">
        <v>13.466666666666667</v>
      </c>
      <c r="I653">
        <f t="shared" si="20"/>
        <v>98.149999999999991</v>
      </c>
      <c r="J653">
        <f t="shared" si="21"/>
        <v>0</v>
      </c>
    </row>
    <row r="654" spans="1:10">
      <c r="A654">
        <v>3824371</v>
      </c>
      <c r="B654">
        <v>42928</v>
      </c>
      <c r="C654">
        <v>0.42880787037037038</v>
      </c>
      <c r="D654">
        <v>0.44034722222222222</v>
      </c>
      <c r="E654" t="s">
        <v>12</v>
      </c>
      <c r="F654">
        <v>0</v>
      </c>
      <c r="G654">
        <v>1.1539351851851842E-2</v>
      </c>
      <c r="H654">
        <v>16.616666666666667</v>
      </c>
      <c r="I654">
        <f t="shared" si="20"/>
        <v>114.76666666666665</v>
      </c>
      <c r="J654">
        <f t="shared" si="21"/>
        <v>5</v>
      </c>
    </row>
    <row r="655" spans="1:10">
      <c r="A655">
        <v>1119740</v>
      </c>
      <c r="B655">
        <v>42928</v>
      </c>
      <c r="C655">
        <v>0.43037037037037035</v>
      </c>
      <c r="D655">
        <v>0.43446759259259254</v>
      </c>
      <c r="E655" t="s">
        <v>12</v>
      </c>
      <c r="F655">
        <v>0</v>
      </c>
      <c r="G655">
        <v>4.0972222222221966E-3</v>
      </c>
      <c r="H655">
        <v>5.9</v>
      </c>
      <c r="I655">
        <f t="shared" si="20"/>
        <v>5.9</v>
      </c>
      <c r="J655">
        <f t="shared" si="21"/>
        <v>0</v>
      </c>
    </row>
    <row r="656" spans="1:10">
      <c r="A656">
        <v>1219073</v>
      </c>
      <c r="B656">
        <v>42928</v>
      </c>
      <c r="C656">
        <v>0.43590277777777775</v>
      </c>
      <c r="D656">
        <v>0.44127314814814816</v>
      </c>
      <c r="E656" t="s">
        <v>12</v>
      </c>
      <c r="F656">
        <v>0</v>
      </c>
      <c r="G656">
        <v>5.3703703703704142E-3</v>
      </c>
      <c r="H656">
        <v>7.7333333333333334</v>
      </c>
      <c r="I656">
        <f t="shared" si="20"/>
        <v>13.633333333333333</v>
      </c>
      <c r="J656">
        <f t="shared" si="21"/>
        <v>0</v>
      </c>
    </row>
    <row r="657" spans="1:10">
      <c r="A657">
        <v>87702896</v>
      </c>
      <c r="B657">
        <v>42928</v>
      </c>
      <c r="C657">
        <v>0.44063657407407408</v>
      </c>
      <c r="D657">
        <v>0.44285879629629626</v>
      </c>
      <c r="E657" t="s">
        <v>12</v>
      </c>
      <c r="F657">
        <v>0</v>
      </c>
      <c r="G657">
        <v>2.222222222222181E-3</v>
      </c>
      <c r="H657">
        <v>3.2</v>
      </c>
      <c r="I657">
        <f t="shared" si="20"/>
        <v>16.833333333333332</v>
      </c>
      <c r="J657">
        <f t="shared" si="21"/>
        <v>0</v>
      </c>
    </row>
    <row r="658" spans="1:10">
      <c r="A658">
        <v>94197168</v>
      </c>
      <c r="B658">
        <v>42928</v>
      </c>
      <c r="C658">
        <v>0.44200231481481483</v>
      </c>
      <c r="D658">
        <v>0.44886574074074076</v>
      </c>
      <c r="E658" t="s">
        <v>12</v>
      </c>
      <c r="F658">
        <v>0</v>
      </c>
      <c r="G658">
        <v>6.8634259259259256E-3</v>
      </c>
      <c r="H658">
        <v>9.8833333333333329</v>
      </c>
      <c r="I658">
        <f t="shared" si="20"/>
        <v>26.716666666666665</v>
      </c>
      <c r="J658">
        <f t="shared" si="21"/>
        <v>0</v>
      </c>
    </row>
    <row r="659" spans="1:10">
      <c r="A659">
        <v>8655825</v>
      </c>
      <c r="B659">
        <v>42928</v>
      </c>
      <c r="C659">
        <v>0.44350694444444444</v>
      </c>
      <c r="D659">
        <v>0.44528935185185187</v>
      </c>
      <c r="E659" t="s">
        <v>12</v>
      </c>
      <c r="F659">
        <v>0</v>
      </c>
      <c r="G659">
        <v>1.782407407407427E-3</v>
      </c>
      <c r="H659">
        <v>2.5666666666666664</v>
      </c>
      <c r="I659">
        <f t="shared" si="20"/>
        <v>29.283333333333331</v>
      </c>
      <c r="J659">
        <f t="shared" si="21"/>
        <v>0</v>
      </c>
    </row>
    <row r="660" spans="1:10">
      <c r="A660">
        <v>47707639</v>
      </c>
      <c r="B660">
        <v>42928</v>
      </c>
      <c r="C660">
        <v>0.44452546296296297</v>
      </c>
      <c r="D660">
        <v>0.44923611111111111</v>
      </c>
      <c r="E660" t="s">
        <v>12</v>
      </c>
      <c r="F660">
        <v>0</v>
      </c>
      <c r="G660">
        <v>4.7106481481481444E-3</v>
      </c>
      <c r="H660">
        <v>6.7833333333333332</v>
      </c>
      <c r="I660">
        <f t="shared" si="20"/>
        <v>36.066666666666663</v>
      </c>
      <c r="J660">
        <f t="shared" si="21"/>
        <v>0</v>
      </c>
    </row>
    <row r="661" spans="1:10">
      <c r="A661">
        <v>5029329</v>
      </c>
      <c r="B661">
        <v>42928</v>
      </c>
      <c r="C661">
        <v>0.44871527777777781</v>
      </c>
      <c r="D661">
        <v>0.45627314814814812</v>
      </c>
      <c r="E661" t="s">
        <v>12</v>
      </c>
      <c r="F661">
        <v>0</v>
      </c>
      <c r="G661">
        <v>7.5578703703703121E-3</v>
      </c>
      <c r="H661">
        <v>10.883333333333333</v>
      </c>
      <c r="I661">
        <f t="shared" si="20"/>
        <v>46.949999999999996</v>
      </c>
      <c r="J661">
        <f t="shared" si="21"/>
        <v>0</v>
      </c>
    </row>
    <row r="662" spans="1:10">
      <c r="A662">
        <v>8825868</v>
      </c>
      <c r="B662">
        <v>42928</v>
      </c>
      <c r="C662">
        <v>0.45281250000000001</v>
      </c>
      <c r="D662">
        <v>0.45375000000000004</v>
      </c>
      <c r="E662" t="s">
        <v>12</v>
      </c>
      <c r="F662">
        <v>0</v>
      </c>
      <c r="G662">
        <v>9.3750000000003553E-4</v>
      </c>
      <c r="H662">
        <v>1.35</v>
      </c>
      <c r="I662">
        <f t="shared" si="20"/>
        <v>48.3</v>
      </c>
      <c r="J662">
        <f t="shared" si="21"/>
        <v>0</v>
      </c>
    </row>
    <row r="663" spans="1:10">
      <c r="A663">
        <v>8461631</v>
      </c>
      <c r="B663">
        <v>42928</v>
      </c>
      <c r="C663">
        <v>0.45842592592592596</v>
      </c>
      <c r="D663">
        <v>0.46380787037037036</v>
      </c>
      <c r="E663" t="s">
        <v>12</v>
      </c>
      <c r="F663">
        <v>0</v>
      </c>
      <c r="G663">
        <v>5.3819444444443976E-3</v>
      </c>
      <c r="H663">
        <v>7.75</v>
      </c>
      <c r="I663">
        <f t="shared" si="20"/>
        <v>56.05</v>
      </c>
      <c r="J663">
        <f t="shared" si="21"/>
        <v>0</v>
      </c>
    </row>
    <row r="664" spans="1:10">
      <c r="A664">
        <v>76777492</v>
      </c>
      <c r="B664">
        <v>42928</v>
      </c>
      <c r="C664">
        <v>0.46339120370370374</v>
      </c>
      <c r="D664">
        <v>0.47425925925925921</v>
      </c>
      <c r="E664" t="s">
        <v>12</v>
      </c>
      <c r="F664">
        <v>0</v>
      </c>
      <c r="G664">
        <v>1.0868055555555478E-2</v>
      </c>
      <c r="H664">
        <v>15.65</v>
      </c>
      <c r="I664">
        <f t="shared" si="20"/>
        <v>71.7</v>
      </c>
      <c r="J664">
        <f t="shared" si="21"/>
        <v>0</v>
      </c>
    </row>
    <row r="665" spans="1:10">
      <c r="A665">
        <v>71036125</v>
      </c>
      <c r="B665">
        <v>42928</v>
      </c>
      <c r="C665">
        <v>0.47395833333333331</v>
      </c>
      <c r="D665">
        <v>0.47423611111111108</v>
      </c>
      <c r="E665" t="s">
        <v>12</v>
      </c>
      <c r="F665">
        <v>0</v>
      </c>
      <c r="G665">
        <v>2.7777777777776569E-4</v>
      </c>
      <c r="H665">
        <v>0.4</v>
      </c>
      <c r="I665">
        <f t="shared" si="20"/>
        <v>72.100000000000009</v>
      </c>
      <c r="J665">
        <f t="shared" si="21"/>
        <v>0</v>
      </c>
    </row>
    <row r="666" spans="1:10">
      <c r="A666">
        <v>2989192</v>
      </c>
      <c r="B666">
        <v>42928</v>
      </c>
      <c r="C666">
        <v>0.47865740740740742</v>
      </c>
      <c r="D666">
        <v>0.48923611111111115</v>
      </c>
      <c r="E666" t="s">
        <v>12</v>
      </c>
      <c r="F666">
        <v>0</v>
      </c>
      <c r="G666">
        <v>1.0578703703703729E-2</v>
      </c>
      <c r="H666">
        <v>15.233333333333333</v>
      </c>
      <c r="I666">
        <f t="shared" si="20"/>
        <v>87.333333333333343</v>
      </c>
      <c r="J666">
        <f t="shared" si="21"/>
        <v>0</v>
      </c>
    </row>
    <row r="667" spans="1:10">
      <c r="A667">
        <v>5131341</v>
      </c>
      <c r="B667">
        <v>42928</v>
      </c>
      <c r="C667">
        <v>0.48</v>
      </c>
      <c r="D667">
        <v>0.48539351851851853</v>
      </c>
      <c r="E667" t="s">
        <v>12</v>
      </c>
      <c r="F667">
        <v>0</v>
      </c>
      <c r="G667">
        <v>5.3935185185185475E-3</v>
      </c>
      <c r="H667">
        <v>7.7666666666666666</v>
      </c>
      <c r="I667">
        <f t="shared" si="20"/>
        <v>95.100000000000009</v>
      </c>
      <c r="J667">
        <f t="shared" si="21"/>
        <v>0</v>
      </c>
    </row>
    <row r="668" spans="1:10">
      <c r="A668">
        <v>2826868</v>
      </c>
      <c r="B668">
        <v>42928</v>
      </c>
      <c r="C668">
        <v>0.48605324074074074</v>
      </c>
      <c r="D668">
        <v>0.49381944444444442</v>
      </c>
      <c r="E668" t="s">
        <v>12</v>
      </c>
      <c r="F668">
        <v>0</v>
      </c>
      <c r="G668">
        <v>7.766203703703678E-3</v>
      </c>
      <c r="H668">
        <v>11.183333333333334</v>
      </c>
      <c r="I668">
        <f t="shared" si="20"/>
        <v>106.28333333333335</v>
      </c>
      <c r="J668">
        <f t="shared" si="21"/>
        <v>5</v>
      </c>
    </row>
    <row r="669" spans="1:10">
      <c r="A669">
        <v>9849071</v>
      </c>
      <c r="B669">
        <v>42928</v>
      </c>
      <c r="C669">
        <v>0.49236111111111108</v>
      </c>
      <c r="D669">
        <v>0.49780092592592595</v>
      </c>
      <c r="E669" t="s">
        <v>12</v>
      </c>
      <c r="F669">
        <v>0</v>
      </c>
      <c r="G669">
        <v>5.4398148148148695E-3</v>
      </c>
      <c r="H669">
        <v>7.833333333333333</v>
      </c>
      <c r="I669">
        <f t="shared" si="20"/>
        <v>7.833333333333333</v>
      </c>
      <c r="J669">
        <f t="shared" si="21"/>
        <v>0</v>
      </c>
    </row>
    <row r="670" spans="1:10">
      <c r="A670">
        <v>47025160</v>
      </c>
      <c r="B670">
        <v>42928</v>
      </c>
      <c r="C670">
        <v>0.49372685185185183</v>
      </c>
      <c r="D670">
        <v>0.50436342592592587</v>
      </c>
      <c r="E670" t="s">
        <v>12</v>
      </c>
      <c r="F670">
        <v>0</v>
      </c>
      <c r="G670">
        <v>1.0636574074074034E-2</v>
      </c>
      <c r="H670">
        <v>15.316666666666666</v>
      </c>
      <c r="I670">
        <f t="shared" si="20"/>
        <v>23.15</v>
      </c>
      <c r="J670">
        <f t="shared" si="21"/>
        <v>0</v>
      </c>
    </row>
    <row r="671" spans="1:10">
      <c r="A671">
        <v>97798921</v>
      </c>
      <c r="B671">
        <v>42928</v>
      </c>
      <c r="C671">
        <v>0.49438657407407405</v>
      </c>
      <c r="D671">
        <v>0.49909722222222225</v>
      </c>
      <c r="E671" t="s">
        <v>12</v>
      </c>
      <c r="F671">
        <v>0</v>
      </c>
      <c r="G671">
        <v>4.7106481481481999E-3</v>
      </c>
      <c r="H671">
        <v>6.7833333333333332</v>
      </c>
      <c r="I671">
        <f t="shared" si="20"/>
        <v>29.93333333333333</v>
      </c>
      <c r="J671">
        <f t="shared" si="21"/>
        <v>0</v>
      </c>
    </row>
    <row r="672" spans="1:10">
      <c r="A672">
        <v>2248131</v>
      </c>
      <c r="B672">
        <v>42928</v>
      </c>
      <c r="C672">
        <v>0.49910879629629629</v>
      </c>
      <c r="D672">
        <v>0.5009837962962963</v>
      </c>
      <c r="E672" t="s">
        <v>12</v>
      </c>
      <c r="F672">
        <v>0</v>
      </c>
      <c r="G672">
        <v>1.8750000000000155E-3</v>
      </c>
      <c r="H672">
        <v>2.7</v>
      </c>
      <c r="I672">
        <f t="shared" si="20"/>
        <v>32.633333333333333</v>
      </c>
      <c r="J672">
        <f t="shared" si="21"/>
        <v>0</v>
      </c>
    </row>
    <row r="673" spans="1:10">
      <c r="A673">
        <v>1973826522</v>
      </c>
      <c r="B673">
        <v>42928</v>
      </c>
      <c r="C673">
        <v>0.50342592592592594</v>
      </c>
      <c r="D673">
        <v>0.51392361111111107</v>
      </c>
      <c r="E673" t="s">
        <v>12</v>
      </c>
      <c r="F673">
        <v>0</v>
      </c>
      <c r="G673">
        <v>1.0497685185185124E-2</v>
      </c>
      <c r="H673">
        <v>15.116666666666667</v>
      </c>
      <c r="I673">
        <f t="shared" si="20"/>
        <v>47.75</v>
      </c>
      <c r="J673">
        <f t="shared" si="21"/>
        <v>0</v>
      </c>
    </row>
    <row r="674" spans="1:10">
      <c r="A674">
        <v>6293367175</v>
      </c>
      <c r="B674">
        <v>42928</v>
      </c>
      <c r="C674">
        <v>0.50700231481481484</v>
      </c>
      <c r="D674">
        <v>0.51186342592592593</v>
      </c>
      <c r="E674" t="s">
        <v>12</v>
      </c>
      <c r="F674">
        <v>0</v>
      </c>
      <c r="G674">
        <v>4.8611111111110938E-3</v>
      </c>
      <c r="H674">
        <v>7</v>
      </c>
      <c r="I674">
        <f t="shared" si="20"/>
        <v>54.75</v>
      </c>
      <c r="J674">
        <f t="shared" si="21"/>
        <v>0</v>
      </c>
    </row>
    <row r="675" spans="1:10">
      <c r="A675">
        <v>5092577</v>
      </c>
      <c r="B675">
        <v>42928</v>
      </c>
      <c r="C675">
        <v>0.5119097222222222</v>
      </c>
      <c r="D675">
        <v>0.52288194444444447</v>
      </c>
      <c r="E675" t="s">
        <v>12</v>
      </c>
      <c r="F675">
        <v>0</v>
      </c>
      <c r="G675">
        <v>1.0972222222222272E-2</v>
      </c>
      <c r="H675">
        <v>15.8</v>
      </c>
      <c r="I675">
        <f t="shared" si="20"/>
        <v>70.55</v>
      </c>
      <c r="J675">
        <f t="shared" si="21"/>
        <v>0</v>
      </c>
    </row>
    <row r="676" spans="1:10">
      <c r="A676">
        <v>62086163</v>
      </c>
      <c r="B676">
        <v>42928</v>
      </c>
      <c r="C676">
        <v>0.51452546296296298</v>
      </c>
      <c r="D676">
        <v>0.51570601851851849</v>
      </c>
      <c r="E676" t="s">
        <v>12</v>
      </c>
      <c r="F676">
        <v>0</v>
      </c>
      <c r="G676">
        <v>1.1805555555555181E-3</v>
      </c>
      <c r="H676">
        <v>1.7</v>
      </c>
      <c r="I676">
        <f t="shared" si="20"/>
        <v>72.25</v>
      </c>
      <c r="J676">
        <f t="shared" si="21"/>
        <v>0</v>
      </c>
    </row>
    <row r="677" spans="1:10">
      <c r="A677">
        <v>4657345</v>
      </c>
      <c r="B677">
        <v>42928</v>
      </c>
      <c r="C677">
        <v>0.51556712962962969</v>
      </c>
      <c r="D677">
        <v>0.52572916666666669</v>
      </c>
      <c r="E677" t="s">
        <v>12</v>
      </c>
      <c r="F677">
        <v>0</v>
      </c>
      <c r="G677">
        <v>1.0162037037036997E-2</v>
      </c>
      <c r="H677">
        <v>14.633333333333333</v>
      </c>
      <c r="I677">
        <f t="shared" si="20"/>
        <v>86.883333333333326</v>
      </c>
      <c r="J677">
        <f t="shared" si="21"/>
        <v>0</v>
      </c>
    </row>
    <row r="678" spans="1:10">
      <c r="A678">
        <v>7937998</v>
      </c>
      <c r="B678">
        <v>42928</v>
      </c>
      <c r="C678">
        <v>0.51858796296296295</v>
      </c>
      <c r="D678">
        <v>0.52776620370370375</v>
      </c>
      <c r="E678" t="s">
        <v>12</v>
      </c>
      <c r="F678">
        <v>0</v>
      </c>
      <c r="G678">
        <v>9.1782407407408062E-3</v>
      </c>
      <c r="H678">
        <v>13.216666666666667</v>
      </c>
      <c r="I678">
        <f t="shared" si="20"/>
        <v>100.1</v>
      </c>
      <c r="J678">
        <f t="shared" si="21"/>
        <v>5</v>
      </c>
    </row>
    <row r="679" spans="1:10">
      <c r="A679">
        <v>7269536</v>
      </c>
      <c r="B679">
        <v>42928</v>
      </c>
      <c r="C679">
        <v>0.52217592592592588</v>
      </c>
      <c r="D679">
        <v>0.53173611111111108</v>
      </c>
      <c r="E679" t="s">
        <v>12</v>
      </c>
      <c r="F679">
        <v>0</v>
      </c>
      <c r="G679">
        <v>9.5601851851851993E-3</v>
      </c>
      <c r="H679">
        <v>13.766666666666667</v>
      </c>
      <c r="I679">
        <f t="shared" si="20"/>
        <v>13.766666666666667</v>
      </c>
      <c r="J679">
        <f t="shared" si="21"/>
        <v>0</v>
      </c>
    </row>
    <row r="680" spans="1:10">
      <c r="A680">
        <v>98939809</v>
      </c>
      <c r="B680">
        <v>42928</v>
      </c>
      <c r="C680">
        <v>0.52767361111111111</v>
      </c>
      <c r="D680">
        <v>0.52850694444444446</v>
      </c>
      <c r="E680" t="s">
        <v>12</v>
      </c>
      <c r="F680">
        <v>1</v>
      </c>
      <c r="G680">
        <v>8.3333333333335258E-4</v>
      </c>
      <c r="H680">
        <v>1.2</v>
      </c>
      <c r="I680">
        <f t="shared" si="20"/>
        <v>14.966666666666667</v>
      </c>
      <c r="J680">
        <f t="shared" si="21"/>
        <v>0</v>
      </c>
    </row>
    <row r="681" spans="1:10">
      <c r="A681">
        <v>7766265</v>
      </c>
      <c r="B681">
        <v>42928</v>
      </c>
      <c r="C681">
        <v>0.52986111111111112</v>
      </c>
      <c r="D681">
        <v>0.53047453703703706</v>
      </c>
      <c r="E681" t="s">
        <v>12</v>
      </c>
      <c r="F681">
        <v>0</v>
      </c>
      <c r="G681">
        <v>6.134259259259478E-4</v>
      </c>
      <c r="H681">
        <v>0.8833333333333333</v>
      </c>
      <c r="I681">
        <f t="shared" si="20"/>
        <v>15.85</v>
      </c>
      <c r="J681">
        <f t="shared" si="21"/>
        <v>0</v>
      </c>
    </row>
    <row r="682" spans="1:10">
      <c r="A682">
        <v>7377702</v>
      </c>
      <c r="B682">
        <v>42928</v>
      </c>
      <c r="C682">
        <v>0.53134259259259264</v>
      </c>
      <c r="D682">
        <v>0.53738425925925926</v>
      </c>
      <c r="E682" t="s">
        <v>12</v>
      </c>
      <c r="F682">
        <v>0</v>
      </c>
      <c r="G682">
        <v>6.0416666666666119E-3</v>
      </c>
      <c r="H682">
        <v>8.6999999999999993</v>
      </c>
      <c r="I682">
        <f t="shared" si="20"/>
        <v>24.549999999999997</v>
      </c>
      <c r="J682">
        <f t="shared" si="21"/>
        <v>0</v>
      </c>
    </row>
    <row r="683" spans="1:10">
      <c r="A683">
        <v>38244568</v>
      </c>
      <c r="B683">
        <v>42928</v>
      </c>
      <c r="C683">
        <v>0.53359953703703711</v>
      </c>
      <c r="D683">
        <v>0.53469907407407413</v>
      </c>
      <c r="E683" t="s">
        <v>12</v>
      </c>
      <c r="F683">
        <v>0</v>
      </c>
      <c r="G683">
        <v>1.0995370370370239E-3</v>
      </c>
      <c r="H683">
        <v>1.5833333333333335</v>
      </c>
      <c r="I683">
        <f t="shared" si="20"/>
        <v>26.133333333333329</v>
      </c>
      <c r="J683">
        <f t="shared" si="21"/>
        <v>0</v>
      </c>
    </row>
    <row r="684" spans="1:10">
      <c r="A684">
        <v>5094248</v>
      </c>
      <c r="B684">
        <v>42928</v>
      </c>
      <c r="C684">
        <v>0.53796296296296298</v>
      </c>
      <c r="D684">
        <v>0.54479166666666667</v>
      </c>
      <c r="E684" t="s">
        <v>12</v>
      </c>
      <c r="F684">
        <v>0</v>
      </c>
      <c r="G684">
        <v>6.8287037037036979E-3</v>
      </c>
      <c r="H684">
        <v>9.8333333333333339</v>
      </c>
      <c r="I684">
        <f t="shared" si="20"/>
        <v>35.966666666666661</v>
      </c>
      <c r="J684">
        <f t="shared" si="21"/>
        <v>0</v>
      </c>
    </row>
    <row r="685" spans="1:10">
      <c r="A685">
        <v>1233459</v>
      </c>
      <c r="B685">
        <v>42928</v>
      </c>
      <c r="C685">
        <v>0.54072916666666659</v>
      </c>
      <c r="D685">
        <v>0.54452546296296289</v>
      </c>
      <c r="E685" t="s">
        <v>12</v>
      </c>
      <c r="F685">
        <v>0</v>
      </c>
      <c r="G685">
        <v>3.7962962962962976E-3</v>
      </c>
      <c r="H685">
        <v>5.4666666666666668</v>
      </c>
      <c r="I685">
        <f t="shared" si="20"/>
        <v>41.43333333333333</v>
      </c>
      <c r="J685">
        <f t="shared" si="21"/>
        <v>0</v>
      </c>
    </row>
    <row r="686" spans="1:10">
      <c r="A686">
        <v>9398644</v>
      </c>
      <c r="B686">
        <v>42928</v>
      </c>
      <c r="C686">
        <v>0.54207175925925932</v>
      </c>
      <c r="D686">
        <v>0.54953703703703705</v>
      </c>
      <c r="E686" t="s">
        <v>12</v>
      </c>
      <c r="F686">
        <v>0</v>
      </c>
      <c r="G686">
        <v>7.4652777777777235E-3</v>
      </c>
      <c r="H686">
        <v>10.75</v>
      </c>
      <c r="I686">
        <f t="shared" si="20"/>
        <v>52.18333333333333</v>
      </c>
      <c r="J686">
        <f t="shared" si="21"/>
        <v>0</v>
      </c>
    </row>
    <row r="687" spans="1:10">
      <c r="A687">
        <v>3390459</v>
      </c>
      <c r="B687">
        <v>42928</v>
      </c>
      <c r="C687">
        <v>0.54693287037037031</v>
      </c>
      <c r="D687">
        <v>0.54781250000000004</v>
      </c>
      <c r="E687" t="s">
        <v>12</v>
      </c>
      <c r="F687">
        <v>0</v>
      </c>
      <c r="G687">
        <v>8.7962962962973013E-4</v>
      </c>
      <c r="H687">
        <v>1.2666666666666666</v>
      </c>
      <c r="I687">
        <f t="shared" si="20"/>
        <v>53.449999999999996</v>
      </c>
      <c r="J687">
        <f t="shared" si="21"/>
        <v>0</v>
      </c>
    </row>
    <row r="688" spans="1:10">
      <c r="A688">
        <v>5252835</v>
      </c>
      <c r="B688">
        <v>42928</v>
      </c>
      <c r="C688">
        <v>0.55115740740740737</v>
      </c>
      <c r="D688">
        <v>0.55248842592592595</v>
      </c>
      <c r="E688" t="s">
        <v>12</v>
      </c>
      <c r="F688">
        <v>0</v>
      </c>
      <c r="G688">
        <v>1.3310185185185786E-3</v>
      </c>
      <c r="H688">
        <v>1.9166666666666665</v>
      </c>
      <c r="I688">
        <f t="shared" si="20"/>
        <v>55.36666666666666</v>
      </c>
      <c r="J688">
        <f t="shared" si="21"/>
        <v>0</v>
      </c>
    </row>
    <row r="689" spans="1:10">
      <c r="A689">
        <v>15643568</v>
      </c>
      <c r="B689">
        <v>42928</v>
      </c>
      <c r="C689">
        <v>0.55269675925925921</v>
      </c>
      <c r="D689">
        <v>0.56017361111111108</v>
      </c>
      <c r="E689" t="s">
        <v>12</v>
      </c>
      <c r="F689">
        <v>0</v>
      </c>
      <c r="G689">
        <v>7.4768518518518734E-3</v>
      </c>
      <c r="H689">
        <v>10.766666666666667</v>
      </c>
      <c r="I689">
        <f t="shared" si="20"/>
        <v>66.133333333333326</v>
      </c>
      <c r="J689">
        <f t="shared" si="21"/>
        <v>0</v>
      </c>
    </row>
    <row r="690" spans="1:10">
      <c r="A690">
        <v>39921944</v>
      </c>
      <c r="B690">
        <v>42928</v>
      </c>
      <c r="C690">
        <v>0.55652777777777784</v>
      </c>
      <c r="D690">
        <v>0.55682870370370374</v>
      </c>
      <c r="E690" t="s">
        <v>12</v>
      </c>
      <c r="F690">
        <v>0</v>
      </c>
      <c r="G690">
        <v>3.0092592592589895E-4</v>
      </c>
      <c r="H690">
        <v>0.43333333333333335</v>
      </c>
      <c r="I690">
        <f t="shared" si="20"/>
        <v>66.566666666666663</v>
      </c>
      <c r="J690">
        <f t="shared" si="21"/>
        <v>0</v>
      </c>
    </row>
    <row r="691" spans="1:10">
      <c r="A691">
        <v>66800387</v>
      </c>
      <c r="B691">
        <v>42928</v>
      </c>
      <c r="C691">
        <v>0.55969907407407404</v>
      </c>
      <c r="D691">
        <v>0.5655324074074074</v>
      </c>
      <c r="E691" t="s">
        <v>12</v>
      </c>
      <c r="F691">
        <v>0</v>
      </c>
      <c r="G691">
        <v>5.833333333333357E-3</v>
      </c>
      <c r="H691">
        <v>8.4</v>
      </c>
      <c r="I691">
        <f t="shared" si="20"/>
        <v>74.966666666666669</v>
      </c>
      <c r="J691">
        <f t="shared" si="21"/>
        <v>0</v>
      </c>
    </row>
    <row r="692" spans="1:10">
      <c r="A692">
        <v>88664428</v>
      </c>
      <c r="B692">
        <v>42928</v>
      </c>
      <c r="C692">
        <v>0.55982638888888892</v>
      </c>
      <c r="D692">
        <v>0.57039351851851849</v>
      </c>
      <c r="E692" t="s">
        <v>12</v>
      </c>
      <c r="F692">
        <v>0</v>
      </c>
      <c r="G692">
        <v>1.0567129629629579E-2</v>
      </c>
      <c r="H692">
        <v>15.216666666666667</v>
      </c>
      <c r="I692">
        <f t="shared" si="20"/>
        <v>90.183333333333337</v>
      </c>
      <c r="J692">
        <f t="shared" si="21"/>
        <v>0</v>
      </c>
    </row>
    <row r="693" spans="1:10">
      <c r="A693">
        <v>4111617</v>
      </c>
      <c r="B693">
        <v>42928</v>
      </c>
      <c r="C693">
        <v>0.56671296296296292</v>
      </c>
      <c r="D693">
        <v>0.56832175925925921</v>
      </c>
      <c r="E693" t="s">
        <v>12</v>
      </c>
      <c r="F693">
        <v>0</v>
      </c>
      <c r="G693">
        <v>1.6087962962962887E-3</v>
      </c>
      <c r="H693">
        <v>2.3166666666666664</v>
      </c>
      <c r="I693">
        <f t="shared" si="20"/>
        <v>92.5</v>
      </c>
      <c r="J693">
        <f t="shared" si="21"/>
        <v>0</v>
      </c>
    </row>
    <row r="694" spans="1:10">
      <c r="A694">
        <v>9804309</v>
      </c>
      <c r="B694">
        <v>42928</v>
      </c>
      <c r="C694">
        <v>0.56738425925925928</v>
      </c>
      <c r="D694">
        <v>0.578587962962963</v>
      </c>
      <c r="E694" t="s">
        <v>12</v>
      </c>
      <c r="F694">
        <v>0</v>
      </c>
      <c r="G694">
        <v>1.1203703703703716E-2</v>
      </c>
      <c r="H694">
        <v>16.133333333333333</v>
      </c>
      <c r="I694">
        <f t="shared" si="20"/>
        <v>108.63333333333333</v>
      </c>
      <c r="J694">
        <f t="shared" si="21"/>
        <v>5</v>
      </c>
    </row>
    <row r="695" spans="1:10">
      <c r="A695">
        <v>3382728</v>
      </c>
      <c r="B695">
        <v>42928</v>
      </c>
      <c r="C695">
        <v>0.57164351851851858</v>
      </c>
      <c r="D695">
        <v>0.57528935185185182</v>
      </c>
      <c r="E695" t="s">
        <v>12</v>
      </c>
      <c r="F695">
        <v>0</v>
      </c>
      <c r="G695">
        <v>3.6458333333332371E-3</v>
      </c>
      <c r="H695">
        <v>5.25</v>
      </c>
      <c r="I695">
        <f t="shared" si="20"/>
        <v>5.25</v>
      </c>
      <c r="J695">
        <f t="shared" si="21"/>
        <v>0</v>
      </c>
    </row>
    <row r="696" spans="1:10">
      <c r="A696">
        <v>9091369</v>
      </c>
      <c r="B696">
        <v>42928</v>
      </c>
      <c r="C696">
        <v>0.57586805555555554</v>
      </c>
      <c r="D696">
        <v>0.57981481481481478</v>
      </c>
      <c r="E696" t="s">
        <v>12</v>
      </c>
      <c r="F696">
        <v>0</v>
      </c>
      <c r="G696">
        <v>3.9467592592592471E-3</v>
      </c>
      <c r="H696">
        <v>5.6833333333333336</v>
      </c>
      <c r="I696">
        <f t="shared" si="20"/>
        <v>10.933333333333334</v>
      </c>
      <c r="J696">
        <f t="shared" si="21"/>
        <v>0</v>
      </c>
    </row>
    <row r="697" spans="1:10">
      <c r="A697">
        <v>3981821518</v>
      </c>
      <c r="B697">
        <v>42928</v>
      </c>
      <c r="C697">
        <v>0.57592592592592595</v>
      </c>
      <c r="D697">
        <v>0.57924768518518521</v>
      </c>
      <c r="E697" t="s">
        <v>12</v>
      </c>
      <c r="F697">
        <v>0</v>
      </c>
      <c r="G697">
        <v>3.3217592592592604E-3</v>
      </c>
      <c r="H697">
        <v>4.7833333333333332</v>
      </c>
      <c r="I697">
        <f t="shared" si="20"/>
        <v>15.716666666666667</v>
      </c>
      <c r="J697">
        <f t="shared" si="21"/>
        <v>0</v>
      </c>
    </row>
    <row r="698" spans="1:10">
      <c r="A698">
        <v>6304174</v>
      </c>
      <c r="B698">
        <v>42928</v>
      </c>
      <c r="C698">
        <v>0.57737268518518514</v>
      </c>
      <c r="D698">
        <v>0.58391203703703709</v>
      </c>
      <c r="E698" t="s">
        <v>12</v>
      </c>
      <c r="F698">
        <v>0</v>
      </c>
      <c r="G698">
        <v>6.5393518518519489E-3</v>
      </c>
      <c r="H698">
        <v>9.4166666666666661</v>
      </c>
      <c r="I698">
        <f t="shared" si="20"/>
        <v>25.133333333333333</v>
      </c>
      <c r="J698">
        <f t="shared" si="21"/>
        <v>0</v>
      </c>
    </row>
    <row r="699" spans="1:10">
      <c r="A699">
        <v>8233999</v>
      </c>
      <c r="B699">
        <v>42928</v>
      </c>
      <c r="C699">
        <v>0.58496527777777774</v>
      </c>
      <c r="D699">
        <v>0.59334490740740742</v>
      </c>
      <c r="E699" t="s">
        <v>12</v>
      </c>
      <c r="F699">
        <v>0</v>
      </c>
      <c r="G699">
        <v>8.3796296296296813E-3</v>
      </c>
      <c r="H699">
        <v>12.066666666666666</v>
      </c>
      <c r="I699">
        <f t="shared" si="20"/>
        <v>37.200000000000003</v>
      </c>
      <c r="J699">
        <f t="shared" si="21"/>
        <v>0</v>
      </c>
    </row>
    <row r="700" spans="1:10">
      <c r="A700">
        <v>97782375</v>
      </c>
      <c r="B700">
        <v>42928</v>
      </c>
      <c r="C700">
        <v>0.59182870370370366</v>
      </c>
      <c r="D700">
        <v>0.59376157407407404</v>
      </c>
      <c r="E700" t="s">
        <v>12</v>
      </c>
      <c r="F700">
        <v>0</v>
      </c>
      <c r="G700">
        <v>1.9328703703703765E-3</v>
      </c>
      <c r="H700">
        <v>2.7833333333333332</v>
      </c>
      <c r="I700">
        <f t="shared" si="20"/>
        <v>39.983333333333334</v>
      </c>
      <c r="J700">
        <f t="shared" si="21"/>
        <v>0</v>
      </c>
    </row>
    <row r="701" spans="1:10">
      <c r="A701">
        <v>2826868</v>
      </c>
      <c r="B701">
        <v>42928</v>
      </c>
      <c r="C701">
        <v>0.60247685185185185</v>
      </c>
      <c r="D701">
        <v>0.60782407407407402</v>
      </c>
      <c r="E701" t="s">
        <v>12</v>
      </c>
      <c r="F701">
        <v>0</v>
      </c>
      <c r="G701">
        <v>5.3472222222221699E-3</v>
      </c>
      <c r="H701">
        <v>7.7</v>
      </c>
      <c r="I701">
        <f t="shared" si="20"/>
        <v>47.683333333333337</v>
      </c>
      <c r="J701">
        <f t="shared" si="21"/>
        <v>0</v>
      </c>
    </row>
    <row r="702" spans="1:10">
      <c r="A702">
        <v>93794133</v>
      </c>
      <c r="B702">
        <v>42928</v>
      </c>
      <c r="C702">
        <v>0.60774305555555552</v>
      </c>
      <c r="D702">
        <v>0.61297453703703708</v>
      </c>
      <c r="E702" t="s">
        <v>12</v>
      </c>
      <c r="F702">
        <v>0</v>
      </c>
      <c r="G702">
        <v>5.2314814814815591E-3</v>
      </c>
      <c r="H702">
        <v>7.5333333333333332</v>
      </c>
      <c r="I702">
        <f t="shared" si="20"/>
        <v>55.216666666666669</v>
      </c>
      <c r="J702">
        <f t="shared" si="21"/>
        <v>0</v>
      </c>
    </row>
    <row r="703" spans="1:10">
      <c r="A703">
        <v>85838361</v>
      </c>
      <c r="B703">
        <v>42928</v>
      </c>
      <c r="C703">
        <v>0.61172453703703711</v>
      </c>
      <c r="D703">
        <v>0.62217592592592597</v>
      </c>
      <c r="E703" t="s">
        <v>12</v>
      </c>
      <c r="F703">
        <v>0</v>
      </c>
      <c r="G703">
        <v>1.0451388888888857E-2</v>
      </c>
      <c r="H703">
        <v>15.05</v>
      </c>
      <c r="I703">
        <f t="shared" si="20"/>
        <v>70.266666666666666</v>
      </c>
      <c r="J703">
        <f t="shared" si="21"/>
        <v>0</v>
      </c>
    </row>
    <row r="704" spans="1:10">
      <c r="A704">
        <v>1616328</v>
      </c>
      <c r="B704">
        <v>42928</v>
      </c>
      <c r="C704">
        <v>0.61399305555555561</v>
      </c>
      <c r="D704">
        <v>0.62364583333333334</v>
      </c>
      <c r="E704" t="s">
        <v>12</v>
      </c>
      <c r="F704">
        <v>0</v>
      </c>
      <c r="G704">
        <v>9.6527777777777324E-3</v>
      </c>
      <c r="H704">
        <v>13.9</v>
      </c>
      <c r="I704">
        <f t="shared" si="20"/>
        <v>84.166666666666671</v>
      </c>
      <c r="J704">
        <f t="shared" si="21"/>
        <v>0</v>
      </c>
    </row>
    <row r="705" spans="1:10">
      <c r="A705">
        <v>9773176</v>
      </c>
      <c r="B705">
        <v>42928</v>
      </c>
      <c r="C705">
        <v>0.61871527777777779</v>
      </c>
      <c r="D705">
        <v>0.62458333333333338</v>
      </c>
      <c r="E705" t="s">
        <v>12</v>
      </c>
      <c r="F705">
        <v>0</v>
      </c>
      <c r="G705">
        <v>5.8680555555555847E-3</v>
      </c>
      <c r="H705">
        <v>8.4499999999999993</v>
      </c>
      <c r="I705">
        <f t="shared" si="20"/>
        <v>92.616666666666674</v>
      </c>
      <c r="J705">
        <f t="shared" si="21"/>
        <v>0</v>
      </c>
    </row>
    <row r="706" spans="1:10">
      <c r="A706">
        <v>8246306</v>
      </c>
      <c r="B706">
        <v>42928</v>
      </c>
      <c r="C706">
        <v>0.62396990740740743</v>
      </c>
      <c r="D706">
        <v>0.62693287037037038</v>
      </c>
      <c r="E706" t="s">
        <v>12</v>
      </c>
      <c r="F706">
        <v>0</v>
      </c>
      <c r="G706">
        <v>2.962962962962945E-3</v>
      </c>
      <c r="H706">
        <v>4.2666666666666666</v>
      </c>
      <c r="I706">
        <f t="shared" si="20"/>
        <v>96.88333333333334</v>
      </c>
      <c r="J706">
        <f t="shared" si="21"/>
        <v>0</v>
      </c>
    </row>
    <row r="707" spans="1:10">
      <c r="A707">
        <v>2412611</v>
      </c>
      <c r="B707">
        <v>42928</v>
      </c>
      <c r="C707">
        <v>0.62491898148148151</v>
      </c>
      <c r="D707">
        <v>0.6326504629629629</v>
      </c>
      <c r="E707" t="s">
        <v>12</v>
      </c>
      <c r="F707">
        <v>0</v>
      </c>
      <c r="G707">
        <v>7.7314814814813948E-3</v>
      </c>
      <c r="H707">
        <v>11.133333333333333</v>
      </c>
      <c r="I707">
        <f t="shared" si="20"/>
        <v>108.01666666666668</v>
      </c>
      <c r="J707">
        <f t="shared" si="21"/>
        <v>5</v>
      </c>
    </row>
    <row r="708" spans="1:10">
      <c r="A708">
        <v>7795911</v>
      </c>
      <c r="B708">
        <v>42928</v>
      </c>
      <c r="C708">
        <v>0.62614583333333329</v>
      </c>
      <c r="D708">
        <v>0.6318287037037037</v>
      </c>
      <c r="E708" t="s">
        <v>12</v>
      </c>
      <c r="F708">
        <v>0</v>
      </c>
      <c r="G708">
        <v>5.6828703703704075E-3</v>
      </c>
      <c r="H708">
        <v>8.1833333333333336</v>
      </c>
      <c r="I708">
        <f t="shared" ref="I708:I771" si="22">IF(AND(E708=E707,I707&lt;100),I707+H708,H708)</f>
        <v>8.1833333333333336</v>
      </c>
      <c r="J708">
        <f t="shared" ref="J708:J771" si="23">IF(AND(E708="komórkowy",I708&gt;100),6,IF(AND(E708="stacjonarny",I708&gt;100),5,0))</f>
        <v>0</v>
      </c>
    </row>
    <row r="709" spans="1:10">
      <c r="A709">
        <v>8063487</v>
      </c>
      <c r="B709">
        <v>42928</v>
      </c>
      <c r="C709">
        <v>0.34092592592592591</v>
      </c>
      <c r="D709">
        <v>0.34481481481481485</v>
      </c>
      <c r="E709" t="s">
        <v>12</v>
      </c>
      <c r="F709">
        <v>0</v>
      </c>
      <c r="G709">
        <v>3.8888888888889417E-3</v>
      </c>
      <c r="H709">
        <v>5.6</v>
      </c>
      <c r="I709">
        <f t="shared" si="22"/>
        <v>13.783333333333333</v>
      </c>
      <c r="J709">
        <f t="shared" si="23"/>
        <v>0</v>
      </c>
    </row>
    <row r="710" spans="1:10">
      <c r="A710">
        <v>68677362</v>
      </c>
      <c r="B710">
        <v>42928</v>
      </c>
      <c r="C710">
        <v>0.34465277777777775</v>
      </c>
      <c r="D710">
        <v>0.34819444444444447</v>
      </c>
      <c r="E710" t="s">
        <v>12</v>
      </c>
      <c r="F710">
        <v>0</v>
      </c>
      <c r="G710">
        <v>3.5416666666667207E-3</v>
      </c>
      <c r="H710">
        <v>5.0999999999999996</v>
      </c>
      <c r="I710">
        <f t="shared" si="22"/>
        <v>18.883333333333333</v>
      </c>
      <c r="J710">
        <f t="shared" si="23"/>
        <v>0</v>
      </c>
    </row>
    <row r="711" spans="1:10">
      <c r="A711">
        <v>6766787935</v>
      </c>
      <c r="B711">
        <v>42928</v>
      </c>
      <c r="C711">
        <v>0.34848379629629633</v>
      </c>
      <c r="D711">
        <v>0.35015046296296298</v>
      </c>
      <c r="E711" t="s">
        <v>12</v>
      </c>
      <c r="F711">
        <v>0</v>
      </c>
      <c r="G711">
        <v>1.6666666666666496E-3</v>
      </c>
      <c r="H711">
        <v>2.4</v>
      </c>
      <c r="I711">
        <f t="shared" si="22"/>
        <v>21.283333333333331</v>
      </c>
      <c r="J711">
        <f t="shared" si="23"/>
        <v>0</v>
      </c>
    </row>
    <row r="712" spans="1:10">
      <c r="A712">
        <v>27791497</v>
      </c>
      <c r="B712">
        <v>42928</v>
      </c>
      <c r="C712">
        <v>0.35699074074074072</v>
      </c>
      <c r="D712">
        <v>0.36546296296296293</v>
      </c>
      <c r="E712" t="s">
        <v>12</v>
      </c>
      <c r="F712">
        <v>0</v>
      </c>
      <c r="G712">
        <v>8.4722222222222143E-3</v>
      </c>
      <c r="H712">
        <v>12.2</v>
      </c>
      <c r="I712">
        <f t="shared" si="22"/>
        <v>33.483333333333334</v>
      </c>
      <c r="J712">
        <f t="shared" si="23"/>
        <v>0</v>
      </c>
    </row>
    <row r="713" spans="1:10">
      <c r="A713">
        <v>6158527</v>
      </c>
      <c r="B713">
        <v>42928</v>
      </c>
      <c r="C713">
        <v>0.36015046296296299</v>
      </c>
      <c r="D713">
        <v>0.36656249999999996</v>
      </c>
      <c r="E713" t="s">
        <v>12</v>
      </c>
      <c r="F713">
        <v>0</v>
      </c>
      <c r="G713">
        <v>6.4120370370369661E-3</v>
      </c>
      <c r="H713">
        <v>9.2333333333333325</v>
      </c>
      <c r="I713">
        <f t="shared" si="22"/>
        <v>42.716666666666669</v>
      </c>
      <c r="J713">
        <f t="shared" si="23"/>
        <v>0</v>
      </c>
    </row>
    <row r="714" spans="1:10">
      <c r="A714">
        <v>3456554</v>
      </c>
      <c r="B714">
        <v>42928</v>
      </c>
      <c r="C714">
        <v>0.3622569444444444</v>
      </c>
      <c r="D714">
        <v>0.36364583333333328</v>
      </c>
      <c r="E714" t="s">
        <v>12</v>
      </c>
      <c r="F714">
        <v>0</v>
      </c>
      <c r="G714">
        <v>1.388888888888884E-3</v>
      </c>
      <c r="H714">
        <v>2</v>
      </c>
      <c r="I714">
        <f t="shared" si="22"/>
        <v>44.716666666666669</v>
      </c>
      <c r="J714">
        <f t="shared" si="23"/>
        <v>0</v>
      </c>
    </row>
    <row r="715" spans="1:10">
      <c r="A715">
        <v>3437033</v>
      </c>
      <c r="B715">
        <v>42929</v>
      </c>
      <c r="C715">
        <v>0.36584490740740744</v>
      </c>
      <c r="D715">
        <v>0.37709490740740742</v>
      </c>
      <c r="E715" t="s">
        <v>12</v>
      </c>
      <c r="F715">
        <v>0</v>
      </c>
      <c r="G715">
        <v>1.1249999999999982E-2</v>
      </c>
      <c r="H715">
        <v>16.2</v>
      </c>
      <c r="I715">
        <f t="shared" si="22"/>
        <v>60.916666666666671</v>
      </c>
      <c r="J715">
        <f t="shared" si="23"/>
        <v>0</v>
      </c>
    </row>
    <row r="716" spans="1:10">
      <c r="A716">
        <v>2128068</v>
      </c>
      <c r="B716">
        <v>42929</v>
      </c>
      <c r="C716">
        <v>0.36885416666666665</v>
      </c>
      <c r="D716">
        <v>0.36932870370370369</v>
      </c>
      <c r="E716" t="s">
        <v>12</v>
      </c>
      <c r="F716">
        <v>0</v>
      </c>
      <c r="G716">
        <v>4.745370370370372E-4</v>
      </c>
      <c r="H716">
        <v>0.68333333333333335</v>
      </c>
      <c r="I716">
        <f t="shared" si="22"/>
        <v>61.6</v>
      </c>
      <c r="J716">
        <f t="shared" si="23"/>
        <v>0</v>
      </c>
    </row>
    <row r="717" spans="1:10">
      <c r="A717">
        <v>20679187</v>
      </c>
      <c r="B717">
        <v>42929</v>
      </c>
      <c r="C717">
        <v>0.37112268518518521</v>
      </c>
      <c r="D717">
        <v>0.37534722222222222</v>
      </c>
      <c r="E717" t="s">
        <v>12</v>
      </c>
      <c r="F717">
        <v>0</v>
      </c>
      <c r="G717">
        <v>4.2245370370370128E-3</v>
      </c>
      <c r="H717">
        <v>6.083333333333333</v>
      </c>
      <c r="I717">
        <f t="shared" si="22"/>
        <v>67.683333333333337</v>
      </c>
      <c r="J717">
        <f t="shared" si="23"/>
        <v>0</v>
      </c>
    </row>
    <row r="718" spans="1:10">
      <c r="A718">
        <v>9259392564</v>
      </c>
      <c r="B718">
        <v>42929</v>
      </c>
      <c r="C718">
        <v>0.3767476851851852</v>
      </c>
      <c r="D718">
        <v>0.38192129629629629</v>
      </c>
      <c r="E718" t="s">
        <v>12</v>
      </c>
      <c r="F718">
        <v>0</v>
      </c>
      <c r="G718">
        <v>5.1736111111110872E-3</v>
      </c>
      <c r="H718">
        <v>7.45</v>
      </c>
      <c r="I718">
        <f t="shared" si="22"/>
        <v>75.13333333333334</v>
      </c>
      <c r="J718">
        <f t="shared" si="23"/>
        <v>0</v>
      </c>
    </row>
    <row r="719" spans="1:10">
      <c r="A719">
        <v>7852624</v>
      </c>
      <c r="B719">
        <v>42929</v>
      </c>
      <c r="C719">
        <v>0.37998842592592591</v>
      </c>
      <c r="D719">
        <v>0.38434027777777779</v>
      </c>
      <c r="E719" t="s">
        <v>12</v>
      </c>
      <c r="F719">
        <v>0</v>
      </c>
      <c r="G719">
        <v>4.3518518518518845E-3</v>
      </c>
      <c r="H719">
        <v>6.2666666666666666</v>
      </c>
      <c r="I719">
        <f t="shared" si="22"/>
        <v>81.400000000000006</v>
      </c>
      <c r="J719">
        <f t="shared" si="23"/>
        <v>0</v>
      </c>
    </row>
    <row r="720" spans="1:10">
      <c r="A720">
        <v>8838584</v>
      </c>
      <c r="B720">
        <v>42929</v>
      </c>
      <c r="C720">
        <v>0.38922453703703702</v>
      </c>
      <c r="D720">
        <v>0.39096064814814818</v>
      </c>
      <c r="E720" t="s">
        <v>12</v>
      </c>
      <c r="F720">
        <v>0</v>
      </c>
      <c r="G720">
        <v>1.7361111111111605E-3</v>
      </c>
      <c r="H720">
        <v>2.5</v>
      </c>
      <c r="I720">
        <f t="shared" si="22"/>
        <v>83.9</v>
      </c>
      <c r="J720">
        <f t="shared" si="23"/>
        <v>0</v>
      </c>
    </row>
    <row r="721" spans="1:10">
      <c r="A721">
        <v>2492731</v>
      </c>
      <c r="B721">
        <v>42929</v>
      </c>
      <c r="C721">
        <v>0.39196759259259256</v>
      </c>
      <c r="D721">
        <v>0.39486111111111111</v>
      </c>
      <c r="E721" t="s">
        <v>12</v>
      </c>
      <c r="F721">
        <v>0</v>
      </c>
      <c r="G721">
        <v>2.8935185185185452E-3</v>
      </c>
      <c r="H721">
        <v>4.166666666666667</v>
      </c>
      <c r="I721">
        <f t="shared" si="22"/>
        <v>88.066666666666677</v>
      </c>
      <c r="J721">
        <f t="shared" si="23"/>
        <v>0</v>
      </c>
    </row>
    <row r="722" spans="1:10">
      <c r="A722">
        <v>8028777</v>
      </c>
      <c r="B722">
        <v>42929</v>
      </c>
      <c r="C722">
        <v>0.39731481481481484</v>
      </c>
      <c r="D722">
        <v>0.40688657407407408</v>
      </c>
      <c r="E722" t="s">
        <v>12</v>
      </c>
      <c r="F722">
        <v>0</v>
      </c>
      <c r="G722">
        <v>9.5717592592592382E-3</v>
      </c>
      <c r="H722">
        <v>13.783333333333333</v>
      </c>
      <c r="I722">
        <f t="shared" si="22"/>
        <v>101.85000000000001</v>
      </c>
      <c r="J722">
        <f t="shared" si="23"/>
        <v>5</v>
      </c>
    </row>
    <row r="723" spans="1:10">
      <c r="A723">
        <v>2619219</v>
      </c>
      <c r="B723">
        <v>42929</v>
      </c>
      <c r="C723">
        <v>0.40283564814814815</v>
      </c>
      <c r="D723">
        <v>0.41091435185185188</v>
      </c>
      <c r="E723" t="s">
        <v>12</v>
      </c>
      <c r="F723">
        <v>0</v>
      </c>
      <c r="G723">
        <v>8.0787037037037268E-3</v>
      </c>
      <c r="H723">
        <v>11.633333333333333</v>
      </c>
      <c r="I723">
        <f t="shared" si="22"/>
        <v>11.633333333333333</v>
      </c>
      <c r="J723">
        <f t="shared" si="23"/>
        <v>0</v>
      </c>
    </row>
    <row r="724" spans="1:10">
      <c r="A724">
        <v>2506618</v>
      </c>
      <c r="B724">
        <v>42929</v>
      </c>
      <c r="C724">
        <v>0.4039814814814815</v>
      </c>
      <c r="D724">
        <v>0.41211805555555553</v>
      </c>
      <c r="E724" t="s">
        <v>12</v>
      </c>
      <c r="F724">
        <v>0</v>
      </c>
      <c r="G724">
        <v>8.1365740740740322E-3</v>
      </c>
      <c r="H724">
        <v>11.716666666666667</v>
      </c>
      <c r="I724">
        <f t="shared" si="22"/>
        <v>23.35</v>
      </c>
      <c r="J724">
        <f t="shared" si="23"/>
        <v>0</v>
      </c>
    </row>
    <row r="725" spans="1:10">
      <c r="A725">
        <v>7979313</v>
      </c>
      <c r="B725">
        <v>42929</v>
      </c>
      <c r="C725">
        <v>0.40534722222222225</v>
      </c>
      <c r="D725">
        <v>0.40887731481481482</v>
      </c>
      <c r="E725" t="s">
        <v>12</v>
      </c>
      <c r="F725">
        <v>0</v>
      </c>
      <c r="G725">
        <v>3.5300925925925708E-3</v>
      </c>
      <c r="H725">
        <v>5.083333333333333</v>
      </c>
      <c r="I725">
        <f t="shared" si="22"/>
        <v>28.433333333333334</v>
      </c>
      <c r="J725">
        <f t="shared" si="23"/>
        <v>0</v>
      </c>
    </row>
    <row r="726" spans="1:10">
      <c r="A726">
        <v>23123600</v>
      </c>
      <c r="B726">
        <v>42929</v>
      </c>
      <c r="C726">
        <v>0.4103472222222222</v>
      </c>
      <c r="D726">
        <v>0.41578703703703707</v>
      </c>
      <c r="E726" t="s">
        <v>12</v>
      </c>
      <c r="F726">
        <v>0</v>
      </c>
      <c r="G726">
        <v>5.4398148148148695E-3</v>
      </c>
      <c r="H726">
        <v>7.833333333333333</v>
      </c>
      <c r="I726">
        <f t="shared" si="22"/>
        <v>36.266666666666666</v>
      </c>
      <c r="J726">
        <f t="shared" si="23"/>
        <v>0</v>
      </c>
    </row>
    <row r="727" spans="1:10">
      <c r="A727">
        <v>9849476</v>
      </c>
      <c r="B727">
        <v>42929</v>
      </c>
      <c r="C727">
        <v>0.41260416666666666</v>
      </c>
      <c r="D727">
        <v>0.41520833333333335</v>
      </c>
      <c r="E727" t="s">
        <v>12</v>
      </c>
      <c r="F727">
        <v>0</v>
      </c>
      <c r="G727">
        <v>2.6041666666666852E-3</v>
      </c>
      <c r="H727">
        <v>3.75</v>
      </c>
      <c r="I727">
        <f t="shared" si="22"/>
        <v>40.016666666666666</v>
      </c>
      <c r="J727">
        <f t="shared" si="23"/>
        <v>0</v>
      </c>
    </row>
    <row r="728" spans="1:10">
      <c r="A728">
        <v>27410048</v>
      </c>
      <c r="B728">
        <v>42929</v>
      </c>
      <c r="C728">
        <v>0.41829861111111111</v>
      </c>
      <c r="D728">
        <v>0.42706018518518518</v>
      </c>
      <c r="E728" t="s">
        <v>12</v>
      </c>
      <c r="F728">
        <v>0</v>
      </c>
      <c r="G728">
        <v>8.7615740740740744E-3</v>
      </c>
      <c r="H728">
        <v>12.616666666666667</v>
      </c>
      <c r="I728">
        <f t="shared" si="22"/>
        <v>52.633333333333333</v>
      </c>
      <c r="J728">
        <f t="shared" si="23"/>
        <v>0</v>
      </c>
    </row>
    <row r="729" spans="1:10">
      <c r="A729">
        <v>6746757</v>
      </c>
      <c r="B729">
        <v>42929</v>
      </c>
      <c r="C729">
        <v>0.42149305555555555</v>
      </c>
      <c r="D729">
        <v>0.42736111111111108</v>
      </c>
      <c r="E729" t="s">
        <v>12</v>
      </c>
      <c r="F729">
        <v>0</v>
      </c>
      <c r="G729">
        <v>5.8680555555555292E-3</v>
      </c>
      <c r="H729">
        <v>8.4499999999999993</v>
      </c>
      <c r="I729">
        <f t="shared" si="22"/>
        <v>61.083333333333329</v>
      </c>
      <c r="J729">
        <f t="shared" si="23"/>
        <v>0</v>
      </c>
    </row>
    <row r="730" spans="1:10">
      <c r="A730">
        <v>5087066</v>
      </c>
      <c r="B730">
        <v>42929</v>
      </c>
      <c r="C730">
        <v>0.4255902777777778</v>
      </c>
      <c r="D730">
        <v>0.43464120370370374</v>
      </c>
      <c r="E730" t="s">
        <v>12</v>
      </c>
      <c r="F730">
        <v>0</v>
      </c>
      <c r="G730">
        <v>9.0509259259259345E-3</v>
      </c>
      <c r="H730">
        <v>13.033333333333333</v>
      </c>
      <c r="I730">
        <f t="shared" si="22"/>
        <v>74.11666666666666</v>
      </c>
      <c r="J730">
        <f t="shared" si="23"/>
        <v>0</v>
      </c>
    </row>
    <row r="731" spans="1:10">
      <c r="A731">
        <v>9680416</v>
      </c>
      <c r="B731">
        <v>42929</v>
      </c>
      <c r="C731">
        <v>0.43752314814814813</v>
      </c>
      <c r="D731">
        <v>0.44806712962962963</v>
      </c>
      <c r="E731" t="s">
        <v>12</v>
      </c>
      <c r="F731">
        <v>0</v>
      </c>
      <c r="G731">
        <v>1.0543981481481501E-2</v>
      </c>
      <c r="H731">
        <v>15.183333333333334</v>
      </c>
      <c r="I731">
        <f t="shared" si="22"/>
        <v>89.3</v>
      </c>
      <c r="J731">
        <f t="shared" si="23"/>
        <v>0</v>
      </c>
    </row>
    <row r="732" spans="1:10">
      <c r="A732">
        <v>9356216</v>
      </c>
      <c r="B732">
        <v>42929</v>
      </c>
      <c r="C732">
        <v>0.44184027777777773</v>
      </c>
      <c r="D732">
        <v>0.44582175925925926</v>
      </c>
      <c r="E732" t="s">
        <v>12</v>
      </c>
      <c r="F732">
        <v>0</v>
      </c>
      <c r="G732">
        <v>3.9814814814815302E-3</v>
      </c>
      <c r="H732">
        <v>5.7333333333333334</v>
      </c>
      <c r="I732">
        <f t="shared" si="22"/>
        <v>95.033333333333331</v>
      </c>
      <c r="J732">
        <f t="shared" si="23"/>
        <v>0</v>
      </c>
    </row>
    <row r="733" spans="1:10">
      <c r="A733">
        <v>7415603</v>
      </c>
      <c r="B733">
        <v>42929</v>
      </c>
      <c r="C733">
        <v>0.44543981481481482</v>
      </c>
      <c r="D733">
        <v>0.45271990740740736</v>
      </c>
      <c r="E733" t="s">
        <v>12</v>
      </c>
      <c r="F733">
        <v>0</v>
      </c>
      <c r="G733">
        <v>7.2800925925925464E-3</v>
      </c>
      <c r="H733">
        <v>10.483333333333333</v>
      </c>
      <c r="I733">
        <f t="shared" si="22"/>
        <v>105.51666666666667</v>
      </c>
      <c r="J733">
        <f t="shared" si="23"/>
        <v>5</v>
      </c>
    </row>
    <row r="734" spans="1:10">
      <c r="A734">
        <v>28145499</v>
      </c>
      <c r="B734">
        <v>42929</v>
      </c>
      <c r="C734">
        <v>0.44775462962962959</v>
      </c>
      <c r="D734">
        <v>0.45450231481481485</v>
      </c>
      <c r="E734" t="s">
        <v>12</v>
      </c>
      <c r="F734">
        <v>0</v>
      </c>
      <c r="G734">
        <v>6.7476851851852593E-3</v>
      </c>
      <c r="H734">
        <v>9.7166666666666668</v>
      </c>
      <c r="I734">
        <f t="shared" si="22"/>
        <v>9.7166666666666668</v>
      </c>
      <c r="J734">
        <f t="shared" si="23"/>
        <v>0</v>
      </c>
    </row>
    <row r="735" spans="1:10">
      <c r="A735">
        <v>61527800</v>
      </c>
      <c r="B735">
        <v>42929</v>
      </c>
      <c r="C735">
        <v>0.44927083333333334</v>
      </c>
      <c r="D735">
        <v>0.45666666666666672</v>
      </c>
      <c r="E735" t="s">
        <v>12</v>
      </c>
      <c r="F735">
        <v>0</v>
      </c>
      <c r="G735">
        <v>7.3958333333333792E-3</v>
      </c>
      <c r="H735">
        <v>10.65</v>
      </c>
      <c r="I735">
        <f t="shared" si="22"/>
        <v>20.366666666666667</v>
      </c>
      <c r="J735">
        <f t="shared" si="23"/>
        <v>0</v>
      </c>
    </row>
    <row r="736" spans="1:10">
      <c r="A736">
        <v>4873703</v>
      </c>
      <c r="B736">
        <v>42929</v>
      </c>
      <c r="C736">
        <v>0.45416666666666666</v>
      </c>
      <c r="D736">
        <v>0.46155092592592589</v>
      </c>
      <c r="E736" t="s">
        <v>12</v>
      </c>
      <c r="F736">
        <v>0</v>
      </c>
      <c r="G736">
        <v>7.3842592592592293E-3</v>
      </c>
      <c r="H736">
        <v>10.633333333333333</v>
      </c>
      <c r="I736">
        <f t="shared" si="22"/>
        <v>31</v>
      </c>
      <c r="J736">
        <f t="shared" si="23"/>
        <v>0</v>
      </c>
    </row>
    <row r="737" spans="1:10">
      <c r="A737">
        <v>43019885</v>
      </c>
      <c r="B737">
        <v>42929</v>
      </c>
      <c r="C737">
        <v>0.45950231481481479</v>
      </c>
      <c r="D737">
        <v>0.46091435185185187</v>
      </c>
      <c r="E737" t="s">
        <v>12</v>
      </c>
      <c r="F737">
        <v>0</v>
      </c>
      <c r="G737">
        <v>1.4120370370370727E-3</v>
      </c>
      <c r="H737">
        <v>2.0333333333333332</v>
      </c>
      <c r="I737">
        <f t="shared" si="22"/>
        <v>33.033333333333331</v>
      </c>
      <c r="J737">
        <f t="shared" si="23"/>
        <v>0</v>
      </c>
    </row>
    <row r="738" spans="1:10">
      <c r="A738">
        <v>7388260</v>
      </c>
      <c r="B738">
        <v>42929</v>
      </c>
      <c r="C738">
        <v>0.45981481481481484</v>
      </c>
      <c r="D738">
        <v>0.46148148148148144</v>
      </c>
      <c r="E738" t="s">
        <v>12</v>
      </c>
      <c r="F738">
        <v>0</v>
      </c>
      <c r="G738">
        <v>1.6666666666665941E-3</v>
      </c>
      <c r="H738">
        <v>2.4</v>
      </c>
      <c r="I738">
        <f t="shared" si="22"/>
        <v>35.43333333333333</v>
      </c>
      <c r="J738">
        <f t="shared" si="23"/>
        <v>0</v>
      </c>
    </row>
    <row r="739" spans="1:10">
      <c r="A739">
        <v>4581715</v>
      </c>
      <c r="B739">
        <v>42929</v>
      </c>
      <c r="C739">
        <v>0.46891203703703704</v>
      </c>
      <c r="D739">
        <v>0.47209490740740739</v>
      </c>
      <c r="E739" t="s">
        <v>12</v>
      </c>
      <c r="F739">
        <v>0</v>
      </c>
      <c r="G739">
        <v>3.1828703703703498E-3</v>
      </c>
      <c r="H739">
        <v>4.583333333333333</v>
      </c>
      <c r="I739">
        <f t="shared" si="22"/>
        <v>40.016666666666666</v>
      </c>
      <c r="J739">
        <f t="shared" si="23"/>
        <v>0</v>
      </c>
    </row>
    <row r="740" spans="1:10">
      <c r="A740">
        <v>58420185</v>
      </c>
      <c r="B740">
        <v>42929</v>
      </c>
      <c r="C740">
        <v>0.47285879629629629</v>
      </c>
      <c r="D740">
        <v>0.47479166666666667</v>
      </c>
      <c r="E740" t="s">
        <v>12</v>
      </c>
      <c r="F740">
        <v>0</v>
      </c>
      <c r="G740">
        <v>1.9328703703703765E-3</v>
      </c>
      <c r="H740">
        <v>2.7833333333333332</v>
      </c>
      <c r="I740">
        <f t="shared" si="22"/>
        <v>42.8</v>
      </c>
      <c r="J740">
        <f t="shared" si="23"/>
        <v>0</v>
      </c>
    </row>
    <row r="741" spans="1:10">
      <c r="A741">
        <v>45948073</v>
      </c>
      <c r="B741">
        <v>42929</v>
      </c>
      <c r="C741">
        <v>0.47561342592592593</v>
      </c>
      <c r="D741">
        <v>0.47950231481481481</v>
      </c>
      <c r="E741" t="s">
        <v>12</v>
      </c>
      <c r="F741">
        <v>0</v>
      </c>
      <c r="G741">
        <v>3.8888888888888862E-3</v>
      </c>
      <c r="H741">
        <v>5.6</v>
      </c>
      <c r="I741">
        <f t="shared" si="22"/>
        <v>48.4</v>
      </c>
      <c r="J741">
        <f t="shared" si="23"/>
        <v>0</v>
      </c>
    </row>
    <row r="742" spans="1:10">
      <c r="A742">
        <v>4473835</v>
      </c>
      <c r="B742">
        <v>42929</v>
      </c>
      <c r="C742">
        <v>0.4788425925925926</v>
      </c>
      <c r="D742">
        <v>0.48685185185185187</v>
      </c>
      <c r="E742" t="s">
        <v>12</v>
      </c>
      <c r="F742">
        <v>0</v>
      </c>
      <c r="G742">
        <v>8.0092592592592715E-3</v>
      </c>
      <c r="H742">
        <v>11.533333333333333</v>
      </c>
      <c r="I742">
        <f t="shared" si="22"/>
        <v>59.93333333333333</v>
      </c>
      <c r="J742">
        <f t="shared" si="23"/>
        <v>0</v>
      </c>
    </row>
    <row r="743" spans="1:10">
      <c r="A743">
        <v>7739841</v>
      </c>
      <c r="B743">
        <v>42929</v>
      </c>
      <c r="C743">
        <v>0.48380787037037037</v>
      </c>
      <c r="D743">
        <v>0.49267361111111113</v>
      </c>
      <c r="E743" t="s">
        <v>12</v>
      </c>
      <c r="F743">
        <v>0</v>
      </c>
      <c r="G743">
        <v>8.8657407407407574E-3</v>
      </c>
      <c r="H743">
        <v>12.766666666666667</v>
      </c>
      <c r="I743">
        <f t="shared" si="22"/>
        <v>72.7</v>
      </c>
      <c r="J743">
        <f t="shared" si="23"/>
        <v>0</v>
      </c>
    </row>
    <row r="744" spans="1:10">
      <c r="A744">
        <v>6275284312</v>
      </c>
      <c r="B744">
        <v>42929</v>
      </c>
      <c r="C744">
        <v>0.49206018518518518</v>
      </c>
      <c r="D744">
        <v>0.50086805555555558</v>
      </c>
      <c r="E744" t="s">
        <v>12</v>
      </c>
      <c r="F744">
        <v>0</v>
      </c>
      <c r="G744">
        <v>8.8078703703703964E-3</v>
      </c>
      <c r="H744">
        <v>12.683333333333334</v>
      </c>
      <c r="I744">
        <f t="shared" si="22"/>
        <v>85.38333333333334</v>
      </c>
      <c r="J744">
        <f t="shared" si="23"/>
        <v>0</v>
      </c>
    </row>
    <row r="745" spans="1:10">
      <c r="A745">
        <v>1692981</v>
      </c>
      <c r="B745">
        <v>42929</v>
      </c>
      <c r="C745">
        <v>0.50498842592592597</v>
      </c>
      <c r="D745">
        <v>0.50807870370370367</v>
      </c>
      <c r="E745" t="s">
        <v>12</v>
      </c>
      <c r="F745">
        <v>0</v>
      </c>
      <c r="G745">
        <v>3.0902777777777057E-3</v>
      </c>
      <c r="H745">
        <v>4.45</v>
      </c>
      <c r="I745">
        <f t="shared" si="22"/>
        <v>89.833333333333343</v>
      </c>
      <c r="J745">
        <f t="shared" si="23"/>
        <v>0</v>
      </c>
    </row>
    <row r="746" spans="1:10">
      <c r="A746">
        <v>9270571</v>
      </c>
      <c r="B746">
        <v>42929</v>
      </c>
      <c r="C746">
        <v>0.50883101851851853</v>
      </c>
      <c r="D746">
        <v>0.50998842592592586</v>
      </c>
      <c r="E746" t="s">
        <v>12</v>
      </c>
      <c r="F746">
        <v>0</v>
      </c>
      <c r="G746">
        <v>1.1574074074073293E-3</v>
      </c>
      <c r="H746">
        <v>1.6666666666666665</v>
      </c>
      <c r="I746">
        <f t="shared" si="22"/>
        <v>91.500000000000014</v>
      </c>
      <c r="J746">
        <f t="shared" si="23"/>
        <v>0</v>
      </c>
    </row>
    <row r="747" spans="1:10">
      <c r="A747">
        <v>6299545</v>
      </c>
      <c r="B747">
        <v>42929</v>
      </c>
      <c r="C747">
        <v>0.51253472222222218</v>
      </c>
      <c r="D747">
        <v>0.51974537037037039</v>
      </c>
      <c r="E747" t="s">
        <v>12</v>
      </c>
      <c r="F747">
        <v>0</v>
      </c>
      <c r="G747">
        <v>7.2106481481482021E-3</v>
      </c>
      <c r="H747">
        <v>10.383333333333333</v>
      </c>
      <c r="I747">
        <f t="shared" si="22"/>
        <v>101.88333333333335</v>
      </c>
      <c r="J747">
        <f t="shared" si="23"/>
        <v>5</v>
      </c>
    </row>
    <row r="748" spans="1:10">
      <c r="A748">
        <v>67064385</v>
      </c>
      <c r="B748">
        <v>42929</v>
      </c>
      <c r="C748">
        <v>0.51744212962962965</v>
      </c>
      <c r="D748">
        <v>0.52157407407407408</v>
      </c>
      <c r="E748" t="s">
        <v>12</v>
      </c>
      <c r="F748">
        <v>0</v>
      </c>
      <c r="G748">
        <v>4.1319444444444242E-3</v>
      </c>
      <c r="H748">
        <v>5.95</v>
      </c>
      <c r="I748">
        <f t="shared" si="22"/>
        <v>5.95</v>
      </c>
      <c r="J748">
        <f t="shared" si="23"/>
        <v>0</v>
      </c>
    </row>
    <row r="749" spans="1:10">
      <c r="A749">
        <v>4062215</v>
      </c>
      <c r="B749">
        <v>42929</v>
      </c>
      <c r="C749">
        <v>0.51883101851851854</v>
      </c>
      <c r="D749">
        <v>0.52545138888888887</v>
      </c>
      <c r="E749" t="s">
        <v>12</v>
      </c>
      <c r="F749">
        <v>0</v>
      </c>
      <c r="G749">
        <v>6.620370370370332E-3</v>
      </c>
      <c r="H749">
        <v>9.5333333333333332</v>
      </c>
      <c r="I749">
        <f t="shared" si="22"/>
        <v>15.483333333333334</v>
      </c>
      <c r="J749">
        <f t="shared" si="23"/>
        <v>0</v>
      </c>
    </row>
    <row r="750" spans="1:10">
      <c r="A750">
        <v>2835355</v>
      </c>
      <c r="B750">
        <v>42929</v>
      </c>
      <c r="C750">
        <v>0.52357638888888891</v>
      </c>
      <c r="D750">
        <v>0.53096064814814814</v>
      </c>
      <c r="E750" t="s">
        <v>12</v>
      </c>
      <c r="F750">
        <v>0</v>
      </c>
      <c r="G750">
        <v>7.3842592592592293E-3</v>
      </c>
      <c r="H750">
        <v>10.633333333333333</v>
      </c>
      <c r="I750">
        <f t="shared" si="22"/>
        <v>26.116666666666667</v>
      </c>
      <c r="J750">
        <f t="shared" si="23"/>
        <v>0</v>
      </c>
    </row>
    <row r="751" spans="1:10">
      <c r="A751">
        <v>9283739</v>
      </c>
      <c r="B751">
        <v>42929</v>
      </c>
      <c r="C751">
        <v>0.52484953703703707</v>
      </c>
      <c r="D751">
        <v>0.53331018518518525</v>
      </c>
      <c r="E751" t="s">
        <v>12</v>
      </c>
      <c r="F751">
        <v>0</v>
      </c>
      <c r="G751">
        <v>8.4606481481481755E-3</v>
      </c>
      <c r="H751">
        <v>12.183333333333334</v>
      </c>
      <c r="I751">
        <f t="shared" si="22"/>
        <v>38.299999999999997</v>
      </c>
      <c r="J751">
        <f t="shared" si="23"/>
        <v>0</v>
      </c>
    </row>
    <row r="752" spans="1:10">
      <c r="A752">
        <v>7118082</v>
      </c>
      <c r="B752">
        <v>42929</v>
      </c>
      <c r="C752">
        <v>0.52690972222222221</v>
      </c>
      <c r="D752">
        <v>0.53266203703703707</v>
      </c>
      <c r="E752" t="s">
        <v>12</v>
      </c>
      <c r="F752">
        <v>0</v>
      </c>
      <c r="G752">
        <v>5.7523148148148628E-3</v>
      </c>
      <c r="H752">
        <v>8.2833333333333332</v>
      </c>
      <c r="I752">
        <f t="shared" si="22"/>
        <v>46.583333333333329</v>
      </c>
      <c r="J752">
        <f t="shared" si="23"/>
        <v>0</v>
      </c>
    </row>
    <row r="753" spans="1:10">
      <c r="A753">
        <v>30178521</v>
      </c>
      <c r="B753">
        <v>42929</v>
      </c>
      <c r="C753">
        <v>0.52964120370370371</v>
      </c>
      <c r="D753">
        <v>0.53607638888888887</v>
      </c>
      <c r="E753" t="s">
        <v>12</v>
      </c>
      <c r="F753">
        <v>0</v>
      </c>
      <c r="G753">
        <v>6.4351851851851549E-3</v>
      </c>
      <c r="H753">
        <v>9.2666666666666675</v>
      </c>
      <c r="I753">
        <f t="shared" si="22"/>
        <v>55.849999999999994</v>
      </c>
      <c r="J753">
        <f t="shared" si="23"/>
        <v>0</v>
      </c>
    </row>
    <row r="754" spans="1:10">
      <c r="A754">
        <v>5014399</v>
      </c>
      <c r="B754">
        <v>42929</v>
      </c>
      <c r="C754">
        <v>0.52968749999999998</v>
      </c>
      <c r="D754">
        <v>0.53865740740740742</v>
      </c>
      <c r="E754" t="s">
        <v>12</v>
      </c>
      <c r="F754">
        <v>0</v>
      </c>
      <c r="G754">
        <v>8.9699074074074403E-3</v>
      </c>
      <c r="H754">
        <v>12.916666666666666</v>
      </c>
      <c r="I754">
        <f t="shared" si="22"/>
        <v>68.766666666666666</v>
      </c>
      <c r="J754">
        <f t="shared" si="23"/>
        <v>0</v>
      </c>
    </row>
    <row r="755" spans="1:10">
      <c r="A755">
        <v>3984696</v>
      </c>
      <c r="B755">
        <v>42929</v>
      </c>
      <c r="C755">
        <v>0.53372685185185187</v>
      </c>
      <c r="D755">
        <v>0.54082175925925924</v>
      </c>
      <c r="E755" t="s">
        <v>12</v>
      </c>
      <c r="F755">
        <v>0</v>
      </c>
      <c r="G755">
        <v>7.0949074074073692E-3</v>
      </c>
      <c r="H755">
        <v>10.216666666666667</v>
      </c>
      <c r="I755">
        <f t="shared" si="22"/>
        <v>78.983333333333334</v>
      </c>
      <c r="J755">
        <f t="shared" si="23"/>
        <v>0</v>
      </c>
    </row>
    <row r="756" spans="1:10">
      <c r="A756">
        <v>53386383</v>
      </c>
      <c r="B756">
        <v>42929</v>
      </c>
      <c r="C756">
        <v>0.5345833333333333</v>
      </c>
      <c r="D756">
        <v>0.54532407407407402</v>
      </c>
      <c r="E756" t="s">
        <v>12</v>
      </c>
      <c r="F756">
        <v>0</v>
      </c>
      <c r="G756">
        <v>1.0740740740740717E-2</v>
      </c>
      <c r="H756">
        <v>15.466666666666667</v>
      </c>
      <c r="I756">
        <f t="shared" si="22"/>
        <v>94.45</v>
      </c>
      <c r="J756">
        <f t="shared" si="23"/>
        <v>0</v>
      </c>
    </row>
    <row r="757" spans="1:10">
      <c r="A757">
        <v>8733120283</v>
      </c>
      <c r="B757">
        <v>42929</v>
      </c>
      <c r="C757">
        <v>0.5385416666666667</v>
      </c>
      <c r="D757">
        <v>0.53870370370370368</v>
      </c>
      <c r="E757" t="s">
        <v>12</v>
      </c>
      <c r="F757">
        <v>0</v>
      </c>
      <c r="G757">
        <v>1.6203703703698835E-4</v>
      </c>
      <c r="H757">
        <v>0.23333333333333334</v>
      </c>
      <c r="I757">
        <f t="shared" si="22"/>
        <v>94.683333333333337</v>
      </c>
      <c r="J757">
        <f t="shared" si="23"/>
        <v>0</v>
      </c>
    </row>
    <row r="758" spans="1:10">
      <c r="A758">
        <v>6934405</v>
      </c>
      <c r="B758">
        <v>42929</v>
      </c>
      <c r="C758">
        <v>0.54305555555555551</v>
      </c>
      <c r="D758">
        <v>0.5444444444444444</v>
      </c>
      <c r="E758" t="s">
        <v>12</v>
      </c>
      <c r="F758">
        <v>0</v>
      </c>
      <c r="G758">
        <v>1.388888888888884E-3</v>
      </c>
      <c r="H758">
        <v>2</v>
      </c>
      <c r="I758">
        <f t="shared" si="22"/>
        <v>96.683333333333337</v>
      </c>
      <c r="J758">
        <f t="shared" si="23"/>
        <v>0</v>
      </c>
    </row>
    <row r="759" spans="1:10">
      <c r="A759">
        <v>54136845</v>
      </c>
      <c r="B759">
        <v>42929</v>
      </c>
      <c r="C759">
        <v>0.54379629629629633</v>
      </c>
      <c r="D759">
        <v>0.54679398148148151</v>
      </c>
      <c r="E759" t="s">
        <v>12</v>
      </c>
      <c r="F759">
        <v>0</v>
      </c>
      <c r="G759">
        <v>2.9976851851851727E-3</v>
      </c>
      <c r="H759">
        <v>4.3166666666666664</v>
      </c>
      <c r="I759">
        <f t="shared" si="22"/>
        <v>101</v>
      </c>
      <c r="J759">
        <f t="shared" si="23"/>
        <v>5</v>
      </c>
    </row>
    <row r="760" spans="1:10">
      <c r="A760">
        <v>76310343</v>
      </c>
      <c r="B760">
        <v>42929</v>
      </c>
      <c r="C760">
        <v>0.54752314814814818</v>
      </c>
      <c r="D760">
        <v>0.5486805555555555</v>
      </c>
      <c r="E760" t="s">
        <v>12</v>
      </c>
      <c r="F760">
        <v>0</v>
      </c>
      <c r="G760">
        <v>1.1574074074073293E-3</v>
      </c>
      <c r="H760">
        <v>1.6666666666666665</v>
      </c>
      <c r="I760">
        <f t="shared" si="22"/>
        <v>1.6666666666666665</v>
      </c>
      <c r="J760">
        <f t="shared" si="23"/>
        <v>0</v>
      </c>
    </row>
    <row r="761" spans="1:10">
      <c r="A761">
        <v>9005999</v>
      </c>
      <c r="B761">
        <v>42929</v>
      </c>
      <c r="C761">
        <v>0.55363425925925924</v>
      </c>
      <c r="D761">
        <v>0.55819444444444444</v>
      </c>
      <c r="E761" t="s">
        <v>12</v>
      </c>
      <c r="F761">
        <v>0</v>
      </c>
      <c r="G761">
        <v>4.5601851851851949E-3</v>
      </c>
      <c r="H761">
        <v>6.5666666666666664</v>
      </c>
      <c r="I761">
        <f t="shared" si="22"/>
        <v>8.2333333333333325</v>
      </c>
      <c r="J761">
        <f t="shared" si="23"/>
        <v>0</v>
      </c>
    </row>
    <row r="762" spans="1:10">
      <c r="A762">
        <v>7763451</v>
      </c>
      <c r="B762">
        <v>42929</v>
      </c>
      <c r="C762">
        <v>0.56019675925925927</v>
      </c>
      <c r="D762">
        <v>0.56783564814814813</v>
      </c>
      <c r="E762" t="s">
        <v>12</v>
      </c>
      <c r="F762">
        <v>0</v>
      </c>
      <c r="G762">
        <v>7.6388888888888618E-3</v>
      </c>
      <c r="H762">
        <v>11</v>
      </c>
      <c r="I762">
        <f t="shared" si="22"/>
        <v>19.233333333333334</v>
      </c>
      <c r="J762">
        <f t="shared" si="23"/>
        <v>0</v>
      </c>
    </row>
    <row r="763" spans="1:10">
      <c r="A763">
        <v>3765001</v>
      </c>
      <c r="B763">
        <v>42929</v>
      </c>
      <c r="C763">
        <v>0.56795138888888885</v>
      </c>
      <c r="D763">
        <v>0.57596064814814818</v>
      </c>
      <c r="E763" t="s">
        <v>12</v>
      </c>
      <c r="F763">
        <v>0</v>
      </c>
      <c r="G763">
        <v>8.009259259259327E-3</v>
      </c>
      <c r="H763">
        <v>11.533333333333333</v>
      </c>
      <c r="I763">
        <f t="shared" si="22"/>
        <v>30.766666666666666</v>
      </c>
      <c r="J763">
        <f t="shared" si="23"/>
        <v>0</v>
      </c>
    </row>
    <row r="764" spans="1:10">
      <c r="A764">
        <v>8498076</v>
      </c>
      <c r="B764">
        <v>42929</v>
      </c>
      <c r="C764">
        <v>0.57093749999999999</v>
      </c>
      <c r="D764">
        <v>0.5765393518518519</v>
      </c>
      <c r="E764" t="s">
        <v>12</v>
      </c>
      <c r="F764">
        <v>0</v>
      </c>
      <c r="G764">
        <v>5.6018518518519134E-3</v>
      </c>
      <c r="H764">
        <v>8.0666666666666664</v>
      </c>
      <c r="I764">
        <f t="shared" si="22"/>
        <v>38.833333333333329</v>
      </c>
      <c r="J764">
        <f t="shared" si="23"/>
        <v>0</v>
      </c>
    </row>
    <row r="765" spans="1:10">
      <c r="A765">
        <v>4995171</v>
      </c>
      <c r="B765">
        <v>42929</v>
      </c>
      <c r="C765">
        <v>0.57523148148148151</v>
      </c>
      <c r="D765">
        <v>0.57535879629629627</v>
      </c>
      <c r="E765" t="s">
        <v>12</v>
      </c>
      <c r="F765">
        <v>0</v>
      </c>
      <c r="G765">
        <v>1.273148148147607E-4</v>
      </c>
      <c r="H765">
        <v>0.18333333333333332</v>
      </c>
      <c r="I765">
        <f t="shared" si="22"/>
        <v>39.016666666666659</v>
      </c>
      <c r="J765">
        <f t="shared" si="23"/>
        <v>0</v>
      </c>
    </row>
    <row r="766" spans="1:10">
      <c r="A766">
        <v>8929993</v>
      </c>
      <c r="B766">
        <v>42929</v>
      </c>
      <c r="C766">
        <v>0.58484953703703701</v>
      </c>
      <c r="D766">
        <v>0.5869212962962963</v>
      </c>
      <c r="E766" t="s">
        <v>12</v>
      </c>
      <c r="F766">
        <v>0</v>
      </c>
      <c r="G766">
        <v>2.0717592592592871E-3</v>
      </c>
      <c r="H766">
        <v>2.9833333333333334</v>
      </c>
      <c r="I766">
        <f t="shared" si="22"/>
        <v>41.999999999999993</v>
      </c>
      <c r="J766">
        <f t="shared" si="23"/>
        <v>0</v>
      </c>
    </row>
    <row r="767" spans="1:10">
      <c r="A767">
        <v>7473804</v>
      </c>
      <c r="B767">
        <v>42929</v>
      </c>
      <c r="C767">
        <v>0.58508101851851857</v>
      </c>
      <c r="D767">
        <v>0.58635416666666662</v>
      </c>
      <c r="E767" t="s">
        <v>12</v>
      </c>
      <c r="F767">
        <v>0</v>
      </c>
      <c r="G767">
        <v>1.2731481481480511E-3</v>
      </c>
      <c r="H767">
        <v>1.8333333333333335</v>
      </c>
      <c r="I767">
        <f t="shared" si="22"/>
        <v>43.833333333333329</v>
      </c>
      <c r="J767">
        <f t="shared" si="23"/>
        <v>0</v>
      </c>
    </row>
    <row r="768" spans="1:10">
      <c r="A768">
        <v>1816002</v>
      </c>
      <c r="B768">
        <v>42929</v>
      </c>
      <c r="C768">
        <v>0.58832175925925922</v>
      </c>
      <c r="D768">
        <v>0.59277777777777774</v>
      </c>
      <c r="E768" t="s">
        <v>12</v>
      </c>
      <c r="F768">
        <v>0</v>
      </c>
      <c r="G768">
        <v>4.4560185185185119E-3</v>
      </c>
      <c r="H768">
        <v>6.416666666666667</v>
      </c>
      <c r="I768">
        <f t="shared" si="22"/>
        <v>50.249999999999993</v>
      </c>
      <c r="J768">
        <f t="shared" si="23"/>
        <v>0</v>
      </c>
    </row>
    <row r="769" spans="1:10">
      <c r="A769">
        <v>4133182</v>
      </c>
      <c r="B769">
        <v>42929</v>
      </c>
      <c r="C769">
        <v>0.59281249999999996</v>
      </c>
      <c r="D769">
        <v>0.59375</v>
      </c>
      <c r="E769" t="s">
        <v>12</v>
      </c>
      <c r="F769">
        <v>0</v>
      </c>
      <c r="G769">
        <v>9.3750000000003553E-4</v>
      </c>
      <c r="H769">
        <v>1.35</v>
      </c>
      <c r="I769">
        <f t="shared" si="22"/>
        <v>51.599999999999994</v>
      </c>
      <c r="J769">
        <f t="shared" si="23"/>
        <v>0</v>
      </c>
    </row>
    <row r="770" spans="1:10">
      <c r="A770">
        <v>63141248</v>
      </c>
      <c r="B770">
        <v>42929</v>
      </c>
      <c r="C770">
        <v>0.59672453703703698</v>
      </c>
      <c r="D770">
        <v>0.60435185185185192</v>
      </c>
      <c r="E770" t="s">
        <v>12</v>
      </c>
      <c r="F770">
        <v>0</v>
      </c>
      <c r="G770">
        <v>7.6273148148149339E-3</v>
      </c>
      <c r="H770">
        <v>10.983333333333333</v>
      </c>
      <c r="I770">
        <f t="shared" si="22"/>
        <v>62.583333333333329</v>
      </c>
      <c r="J770">
        <f t="shared" si="23"/>
        <v>0</v>
      </c>
    </row>
    <row r="771" spans="1:10">
      <c r="A771">
        <v>7384686</v>
      </c>
      <c r="B771">
        <v>42929</v>
      </c>
      <c r="C771">
        <v>0.60381944444444446</v>
      </c>
      <c r="D771">
        <v>0.60589120370370375</v>
      </c>
      <c r="E771" t="s">
        <v>12</v>
      </c>
      <c r="F771">
        <v>0</v>
      </c>
      <c r="G771">
        <v>2.0717592592592871E-3</v>
      </c>
      <c r="H771">
        <v>2.9833333333333334</v>
      </c>
      <c r="I771">
        <f t="shared" si="22"/>
        <v>65.566666666666663</v>
      </c>
      <c r="J771">
        <f t="shared" si="23"/>
        <v>0</v>
      </c>
    </row>
    <row r="772" spans="1:10">
      <c r="A772">
        <v>3150344</v>
      </c>
      <c r="B772">
        <v>42929</v>
      </c>
      <c r="C772">
        <v>0.60758101851851853</v>
      </c>
      <c r="D772">
        <v>0.61008101851851848</v>
      </c>
      <c r="E772" t="s">
        <v>12</v>
      </c>
      <c r="F772">
        <v>0</v>
      </c>
      <c r="G772">
        <v>2.4999999999999467E-3</v>
      </c>
      <c r="H772">
        <v>3.6</v>
      </c>
      <c r="I772">
        <f t="shared" ref="I772:I835" si="24">IF(AND(E772=E771,I771&lt;100),I771+H772,H772)</f>
        <v>69.166666666666657</v>
      </c>
      <c r="J772">
        <f t="shared" ref="J772:J835" si="25">IF(AND(E772="komórkowy",I772&gt;100),6,IF(AND(E772="stacjonarny",I772&gt;100),5,0))</f>
        <v>0</v>
      </c>
    </row>
    <row r="773" spans="1:10">
      <c r="A773">
        <v>6786847</v>
      </c>
      <c r="B773">
        <v>42929</v>
      </c>
      <c r="C773">
        <v>0.60930555555555554</v>
      </c>
      <c r="D773">
        <v>0.62085648148148154</v>
      </c>
      <c r="E773" t="s">
        <v>12</v>
      </c>
      <c r="F773">
        <v>0</v>
      </c>
      <c r="G773">
        <v>1.1550925925925992E-2</v>
      </c>
      <c r="H773">
        <v>16.633333333333333</v>
      </c>
      <c r="I773">
        <f t="shared" si="24"/>
        <v>85.799999999999983</v>
      </c>
      <c r="J773">
        <f t="shared" si="25"/>
        <v>0</v>
      </c>
    </row>
    <row r="774" spans="1:10">
      <c r="A774">
        <v>2947889</v>
      </c>
      <c r="B774">
        <v>42929</v>
      </c>
      <c r="C774">
        <v>0.61412037037037037</v>
      </c>
      <c r="D774">
        <v>0.62342592592592594</v>
      </c>
      <c r="E774" t="s">
        <v>12</v>
      </c>
      <c r="F774">
        <v>1</v>
      </c>
      <c r="G774">
        <v>9.3055555555555669E-3</v>
      </c>
      <c r="H774">
        <v>13.4</v>
      </c>
      <c r="I774">
        <f t="shared" si="24"/>
        <v>99.199999999999989</v>
      </c>
      <c r="J774">
        <f t="shared" si="25"/>
        <v>0</v>
      </c>
    </row>
    <row r="775" spans="1:10">
      <c r="A775">
        <v>28961250</v>
      </c>
      <c r="B775">
        <v>42929</v>
      </c>
      <c r="C775">
        <v>0.61557870370370371</v>
      </c>
      <c r="D775">
        <v>0.61946759259259265</v>
      </c>
      <c r="E775" t="s">
        <v>12</v>
      </c>
      <c r="F775">
        <v>0</v>
      </c>
      <c r="G775">
        <v>3.8888888888889417E-3</v>
      </c>
      <c r="H775">
        <v>5.6</v>
      </c>
      <c r="I775">
        <f t="shared" si="24"/>
        <v>104.79999999999998</v>
      </c>
      <c r="J775">
        <f t="shared" si="25"/>
        <v>5</v>
      </c>
    </row>
    <row r="776" spans="1:10">
      <c r="A776">
        <v>3328479</v>
      </c>
      <c r="B776">
        <v>42929</v>
      </c>
      <c r="C776">
        <v>0.61901620370370369</v>
      </c>
      <c r="D776">
        <v>0.62861111111111112</v>
      </c>
      <c r="E776" t="s">
        <v>12</v>
      </c>
      <c r="F776">
        <v>0</v>
      </c>
      <c r="G776">
        <v>9.594907407407427E-3</v>
      </c>
      <c r="H776">
        <v>13.816666666666666</v>
      </c>
      <c r="I776">
        <f t="shared" si="24"/>
        <v>13.816666666666666</v>
      </c>
      <c r="J776">
        <f t="shared" si="25"/>
        <v>0</v>
      </c>
    </row>
    <row r="777" spans="1:10">
      <c r="A777">
        <v>61322035</v>
      </c>
      <c r="B777">
        <v>42929</v>
      </c>
      <c r="C777">
        <v>0.62306712962962962</v>
      </c>
      <c r="D777">
        <v>0.63328703703703704</v>
      </c>
      <c r="E777" t="s">
        <v>12</v>
      </c>
      <c r="F777">
        <v>0</v>
      </c>
      <c r="G777">
        <v>1.0219907407407414E-2</v>
      </c>
      <c r="H777">
        <v>14.716666666666667</v>
      </c>
      <c r="I777">
        <f t="shared" si="24"/>
        <v>28.533333333333331</v>
      </c>
      <c r="J777">
        <f t="shared" si="25"/>
        <v>0</v>
      </c>
    </row>
    <row r="778" spans="1:10">
      <c r="A778">
        <v>40308049</v>
      </c>
      <c r="B778">
        <v>42929</v>
      </c>
      <c r="C778">
        <v>0.33759259259259261</v>
      </c>
      <c r="D778">
        <v>0.34880787037037037</v>
      </c>
      <c r="E778" t="s">
        <v>12</v>
      </c>
      <c r="F778">
        <v>0</v>
      </c>
      <c r="G778">
        <v>1.1215277777777755E-2</v>
      </c>
      <c r="H778">
        <v>16.149999999999999</v>
      </c>
      <c r="I778">
        <f t="shared" si="24"/>
        <v>44.68333333333333</v>
      </c>
      <c r="J778">
        <f t="shared" si="25"/>
        <v>0</v>
      </c>
    </row>
    <row r="779" spans="1:10">
      <c r="A779">
        <v>7066778</v>
      </c>
      <c r="B779">
        <v>42929</v>
      </c>
      <c r="C779">
        <v>0.34016203703703707</v>
      </c>
      <c r="D779">
        <v>0.3495138888888889</v>
      </c>
      <c r="E779" t="s">
        <v>12</v>
      </c>
      <c r="F779">
        <v>0</v>
      </c>
      <c r="G779">
        <v>9.3518518518518334E-3</v>
      </c>
      <c r="H779">
        <v>13.466666666666667</v>
      </c>
      <c r="I779">
        <f t="shared" si="24"/>
        <v>58.15</v>
      </c>
      <c r="J779">
        <f t="shared" si="25"/>
        <v>0</v>
      </c>
    </row>
    <row r="780" spans="1:10">
      <c r="A780">
        <v>3434934</v>
      </c>
      <c r="B780">
        <v>42929</v>
      </c>
      <c r="C780">
        <v>0.34364583333333337</v>
      </c>
      <c r="D780">
        <v>0.3492824074074074</v>
      </c>
      <c r="E780" t="s">
        <v>12</v>
      </c>
      <c r="F780">
        <v>0</v>
      </c>
      <c r="G780">
        <v>5.63657407407403E-3</v>
      </c>
      <c r="H780">
        <v>8.1166666666666671</v>
      </c>
      <c r="I780">
        <f t="shared" si="24"/>
        <v>66.266666666666666</v>
      </c>
      <c r="J780">
        <f t="shared" si="25"/>
        <v>0</v>
      </c>
    </row>
    <row r="781" spans="1:10">
      <c r="A781">
        <v>3017523</v>
      </c>
      <c r="B781">
        <v>42929</v>
      </c>
      <c r="C781">
        <v>0.35250000000000004</v>
      </c>
      <c r="D781">
        <v>0.35278935185185184</v>
      </c>
      <c r="E781" t="s">
        <v>12</v>
      </c>
      <c r="F781">
        <v>0</v>
      </c>
      <c r="G781">
        <v>2.8935185185180456E-4</v>
      </c>
      <c r="H781">
        <v>0.41666666666666669</v>
      </c>
      <c r="I781">
        <f t="shared" si="24"/>
        <v>66.683333333333337</v>
      </c>
      <c r="J781">
        <f t="shared" si="25"/>
        <v>0</v>
      </c>
    </row>
    <row r="782" spans="1:10">
      <c r="A782">
        <v>26699217</v>
      </c>
      <c r="B782">
        <v>42929</v>
      </c>
      <c r="C782">
        <v>0.35483796296296299</v>
      </c>
      <c r="D782">
        <v>0.35699074074074072</v>
      </c>
      <c r="E782" t="s">
        <v>12</v>
      </c>
      <c r="F782">
        <v>0</v>
      </c>
      <c r="G782">
        <v>2.1527777777777257E-3</v>
      </c>
      <c r="H782">
        <v>3.1</v>
      </c>
      <c r="I782">
        <f t="shared" si="24"/>
        <v>69.783333333333331</v>
      </c>
      <c r="J782">
        <f t="shared" si="25"/>
        <v>0</v>
      </c>
    </row>
    <row r="783" spans="1:10">
      <c r="A783">
        <v>3192836</v>
      </c>
      <c r="B783">
        <v>42929</v>
      </c>
      <c r="C783">
        <v>0.35760416666666667</v>
      </c>
      <c r="D783">
        <v>0.35951388888888891</v>
      </c>
      <c r="E783" t="s">
        <v>12</v>
      </c>
      <c r="F783">
        <v>0</v>
      </c>
      <c r="G783">
        <v>1.9097222222222432E-3</v>
      </c>
      <c r="H783">
        <v>2.75</v>
      </c>
      <c r="I783">
        <f t="shared" si="24"/>
        <v>72.533333333333331</v>
      </c>
      <c r="J783">
        <f t="shared" si="25"/>
        <v>0</v>
      </c>
    </row>
    <row r="784" spans="1:10">
      <c r="A784">
        <v>6979384</v>
      </c>
      <c r="B784">
        <v>42929</v>
      </c>
      <c r="C784">
        <v>0.36282407407407408</v>
      </c>
      <c r="D784">
        <v>0.37093749999999998</v>
      </c>
      <c r="E784" t="s">
        <v>12</v>
      </c>
      <c r="F784">
        <v>0</v>
      </c>
      <c r="G784">
        <v>8.113425925925899E-3</v>
      </c>
      <c r="H784">
        <v>11.683333333333334</v>
      </c>
      <c r="I784">
        <f t="shared" si="24"/>
        <v>84.216666666666669</v>
      </c>
      <c r="J784">
        <f t="shared" si="25"/>
        <v>0</v>
      </c>
    </row>
    <row r="785" spans="1:10">
      <c r="A785">
        <v>5277660</v>
      </c>
      <c r="B785">
        <v>42929</v>
      </c>
      <c r="C785">
        <v>0.36895833333333333</v>
      </c>
      <c r="D785">
        <v>0.37655092592592593</v>
      </c>
      <c r="E785" t="s">
        <v>12</v>
      </c>
      <c r="F785">
        <v>0</v>
      </c>
      <c r="G785">
        <v>7.5925925925925952E-3</v>
      </c>
      <c r="H785">
        <v>10.933333333333334</v>
      </c>
      <c r="I785">
        <f t="shared" si="24"/>
        <v>95.15</v>
      </c>
      <c r="J785">
        <f t="shared" si="25"/>
        <v>0</v>
      </c>
    </row>
    <row r="786" spans="1:10">
      <c r="A786">
        <v>9543572</v>
      </c>
      <c r="B786">
        <v>42929</v>
      </c>
      <c r="C786">
        <v>0.36996527777777777</v>
      </c>
      <c r="D786">
        <v>0.37988425925925928</v>
      </c>
      <c r="E786" t="s">
        <v>12</v>
      </c>
      <c r="F786">
        <v>0</v>
      </c>
      <c r="G786">
        <v>9.9189814814815147E-3</v>
      </c>
      <c r="H786">
        <v>14.283333333333333</v>
      </c>
      <c r="I786">
        <f t="shared" si="24"/>
        <v>109.43333333333334</v>
      </c>
      <c r="J786">
        <f t="shared" si="25"/>
        <v>5</v>
      </c>
    </row>
    <row r="787" spans="1:10">
      <c r="A787">
        <v>3984696</v>
      </c>
      <c r="B787">
        <v>42929</v>
      </c>
      <c r="C787">
        <v>0.370150462962963</v>
      </c>
      <c r="D787">
        <v>0.37528935185185186</v>
      </c>
      <c r="E787" t="s">
        <v>12</v>
      </c>
      <c r="F787">
        <v>0</v>
      </c>
      <c r="G787">
        <v>5.1388888888888595E-3</v>
      </c>
      <c r="H787">
        <v>7.4</v>
      </c>
      <c r="I787">
        <f t="shared" si="24"/>
        <v>7.4</v>
      </c>
      <c r="J787">
        <f t="shared" si="25"/>
        <v>0</v>
      </c>
    </row>
    <row r="788" spans="1:10">
      <c r="A788">
        <v>47855743</v>
      </c>
      <c r="B788">
        <v>42929</v>
      </c>
      <c r="C788">
        <v>0.37747685185185187</v>
      </c>
      <c r="D788">
        <v>0.38609953703703703</v>
      </c>
      <c r="E788" t="s">
        <v>12</v>
      </c>
      <c r="F788">
        <v>0</v>
      </c>
      <c r="G788">
        <v>8.6226851851851638E-3</v>
      </c>
      <c r="H788">
        <v>12.416666666666666</v>
      </c>
      <c r="I788">
        <f t="shared" si="24"/>
        <v>19.816666666666666</v>
      </c>
      <c r="J788">
        <f t="shared" si="25"/>
        <v>0</v>
      </c>
    </row>
    <row r="789" spans="1:10">
      <c r="A789">
        <v>3095218</v>
      </c>
      <c r="B789">
        <v>42929</v>
      </c>
      <c r="C789">
        <v>0.3835648148148148</v>
      </c>
      <c r="D789">
        <v>0.3941087962962963</v>
      </c>
      <c r="E789" t="s">
        <v>12</v>
      </c>
      <c r="F789">
        <v>0</v>
      </c>
      <c r="G789">
        <v>1.0543981481481501E-2</v>
      </c>
      <c r="H789">
        <v>15.183333333333334</v>
      </c>
      <c r="I789">
        <f t="shared" si="24"/>
        <v>35</v>
      </c>
      <c r="J789">
        <f t="shared" si="25"/>
        <v>0</v>
      </c>
    </row>
    <row r="790" spans="1:10">
      <c r="A790">
        <v>7933399</v>
      </c>
      <c r="B790">
        <v>42929</v>
      </c>
      <c r="C790">
        <v>0.3894097222222222</v>
      </c>
      <c r="D790">
        <v>0.39869212962962958</v>
      </c>
      <c r="E790" t="s">
        <v>12</v>
      </c>
      <c r="F790">
        <v>0</v>
      </c>
      <c r="G790">
        <v>9.2824074074073781E-3</v>
      </c>
      <c r="H790">
        <v>13.366666666666667</v>
      </c>
      <c r="I790">
        <f t="shared" si="24"/>
        <v>48.366666666666667</v>
      </c>
      <c r="J790">
        <f t="shared" si="25"/>
        <v>0</v>
      </c>
    </row>
    <row r="791" spans="1:10">
      <c r="A791">
        <v>54821549</v>
      </c>
      <c r="B791">
        <v>42929</v>
      </c>
      <c r="C791">
        <v>0.39193287037037039</v>
      </c>
      <c r="D791">
        <v>0.39712962962962961</v>
      </c>
      <c r="E791" t="s">
        <v>12</v>
      </c>
      <c r="F791">
        <v>0</v>
      </c>
      <c r="G791">
        <v>5.1967592592592204E-3</v>
      </c>
      <c r="H791">
        <v>7.4833333333333334</v>
      </c>
      <c r="I791">
        <f t="shared" si="24"/>
        <v>55.85</v>
      </c>
      <c r="J791">
        <f t="shared" si="25"/>
        <v>0</v>
      </c>
    </row>
    <row r="792" spans="1:10">
      <c r="A792">
        <v>14919021</v>
      </c>
      <c r="B792">
        <v>42929</v>
      </c>
      <c r="C792">
        <v>0.39307870370370374</v>
      </c>
      <c r="D792">
        <v>0.39380787037037041</v>
      </c>
      <c r="E792" t="s">
        <v>12</v>
      </c>
      <c r="F792">
        <v>0</v>
      </c>
      <c r="G792">
        <v>7.2916666666666963E-4</v>
      </c>
      <c r="H792">
        <v>1.05</v>
      </c>
      <c r="I792">
        <f t="shared" si="24"/>
        <v>56.9</v>
      </c>
      <c r="J792">
        <f t="shared" si="25"/>
        <v>0</v>
      </c>
    </row>
    <row r="793" spans="1:10">
      <c r="A793">
        <v>9175377</v>
      </c>
      <c r="B793">
        <v>42929</v>
      </c>
      <c r="C793">
        <v>0.3984375</v>
      </c>
      <c r="D793">
        <v>0.40802083333333333</v>
      </c>
      <c r="E793" t="s">
        <v>12</v>
      </c>
      <c r="F793">
        <v>0</v>
      </c>
      <c r="G793">
        <v>9.5833333333333326E-3</v>
      </c>
      <c r="H793">
        <v>13.8</v>
      </c>
      <c r="I793">
        <f t="shared" si="24"/>
        <v>70.7</v>
      </c>
      <c r="J793">
        <f t="shared" si="25"/>
        <v>0</v>
      </c>
    </row>
    <row r="794" spans="1:10">
      <c r="A794">
        <v>3656681</v>
      </c>
      <c r="B794">
        <v>42929</v>
      </c>
      <c r="C794">
        <v>0.40265046296296297</v>
      </c>
      <c r="D794">
        <v>0.40284722222222219</v>
      </c>
      <c r="E794" t="s">
        <v>12</v>
      </c>
      <c r="F794">
        <v>0</v>
      </c>
      <c r="G794">
        <v>1.96759259259216E-4</v>
      </c>
      <c r="H794">
        <v>0.28333333333333333</v>
      </c>
      <c r="I794">
        <f t="shared" si="24"/>
        <v>70.983333333333334</v>
      </c>
      <c r="J794">
        <f t="shared" si="25"/>
        <v>0</v>
      </c>
    </row>
    <row r="795" spans="1:10">
      <c r="A795">
        <v>5741700</v>
      </c>
      <c r="B795">
        <v>42929</v>
      </c>
      <c r="C795">
        <v>0.40662037037037035</v>
      </c>
      <c r="D795">
        <v>0.41171296296296295</v>
      </c>
      <c r="E795" t="s">
        <v>12</v>
      </c>
      <c r="F795">
        <v>0</v>
      </c>
      <c r="G795">
        <v>5.092592592592593E-3</v>
      </c>
      <c r="H795">
        <v>7.333333333333333</v>
      </c>
      <c r="I795">
        <f t="shared" si="24"/>
        <v>78.316666666666663</v>
      </c>
      <c r="J795">
        <f t="shared" si="25"/>
        <v>0</v>
      </c>
    </row>
    <row r="796" spans="1:10">
      <c r="A796">
        <v>18816694</v>
      </c>
      <c r="B796">
        <v>42929</v>
      </c>
      <c r="C796">
        <v>0.40997685185185184</v>
      </c>
      <c r="D796">
        <v>0.41947916666666668</v>
      </c>
      <c r="E796" t="s">
        <v>12</v>
      </c>
      <c r="F796">
        <v>0</v>
      </c>
      <c r="G796">
        <v>9.5023148148148384E-3</v>
      </c>
      <c r="H796">
        <v>13.683333333333334</v>
      </c>
      <c r="I796">
        <f t="shared" si="24"/>
        <v>92</v>
      </c>
      <c r="J796">
        <f t="shared" si="25"/>
        <v>0</v>
      </c>
    </row>
    <row r="797" spans="1:10">
      <c r="A797">
        <v>6177366</v>
      </c>
      <c r="B797">
        <v>42929</v>
      </c>
      <c r="C797">
        <v>0.41422453703703704</v>
      </c>
      <c r="D797">
        <v>0.42549768518518521</v>
      </c>
      <c r="E797" t="s">
        <v>12</v>
      </c>
      <c r="F797">
        <v>0</v>
      </c>
      <c r="G797">
        <v>1.1273148148148171E-2</v>
      </c>
      <c r="H797">
        <v>16.233333333333334</v>
      </c>
      <c r="I797">
        <f t="shared" si="24"/>
        <v>108.23333333333333</v>
      </c>
      <c r="J797">
        <f t="shared" si="25"/>
        <v>5</v>
      </c>
    </row>
    <row r="798" spans="1:10">
      <c r="A798">
        <v>4221160</v>
      </c>
      <c r="B798">
        <v>42929</v>
      </c>
      <c r="C798">
        <v>0.41553240740740738</v>
      </c>
      <c r="D798">
        <v>0.42593750000000002</v>
      </c>
      <c r="E798" t="s">
        <v>12</v>
      </c>
      <c r="F798">
        <v>0</v>
      </c>
      <c r="G798">
        <v>1.0405092592592646E-2</v>
      </c>
      <c r="H798">
        <v>14.983333333333333</v>
      </c>
      <c r="I798">
        <f t="shared" si="24"/>
        <v>14.983333333333333</v>
      </c>
      <c r="J798">
        <f t="shared" si="25"/>
        <v>0</v>
      </c>
    </row>
    <row r="799" spans="1:10">
      <c r="A799">
        <v>9339774</v>
      </c>
      <c r="B799">
        <v>42929</v>
      </c>
      <c r="C799">
        <v>0.42002314814814817</v>
      </c>
      <c r="D799">
        <v>0.42700231481481482</v>
      </c>
      <c r="E799" t="s">
        <v>12</v>
      </c>
      <c r="F799">
        <v>0</v>
      </c>
      <c r="G799">
        <v>6.9791666666666474E-3</v>
      </c>
      <c r="H799">
        <v>10.050000000000001</v>
      </c>
      <c r="I799">
        <f t="shared" si="24"/>
        <v>25.033333333333331</v>
      </c>
      <c r="J799">
        <f t="shared" si="25"/>
        <v>0</v>
      </c>
    </row>
    <row r="800" spans="1:10">
      <c r="A800">
        <v>46255010</v>
      </c>
      <c r="B800">
        <v>42929</v>
      </c>
      <c r="C800">
        <v>0.42396990740740742</v>
      </c>
      <c r="D800">
        <v>0.43335648148148148</v>
      </c>
      <c r="E800" t="s">
        <v>12</v>
      </c>
      <c r="F800">
        <v>0</v>
      </c>
      <c r="G800">
        <v>9.3865740740740611E-3</v>
      </c>
      <c r="H800">
        <v>13.516666666666667</v>
      </c>
      <c r="I800">
        <f t="shared" si="24"/>
        <v>38.549999999999997</v>
      </c>
      <c r="J800">
        <f t="shared" si="25"/>
        <v>0</v>
      </c>
    </row>
    <row r="801" spans="1:10">
      <c r="A801">
        <v>91208799</v>
      </c>
      <c r="B801">
        <v>42929</v>
      </c>
      <c r="C801">
        <v>0.42922453703703706</v>
      </c>
      <c r="D801">
        <v>0.43947916666666664</v>
      </c>
      <c r="E801" t="s">
        <v>12</v>
      </c>
      <c r="F801">
        <v>0</v>
      </c>
      <c r="G801">
        <v>1.0254629629629586E-2</v>
      </c>
      <c r="H801">
        <v>14.766666666666667</v>
      </c>
      <c r="I801">
        <f t="shared" si="24"/>
        <v>53.316666666666663</v>
      </c>
      <c r="J801">
        <f t="shared" si="25"/>
        <v>0</v>
      </c>
    </row>
    <row r="802" spans="1:10">
      <c r="A802">
        <v>7211782</v>
      </c>
      <c r="B802">
        <v>42929</v>
      </c>
      <c r="C802">
        <v>0.43961805555555555</v>
      </c>
      <c r="D802">
        <v>0.45087962962962963</v>
      </c>
      <c r="E802" t="s">
        <v>12</v>
      </c>
      <c r="F802">
        <v>1</v>
      </c>
      <c r="G802">
        <v>1.1261574074074077E-2</v>
      </c>
      <c r="H802">
        <v>16.216666666666665</v>
      </c>
      <c r="I802">
        <f t="shared" si="24"/>
        <v>69.533333333333331</v>
      </c>
      <c r="J802">
        <f t="shared" si="25"/>
        <v>0</v>
      </c>
    </row>
    <row r="803" spans="1:10">
      <c r="A803">
        <v>3429335</v>
      </c>
      <c r="B803">
        <v>42929</v>
      </c>
      <c r="C803">
        <v>0.44210648148148146</v>
      </c>
      <c r="D803">
        <v>0.44369212962962962</v>
      </c>
      <c r="E803" t="s">
        <v>12</v>
      </c>
      <c r="F803">
        <v>0</v>
      </c>
      <c r="G803">
        <v>1.5856481481481555E-3</v>
      </c>
      <c r="H803">
        <v>2.2833333333333332</v>
      </c>
      <c r="I803">
        <f t="shared" si="24"/>
        <v>71.816666666666663</v>
      </c>
      <c r="J803">
        <f t="shared" si="25"/>
        <v>0</v>
      </c>
    </row>
    <row r="804" spans="1:10">
      <c r="A804">
        <v>3206241</v>
      </c>
      <c r="B804">
        <v>42929</v>
      </c>
      <c r="C804">
        <v>0.44572916666666668</v>
      </c>
      <c r="D804">
        <v>0.4548726851851852</v>
      </c>
      <c r="E804" t="s">
        <v>12</v>
      </c>
      <c r="F804">
        <v>0</v>
      </c>
      <c r="G804">
        <v>9.143518518518523E-3</v>
      </c>
      <c r="H804">
        <v>13.166666666666666</v>
      </c>
      <c r="I804">
        <f t="shared" si="24"/>
        <v>84.983333333333334</v>
      </c>
      <c r="J804">
        <f t="shared" si="25"/>
        <v>0</v>
      </c>
    </row>
    <row r="805" spans="1:10">
      <c r="A805">
        <v>8750670</v>
      </c>
      <c r="B805">
        <v>42929</v>
      </c>
      <c r="C805">
        <v>0.44641203703703702</v>
      </c>
      <c r="D805">
        <v>0.45089120370370367</v>
      </c>
      <c r="E805" t="s">
        <v>12</v>
      </c>
      <c r="F805">
        <v>0</v>
      </c>
      <c r="G805">
        <v>4.4791666666666452E-3</v>
      </c>
      <c r="H805">
        <v>6.45</v>
      </c>
      <c r="I805">
        <f t="shared" si="24"/>
        <v>91.433333333333337</v>
      </c>
      <c r="J805">
        <f t="shared" si="25"/>
        <v>0</v>
      </c>
    </row>
    <row r="806" spans="1:10">
      <c r="A806">
        <v>7792679</v>
      </c>
      <c r="B806">
        <v>42929</v>
      </c>
      <c r="C806">
        <v>0.45106481481481481</v>
      </c>
      <c r="D806">
        <v>0.45603009259259258</v>
      </c>
      <c r="E806" t="s">
        <v>12</v>
      </c>
      <c r="F806">
        <v>0</v>
      </c>
      <c r="G806">
        <v>4.9652777777777768E-3</v>
      </c>
      <c r="H806">
        <v>7.15</v>
      </c>
      <c r="I806">
        <f t="shared" si="24"/>
        <v>98.583333333333343</v>
      </c>
      <c r="J806">
        <f t="shared" si="25"/>
        <v>0</v>
      </c>
    </row>
    <row r="807" spans="1:10">
      <c r="A807">
        <v>9287211</v>
      </c>
      <c r="B807">
        <v>42929</v>
      </c>
      <c r="C807">
        <v>0.45663194444444444</v>
      </c>
      <c r="D807">
        <v>0.46517361111111111</v>
      </c>
      <c r="E807" t="s">
        <v>12</v>
      </c>
      <c r="F807">
        <v>0</v>
      </c>
      <c r="G807">
        <v>8.5416666666666696E-3</v>
      </c>
      <c r="H807">
        <v>12.3</v>
      </c>
      <c r="I807">
        <f t="shared" si="24"/>
        <v>110.88333333333334</v>
      </c>
      <c r="J807">
        <f t="shared" si="25"/>
        <v>5</v>
      </c>
    </row>
    <row r="808" spans="1:10">
      <c r="A808">
        <v>1997542</v>
      </c>
      <c r="B808">
        <v>42929</v>
      </c>
      <c r="C808">
        <v>0.46108796296296295</v>
      </c>
      <c r="D808">
        <v>0.46989583333333335</v>
      </c>
      <c r="E808" t="s">
        <v>12</v>
      </c>
      <c r="F808">
        <v>0</v>
      </c>
      <c r="G808">
        <v>8.8078703703703964E-3</v>
      </c>
      <c r="H808">
        <v>12.683333333333334</v>
      </c>
      <c r="I808">
        <f t="shared" si="24"/>
        <v>12.683333333333334</v>
      </c>
      <c r="J808">
        <f t="shared" si="25"/>
        <v>0</v>
      </c>
    </row>
    <row r="809" spans="1:10">
      <c r="A809">
        <v>3558582</v>
      </c>
      <c r="B809">
        <v>42930</v>
      </c>
      <c r="C809">
        <v>0.46649305555555554</v>
      </c>
      <c r="D809">
        <v>0.47717592592592589</v>
      </c>
      <c r="E809" t="s">
        <v>12</v>
      </c>
      <c r="F809">
        <v>0</v>
      </c>
      <c r="G809">
        <v>1.0682870370370356E-2</v>
      </c>
      <c r="H809">
        <v>15.383333333333333</v>
      </c>
      <c r="I809">
        <f t="shared" si="24"/>
        <v>28.066666666666666</v>
      </c>
      <c r="J809">
        <f t="shared" si="25"/>
        <v>0</v>
      </c>
    </row>
    <row r="810" spans="1:10">
      <c r="A810">
        <v>25240352</v>
      </c>
      <c r="B810">
        <v>42930</v>
      </c>
      <c r="C810">
        <v>0.46957175925925926</v>
      </c>
      <c r="D810">
        <v>0.47247685185185184</v>
      </c>
      <c r="E810" t="s">
        <v>12</v>
      </c>
      <c r="F810">
        <v>0</v>
      </c>
      <c r="G810">
        <v>2.9050925925925841E-3</v>
      </c>
      <c r="H810">
        <v>4.1833333333333336</v>
      </c>
      <c r="I810">
        <f t="shared" si="24"/>
        <v>32.25</v>
      </c>
      <c r="J810">
        <f t="shared" si="25"/>
        <v>0</v>
      </c>
    </row>
    <row r="811" spans="1:10">
      <c r="A811">
        <v>5829504</v>
      </c>
      <c r="B811">
        <v>42930</v>
      </c>
      <c r="C811">
        <v>0.47462962962962968</v>
      </c>
      <c r="D811">
        <v>0.47839120370370369</v>
      </c>
      <c r="E811" t="s">
        <v>12</v>
      </c>
      <c r="F811">
        <v>0</v>
      </c>
      <c r="G811">
        <v>3.7615740740740145E-3</v>
      </c>
      <c r="H811">
        <v>5.416666666666667</v>
      </c>
      <c r="I811">
        <f t="shared" si="24"/>
        <v>37.666666666666664</v>
      </c>
      <c r="J811">
        <f t="shared" si="25"/>
        <v>0</v>
      </c>
    </row>
    <row r="812" spans="1:10">
      <c r="A812">
        <v>97317489</v>
      </c>
      <c r="B812">
        <v>42930</v>
      </c>
      <c r="C812">
        <v>0.4846759259259259</v>
      </c>
      <c r="D812">
        <v>0.4955092592592592</v>
      </c>
      <c r="E812" t="s">
        <v>12</v>
      </c>
      <c r="F812">
        <v>0</v>
      </c>
      <c r="G812">
        <v>1.0833333333333306E-2</v>
      </c>
      <c r="H812">
        <v>15.6</v>
      </c>
      <c r="I812">
        <f t="shared" si="24"/>
        <v>53.266666666666666</v>
      </c>
      <c r="J812">
        <f t="shared" si="25"/>
        <v>0</v>
      </c>
    </row>
    <row r="813" spans="1:10">
      <c r="A813">
        <v>53762222</v>
      </c>
      <c r="B813">
        <v>42930</v>
      </c>
      <c r="C813">
        <v>0.49055555555555558</v>
      </c>
      <c r="D813">
        <v>0.49449074074074079</v>
      </c>
      <c r="E813" t="s">
        <v>12</v>
      </c>
      <c r="F813">
        <v>0</v>
      </c>
      <c r="G813">
        <v>3.9351851851852082E-3</v>
      </c>
      <c r="H813">
        <v>5.666666666666667</v>
      </c>
      <c r="I813">
        <f t="shared" si="24"/>
        <v>58.93333333333333</v>
      </c>
      <c r="J813">
        <f t="shared" si="25"/>
        <v>0</v>
      </c>
    </row>
    <row r="814" spans="1:10">
      <c r="A814">
        <v>3363840</v>
      </c>
      <c r="B814">
        <v>42930</v>
      </c>
      <c r="C814">
        <v>0.49488425925925927</v>
      </c>
      <c r="D814">
        <v>0.50590277777777781</v>
      </c>
      <c r="E814" t="s">
        <v>12</v>
      </c>
      <c r="F814">
        <v>0</v>
      </c>
      <c r="G814">
        <v>1.1018518518518539E-2</v>
      </c>
      <c r="H814">
        <v>15.866666666666667</v>
      </c>
      <c r="I814">
        <f t="shared" si="24"/>
        <v>74.8</v>
      </c>
      <c r="J814">
        <f t="shared" si="25"/>
        <v>0</v>
      </c>
    </row>
    <row r="815" spans="1:10">
      <c r="A815">
        <v>5542324</v>
      </c>
      <c r="B815">
        <v>42930</v>
      </c>
      <c r="C815">
        <v>0.49674768518518514</v>
      </c>
      <c r="D815">
        <v>0.50796296296296295</v>
      </c>
      <c r="E815" t="s">
        <v>12</v>
      </c>
      <c r="F815">
        <v>0</v>
      </c>
      <c r="G815">
        <v>1.121527777777781E-2</v>
      </c>
      <c r="H815">
        <v>16.149999999999999</v>
      </c>
      <c r="I815">
        <f t="shared" si="24"/>
        <v>90.949999999999989</v>
      </c>
      <c r="J815">
        <f t="shared" si="25"/>
        <v>0</v>
      </c>
    </row>
    <row r="816" spans="1:10">
      <c r="A816">
        <v>9853612</v>
      </c>
      <c r="B816">
        <v>42930</v>
      </c>
      <c r="C816">
        <v>0.50089120370370377</v>
      </c>
      <c r="D816">
        <v>0.50109953703703702</v>
      </c>
      <c r="E816" t="s">
        <v>12</v>
      </c>
      <c r="F816">
        <v>0</v>
      </c>
      <c r="G816">
        <v>2.0833333333325488E-4</v>
      </c>
      <c r="H816">
        <v>0.3</v>
      </c>
      <c r="I816">
        <f t="shared" si="24"/>
        <v>91.249999999999986</v>
      </c>
      <c r="J816">
        <f t="shared" si="25"/>
        <v>0</v>
      </c>
    </row>
    <row r="817" spans="1:10">
      <c r="A817">
        <v>5392799</v>
      </c>
      <c r="B817">
        <v>42930</v>
      </c>
      <c r="C817">
        <v>0.50635416666666666</v>
      </c>
      <c r="D817">
        <v>0.51716435185185183</v>
      </c>
      <c r="E817" t="s">
        <v>12</v>
      </c>
      <c r="F817">
        <v>0</v>
      </c>
      <c r="G817">
        <v>1.0810185185185173E-2</v>
      </c>
      <c r="H817">
        <v>15.566666666666666</v>
      </c>
      <c r="I817">
        <f t="shared" si="24"/>
        <v>106.81666666666665</v>
      </c>
      <c r="J817">
        <f t="shared" si="25"/>
        <v>5</v>
      </c>
    </row>
    <row r="818" spans="1:10">
      <c r="A818">
        <v>1089768</v>
      </c>
      <c r="B818">
        <v>42930</v>
      </c>
      <c r="C818">
        <v>0.51116898148148149</v>
      </c>
      <c r="D818">
        <v>0.51718750000000002</v>
      </c>
      <c r="E818" t="s">
        <v>12</v>
      </c>
      <c r="F818">
        <v>1</v>
      </c>
      <c r="G818">
        <v>6.0185185185185341E-3</v>
      </c>
      <c r="H818">
        <v>8.6666666666666661</v>
      </c>
      <c r="I818">
        <f t="shared" si="24"/>
        <v>8.6666666666666661</v>
      </c>
      <c r="J818">
        <f t="shared" si="25"/>
        <v>0</v>
      </c>
    </row>
    <row r="819" spans="1:10">
      <c r="A819">
        <v>4274311</v>
      </c>
      <c r="B819">
        <v>42930</v>
      </c>
      <c r="C819">
        <v>0.51603009259259258</v>
      </c>
      <c r="D819">
        <v>0.5269907407407407</v>
      </c>
      <c r="E819" t="s">
        <v>12</v>
      </c>
      <c r="F819">
        <v>0</v>
      </c>
      <c r="G819">
        <v>1.0960648148148122E-2</v>
      </c>
      <c r="H819">
        <v>15.783333333333333</v>
      </c>
      <c r="I819">
        <f t="shared" si="24"/>
        <v>24.45</v>
      </c>
      <c r="J819">
        <f t="shared" si="25"/>
        <v>0</v>
      </c>
    </row>
    <row r="820" spans="1:10">
      <c r="A820">
        <v>8276893</v>
      </c>
      <c r="B820">
        <v>42930</v>
      </c>
      <c r="C820">
        <v>0.52123842592592595</v>
      </c>
      <c r="D820">
        <v>0.53008101851851852</v>
      </c>
      <c r="E820" t="s">
        <v>12</v>
      </c>
      <c r="F820">
        <v>0</v>
      </c>
      <c r="G820">
        <v>8.8425925925925686E-3</v>
      </c>
      <c r="H820">
        <v>12.733333333333333</v>
      </c>
      <c r="I820">
        <f t="shared" si="24"/>
        <v>37.18333333333333</v>
      </c>
      <c r="J820">
        <f t="shared" si="25"/>
        <v>0</v>
      </c>
    </row>
    <row r="821" spans="1:10">
      <c r="A821">
        <v>24724114</v>
      </c>
      <c r="B821">
        <v>42930</v>
      </c>
      <c r="C821">
        <v>0.52134259259259264</v>
      </c>
      <c r="D821">
        <v>0.53226851851851853</v>
      </c>
      <c r="E821" t="s">
        <v>12</v>
      </c>
      <c r="F821">
        <v>0</v>
      </c>
      <c r="G821">
        <v>1.0925925925925895E-2</v>
      </c>
      <c r="H821">
        <v>15.733333333333333</v>
      </c>
      <c r="I821">
        <f t="shared" si="24"/>
        <v>52.916666666666664</v>
      </c>
      <c r="J821">
        <f t="shared" si="25"/>
        <v>0</v>
      </c>
    </row>
    <row r="822" spans="1:10">
      <c r="A822">
        <v>23580194</v>
      </c>
      <c r="B822">
        <v>42930</v>
      </c>
      <c r="C822">
        <v>0.52392361111111108</v>
      </c>
      <c r="D822">
        <v>0.53378472222222217</v>
      </c>
      <c r="E822" t="s">
        <v>12</v>
      </c>
      <c r="F822">
        <v>0</v>
      </c>
      <c r="G822">
        <v>9.8611111111110983E-3</v>
      </c>
      <c r="H822">
        <v>14.2</v>
      </c>
      <c r="I822">
        <f t="shared" si="24"/>
        <v>67.11666666666666</v>
      </c>
      <c r="J822">
        <f t="shared" si="25"/>
        <v>0</v>
      </c>
    </row>
    <row r="823" spans="1:10">
      <c r="A823">
        <v>1775131</v>
      </c>
      <c r="B823">
        <v>42930</v>
      </c>
      <c r="C823">
        <v>0.53843750000000001</v>
      </c>
      <c r="D823">
        <v>0.54283564814814811</v>
      </c>
      <c r="E823" t="s">
        <v>12</v>
      </c>
      <c r="F823">
        <v>0</v>
      </c>
      <c r="G823">
        <v>4.3981481481480955E-3</v>
      </c>
      <c r="H823">
        <v>6.333333333333333</v>
      </c>
      <c r="I823">
        <f t="shared" si="24"/>
        <v>73.449999999999989</v>
      </c>
      <c r="J823">
        <f t="shared" si="25"/>
        <v>0</v>
      </c>
    </row>
    <row r="824" spans="1:10">
      <c r="A824">
        <v>8001915</v>
      </c>
      <c r="B824">
        <v>42930</v>
      </c>
      <c r="C824">
        <v>0.54197916666666668</v>
      </c>
      <c r="D824">
        <v>0.54866898148148147</v>
      </c>
      <c r="E824" t="s">
        <v>12</v>
      </c>
      <c r="F824">
        <v>0</v>
      </c>
      <c r="G824">
        <v>6.6898148148147873E-3</v>
      </c>
      <c r="H824">
        <v>9.6333333333333329</v>
      </c>
      <c r="I824">
        <f t="shared" si="24"/>
        <v>83.083333333333314</v>
      </c>
      <c r="J824">
        <f t="shared" si="25"/>
        <v>0</v>
      </c>
    </row>
    <row r="825" spans="1:10">
      <c r="A825">
        <v>7508054</v>
      </c>
      <c r="B825">
        <v>42930</v>
      </c>
      <c r="C825">
        <v>0.54292824074074075</v>
      </c>
      <c r="D825">
        <v>0.5444444444444444</v>
      </c>
      <c r="E825" t="s">
        <v>12</v>
      </c>
      <c r="F825">
        <v>0</v>
      </c>
      <c r="G825">
        <v>1.5162037037036447E-3</v>
      </c>
      <c r="H825">
        <v>2.1833333333333331</v>
      </c>
      <c r="I825">
        <f t="shared" si="24"/>
        <v>85.266666666666652</v>
      </c>
      <c r="J825">
        <f t="shared" si="25"/>
        <v>0</v>
      </c>
    </row>
    <row r="826" spans="1:10">
      <c r="A826">
        <v>5854377</v>
      </c>
      <c r="B826">
        <v>42930</v>
      </c>
      <c r="C826">
        <v>0.54432870370370368</v>
      </c>
      <c r="D826">
        <v>0.55090277777777785</v>
      </c>
      <c r="E826" t="s">
        <v>12</v>
      </c>
      <c r="F826">
        <v>0</v>
      </c>
      <c r="G826">
        <v>6.5740740740741765E-3</v>
      </c>
      <c r="H826">
        <v>9.4666666666666668</v>
      </c>
      <c r="I826">
        <f t="shared" si="24"/>
        <v>94.73333333333332</v>
      </c>
      <c r="J826">
        <f t="shared" si="25"/>
        <v>0</v>
      </c>
    </row>
    <row r="827" spans="1:10">
      <c r="A827">
        <v>3478173</v>
      </c>
      <c r="B827">
        <v>42930</v>
      </c>
      <c r="C827">
        <v>0.54692129629629627</v>
      </c>
      <c r="D827">
        <v>0.54999999999999993</v>
      </c>
      <c r="E827" t="s">
        <v>12</v>
      </c>
      <c r="F827">
        <v>0</v>
      </c>
      <c r="G827">
        <v>3.0787037037036669E-3</v>
      </c>
      <c r="H827">
        <v>4.4333333333333336</v>
      </c>
      <c r="I827">
        <f t="shared" si="24"/>
        <v>99.166666666666657</v>
      </c>
      <c r="J827">
        <f t="shared" si="25"/>
        <v>0</v>
      </c>
    </row>
    <row r="828" spans="1:10">
      <c r="A828">
        <v>3999937</v>
      </c>
      <c r="B828">
        <v>42930</v>
      </c>
      <c r="C828">
        <v>0.55046296296296293</v>
      </c>
      <c r="D828">
        <v>0.55986111111111114</v>
      </c>
      <c r="E828" t="s">
        <v>12</v>
      </c>
      <c r="F828">
        <v>0</v>
      </c>
      <c r="G828">
        <v>9.398148148148211E-3</v>
      </c>
      <c r="H828">
        <v>13.533333333333333</v>
      </c>
      <c r="I828">
        <f t="shared" si="24"/>
        <v>112.69999999999999</v>
      </c>
      <c r="J828">
        <f t="shared" si="25"/>
        <v>5</v>
      </c>
    </row>
    <row r="829" spans="1:10">
      <c r="A829">
        <v>83559673</v>
      </c>
      <c r="B829">
        <v>42930</v>
      </c>
      <c r="C829">
        <v>0.55246527777777776</v>
      </c>
      <c r="D829">
        <v>0.56334490740740739</v>
      </c>
      <c r="E829" t="s">
        <v>12</v>
      </c>
      <c r="F829">
        <v>0</v>
      </c>
      <c r="G829">
        <v>1.0879629629629628E-2</v>
      </c>
      <c r="H829">
        <v>15.666666666666666</v>
      </c>
      <c r="I829">
        <f t="shared" si="24"/>
        <v>15.666666666666666</v>
      </c>
      <c r="J829">
        <f t="shared" si="25"/>
        <v>0</v>
      </c>
    </row>
    <row r="830" spans="1:10">
      <c r="A830">
        <v>1355775</v>
      </c>
      <c r="B830">
        <v>42930</v>
      </c>
      <c r="C830">
        <v>0.55650462962962965</v>
      </c>
      <c r="D830">
        <v>0.55850694444444449</v>
      </c>
      <c r="E830" t="s">
        <v>12</v>
      </c>
      <c r="F830">
        <v>0</v>
      </c>
      <c r="G830">
        <v>2.0023148148148318E-3</v>
      </c>
      <c r="H830">
        <v>2.8833333333333333</v>
      </c>
      <c r="I830">
        <f t="shared" si="24"/>
        <v>18.55</v>
      </c>
      <c r="J830">
        <f t="shared" si="25"/>
        <v>0</v>
      </c>
    </row>
    <row r="831" spans="1:10">
      <c r="A831">
        <v>3463982286</v>
      </c>
      <c r="B831">
        <v>42930</v>
      </c>
      <c r="C831">
        <v>0.5583217592592592</v>
      </c>
      <c r="D831">
        <v>0.56265046296296295</v>
      </c>
      <c r="E831" t="s">
        <v>12</v>
      </c>
      <c r="F831">
        <v>0</v>
      </c>
      <c r="G831">
        <v>4.3287037037037512E-3</v>
      </c>
      <c r="H831">
        <v>6.2333333333333334</v>
      </c>
      <c r="I831">
        <f t="shared" si="24"/>
        <v>24.783333333333335</v>
      </c>
      <c r="J831">
        <f t="shared" si="25"/>
        <v>0</v>
      </c>
    </row>
    <row r="832" spans="1:10">
      <c r="A832">
        <v>8870498</v>
      </c>
      <c r="B832">
        <v>42930</v>
      </c>
      <c r="C832">
        <v>0.5586458333333334</v>
      </c>
      <c r="D832">
        <v>0.56383101851851858</v>
      </c>
      <c r="E832" t="s">
        <v>12</v>
      </c>
      <c r="F832">
        <v>0</v>
      </c>
      <c r="G832">
        <v>5.1851851851851816E-3</v>
      </c>
      <c r="H832">
        <v>7.4666666666666668</v>
      </c>
      <c r="I832">
        <f t="shared" si="24"/>
        <v>32.25</v>
      </c>
      <c r="J832">
        <f t="shared" si="25"/>
        <v>0</v>
      </c>
    </row>
    <row r="833" spans="1:10">
      <c r="A833">
        <v>9894998</v>
      </c>
      <c r="B833">
        <v>42930</v>
      </c>
      <c r="C833">
        <v>0.56234953703703705</v>
      </c>
      <c r="D833">
        <v>0.57378472222222221</v>
      </c>
      <c r="E833" t="s">
        <v>12</v>
      </c>
      <c r="F833">
        <v>0</v>
      </c>
      <c r="G833">
        <v>1.1435185185185159E-2</v>
      </c>
      <c r="H833">
        <v>16.466666666666665</v>
      </c>
      <c r="I833">
        <f t="shared" si="24"/>
        <v>48.716666666666669</v>
      </c>
      <c r="J833">
        <f t="shared" si="25"/>
        <v>0</v>
      </c>
    </row>
    <row r="834" spans="1:10">
      <c r="A834">
        <v>8841955</v>
      </c>
      <c r="B834">
        <v>42930</v>
      </c>
      <c r="C834">
        <v>0.56980324074074074</v>
      </c>
      <c r="D834">
        <v>0.57577546296296289</v>
      </c>
      <c r="E834" t="s">
        <v>12</v>
      </c>
      <c r="F834">
        <v>0</v>
      </c>
      <c r="G834">
        <v>5.9722222222221566E-3</v>
      </c>
      <c r="H834">
        <v>8.6</v>
      </c>
      <c r="I834">
        <f t="shared" si="24"/>
        <v>57.31666666666667</v>
      </c>
      <c r="J834">
        <f t="shared" si="25"/>
        <v>0</v>
      </c>
    </row>
    <row r="835" spans="1:10">
      <c r="A835">
        <v>7379567</v>
      </c>
      <c r="B835">
        <v>42930</v>
      </c>
      <c r="C835">
        <v>0.57555555555555549</v>
      </c>
      <c r="D835">
        <v>0.57737268518518514</v>
      </c>
      <c r="E835" t="s">
        <v>12</v>
      </c>
      <c r="F835">
        <v>0</v>
      </c>
      <c r="G835">
        <v>1.8171296296296546E-3</v>
      </c>
      <c r="H835">
        <v>2.6166666666666667</v>
      </c>
      <c r="I835">
        <f t="shared" si="24"/>
        <v>59.933333333333337</v>
      </c>
      <c r="J835">
        <f t="shared" si="25"/>
        <v>0</v>
      </c>
    </row>
    <row r="836" spans="1:10">
      <c r="A836">
        <v>2092198</v>
      </c>
      <c r="B836">
        <v>42930</v>
      </c>
      <c r="C836">
        <v>0.5803935185185185</v>
      </c>
      <c r="D836">
        <v>0.58190972222222226</v>
      </c>
      <c r="E836" t="s">
        <v>12</v>
      </c>
      <c r="F836">
        <v>0</v>
      </c>
      <c r="G836">
        <v>1.5162037037037557E-3</v>
      </c>
      <c r="H836">
        <v>2.1833333333333331</v>
      </c>
      <c r="I836">
        <f t="shared" ref="I836:I899" si="26">IF(AND(E836=E835,I835&lt;100),I835+H836,H836)</f>
        <v>62.116666666666667</v>
      </c>
      <c r="J836">
        <f t="shared" ref="J836:J899" si="27">IF(AND(E836="komórkowy",I836&gt;100),6,IF(AND(E836="stacjonarny",I836&gt;100),5,0))</f>
        <v>0</v>
      </c>
    </row>
    <row r="837" spans="1:10">
      <c r="A837">
        <v>6006309</v>
      </c>
      <c r="B837">
        <v>42930</v>
      </c>
      <c r="C837">
        <v>0.58189814814814811</v>
      </c>
      <c r="D837">
        <v>0.59070601851851856</v>
      </c>
      <c r="E837" t="s">
        <v>12</v>
      </c>
      <c r="F837">
        <v>0</v>
      </c>
      <c r="G837">
        <v>8.807870370370452E-3</v>
      </c>
      <c r="H837">
        <v>12.683333333333334</v>
      </c>
      <c r="I837">
        <f t="shared" si="26"/>
        <v>74.8</v>
      </c>
      <c r="J837">
        <f t="shared" si="27"/>
        <v>0</v>
      </c>
    </row>
    <row r="838" spans="1:10">
      <c r="A838">
        <v>6736331</v>
      </c>
      <c r="B838">
        <v>42930</v>
      </c>
      <c r="C838">
        <v>0.58254629629629628</v>
      </c>
      <c r="D838">
        <v>0.58601851851851849</v>
      </c>
      <c r="E838" t="s">
        <v>12</v>
      </c>
      <c r="F838">
        <v>0</v>
      </c>
      <c r="G838">
        <v>3.4722222222222099E-3</v>
      </c>
      <c r="H838">
        <v>5</v>
      </c>
      <c r="I838">
        <f t="shared" si="26"/>
        <v>79.8</v>
      </c>
      <c r="J838">
        <f t="shared" si="27"/>
        <v>0</v>
      </c>
    </row>
    <row r="839" spans="1:10">
      <c r="A839">
        <v>7291318</v>
      </c>
      <c r="B839">
        <v>42930</v>
      </c>
      <c r="C839">
        <v>0.58575231481481482</v>
      </c>
      <c r="D839">
        <v>0.5935300925925926</v>
      </c>
      <c r="E839" t="s">
        <v>12</v>
      </c>
      <c r="F839">
        <v>1</v>
      </c>
      <c r="G839">
        <v>7.7777777777777724E-3</v>
      </c>
      <c r="H839">
        <v>11.2</v>
      </c>
      <c r="I839">
        <f t="shared" si="26"/>
        <v>91</v>
      </c>
      <c r="J839">
        <f t="shared" si="27"/>
        <v>0</v>
      </c>
    </row>
    <row r="840" spans="1:10">
      <c r="A840">
        <v>30178521</v>
      </c>
      <c r="B840">
        <v>42930</v>
      </c>
      <c r="C840">
        <v>0.58677083333333335</v>
      </c>
      <c r="D840">
        <v>0.58759259259259256</v>
      </c>
      <c r="E840" t="s">
        <v>12</v>
      </c>
      <c r="F840">
        <v>0</v>
      </c>
      <c r="G840">
        <v>8.2175925925920268E-4</v>
      </c>
      <c r="H840">
        <v>1.1833333333333333</v>
      </c>
      <c r="I840">
        <f t="shared" si="26"/>
        <v>92.183333333333337</v>
      </c>
      <c r="J840">
        <f t="shared" si="27"/>
        <v>0</v>
      </c>
    </row>
    <row r="841" spans="1:10">
      <c r="A841">
        <v>3232376</v>
      </c>
      <c r="B841">
        <v>42930</v>
      </c>
      <c r="C841">
        <v>0.58910879629629631</v>
      </c>
      <c r="D841">
        <v>0.59431712962962957</v>
      </c>
      <c r="E841" t="s">
        <v>12</v>
      </c>
      <c r="F841">
        <v>0</v>
      </c>
      <c r="G841">
        <v>5.2083333333332593E-3</v>
      </c>
      <c r="H841">
        <v>7.5</v>
      </c>
      <c r="I841">
        <f t="shared" si="26"/>
        <v>99.683333333333337</v>
      </c>
      <c r="J841">
        <f t="shared" si="27"/>
        <v>0</v>
      </c>
    </row>
    <row r="842" spans="1:10">
      <c r="A842">
        <v>7536048937</v>
      </c>
      <c r="B842">
        <v>42930</v>
      </c>
      <c r="C842">
        <v>0.58976851851851853</v>
      </c>
      <c r="D842">
        <v>0.60074074074074069</v>
      </c>
      <c r="E842" t="s">
        <v>12</v>
      </c>
      <c r="F842">
        <v>0</v>
      </c>
      <c r="G842">
        <v>1.0972222222222161E-2</v>
      </c>
      <c r="H842">
        <v>15.8</v>
      </c>
      <c r="I842">
        <f t="shared" si="26"/>
        <v>115.48333333333333</v>
      </c>
      <c r="J842">
        <f t="shared" si="27"/>
        <v>5</v>
      </c>
    </row>
    <row r="843" spans="1:10">
      <c r="A843">
        <v>6026397</v>
      </c>
      <c r="B843">
        <v>42930</v>
      </c>
      <c r="C843">
        <v>0.59277777777777774</v>
      </c>
      <c r="D843">
        <v>0.59365740740740736</v>
      </c>
      <c r="E843" t="s">
        <v>12</v>
      </c>
      <c r="F843">
        <v>1</v>
      </c>
      <c r="G843">
        <v>8.796296296296191E-4</v>
      </c>
      <c r="H843">
        <v>1.2666666666666666</v>
      </c>
      <c r="I843">
        <f t="shared" si="26"/>
        <v>1.2666666666666666</v>
      </c>
      <c r="J843">
        <f t="shared" si="27"/>
        <v>0</v>
      </c>
    </row>
    <row r="844" spans="1:10">
      <c r="A844">
        <v>54821549</v>
      </c>
      <c r="B844">
        <v>42930</v>
      </c>
      <c r="C844">
        <v>0.59670138888888891</v>
      </c>
      <c r="D844">
        <v>0.59701388888888884</v>
      </c>
      <c r="E844" t="s">
        <v>12</v>
      </c>
      <c r="F844">
        <v>0</v>
      </c>
      <c r="G844">
        <v>3.1249999999993783E-4</v>
      </c>
      <c r="H844">
        <v>0.45</v>
      </c>
      <c r="I844">
        <f t="shared" si="26"/>
        <v>1.7166666666666666</v>
      </c>
      <c r="J844">
        <f t="shared" si="27"/>
        <v>0</v>
      </c>
    </row>
    <row r="845" spans="1:10">
      <c r="A845">
        <v>4555937</v>
      </c>
      <c r="B845">
        <v>42930</v>
      </c>
      <c r="C845">
        <v>0.60041666666666671</v>
      </c>
      <c r="D845">
        <v>0.6095949074074074</v>
      </c>
      <c r="E845" t="s">
        <v>12</v>
      </c>
      <c r="F845">
        <v>0</v>
      </c>
      <c r="G845">
        <v>9.1782407407406952E-3</v>
      </c>
      <c r="H845">
        <v>13.216666666666667</v>
      </c>
      <c r="I845">
        <f t="shared" si="26"/>
        <v>14.933333333333334</v>
      </c>
      <c r="J845">
        <f t="shared" si="27"/>
        <v>0</v>
      </c>
    </row>
    <row r="846" spans="1:10">
      <c r="A846">
        <v>65621292</v>
      </c>
      <c r="B846">
        <v>42930</v>
      </c>
      <c r="C846">
        <v>0.60517361111111112</v>
      </c>
      <c r="D846">
        <v>0.61063657407407412</v>
      </c>
      <c r="E846" t="s">
        <v>12</v>
      </c>
      <c r="F846">
        <v>0</v>
      </c>
      <c r="G846">
        <v>5.4629629629630028E-3</v>
      </c>
      <c r="H846">
        <v>7.8666666666666671</v>
      </c>
      <c r="I846">
        <f t="shared" si="26"/>
        <v>22.8</v>
      </c>
      <c r="J846">
        <f t="shared" si="27"/>
        <v>0</v>
      </c>
    </row>
    <row r="847" spans="1:10">
      <c r="A847">
        <v>13898038</v>
      </c>
      <c r="B847">
        <v>42930</v>
      </c>
      <c r="C847">
        <v>0.61140046296296291</v>
      </c>
      <c r="D847">
        <v>0.61952546296296296</v>
      </c>
      <c r="E847" t="s">
        <v>12</v>
      </c>
      <c r="F847">
        <v>0</v>
      </c>
      <c r="G847">
        <v>8.1250000000000488E-3</v>
      </c>
      <c r="H847">
        <v>11.7</v>
      </c>
      <c r="I847">
        <f t="shared" si="26"/>
        <v>34.5</v>
      </c>
      <c r="J847">
        <f t="shared" si="27"/>
        <v>0</v>
      </c>
    </row>
    <row r="848" spans="1:10">
      <c r="A848">
        <v>6018613</v>
      </c>
      <c r="B848">
        <v>42930</v>
      </c>
      <c r="C848">
        <v>0.61699074074074078</v>
      </c>
      <c r="D848">
        <v>0.62163194444444447</v>
      </c>
      <c r="E848" t="s">
        <v>12</v>
      </c>
      <c r="F848">
        <v>0</v>
      </c>
      <c r="G848">
        <v>4.6412037037036891E-3</v>
      </c>
      <c r="H848">
        <v>6.6833333333333336</v>
      </c>
      <c r="I848">
        <f t="shared" si="26"/>
        <v>41.183333333333337</v>
      </c>
      <c r="J848">
        <f t="shared" si="27"/>
        <v>0</v>
      </c>
    </row>
    <row r="849" spans="1:10">
      <c r="A849">
        <v>7741751</v>
      </c>
      <c r="B849">
        <v>42930</v>
      </c>
      <c r="C849">
        <v>0.62216435185185182</v>
      </c>
      <c r="D849">
        <v>0.62291666666666667</v>
      </c>
      <c r="E849" t="s">
        <v>12</v>
      </c>
      <c r="F849">
        <v>0</v>
      </c>
      <c r="G849">
        <v>7.523148148148584E-4</v>
      </c>
      <c r="H849">
        <v>1.0833333333333333</v>
      </c>
      <c r="I849">
        <f t="shared" si="26"/>
        <v>42.266666666666673</v>
      </c>
      <c r="J849">
        <f t="shared" si="27"/>
        <v>0</v>
      </c>
    </row>
    <row r="850" spans="1:10">
      <c r="A850">
        <v>5512492</v>
      </c>
      <c r="B850">
        <v>42930</v>
      </c>
      <c r="C850">
        <v>0.6272685185185185</v>
      </c>
      <c r="D850">
        <v>0.63475694444444442</v>
      </c>
      <c r="E850" t="s">
        <v>12</v>
      </c>
      <c r="F850">
        <v>0</v>
      </c>
      <c r="G850">
        <v>7.4884259259259123E-3</v>
      </c>
      <c r="H850">
        <v>10.783333333333333</v>
      </c>
      <c r="I850">
        <f t="shared" si="26"/>
        <v>53.050000000000004</v>
      </c>
      <c r="J850">
        <f t="shared" si="27"/>
        <v>0</v>
      </c>
    </row>
    <row r="851" spans="1:10">
      <c r="A851">
        <v>36332723</v>
      </c>
      <c r="B851">
        <v>42930</v>
      </c>
      <c r="C851">
        <v>0.33495370370370375</v>
      </c>
      <c r="D851">
        <v>0.3379861111111111</v>
      </c>
      <c r="E851" t="s">
        <v>12</v>
      </c>
      <c r="F851">
        <v>0</v>
      </c>
      <c r="G851">
        <v>3.0324074074073448E-3</v>
      </c>
      <c r="H851">
        <v>4.3666666666666663</v>
      </c>
      <c r="I851">
        <f t="shared" si="26"/>
        <v>57.416666666666671</v>
      </c>
      <c r="J851">
        <f t="shared" si="27"/>
        <v>0</v>
      </c>
    </row>
    <row r="852" spans="1:10">
      <c r="A852">
        <v>28961250</v>
      </c>
      <c r="B852">
        <v>42930</v>
      </c>
      <c r="C852">
        <v>0.33706018518518516</v>
      </c>
      <c r="D852">
        <v>0.33875000000000005</v>
      </c>
      <c r="E852" t="s">
        <v>12</v>
      </c>
      <c r="F852">
        <v>0</v>
      </c>
      <c r="G852">
        <v>1.6898148148148939E-3</v>
      </c>
      <c r="H852">
        <v>2.4333333333333336</v>
      </c>
      <c r="I852">
        <f t="shared" si="26"/>
        <v>59.850000000000009</v>
      </c>
      <c r="J852">
        <f t="shared" si="27"/>
        <v>0</v>
      </c>
    </row>
    <row r="853" spans="1:10">
      <c r="A853">
        <v>96191858</v>
      </c>
      <c r="B853">
        <v>42930</v>
      </c>
      <c r="C853">
        <v>0.34006944444444448</v>
      </c>
      <c r="D853">
        <v>0.3427546296296296</v>
      </c>
      <c r="E853" t="s">
        <v>12</v>
      </c>
      <c r="F853">
        <v>0</v>
      </c>
      <c r="G853">
        <v>2.6851851851851238E-3</v>
      </c>
      <c r="H853">
        <v>3.8666666666666667</v>
      </c>
      <c r="I853">
        <f t="shared" si="26"/>
        <v>63.716666666666676</v>
      </c>
      <c r="J853">
        <f t="shared" si="27"/>
        <v>0</v>
      </c>
    </row>
    <row r="854" spans="1:10">
      <c r="A854">
        <v>49342013</v>
      </c>
      <c r="B854">
        <v>42930</v>
      </c>
      <c r="C854">
        <v>0.34778935185185184</v>
      </c>
      <c r="D854">
        <v>0.35474537037037041</v>
      </c>
      <c r="E854" t="s">
        <v>12</v>
      </c>
      <c r="F854">
        <v>0</v>
      </c>
      <c r="G854">
        <v>6.9560185185185697E-3</v>
      </c>
      <c r="H854">
        <v>10.016666666666667</v>
      </c>
      <c r="I854">
        <f t="shared" si="26"/>
        <v>73.733333333333348</v>
      </c>
      <c r="J854">
        <f t="shared" si="27"/>
        <v>0</v>
      </c>
    </row>
    <row r="855" spans="1:10">
      <c r="A855">
        <v>2329556</v>
      </c>
      <c r="B855">
        <v>42930</v>
      </c>
      <c r="C855">
        <v>0.3513425925925926</v>
      </c>
      <c r="D855">
        <v>0.3550578703703704</v>
      </c>
      <c r="E855" t="s">
        <v>12</v>
      </c>
      <c r="F855">
        <v>0</v>
      </c>
      <c r="G855">
        <v>3.7152777777778034E-3</v>
      </c>
      <c r="H855">
        <v>5.35</v>
      </c>
      <c r="I855">
        <f t="shared" si="26"/>
        <v>79.083333333333343</v>
      </c>
      <c r="J855">
        <f t="shared" si="27"/>
        <v>0</v>
      </c>
    </row>
    <row r="856" spans="1:10">
      <c r="A856">
        <v>2969264</v>
      </c>
      <c r="B856">
        <v>42930</v>
      </c>
      <c r="C856">
        <v>0.35575231481481479</v>
      </c>
      <c r="D856">
        <v>0.35851851851851851</v>
      </c>
      <c r="E856" t="s">
        <v>12</v>
      </c>
      <c r="F856">
        <v>0</v>
      </c>
      <c r="G856">
        <v>2.766203703703729E-3</v>
      </c>
      <c r="H856">
        <v>3.9833333333333334</v>
      </c>
      <c r="I856">
        <f t="shared" si="26"/>
        <v>83.066666666666677</v>
      </c>
      <c r="J856">
        <f t="shared" si="27"/>
        <v>0</v>
      </c>
    </row>
    <row r="857" spans="1:10">
      <c r="A857">
        <v>8498683</v>
      </c>
      <c r="B857">
        <v>42930</v>
      </c>
      <c r="C857">
        <v>0.3596759259259259</v>
      </c>
      <c r="D857">
        <v>0.36363425925925924</v>
      </c>
      <c r="E857" t="s">
        <v>12</v>
      </c>
      <c r="F857">
        <v>0</v>
      </c>
      <c r="G857">
        <v>3.9583333333333415E-3</v>
      </c>
      <c r="H857">
        <v>5.7</v>
      </c>
      <c r="I857">
        <f t="shared" si="26"/>
        <v>88.76666666666668</v>
      </c>
      <c r="J857">
        <f t="shared" si="27"/>
        <v>0</v>
      </c>
    </row>
    <row r="858" spans="1:10">
      <c r="A858">
        <v>2341441</v>
      </c>
      <c r="B858">
        <v>42930</v>
      </c>
      <c r="C858">
        <v>0.36203703703703699</v>
      </c>
      <c r="D858">
        <v>0.37155092592592592</v>
      </c>
      <c r="E858" t="s">
        <v>12</v>
      </c>
      <c r="F858">
        <v>0</v>
      </c>
      <c r="G858">
        <v>9.5138888888889328E-3</v>
      </c>
      <c r="H858">
        <v>13.7</v>
      </c>
      <c r="I858">
        <f t="shared" si="26"/>
        <v>102.46666666666668</v>
      </c>
      <c r="J858">
        <f t="shared" si="27"/>
        <v>5</v>
      </c>
    </row>
    <row r="859" spans="1:10">
      <c r="A859">
        <v>30270334</v>
      </c>
      <c r="B859">
        <v>42930</v>
      </c>
      <c r="C859">
        <v>0.36394675925925929</v>
      </c>
      <c r="D859">
        <v>0.364224537037037</v>
      </c>
      <c r="E859" t="s">
        <v>12</v>
      </c>
      <c r="F859">
        <v>0</v>
      </c>
      <c r="G859">
        <v>2.7777777777771018E-4</v>
      </c>
      <c r="H859">
        <v>0.4</v>
      </c>
      <c r="I859">
        <f t="shared" si="26"/>
        <v>0.4</v>
      </c>
      <c r="J859">
        <f t="shared" si="27"/>
        <v>0</v>
      </c>
    </row>
    <row r="860" spans="1:10">
      <c r="A860">
        <v>4657345</v>
      </c>
      <c r="B860">
        <v>42930</v>
      </c>
      <c r="C860">
        <v>0.37410879629629629</v>
      </c>
      <c r="D860">
        <v>0.3767361111111111</v>
      </c>
      <c r="E860" t="s">
        <v>12</v>
      </c>
      <c r="F860">
        <v>1</v>
      </c>
      <c r="G860">
        <v>2.6273148148148184E-3</v>
      </c>
      <c r="H860">
        <v>3.7833333333333332</v>
      </c>
      <c r="I860">
        <f t="shared" si="26"/>
        <v>4.1833333333333336</v>
      </c>
      <c r="J860">
        <f t="shared" si="27"/>
        <v>0</v>
      </c>
    </row>
    <row r="861" spans="1:10">
      <c r="A861">
        <v>2145244</v>
      </c>
      <c r="B861">
        <v>42930</v>
      </c>
      <c r="C861">
        <v>0.38233796296296302</v>
      </c>
      <c r="D861">
        <v>0.39034722222222223</v>
      </c>
      <c r="E861" t="s">
        <v>12</v>
      </c>
      <c r="F861">
        <v>0</v>
      </c>
      <c r="G861">
        <v>8.009259259259216E-3</v>
      </c>
      <c r="H861">
        <v>11.533333333333333</v>
      </c>
      <c r="I861">
        <f t="shared" si="26"/>
        <v>15.716666666666667</v>
      </c>
      <c r="J861">
        <f t="shared" si="27"/>
        <v>0</v>
      </c>
    </row>
    <row r="862" spans="1:10">
      <c r="A862">
        <v>7627829</v>
      </c>
      <c r="B862">
        <v>42930</v>
      </c>
      <c r="C862">
        <v>0.3850925925925926</v>
      </c>
      <c r="D862">
        <v>0.38929398148148148</v>
      </c>
      <c r="E862" t="s">
        <v>12</v>
      </c>
      <c r="F862">
        <v>0</v>
      </c>
      <c r="G862">
        <v>4.2013888888888795E-3</v>
      </c>
      <c r="H862">
        <v>6.05</v>
      </c>
      <c r="I862">
        <f t="shared" si="26"/>
        <v>21.766666666666666</v>
      </c>
      <c r="J862">
        <f t="shared" si="27"/>
        <v>0</v>
      </c>
    </row>
    <row r="863" spans="1:10">
      <c r="A863">
        <v>9182658</v>
      </c>
      <c r="B863">
        <v>42930</v>
      </c>
      <c r="C863">
        <v>0.39199074074074075</v>
      </c>
      <c r="D863">
        <v>0.39934027777777775</v>
      </c>
      <c r="E863" t="s">
        <v>12</v>
      </c>
      <c r="F863">
        <v>0</v>
      </c>
      <c r="G863">
        <v>7.3495370370370017E-3</v>
      </c>
      <c r="H863">
        <v>10.583333333333334</v>
      </c>
      <c r="I863">
        <f t="shared" si="26"/>
        <v>32.35</v>
      </c>
      <c r="J863">
        <f t="shared" si="27"/>
        <v>0</v>
      </c>
    </row>
    <row r="864" spans="1:10">
      <c r="A864">
        <v>4191600</v>
      </c>
      <c r="B864">
        <v>42930</v>
      </c>
      <c r="C864">
        <v>0.39659722222222221</v>
      </c>
      <c r="D864">
        <v>0.4042824074074074</v>
      </c>
      <c r="E864" t="s">
        <v>12</v>
      </c>
      <c r="F864">
        <v>0</v>
      </c>
      <c r="G864">
        <v>7.6851851851851838E-3</v>
      </c>
      <c r="H864">
        <v>11.066666666666666</v>
      </c>
      <c r="I864">
        <f t="shared" si="26"/>
        <v>43.416666666666671</v>
      </c>
      <c r="J864">
        <f t="shared" si="27"/>
        <v>0</v>
      </c>
    </row>
    <row r="865" spans="1:10">
      <c r="A865">
        <v>5492379</v>
      </c>
      <c r="B865">
        <v>42930</v>
      </c>
      <c r="C865">
        <v>0.39817129629629627</v>
      </c>
      <c r="D865">
        <v>0.4045023148148148</v>
      </c>
      <c r="E865" t="s">
        <v>12</v>
      </c>
      <c r="F865">
        <v>0</v>
      </c>
      <c r="G865">
        <v>6.3310185185185275E-3</v>
      </c>
      <c r="H865">
        <v>9.1166666666666671</v>
      </c>
      <c r="I865">
        <f t="shared" si="26"/>
        <v>52.533333333333339</v>
      </c>
      <c r="J865">
        <f t="shared" si="27"/>
        <v>0</v>
      </c>
    </row>
    <row r="866" spans="1:10">
      <c r="A866">
        <v>2861766</v>
      </c>
      <c r="B866">
        <v>42930</v>
      </c>
      <c r="C866">
        <v>0.40379629629629626</v>
      </c>
      <c r="D866">
        <v>0.4100462962962963</v>
      </c>
      <c r="E866" t="s">
        <v>12</v>
      </c>
      <c r="F866">
        <v>0</v>
      </c>
      <c r="G866">
        <v>6.2500000000000333E-3</v>
      </c>
      <c r="H866">
        <v>9</v>
      </c>
      <c r="I866">
        <f t="shared" si="26"/>
        <v>61.533333333333339</v>
      </c>
      <c r="J866">
        <f t="shared" si="27"/>
        <v>0</v>
      </c>
    </row>
    <row r="867" spans="1:10">
      <c r="A867">
        <v>1309359</v>
      </c>
      <c r="B867">
        <v>42930</v>
      </c>
      <c r="C867">
        <v>0.41239583333333335</v>
      </c>
      <c r="D867">
        <v>0.41844907407407406</v>
      </c>
      <c r="E867" t="s">
        <v>12</v>
      </c>
      <c r="F867">
        <v>0</v>
      </c>
      <c r="G867">
        <v>6.0532407407407063E-3</v>
      </c>
      <c r="H867">
        <v>8.7166666666666668</v>
      </c>
      <c r="I867">
        <f t="shared" si="26"/>
        <v>70.25</v>
      </c>
      <c r="J867">
        <f t="shared" si="27"/>
        <v>0</v>
      </c>
    </row>
    <row r="868" spans="1:10">
      <c r="A868">
        <v>5272270</v>
      </c>
      <c r="B868">
        <v>42930</v>
      </c>
      <c r="C868">
        <v>0.41666666666666669</v>
      </c>
      <c r="D868">
        <v>0.42190972222222217</v>
      </c>
      <c r="E868" t="s">
        <v>12</v>
      </c>
      <c r="F868">
        <v>0</v>
      </c>
      <c r="G868">
        <v>5.243055555555487E-3</v>
      </c>
      <c r="H868">
        <v>7.55</v>
      </c>
      <c r="I868">
        <f t="shared" si="26"/>
        <v>77.8</v>
      </c>
      <c r="J868">
        <f t="shared" si="27"/>
        <v>0</v>
      </c>
    </row>
    <row r="869" spans="1:10">
      <c r="A869">
        <v>9266643</v>
      </c>
      <c r="B869">
        <v>42930</v>
      </c>
      <c r="C869">
        <v>0.41935185185185181</v>
      </c>
      <c r="D869">
        <v>0.43002314814814818</v>
      </c>
      <c r="E869" t="s">
        <v>12</v>
      </c>
      <c r="F869">
        <v>0</v>
      </c>
      <c r="G869">
        <v>1.0671296296296373E-2</v>
      </c>
      <c r="H869">
        <v>15.366666666666667</v>
      </c>
      <c r="I869">
        <f t="shared" si="26"/>
        <v>93.166666666666657</v>
      </c>
      <c r="J869">
        <f t="shared" si="27"/>
        <v>0</v>
      </c>
    </row>
    <row r="870" spans="1:10">
      <c r="A870">
        <v>3460208</v>
      </c>
      <c r="B870">
        <v>42930</v>
      </c>
      <c r="C870">
        <v>0.4238425925925926</v>
      </c>
      <c r="D870">
        <v>0.4321875</v>
      </c>
      <c r="E870" t="s">
        <v>12</v>
      </c>
      <c r="F870">
        <v>0</v>
      </c>
      <c r="G870">
        <v>8.3449074074073981E-3</v>
      </c>
      <c r="H870">
        <v>12.016666666666667</v>
      </c>
      <c r="I870">
        <f t="shared" si="26"/>
        <v>105.18333333333332</v>
      </c>
      <c r="J870">
        <f t="shared" si="27"/>
        <v>5</v>
      </c>
    </row>
    <row r="871" spans="1:10">
      <c r="A871">
        <v>25545000</v>
      </c>
      <c r="B871">
        <v>42930</v>
      </c>
      <c r="C871">
        <v>0.42818287037037034</v>
      </c>
      <c r="D871">
        <v>0.43273148148148149</v>
      </c>
      <c r="E871" t="s">
        <v>12</v>
      </c>
      <c r="F871">
        <v>0</v>
      </c>
      <c r="G871">
        <v>4.548611111111156E-3</v>
      </c>
      <c r="H871">
        <v>6.55</v>
      </c>
      <c r="I871">
        <f t="shared" si="26"/>
        <v>6.55</v>
      </c>
      <c r="J871">
        <f t="shared" si="27"/>
        <v>0</v>
      </c>
    </row>
    <row r="872" spans="1:10">
      <c r="A872">
        <v>1207918</v>
      </c>
      <c r="B872">
        <v>42930</v>
      </c>
      <c r="C872">
        <v>0.44013888888888886</v>
      </c>
      <c r="D872">
        <v>0.44690972222222225</v>
      </c>
      <c r="E872" t="s">
        <v>12</v>
      </c>
      <c r="F872">
        <v>0</v>
      </c>
      <c r="G872">
        <v>6.7708333333333925E-3</v>
      </c>
      <c r="H872">
        <v>9.75</v>
      </c>
      <c r="I872">
        <f t="shared" si="26"/>
        <v>16.3</v>
      </c>
      <c r="J872">
        <f t="shared" si="27"/>
        <v>0</v>
      </c>
    </row>
    <row r="873" spans="1:10">
      <c r="A873">
        <v>4471828</v>
      </c>
      <c r="B873">
        <v>42930</v>
      </c>
      <c r="C873">
        <v>0.44657407407407407</v>
      </c>
      <c r="D873">
        <v>0.44774305555555555</v>
      </c>
      <c r="E873" t="s">
        <v>12</v>
      </c>
      <c r="F873">
        <v>0</v>
      </c>
      <c r="G873">
        <v>1.1689814814814792E-3</v>
      </c>
      <c r="H873">
        <v>1.6833333333333333</v>
      </c>
      <c r="I873">
        <f t="shared" si="26"/>
        <v>17.983333333333334</v>
      </c>
      <c r="J873">
        <f t="shared" si="27"/>
        <v>0</v>
      </c>
    </row>
    <row r="874" spans="1:10">
      <c r="A874">
        <v>6516836</v>
      </c>
      <c r="B874">
        <v>42930</v>
      </c>
      <c r="C874">
        <v>0.44751157407407405</v>
      </c>
      <c r="D874">
        <v>0.45284722222222223</v>
      </c>
      <c r="E874" t="s">
        <v>12</v>
      </c>
      <c r="F874">
        <v>0</v>
      </c>
      <c r="G874">
        <v>5.3356481481481866E-3</v>
      </c>
      <c r="H874">
        <v>7.6833333333333336</v>
      </c>
      <c r="I874">
        <f t="shared" si="26"/>
        <v>25.666666666666668</v>
      </c>
      <c r="J874">
        <f t="shared" si="27"/>
        <v>0</v>
      </c>
    </row>
    <row r="875" spans="1:10">
      <c r="A875">
        <v>1197931</v>
      </c>
      <c r="B875">
        <v>42930</v>
      </c>
      <c r="C875">
        <v>0.45157407407407407</v>
      </c>
      <c r="D875">
        <v>0.45738425925925924</v>
      </c>
      <c r="E875" t="s">
        <v>12</v>
      </c>
      <c r="F875">
        <v>0</v>
      </c>
      <c r="G875">
        <v>5.8101851851851682E-3</v>
      </c>
      <c r="H875">
        <v>8.3666666666666671</v>
      </c>
      <c r="I875">
        <f t="shared" si="26"/>
        <v>34.033333333333331</v>
      </c>
      <c r="J875">
        <f t="shared" si="27"/>
        <v>0</v>
      </c>
    </row>
    <row r="876" spans="1:10">
      <c r="A876">
        <v>8750619</v>
      </c>
      <c r="B876">
        <v>42930</v>
      </c>
      <c r="C876">
        <v>0.45873842592592595</v>
      </c>
      <c r="D876">
        <v>0.46986111111111112</v>
      </c>
      <c r="E876" t="s">
        <v>12</v>
      </c>
      <c r="F876">
        <v>0</v>
      </c>
      <c r="G876">
        <v>1.1122685185185166E-2</v>
      </c>
      <c r="H876">
        <v>16.016666666666666</v>
      </c>
      <c r="I876">
        <f t="shared" si="26"/>
        <v>50.05</v>
      </c>
      <c r="J876">
        <f t="shared" si="27"/>
        <v>0</v>
      </c>
    </row>
    <row r="877" spans="1:10">
      <c r="A877">
        <v>2076719</v>
      </c>
      <c r="B877">
        <v>42930</v>
      </c>
      <c r="C877">
        <v>0.46413194444444444</v>
      </c>
      <c r="D877">
        <v>0.46585648148148145</v>
      </c>
      <c r="E877" t="s">
        <v>12</v>
      </c>
      <c r="F877">
        <v>0</v>
      </c>
      <c r="G877">
        <v>1.7245370370370106E-3</v>
      </c>
      <c r="H877">
        <v>2.4833333333333334</v>
      </c>
      <c r="I877">
        <f t="shared" si="26"/>
        <v>52.533333333333331</v>
      </c>
      <c r="J877">
        <f t="shared" si="27"/>
        <v>0</v>
      </c>
    </row>
    <row r="878" spans="1:10">
      <c r="A878">
        <v>3131883</v>
      </c>
      <c r="B878">
        <v>42930</v>
      </c>
      <c r="C878">
        <v>0.46942129629629631</v>
      </c>
      <c r="D878">
        <v>0.47766203703703702</v>
      </c>
      <c r="E878" t="s">
        <v>12</v>
      </c>
      <c r="F878">
        <v>0</v>
      </c>
      <c r="G878">
        <v>8.2407407407407152E-3</v>
      </c>
      <c r="H878">
        <v>11.866666666666667</v>
      </c>
      <c r="I878">
        <f t="shared" si="26"/>
        <v>64.400000000000006</v>
      </c>
      <c r="J878">
        <f t="shared" si="27"/>
        <v>0</v>
      </c>
    </row>
    <row r="879" spans="1:10">
      <c r="A879">
        <v>1552302</v>
      </c>
      <c r="B879">
        <v>42930</v>
      </c>
      <c r="C879">
        <v>0.47193287037037041</v>
      </c>
      <c r="D879">
        <v>0.47763888888888889</v>
      </c>
      <c r="E879" t="s">
        <v>12</v>
      </c>
      <c r="F879">
        <v>0</v>
      </c>
      <c r="G879">
        <v>5.7060185185184853E-3</v>
      </c>
      <c r="H879">
        <v>8.2166666666666668</v>
      </c>
      <c r="I879">
        <f t="shared" si="26"/>
        <v>72.616666666666674</v>
      </c>
      <c r="J879">
        <f t="shared" si="27"/>
        <v>0</v>
      </c>
    </row>
    <row r="880" spans="1:10">
      <c r="A880">
        <v>33708687</v>
      </c>
      <c r="B880">
        <v>42930</v>
      </c>
      <c r="C880">
        <v>0.4800578703703704</v>
      </c>
      <c r="D880">
        <v>0.48971064814814813</v>
      </c>
      <c r="E880" t="s">
        <v>12</v>
      </c>
      <c r="F880">
        <v>0</v>
      </c>
      <c r="G880">
        <v>9.6527777777777324E-3</v>
      </c>
      <c r="H880">
        <v>13.9</v>
      </c>
      <c r="I880">
        <f t="shared" si="26"/>
        <v>86.51666666666668</v>
      </c>
      <c r="J880">
        <f t="shared" si="27"/>
        <v>0</v>
      </c>
    </row>
    <row r="881" spans="1:10">
      <c r="A881">
        <v>23123600</v>
      </c>
      <c r="B881">
        <v>42930</v>
      </c>
      <c r="C881">
        <v>0.48511574074074071</v>
      </c>
      <c r="D881">
        <v>0.49502314814814818</v>
      </c>
      <c r="E881" t="s">
        <v>12</v>
      </c>
      <c r="F881">
        <v>0</v>
      </c>
      <c r="G881">
        <v>9.9074074074074758E-3</v>
      </c>
      <c r="H881">
        <v>14.266666666666667</v>
      </c>
      <c r="I881">
        <f t="shared" si="26"/>
        <v>100.78333333333335</v>
      </c>
      <c r="J881">
        <f t="shared" si="27"/>
        <v>5</v>
      </c>
    </row>
    <row r="882" spans="1:10">
      <c r="A882">
        <v>5913571</v>
      </c>
      <c r="B882">
        <v>42930</v>
      </c>
      <c r="C882">
        <v>0.49399305555555556</v>
      </c>
      <c r="D882">
        <v>0.4959027777777778</v>
      </c>
      <c r="E882" t="s">
        <v>12</v>
      </c>
      <c r="F882">
        <v>0</v>
      </c>
      <c r="G882">
        <v>1.9097222222222432E-3</v>
      </c>
      <c r="H882">
        <v>2.75</v>
      </c>
      <c r="I882">
        <f t="shared" si="26"/>
        <v>2.75</v>
      </c>
      <c r="J882">
        <f t="shared" si="27"/>
        <v>0</v>
      </c>
    </row>
    <row r="883" spans="1:10">
      <c r="A883">
        <v>5790304</v>
      </c>
      <c r="B883">
        <v>42930</v>
      </c>
      <c r="C883">
        <v>0.50326388888888884</v>
      </c>
      <c r="D883">
        <v>0.50407407407407401</v>
      </c>
      <c r="E883" t="s">
        <v>12</v>
      </c>
      <c r="F883">
        <v>0</v>
      </c>
      <c r="G883">
        <v>8.101851851851638E-4</v>
      </c>
      <c r="H883">
        <v>1.1666666666666667</v>
      </c>
      <c r="I883">
        <f t="shared" si="26"/>
        <v>3.916666666666667</v>
      </c>
      <c r="J883">
        <f t="shared" si="27"/>
        <v>0</v>
      </c>
    </row>
    <row r="884" spans="1:10">
      <c r="A884">
        <v>97953696</v>
      </c>
      <c r="B884">
        <v>42930</v>
      </c>
      <c r="C884">
        <v>0.50376157407407407</v>
      </c>
      <c r="D884">
        <v>0.50907407407407412</v>
      </c>
      <c r="E884" t="s">
        <v>12</v>
      </c>
      <c r="F884">
        <v>0</v>
      </c>
      <c r="G884">
        <v>5.3125000000000533E-3</v>
      </c>
      <c r="H884">
        <v>7.65</v>
      </c>
      <c r="I884">
        <f t="shared" si="26"/>
        <v>11.566666666666666</v>
      </c>
      <c r="J884">
        <f t="shared" si="27"/>
        <v>0</v>
      </c>
    </row>
    <row r="885" spans="1:10">
      <c r="A885">
        <v>13588783</v>
      </c>
      <c r="B885">
        <v>42930</v>
      </c>
      <c r="C885">
        <v>0.51854166666666668</v>
      </c>
      <c r="D885">
        <v>0.52810185185185188</v>
      </c>
      <c r="E885" t="s">
        <v>12</v>
      </c>
      <c r="F885">
        <v>0</v>
      </c>
      <c r="G885">
        <v>9.5601851851851993E-3</v>
      </c>
      <c r="H885">
        <v>13.766666666666667</v>
      </c>
      <c r="I885">
        <f t="shared" si="26"/>
        <v>25.333333333333336</v>
      </c>
      <c r="J885">
        <f t="shared" si="27"/>
        <v>0</v>
      </c>
    </row>
    <row r="886" spans="1:10">
      <c r="A886">
        <v>3300626</v>
      </c>
      <c r="B886">
        <v>42930</v>
      </c>
      <c r="C886">
        <v>0.52399305555555553</v>
      </c>
      <c r="D886">
        <v>0.53120370370370373</v>
      </c>
      <c r="E886" t="s">
        <v>12</v>
      </c>
      <c r="F886">
        <v>0</v>
      </c>
      <c r="G886">
        <v>7.2106481481482021E-3</v>
      </c>
      <c r="H886">
        <v>10.383333333333333</v>
      </c>
      <c r="I886">
        <f t="shared" si="26"/>
        <v>35.716666666666669</v>
      </c>
      <c r="J886">
        <f t="shared" si="27"/>
        <v>0</v>
      </c>
    </row>
    <row r="887" spans="1:10">
      <c r="A887">
        <v>9849071</v>
      </c>
      <c r="B887">
        <v>42930</v>
      </c>
      <c r="C887">
        <v>0.52592592592592591</v>
      </c>
      <c r="D887">
        <v>0.53515046296296298</v>
      </c>
      <c r="E887" t="s">
        <v>12</v>
      </c>
      <c r="F887">
        <v>0</v>
      </c>
      <c r="G887">
        <v>9.2245370370370727E-3</v>
      </c>
      <c r="H887">
        <v>13.283333333333333</v>
      </c>
      <c r="I887">
        <f t="shared" si="26"/>
        <v>49</v>
      </c>
      <c r="J887">
        <f t="shared" si="27"/>
        <v>0</v>
      </c>
    </row>
    <row r="888" spans="1:10">
      <c r="A888">
        <v>39697250</v>
      </c>
      <c r="B888">
        <v>42930</v>
      </c>
      <c r="C888">
        <v>0.53401620370370373</v>
      </c>
      <c r="D888">
        <v>0.54462962962962969</v>
      </c>
      <c r="E888" t="s">
        <v>12</v>
      </c>
      <c r="F888">
        <v>0</v>
      </c>
      <c r="G888">
        <v>1.0613425925925957E-2</v>
      </c>
      <c r="H888">
        <v>15.283333333333333</v>
      </c>
      <c r="I888">
        <f t="shared" si="26"/>
        <v>64.283333333333331</v>
      </c>
      <c r="J888">
        <f t="shared" si="27"/>
        <v>0</v>
      </c>
    </row>
    <row r="889" spans="1:10">
      <c r="A889">
        <v>3826370863</v>
      </c>
      <c r="B889">
        <v>42930</v>
      </c>
      <c r="C889">
        <v>0.53920138888888891</v>
      </c>
      <c r="D889">
        <v>0.55046296296296293</v>
      </c>
      <c r="E889" t="s">
        <v>12</v>
      </c>
      <c r="F889">
        <v>0</v>
      </c>
      <c r="G889">
        <v>1.1261574074074021E-2</v>
      </c>
      <c r="H889">
        <v>16.216666666666665</v>
      </c>
      <c r="I889">
        <f t="shared" si="26"/>
        <v>80.5</v>
      </c>
      <c r="J889">
        <f t="shared" si="27"/>
        <v>0</v>
      </c>
    </row>
    <row r="890" spans="1:10">
      <c r="A890">
        <v>9088452</v>
      </c>
      <c r="B890">
        <v>42930</v>
      </c>
      <c r="C890">
        <v>0.53950231481481481</v>
      </c>
      <c r="D890">
        <v>0.55071759259259256</v>
      </c>
      <c r="E890" t="s">
        <v>12</v>
      </c>
      <c r="F890">
        <v>0</v>
      </c>
      <c r="G890">
        <v>1.1215277777777755E-2</v>
      </c>
      <c r="H890">
        <v>16.149999999999999</v>
      </c>
      <c r="I890">
        <f t="shared" si="26"/>
        <v>96.65</v>
      </c>
      <c r="J890">
        <f t="shared" si="27"/>
        <v>0</v>
      </c>
    </row>
    <row r="891" spans="1:10">
      <c r="A891">
        <v>8026912</v>
      </c>
      <c r="B891">
        <v>42930</v>
      </c>
      <c r="C891">
        <v>0.539525462962963</v>
      </c>
      <c r="D891">
        <v>0.54025462962962967</v>
      </c>
      <c r="E891" t="s">
        <v>12</v>
      </c>
      <c r="F891">
        <v>0</v>
      </c>
      <c r="G891">
        <v>7.2916666666666963E-4</v>
      </c>
      <c r="H891">
        <v>1.05</v>
      </c>
      <c r="I891">
        <f t="shared" si="26"/>
        <v>97.7</v>
      </c>
      <c r="J891">
        <f t="shared" si="27"/>
        <v>0</v>
      </c>
    </row>
    <row r="892" spans="1:10">
      <c r="A892">
        <v>24290062</v>
      </c>
      <c r="B892">
        <v>42930</v>
      </c>
      <c r="C892">
        <v>0.54408564814814808</v>
      </c>
      <c r="D892">
        <v>0.55355324074074075</v>
      </c>
      <c r="E892" t="s">
        <v>12</v>
      </c>
      <c r="F892">
        <v>0</v>
      </c>
      <c r="G892">
        <v>9.4675925925926663E-3</v>
      </c>
      <c r="H892">
        <v>13.633333333333333</v>
      </c>
      <c r="I892">
        <f t="shared" si="26"/>
        <v>111.33333333333334</v>
      </c>
      <c r="J892">
        <f t="shared" si="27"/>
        <v>5</v>
      </c>
    </row>
    <row r="893" spans="1:10">
      <c r="A893">
        <v>6785899</v>
      </c>
      <c r="B893">
        <v>42930</v>
      </c>
      <c r="C893">
        <v>0.54431712962962964</v>
      </c>
      <c r="D893">
        <v>0.54921296296296296</v>
      </c>
      <c r="E893" t="s">
        <v>12</v>
      </c>
      <c r="F893">
        <v>0</v>
      </c>
      <c r="G893">
        <v>4.8958333333333215E-3</v>
      </c>
      <c r="H893">
        <v>7.05</v>
      </c>
      <c r="I893">
        <f t="shared" si="26"/>
        <v>7.05</v>
      </c>
      <c r="J893">
        <f t="shared" si="27"/>
        <v>0</v>
      </c>
    </row>
    <row r="894" spans="1:10">
      <c r="A894">
        <v>75048005</v>
      </c>
      <c r="B894">
        <v>42930</v>
      </c>
      <c r="C894">
        <v>0.54797453703703702</v>
      </c>
      <c r="D894">
        <v>0.55550925925925931</v>
      </c>
      <c r="E894" t="s">
        <v>12</v>
      </c>
      <c r="F894">
        <v>0</v>
      </c>
      <c r="G894">
        <v>7.5347222222222898E-3</v>
      </c>
      <c r="H894">
        <v>10.85</v>
      </c>
      <c r="I894">
        <f t="shared" si="26"/>
        <v>17.899999999999999</v>
      </c>
      <c r="J894">
        <f t="shared" si="27"/>
        <v>0</v>
      </c>
    </row>
    <row r="895" spans="1:10">
      <c r="A895">
        <v>97459926</v>
      </c>
      <c r="B895">
        <v>42930</v>
      </c>
      <c r="C895">
        <v>0.55374999999999996</v>
      </c>
      <c r="D895">
        <v>0.56312499999999999</v>
      </c>
      <c r="E895" t="s">
        <v>12</v>
      </c>
      <c r="F895">
        <v>0</v>
      </c>
      <c r="G895">
        <v>9.3750000000000222E-3</v>
      </c>
      <c r="H895">
        <v>13.5</v>
      </c>
      <c r="I895">
        <f t="shared" si="26"/>
        <v>31.4</v>
      </c>
      <c r="J895">
        <f t="shared" si="27"/>
        <v>0</v>
      </c>
    </row>
    <row r="896" spans="1:10">
      <c r="A896">
        <v>9600226</v>
      </c>
      <c r="B896">
        <v>42930</v>
      </c>
      <c r="C896">
        <v>0.554224537037037</v>
      </c>
      <c r="D896">
        <v>0.56221064814814814</v>
      </c>
      <c r="E896" t="s">
        <v>12</v>
      </c>
      <c r="F896">
        <v>0</v>
      </c>
      <c r="G896">
        <v>7.9861111111111382E-3</v>
      </c>
      <c r="H896">
        <v>11.5</v>
      </c>
      <c r="I896">
        <f t="shared" si="26"/>
        <v>42.9</v>
      </c>
      <c r="J896">
        <f t="shared" si="27"/>
        <v>0</v>
      </c>
    </row>
    <row r="897" spans="1:10">
      <c r="A897">
        <v>9685747</v>
      </c>
      <c r="B897">
        <v>42930</v>
      </c>
      <c r="C897">
        <v>0.55982638888888892</v>
      </c>
      <c r="D897">
        <v>0.56802083333333331</v>
      </c>
      <c r="E897" t="s">
        <v>12</v>
      </c>
      <c r="F897">
        <v>0</v>
      </c>
      <c r="G897">
        <v>8.1944444444443931E-3</v>
      </c>
      <c r="H897">
        <v>11.8</v>
      </c>
      <c r="I897">
        <f t="shared" si="26"/>
        <v>54.7</v>
      </c>
      <c r="J897">
        <f t="shared" si="27"/>
        <v>0</v>
      </c>
    </row>
    <row r="898" spans="1:10">
      <c r="A898">
        <v>3178616</v>
      </c>
      <c r="B898">
        <v>42930</v>
      </c>
      <c r="C898">
        <v>0.56560185185185186</v>
      </c>
      <c r="D898">
        <v>0.56677083333333333</v>
      </c>
      <c r="E898" t="s">
        <v>12</v>
      </c>
      <c r="F898">
        <v>0</v>
      </c>
      <c r="G898">
        <v>1.1689814814814792E-3</v>
      </c>
      <c r="H898">
        <v>1.6833333333333333</v>
      </c>
      <c r="I898">
        <f t="shared" si="26"/>
        <v>56.383333333333333</v>
      </c>
      <c r="J898">
        <f t="shared" si="27"/>
        <v>0</v>
      </c>
    </row>
    <row r="899" spans="1:10">
      <c r="A899">
        <v>9979899</v>
      </c>
      <c r="B899">
        <v>42930</v>
      </c>
      <c r="C899">
        <v>0.56940972222222219</v>
      </c>
      <c r="D899">
        <v>0.57149305555555563</v>
      </c>
      <c r="E899" t="s">
        <v>12</v>
      </c>
      <c r="F899">
        <v>0</v>
      </c>
      <c r="G899">
        <v>2.083333333333437E-3</v>
      </c>
      <c r="H899">
        <v>3</v>
      </c>
      <c r="I899">
        <f t="shared" si="26"/>
        <v>59.383333333333333</v>
      </c>
      <c r="J899">
        <f t="shared" si="27"/>
        <v>0</v>
      </c>
    </row>
    <row r="900" spans="1:10">
      <c r="A900">
        <v>4575865</v>
      </c>
      <c r="B900">
        <v>42930</v>
      </c>
      <c r="C900">
        <v>0.57185185185185183</v>
      </c>
      <c r="D900">
        <v>0.58304398148148151</v>
      </c>
      <c r="E900" t="s">
        <v>12</v>
      </c>
      <c r="F900">
        <v>0</v>
      </c>
      <c r="G900">
        <v>1.1192129629629677E-2</v>
      </c>
      <c r="H900">
        <v>16.116666666666667</v>
      </c>
      <c r="I900">
        <f t="shared" ref="I900:I963" si="28">IF(AND(E900=E899,I899&lt;100),I899+H900,H900)</f>
        <v>75.5</v>
      </c>
      <c r="J900">
        <f t="shared" ref="J900:J963" si="29">IF(AND(E900="komórkowy",I900&gt;100),6,IF(AND(E900="stacjonarny",I900&gt;100),5,0))</f>
        <v>0</v>
      </c>
    </row>
    <row r="901" spans="1:10">
      <c r="A901">
        <v>1808444</v>
      </c>
      <c r="B901">
        <v>42930</v>
      </c>
      <c r="C901">
        <v>0.57592592592592595</v>
      </c>
      <c r="D901">
        <v>0.58302083333333332</v>
      </c>
      <c r="E901" t="s">
        <v>12</v>
      </c>
      <c r="F901">
        <v>0</v>
      </c>
      <c r="G901">
        <v>7.0949074074073692E-3</v>
      </c>
      <c r="H901">
        <v>10.216666666666667</v>
      </c>
      <c r="I901">
        <f t="shared" si="28"/>
        <v>85.716666666666669</v>
      </c>
      <c r="J901">
        <f t="shared" si="29"/>
        <v>0</v>
      </c>
    </row>
    <row r="902" spans="1:10">
      <c r="A902">
        <v>1649912</v>
      </c>
      <c r="B902">
        <v>42930</v>
      </c>
      <c r="C902">
        <v>0.57593749999999999</v>
      </c>
      <c r="D902">
        <v>0.58310185185185182</v>
      </c>
      <c r="E902" t="s">
        <v>12</v>
      </c>
      <c r="F902">
        <v>0</v>
      </c>
      <c r="G902">
        <v>7.1643518518518245E-3</v>
      </c>
      <c r="H902">
        <v>10.316666666666666</v>
      </c>
      <c r="I902">
        <f t="shared" si="28"/>
        <v>96.033333333333331</v>
      </c>
      <c r="J902">
        <f t="shared" si="29"/>
        <v>0</v>
      </c>
    </row>
    <row r="903" spans="1:10">
      <c r="A903">
        <v>6128500046</v>
      </c>
      <c r="B903">
        <v>42930</v>
      </c>
      <c r="C903">
        <v>0.5823842592592593</v>
      </c>
      <c r="D903">
        <v>0.58479166666666671</v>
      </c>
      <c r="E903" t="s">
        <v>12</v>
      </c>
      <c r="F903">
        <v>0</v>
      </c>
      <c r="G903">
        <v>2.4074074074074137E-3</v>
      </c>
      <c r="H903">
        <v>3.4666666666666668</v>
      </c>
      <c r="I903">
        <f t="shared" si="28"/>
        <v>99.5</v>
      </c>
      <c r="J903">
        <f t="shared" si="29"/>
        <v>0</v>
      </c>
    </row>
    <row r="904" spans="1:10">
      <c r="A904">
        <v>6580951</v>
      </c>
      <c r="B904">
        <v>42930</v>
      </c>
      <c r="C904">
        <v>0.58711805555555563</v>
      </c>
      <c r="D904">
        <v>0.59739583333333335</v>
      </c>
      <c r="E904" t="s">
        <v>12</v>
      </c>
      <c r="F904">
        <v>0</v>
      </c>
      <c r="G904">
        <v>1.0277777777777719E-2</v>
      </c>
      <c r="H904">
        <v>14.8</v>
      </c>
      <c r="I904">
        <f t="shared" si="28"/>
        <v>114.3</v>
      </c>
      <c r="J904">
        <f t="shared" si="29"/>
        <v>5</v>
      </c>
    </row>
    <row r="905" spans="1:10">
      <c r="A905">
        <v>5536146</v>
      </c>
      <c r="B905">
        <v>42930</v>
      </c>
      <c r="C905">
        <v>0.5889699074074074</v>
      </c>
      <c r="D905">
        <v>0.59409722222222217</v>
      </c>
      <c r="E905" t="s">
        <v>12</v>
      </c>
      <c r="F905">
        <v>0</v>
      </c>
      <c r="G905">
        <v>5.1273148148147651E-3</v>
      </c>
      <c r="H905">
        <v>7.3833333333333337</v>
      </c>
      <c r="I905">
        <f t="shared" si="28"/>
        <v>7.3833333333333337</v>
      </c>
      <c r="J905">
        <f t="shared" si="29"/>
        <v>0</v>
      </c>
    </row>
    <row r="906" spans="1:10">
      <c r="A906">
        <v>7396921</v>
      </c>
      <c r="B906">
        <v>42930</v>
      </c>
      <c r="C906">
        <v>0.5900347222222222</v>
      </c>
      <c r="D906">
        <v>0.59217592592592594</v>
      </c>
      <c r="E906" t="s">
        <v>12</v>
      </c>
      <c r="F906">
        <v>0</v>
      </c>
      <c r="G906">
        <v>2.1412037037037424E-3</v>
      </c>
      <c r="H906">
        <v>3.0833333333333335</v>
      </c>
      <c r="I906">
        <f t="shared" si="28"/>
        <v>10.466666666666667</v>
      </c>
      <c r="J906">
        <f t="shared" si="29"/>
        <v>0</v>
      </c>
    </row>
    <row r="907" spans="1:10">
      <c r="A907">
        <v>8331262</v>
      </c>
      <c r="B907">
        <v>42930</v>
      </c>
      <c r="C907">
        <v>0.59010416666666665</v>
      </c>
      <c r="D907">
        <v>0.59864583333333332</v>
      </c>
      <c r="E907" t="s">
        <v>12</v>
      </c>
      <c r="F907">
        <v>0</v>
      </c>
      <c r="G907">
        <v>8.5416666666666696E-3</v>
      </c>
      <c r="H907">
        <v>12.3</v>
      </c>
      <c r="I907">
        <f t="shared" si="28"/>
        <v>22.766666666666666</v>
      </c>
      <c r="J907">
        <f t="shared" si="29"/>
        <v>0</v>
      </c>
    </row>
    <row r="908" spans="1:10">
      <c r="A908">
        <v>5146166</v>
      </c>
      <c r="B908">
        <v>42930</v>
      </c>
      <c r="C908">
        <v>0.60320601851851852</v>
      </c>
      <c r="D908">
        <v>0.61459490740740741</v>
      </c>
      <c r="E908" t="s">
        <v>12</v>
      </c>
      <c r="F908">
        <v>0</v>
      </c>
      <c r="G908">
        <v>1.1388888888888893E-2</v>
      </c>
      <c r="H908">
        <v>16.399999999999999</v>
      </c>
      <c r="I908">
        <f t="shared" si="28"/>
        <v>39.166666666666664</v>
      </c>
      <c r="J908">
        <f t="shared" si="29"/>
        <v>0</v>
      </c>
    </row>
    <row r="909" spans="1:10">
      <c r="A909">
        <v>6729705</v>
      </c>
      <c r="B909">
        <v>42930</v>
      </c>
      <c r="C909">
        <v>0.61179398148148145</v>
      </c>
      <c r="D909">
        <v>0.61260416666666673</v>
      </c>
      <c r="E909" t="s">
        <v>12</v>
      </c>
      <c r="F909">
        <v>0</v>
      </c>
      <c r="G909">
        <v>8.1018518518527483E-4</v>
      </c>
      <c r="H909">
        <v>1.1666666666666667</v>
      </c>
      <c r="I909">
        <f t="shared" si="28"/>
        <v>40.333333333333329</v>
      </c>
      <c r="J909">
        <f t="shared" si="29"/>
        <v>0</v>
      </c>
    </row>
    <row r="910" spans="1:10">
      <c r="A910">
        <v>5372125</v>
      </c>
      <c r="B910">
        <v>42930</v>
      </c>
      <c r="C910">
        <v>0.6252199074074074</v>
      </c>
      <c r="D910">
        <v>0.63226851851851851</v>
      </c>
      <c r="E910" t="s">
        <v>12</v>
      </c>
      <c r="F910">
        <v>1</v>
      </c>
      <c r="G910">
        <v>7.0486111111111027E-3</v>
      </c>
      <c r="H910">
        <v>10.15</v>
      </c>
      <c r="I910">
        <f t="shared" si="28"/>
        <v>50.483333333333327</v>
      </c>
      <c r="J910">
        <f t="shared" si="29"/>
        <v>0</v>
      </c>
    </row>
    <row r="911" spans="1:10">
      <c r="A911">
        <v>8870498</v>
      </c>
      <c r="B911">
        <v>42933</v>
      </c>
      <c r="C911">
        <v>0.34185185185185185</v>
      </c>
      <c r="D911">
        <v>0.34375</v>
      </c>
      <c r="E911" t="s">
        <v>12</v>
      </c>
      <c r="F911">
        <v>0</v>
      </c>
      <c r="G911">
        <v>1.8981481481481488E-3</v>
      </c>
      <c r="H911">
        <v>2.7333333333333334</v>
      </c>
      <c r="I911">
        <f t="shared" si="28"/>
        <v>53.216666666666661</v>
      </c>
      <c r="J911">
        <f t="shared" si="29"/>
        <v>0</v>
      </c>
    </row>
    <row r="912" spans="1:10">
      <c r="A912">
        <v>7880585</v>
      </c>
      <c r="B912">
        <v>42933</v>
      </c>
      <c r="C912">
        <v>0.34722222222222227</v>
      </c>
      <c r="D912">
        <v>0.3532986111111111</v>
      </c>
      <c r="E912" t="s">
        <v>12</v>
      </c>
      <c r="F912">
        <v>0</v>
      </c>
      <c r="G912">
        <v>6.0763888888888395E-3</v>
      </c>
      <c r="H912">
        <v>8.75</v>
      </c>
      <c r="I912">
        <f t="shared" si="28"/>
        <v>61.966666666666661</v>
      </c>
      <c r="J912">
        <f t="shared" si="29"/>
        <v>0</v>
      </c>
    </row>
    <row r="913" spans="1:10">
      <c r="A913">
        <v>3652646</v>
      </c>
      <c r="B913">
        <v>42933</v>
      </c>
      <c r="C913">
        <v>0.35115740740740736</v>
      </c>
      <c r="D913">
        <v>0.35447916666666668</v>
      </c>
      <c r="E913" t="s">
        <v>12</v>
      </c>
      <c r="F913">
        <v>0</v>
      </c>
      <c r="G913">
        <v>3.3217592592593159E-3</v>
      </c>
      <c r="H913">
        <v>4.7833333333333332</v>
      </c>
      <c r="I913">
        <f t="shared" si="28"/>
        <v>66.75</v>
      </c>
      <c r="J913">
        <f t="shared" si="29"/>
        <v>0</v>
      </c>
    </row>
    <row r="914" spans="1:10">
      <c r="A914">
        <v>3691457</v>
      </c>
      <c r="B914">
        <v>42933</v>
      </c>
      <c r="C914">
        <v>0.35636574074074073</v>
      </c>
      <c r="D914">
        <v>0.36511574074074077</v>
      </c>
      <c r="E914" t="s">
        <v>12</v>
      </c>
      <c r="F914">
        <v>0</v>
      </c>
      <c r="G914">
        <v>8.7500000000000355E-3</v>
      </c>
      <c r="H914">
        <v>12.6</v>
      </c>
      <c r="I914">
        <f t="shared" si="28"/>
        <v>79.349999999999994</v>
      </c>
      <c r="J914">
        <f t="shared" si="29"/>
        <v>0</v>
      </c>
    </row>
    <row r="915" spans="1:10">
      <c r="A915">
        <v>4344184930</v>
      </c>
      <c r="B915">
        <v>42933</v>
      </c>
      <c r="C915">
        <v>0.36519675925925926</v>
      </c>
      <c r="D915">
        <v>0.36751157407407403</v>
      </c>
      <c r="E915" t="s">
        <v>12</v>
      </c>
      <c r="F915">
        <v>0</v>
      </c>
      <c r="G915">
        <v>2.3148148148147696E-3</v>
      </c>
      <c r="H915">
        <v>3.3333333333333335</v>
      </c>
      <c r="I915">
        <f t="shared" si="28"/>
        <v>82.683333333333323</v>
      </c>
      <c r="J915">
        <f t="shared" si="29"/>
        <v>0</v>
      </c>
    </row>
    <row r="916" spans="1:10">
      <c r="A916">
        <v>5290460</v>
      </c>
      <c r="B916">
        <v>42933</v>
      </c>
      <c r="C916">
        <v>0.36787037037037035</v>
      </c>
      <c r="D916">
        <v>0.36855324074074075</v>
      </c>
      <c r="E916" t="s">
        <v>12</v>
      </c>
      <c r="F916">
        <v>0</v>
      </c>
      <c r="G916">
        <v>6.828703703704031E-4</v>
      </c>
      <c r="H916">
        <v>0.98333333333333328</v>
      </c>
      <c r="I916">
        <f t="shared" si="28"/>
        <v>83.666666666666657</v>
      </c>
      <c r="J916">
        <f t="shared" si="29"/>
        <v>0</v>
      </c>
    </row>
    <row r="917" spans="1:10">
      <c r="A917">
        <v>6922037</v>
      </c>
      <c r="B917">
        <v>42933</v>
      </c>
      <c r="C917">
        <v>0.37504629629629632</v>
      </c>
      <c r="D917">
        <v>0.37731481481481483</v>
      </c>
      <c r="E917" t="s">
        <v>12</v>
      </c>
      <c r="F917">
        <v>0</v>
      </c>
      <c r="G917">
        <v>2.2685185185185031E-3</v>
      </c>
      <c r="H917">
        <v>3.2666666666666666</v>
      </c>
      <c r="I917">
        <f t="shared" si="28"/>
        <v>86.933333333333323</v>
      </c>
      <c r="J917">
        <f t="shared" si="29"/>
        <v>0</v>
      </c>
    </row>
    <row r="918" spans="1:10">
      <c r="A918">
        <v>7060245</v>
      </c>
      <c r="B918">
        <v>42933</v>
      </c>
      <c r="C918">
        <v>0.37615740740740744</v>
      </c>
      <c r="D918">
        <v>0.38158564814814816</v>
      </c>
      <c r="E918" t="s">
        <v>12</v>
      </c>
      <c r="F918">
        <v>0</v>
      </c>
      <c r="G918">
        <v>5.4282407407407196E-3</v>
      </c>
      <c r="H918">
        <v>7.8166666666666664</v>
      </c>
      <c r="I918">
        <f t="shared" si="28"/>
        <v>94.749999999999986</v>
      </c>
      <c r="J918">
        <f t="shared" si="29"/>
        <v>0</v>
      </c>
    </row>
    <row r="919" spans="1:10">
      <c r="A919">
        <v>5788783</v>
      </c>
      <c r="B919">
        <v>42933</v>
      </c>
      <c r="C919">
        <v>0.37644675925925924</v>
      </c>
      <c r="D919">
        <v>0.38192129629629629</v>
      </c>
      <c r="E919" t="s">
        <v>12</v>
      </c>
      <c r="F919">
        <v>0</v>
      </c>
      <c r="G919">
        <v>5.4745370370370416E-3</v>
      </c>
      <c r="H919">
        <v>7.8833333333333329</v>
      </c>
      <c r="I919">
        <f t="shared" si="28"/>
        <v>102.63333333333333</v>
      </c>
      <c r="J919">
        <f t="shared" si="29"/>
        <v>5</v>
      </c>
    </row>
    <row r="920" spans="1:10">
      <c r="A920">
        <v>8647144</v>
      </c>
      <c r="B920">
        <v>42933</v>
      </c>
      <c r="C920">
        <v>0.37934027777777773</v>
      </c>
      <c r="D920">
        <v>0.38925925925925925</v>
      </c>
      <c r="E920" t="s">
        <v>12</v>
      </c>
      <c r="F920">
        <v>0</v>
      </c>
      <c r="G920">
        <v>9.9189814814815147E-3</v>
      </c>
      <c r="H920">
        <v>14.283333333333333</v>
      </c>
      <c r="I920">
        <f t="shared" si="28"/>
        <v>14.283333333333333</v>
      </c>
      <c r="J920">
        <f t="shared" si="29"/>
        <v>0</v>
      </c>
    </row>
    <row r="921" spans="1:10">
      <c r="A921">
        <v>24665933</v>
      </c>
      <c r="B921">
        <v>42933</v>
      </c>
      <c r="C921">
        <v>0.38046296296296295</v>
      </c>
      <c r="D921">
        <v>0.38739583333333333</v>
      </c>
      <c r="E921" t="s">
        <v>12</v>
      </c>
      <c r="F921">
        <v>0</v>
      </c>
      <c r="G921">
        <v>6.9328703703703809E-3</v>
      </c>
      <c r="H921">
        <v>9.9833333333333325</v>
      </c>
      <c r="I921">
        <f t="shared" si="28"/>
        <v>24.266666666666666</v>
      </c>
      <c r="J921">
        <f t="shared" si="29"/>
        <v>0</v>
      </c>
    </row>
    <row r="922" spans="1:10">
      <c r="A922">
        <v>3326329</v>
      </c>
      <c r="B922">
        <v>42933</v>
      </c>
      <c r="C922">
        <v>0.38292824074074078</v>
      </c>
      <c r="D922">
        <v>0.38613425925925932</v>
      </c>
      <c r="E922" t="s">
        <v>12</v>
      </c>
      <c r="F922">
        <v>0</v>
      </c>
      <c r="G922">
        <v>3.2060185185185386E-3</v>
      </c>
      <c r="H922">
        <v>4.6166666666666671</v>
      </c>
      <c r="I922">
        <f t="shared" si="28"/>
        <v>28.883333333333333</v>
      </c>
      <c r="J922">
        <f t="shared" si="29"/>
        <v>0</v>
      </c>
    </row>
    <row r="923" spans="1:10">
      <c r="A923">
        <v>3478111</v>
      </c>
      <c r="B923">
        <v>42933</v>
      </c>
      <c r="C923">
        <v>0.38317129629629632</v>
      </c>
      <c r="D923">
        <v>0.39157407407407407</v>
      </c>
      <c r="E923" t="s">
        <v>12</v>
      </c>
      <c r="F923">
        <v>0</v>
      </c>
      <c r="G923">
        <v>8.402777777777759E-3</v>
      </c>
      <c r="H923">
        <v>12.1</v>
      </c>
      <c r="I923">
        <f t="shared" si="28"/>
        <v>40.983333333333334</v>
      </c>
      <c r="J923">
        <f t="shared" si="29"/>
        <v>0</v>
      </c>
    </row>
    <row r="924" spans="1:10">
      <c r="A924">
        <v>7937998</v>
      </c>
      <c r="B924">
        <v>42933</v>
      </c>
      <c r="C924">
        <v>0.38767361111111115</v>
      </c>
      <c r="D924">
        <v>0.38848379629629631</v>
      </c>
      <c r="E924" t="s">
        <v>12</v>
      </c>
      <c r="F924">
        <v>0</v>
      </c>
      <c r="G924">
        <v>8.101851851851638E-4</v>
      </c>
      <c r="H924">
        <v>1.1666666666666667</v>
      </c>
      <c r="I924">
        <f t="shared" si="28"/>
        <v>42.15</v>
      </c>
      <c r="J924">
        <f t="shared" si="29"/>
        <v>0</v>
      </c>
    </row>
    <row r="925" spans="1:10">
      <c r="A925">
        <v>82239478</v>
      </c>
      <c r="B925">
        <v>42933</v>
      </c>
      <c r="C925">
        <v>0.39206018518518521</v>
      </c>
      <c r="D925">
        <v>0.39436342592592594</v>
      </c>
      <c r="E925" t="s">
        <v>12</v>
      </c>
      <c r="F925">
        <v>0</v>
      </c>
      <c r="G925">
        <v>2.3032407407407307E-3</v>
      </c>
      <c r="H925">
        <v>3.3166666666666664</v>
      </c>
      <c r="I925">
        <f t="shared" si="28"/>
        <v>45.466666666666669</v>
      </c>
      <c r="J925">
        <f t="shared" si="29"/>
        <v>0</v>
      </c>
    </row>
    <row r="926" spans="1:10">
      <c r="A926">
        <v>2557643</v>
      </c>
      <c r="B926">
        <v>42933</v>
      </c>
      <c r="C926">
        <v>0.40247685185185184</v>
      </c>
      <c r="D926">
        <v>0.40831018518518519</v>
      </c>
      <c r="E926" t="s">
        <v>12</v>
      </c>
      <c r="F926">
        <v>1</v>
      </c>
      <c r="G926">
        <v>5.833333333333357E-3</v>
      </c>
      <c r="H926">
        <v>8.4</v>
      </c>
      <c r="I926">
        <f t="shared" si="28"/>
        <v>53.866666666666667</v>
      </c>
      <c r="J926">
        <f t="shared" si="29"/>
        <v>0</v>
      </c>
    </row>
    <row r="927" spans="1:10">
      <c r="A927">
        <v>4501726</v>
      </c>
      <c r="B927">
        <v>42933</v>
      </c>
      <c r="C927">
        <v>0.40822916666666664</v>
      </c>
      <c r="D927">
        <v>0.41586805555555556</v>
      </c>
      <c r="E927" t="s">
        <v>12</v>
      </c>
      <c r="F927">
        <v>0</v>
      </c>
      <c r="G927">
        <v>7.6388888888889173E-3</v>
      </c>
      <c r="H927">
        <v>11</v>
      </c>
      <c r="I927">
        <f t="shared" si="28"/>
        <v>64.866666666666674</v>
      </c>
      <c r="J927">
        <f t="shared" si="29"/>
        <v>0</v>
      </c>
    </row>
    <row r="928" spans="1:10">
      <c r="A928">
        <v>1415198</v>
      </c>
      <c r="B928">
        <v>42933</v>
      </c>
      <c r="C928">
        <v>0.40881944444444446</v>
      </c>
      <c r="D928">
        <v>0.40950231481481486</v>
      </c>
      <c r="E928" t="s">
        <v>12</v>
      </c>
      <c r="F928">
        <v>0</v>
      </c>
      <c r="G928">
        <v>6.828703703704031E-4</v>
      </c>
      <c r="H928">
        <v>0.98333333333333328</v>
      </c>
      <c r="I928">
        <f t="shared" si="28"/>
        <v>65.850000000000009</v>
      </c>
      <c r="J928">
        <f t="shared" si="29"/>
        <v>0</v>
      </c>
    </row>
    <row r="929" spans="1:10">
      <c r="A929">
        <v>23368531</v>
      </c>
      <c r="B929">
        <v>42933</v>
      </c>
      <c r="C929">
        <v>0.41078703703703701</v>
      </c>
      <c r="D929">
        <v>0.41078703703703701</v>
      </c>
      <c r="E929" t="s">
        <v>12</v>
      </c>
      <c r="F929">
        <v>0</v>
      </c>
      <c r="G929">
        <v>0</v>
      </c>
      <c r="H929">
        <v>0</v>
      </c>
      <c r="I929">
        <f t="shared" si="28"/>
        <v>65.850000000000009</v>
      </c>
      <c r="J929">
        <f t="shared" si="29"/>
        <v>0</v>
      </c>
    </row>
    <row r="930" spans="1:10">
      <c r="A930">
        <v>5750549</v>
      </c>
      <c r="B930">
        <v>42933</v>
      </c>
      <c r="C930">
        <v>0.41414351851851849</v>
      </c>
      <c r="D930">
        <v>0.42015046296296293</v>
      </c>
      <c r="E930" t="s">
        <v>12</v>
      </c>
      <c r="F930">
        <v>0</v>
      </c>
      <c r="G930">
        <v>6.0069444444444398E-3</v>
      </c>
      <c r="H930">
        <v>8.65</v>
      </c>
      <c r="I930">
        <f t="shared" si="28"/>
        <v>74.500000000000014</v>
      </c>
      <c r="J930">
        <f t="shared" si="29"/>
        <v>0</v>
      </c>
    </row>
    <row r="931" spans="1:10">
      <c r="A931">
        <v>3897850970</v>
      </c>
      <c r="B931">
        <v>42933</v>
      </c>
      <c r="C931">
        <v>0.41853009259259261</v>
      </c>
      <c r="D931">
        <v>0.42037037037037034</v>
      </c>
      <c r="E931" t="s">
        <v>12</v>
      </c>
      <c r="F931">
        <v>0</v>
      </c>
      <c r="G931">
        <v>1.8402777777777324E-3</v>
      </c>
      <c r="H931">
        <v>2.65</v>
      </c>
      <c r="I931">
        <f t="shared" si="28"/>
        <v>77.15000000000002</v>
      </c>
      <c r="J931">
        <f t="shared" si="29"/>
        <v>0</v>
      </c>
    </row>
    <row r="932" spans="1:10">
      <c r="A932">
        <v>2573868</v>
      </c>
      <c r="B932">
        <v>42933</v>
      </c>
      <c r="C932">
        <v>0.42370370370370369</v>
      </c>
      <c r="D932">
        <v>0.43412037037037038</v>
      </c>
      <c r="E932" t="s">
        <v>12</v>
      </c>
      <c r="F932">
        <v>0</v>
      </c>
      <c r="G932">
        <v>1.0416666666666685E-2</v>
      </c>
      <c r="H932">
        <v>15</v>
      </c>
      <c r="I932">
        <f t="shared" si="28"/>
        <v>92.15000000000002</v>
      </c>
      <c r="J932">
        <f t="shared" si="29"/>
        <v>0</v>
      </c>
    </row>
    <row r="933" spans="1:10">
      <c r="A933">
        <v>1701008</v>
      </c>
      <c r="B933">
        <v>42933</v>
      </c>
      <c r="C933">
        <v>0.42650462962962959</v>
      </c>
      <c r="D933">
        <v>0.43417824074074068</v>
      </c>
      <c r="E933" t="s">
        <v>12</v>
      </c>
      <c r="F933">
        <v>0</v>
      </c>
      <c r="G933">
        <v>7.6736111111110894E-3</v>
      </c>
      <c r="H933">
        <v>11.05</v>
      </c>
      <c r="I933">
        <f t="shared" si="28"/>
        <v>103.20000000000002</v>
      </c>
      <c r="J933">
        <f t="shared" si="29"/>
        <v>5</v>
      </c>
    </row>
    <row r="934" spans="1:10">
      <c r="A934">
        <v>1617146</v>
      </c>
      <c r="B934">
        <v>42933</v>
      </c>
      <c r="C934">
        <v>0.42766203703703703</v>
      </c>
      <c r="D934">
        <v>0.43533564814814812</v>
      </c>
      <c r="E934" t="s">
        <v>12</v>
      </c>
      <c r="F934">
        <v>0</v>
      </c>
      <c r="G934">
        <v>7.6736111111110894E-3</v>
      </c>
      <c r="H934">
        <v>11.05</v>
      </c>
      <c r="I934">
        <f t="shared" si="28"/>
        <v>11.05</v>
      </c>
      <c r="J934">
        <f t="shared" si="29"/>
        <v>0</v>
      </c>
    </row>
    <row r="935" spans="1:10">
      <c r="A935">
        <v>7085993</v>
      </c>
      <c r="B935">
        <v>42933</v>
      </c>
      <c r="C935">
        <v>0.43041666666666667</v>
      </c>
      <c r="D935">
        <v>0.43164351851851851</v>
      </c>
      <c r="E935" t="s">
        <v>12</v>
      </c>
      <c r="F935">
        <v>0</v>
      </c>
      <c r="G935">
        <v>1.2268518518518401E-3</v>
      </c>
      <c r="H935">
        <v>1.7666666666666666</v>
      </c>
      <c r="I935">
        <f t="shared" si="28"/>
        <v>12.816666666666666</v>
      </c>
      <c r="J935">
        <f t="shared" si="29"/>
        <v>0</v>
      </c>
    </row>
    <row r="936" spans="1:10">
      <c r="A936">
        <v>73460179</v>
      </c>
      <c r="B936">
        <v>42933</v>
      </c>
      <c r="C936">
        <v>0.43381944444444448</v>
      </c>
      <c r="D936">
        <v>0.44515046296296296</v>
      </c>
      <c r="E936" t="s">
        <v>12</v>
      </c>
      <c r="F936">
        <v>0</v>
      </c>
      <c r="G936">
        <v>1.1331018518518476E-2</v>
      </c>
      <c r="H936">
        <v>16.316666666666666</v>
      </c>
      <c r="I936">
        <f t="shared" si="28"/>
        <v>29.133333333333333</v>
      </c>
      <c r="J936">
        <f t="shared" si="29"/>
        <v>0</v>
      </c>
    </row>
    <row r="937" spans="1:10">
      <c r="A937">
        <v>5983034</v>
      </c>
      <c r="B937">
        <v>42933</v>
      </c>
      <c r="C937">
        <v>0.44146990740740738</v>
      </c>
      <c r="D937">
        <v>0.44412037037037039</v>
      </c>
      <c r="E937" t="s">
        <v>12</v>
      </c>
      <c r="F937">
        <v>0</v>
      </c>
      <c r="G937">
        <v>2.6504629629630072E-3</v>
      </c>
      <c r="H937">
        <v>3.8166666666666664</v>
      </c>
      <c r="I937">
        <f t="shared" si="28"/>
        <v>32.950000000000003</v>
      </c>
      <c r="J937">
        <f t="shared" si="29"/>
        <v>0</v>
      </c>
    </row>
    <row r="938" spans="1:10">
      <c r="A938">
        <v>16724936</v>
      </c>
      <c r="B938">
        <v>42933</v>
      </c>
      <c r="C938">
        <v>0.44663194444444443</v>
      </c>
      <c r="D938">
        <v>0.45378472222222221</v>
      </c>
      <c r="E938" t="s">
        <v>12</v>
      </c>
      <c r="F938">
        <v>0</v>
      </c>
      <c r="G938">
        <v>7.1527777777777857E-3</v>
      </c>
      <c r="H938">
        <v>10.3</v>
      </c>
      <c r="I938">
        <f t="shared" si="28"/>
        <v>43.25</v>
      </c>
      <c r="J938">
        <f t="shared" si="29"/>
        <v>0</v>
      </c>
    </row>
    <row r="939" spans="1:10">
      <c r="A939">
        <v>19343766</v>
      </c>
      <c r="B939">
        <v>42933</v>
      </c>
      <c r="C939">
        <v>0.44809027777777777</v>
      </c>
      <c r="D939">
        <v>0.45256944444444441</v>
      </c>
      <c r="E939" t="s">
        <v>12</v>
      </c>
      <c r="F939">
        <v>0</v>
      </c>
      <c r="G939">
        <v>4.4791666666666452E-3</v>
      </c>
      <c r="H939">
        <v>6.45</v>
      </c>
      <c r="I939">
        <f t="shared" si="28"/>
        <v>49.7</v>
      </c>
      <c r="J939">
        <f t="shared" si="29"/>
        <v>0</v>
      </c>
    </row>
    <row r="940" spans="1:10">
      <c r="A940">
        <v>7439955</v>
      </c>
      <c r="B940">
        <v>42933</v>
      </c>
      <c r="C940">
        <v>0.44817129629629626</v>
      </c>
      <c r="D940">
        <v>0.45061342592592596</v>
      </c>
      <c r="E940" t="s">
        <v>12</v>
      </c>
      <c r="F940">
        <v>0</v>
      </c>
      <c r="G940">
        <v>2.4421296296296968E-3</v>
      </c>
      <c r="H940">
        <v>3.5166666666666666</v>
      </c>
      <c r="I940">
        <f t="shared" si="28"/>
        <v>53.216666666666669</v>
      </c>
      <c r="J940">
        <f t="shared" si="29"/>
        <v>0</v>
      </c>
    </row>
    <row r="941" spans="1:10">
      <c r="A941">
        <v>7224275</v>
      </c>
      <c r="B941">
        <v>42933</v>
      </c>
      <c r="C941">
        <v>0.45010416666666669</v>
      </c>
      <c r="D941">
        <v>0.46153935185185185</v>
      </c>
      <c r="E941" t="s">
        <v>12</v>
      </c>
      <c r="F941">
        <v>0</v>
      </c>
      <c r="G941">
        <v>1.1435185185185159E-2</v>
      </c>
      <c r="H941">
        <v>16.466666666666665</v>
      </c>
      <c r="I941">
        <f t="shared" si="28"/>
        <v>69.683333333333337</v>
      </c>
      <c r="J941">
        <f t="shared" si="29"/>
        <v>0</v>
      </c>
    </row>
    <row r="942" spans="1:10">
      <c r="A942">
        <v>1679471</v>
      </c>
      <c r="B942">
        <v>42933</v>
      </c>
      <c r="C942">
        <v>0.45673611111111106</v>
      </c>
      <c r="D942">
        <v>0.4586574074074074</v>
      </c>
      <c r="E942" t="s">
        <v>12</v>
      </c>
      <c r="F942">
        <v>0</v>
      </c>
      <c r="G942">
        <v>1.9212962962963376E-3</v>
      </c>
      <c r="H942">
        <v>2.7666666666666666</v>
      </c>
      <c r="I942">
        <f t="shared" si="28"/>
        <v>72.45</v>
      </c>
      <c r="J942">
        <f t="shared" si="29"/>
        <v>0</v>
      </c>
    </row>
    <row r="943" spans="1:10">
      <c r="A943">
        <v>6270159</v>
      </c>
      <c r="B943">
        <v>42933</v>
      </c>
      <c r="C943">
        <v>0.46217592592592593</v>
      </c>
      <c r="D943">
        <v>0.47150462962962963</v>
      </c>
      <c r="E943" t="s">
        <v>12</v>
      </c>
      <c r="F943">
        <v>0</v>
      </c>
      <c r="G943">
        <v>9.3287037037037002E-3</v>
      </c>
      <c r="H943">
        <v>13.433333333333334</v>
      </c>
      <c r="I943">
        <f t="shared" si="28"/>
        <v>85.88333333333334</v>
      </c>
      <c r="J943">
        <f t="shared" si="29"/>
        <v>0</v>
      </c>
    </row>
    <row r="944" spans="1:10">
      <c r="A944">
        <v>1482340</v>
      </c>
      <c r="B944">
        <v>42933</v>
      </c>
      <c r="C944">
        <v>0.46663194444444445</v>
      </c>
      <c r="D944">
        <v>0.47532407407407407</v>
      </c>
      <c r="E944" t="s">
        <v>12</v>
      </c>
      <c r="F944">
        <v>0</v>
      </c>
      <c r="G944">
        <v>8.6921296296296191E-3</v>
      </c>
      <c r="H944">
        <v>12.516666666666667</v>
      </c>
      <c r="I944">
        <f t="shared" si="28"/>
        <v>98.4</v>
      </c>
      <c r="J944">
        <f t="shared" si="29"/>
        <v>0</v>
      </c>
    </row>
    <row r="945" spans="1:10">
      <c r="A945">
        <v>28185580</v>
      </c>
      <c r="B945">
        <v>42933</v>
      </c>
      <c r="C945">
        <v>0.46870370370370368</v>
      </c>
      <c r="D945">
        <v>0.47320601851851851</v>
      </c>
      <c r="E945" t="s">
        <v>12</v>
      </c>
      <c r="F945">
        <v>1</v>
      </c>
      <c r="G945">
        <v>4.502314814814834E-3</v>
      </c>
      <c r="H945">
        <v>6.4833333333333334</v>
      </c>
      <c r="I945">
        <f t="shared" si="28"/>
        <v>104.88333333333334</v>
      </c>
      <c r="J945">
        <f t="shared" si="29"/>
        <v>5</v>
      </c>
    </row>
    <row r="946" spans="1:10">
      <c r="A946">
        <v>4222605</v>
      </c>
      <c r="B946">
        <v>42933</v>
      </c>
      <c r="C946">
        <v>0.48251157407407402</v>
      </c>
      <c r="D946">
        <v>0.48732638888888885</v>
      </c>
      <c r="E946" t="s">
        <v>12</v>
      </c>
      <c r="F946">
        <v>0</v>
      </c>
      <c r="G946">
        <v>4.8148148148148273E-3</v>
      </c>
      <c r="H946">
        <v>6.9333333333333336</v>
      </c>
      <c r="I946">
        <f t="shared" si="28"/>
        <v>6.9333333333333336</v>
      </c>
      <c r="J946">
        <f t="shared" si="29"/>
        <v>0</v>
      </c>
    </row>
    <row r="947" spans="1:10">
      <c r="A947">
        <v>6689117</v>
      </c>
      <c r="B947">
        <v>42933</v>
      </c>
      <c r="C947">
        <v>0.49062500000000003</v>
      </c>
      <c r="D947">
        <v>0.49535879629629626</v>
      </c>
      <c r="E947" t="s">
        <v>12</v>
      </c>
      <c r="F947">
        <v>0</v>
      </c>
      <c r="G947">
        <v>4.7337962962962221E-3</v>
      </c>
      <c r="H947">
        <v>6.8166666666666664</v>
      </c>
      <c r="I947">
        <f t="shared" si="28"/>
        <v>13.75</v>
      </c>
      <c r="J947">
        <f t="shared" si="29"/>
        <v>0</v>
      </c>
    </row>
    <row r="948" spans="1:10">
      <c r="A948">
        <v>3785540</v>
      </c>
      <c r="B948">
        <v>42933</v>
      </c>
      <c r="C948">
        <v>0.49552083333333335</v>
      </c>
      <c r="D948">
        <v>0.50263888888888886</v>
      </c>
      <c r="E948" t="s">
        <v>12</v>
      </c>
      <c r="F948">
        <v>0</v>
      </c>
      <c r="G948">
        <v>7.1180555555555025E-3</v>
      </c>
      <c r="H948">
        <v>10.25</v>
      </c>
      <c r="I948">
        <f t="shared" si="28"/>
        <v>24</v>
      </c>
      <c r="J948">
        <f t="shared" si="29"/>
        <v>0</v>
      </c>
    </row>
    <row r="949" spans="1:10">
      <c r="A949">
        <v>6151478</v>
      </c>
      <c r="B949">
        <v>42933</v>
      </c>
      <c r="C949">
        <v>0.50025462962962963</v>
      </c>
      <c r="D949">
        <v>0.50344907407407413</v>
      </c>
      <c r="E949" t="s">
        <v>12</v>
      </c>
      <c r="F949">
        <v>0</v>
      </c>
      <c r="G949">
        <v>3.1944444444444997E-3</v>
      </c>
      <c r="H949">
        <v>4.5999999999999996</v>
      </c>
      <c r="I949">
        <f t="shared" si="28"/>
        <v>28.6</v>
      </c>
      <c r="J949">
        <f t="shared" si="29"/>
        <v>0</v>
      </c>
    </row>
    <row r="950" spans="1:10">
      <c r="A950">
        <v>9926754</v>
      </c>
      <c r="B950">
        <v>42933</v>
      </c>
      <c r="C950">
        <v>0.5087962962962963</v>
      </c>
      <c r="D950">
        <v>0.5134953703703703</v>
      </c>
      <c r="E950" t="s">
        <v>12</v>
      </c>
      <c r="F950">
        <v>0</v>
      </c>
      <c r="G950">
        <v>4.6990740740739945E-3</v>
      </c>
      <c r="H950">
        <v>6.7666666666666666</v>
      </c>
      <c r="I950">
        <f t="shared" si="28"/>
        <v>35.366666666666667</v>
      </c>
      <c r="J950">
        <f t="shared" si="29"/>
        <v>0</v>
      </c>
    </row>
    <row r="951" spans="1:10">
      <c r="A951">
        <v>89098100</v>
      </c>
      <c r="B951">
        <v>42933</v>
      </c>
      <c r="C951">
        <v>0.50974537037037038</v>
      </c>
      <c r="D951">
        <v>0.51072916666666668</v>
      </c>
      <c r="E951" t="s">
        <v>12</v>
      </c>
      <c r="F951">
        <v>0</v>
      </c>
      <c r="G951">
        <v>9.8379629629630205E-4</v>
      </c>
      <c r="H951">
        <v>1.4166666666666667</v>
      </c>
      <c r="I951">
        <f t="shared" si="28"/>
        <v>36.783333333333331</v>
      </c>
      <c r="J951">
        <f t="shared" si="29"/>
        <v>0</v>
      </c>
    </row>
    <row r="952" spans="1:10">
      <c r="A952">
        <v>6460935</v>
      </c>
      <c r="B952">
        <v>42933</v>
      </c>
      <c r="C952">
        <v>0.51549768518518524</v>
      </c>
      <c r="D952">
        <v>0.51550925925925928</v>
      </c>
      <c r="E952" t="s">
        <v>12</v>
      </c>
      <c r="F952">
        <v>0</v>
      </c>
      <c r="G952">
        <v>1.1574074074038876E-5</v>
      </c>
      <c r="H952">
        <v>1.6666666666666666E-2</v>
      </c>
      <c r="I952">
        <f t="shared" si="28"/>
        <v>36.799999999999997</v>
      </c>
      <c r="J952">
        <f t="shared" si="29"/>
        <v>0</v>
      </c>
    </row>
    <row r="953" spans="1:10">
      <c r="A953">
        <v>83559673</v>
      </c>
      <c r="B953">
        <v>42933</v>
      </c>
      <c r="C953">
        <v>0.51561342592592596</v>
      </c>
      <c r="D953">
        <v>0.52171296296296299</v>
      </c>
      <c r="E953" t="s">
        <v>12</v>
      </c>
      <c r="F953">
        <v>0</v>
      </c>
      <c r="G953">
        <v>6.0995370370370283E-3</v>
      </c>
      <c r="H953">
        <v>8.7833333333333332</v>
      </c>
      <c r="I953">
        <f t="shared" si="28"/>
        <v>45.583333333333329</v>
      </c>
      <c r="J953">
        <f t="shared" si="29"/>
        <v>0</v>
      </c>
    </row>
    <row r="954" spans="1:10">
      <c r="A954">
        <v>1661633</v>
      </c>
      <c r="B954">
        <v>42933</v>
      </c>
      <c r="C954">
        <v>0.52298611111111104</v>
      </c>
      <c r="D954">
        <v>0.53249999999999997</v>
      </c>
      <c r="E954" t="s">
        <v>12</v>
      </c>
      <c r="F954">
        <v>0</v>
      </c>
      <c r="G954">
        <v>9.5138888888889328E-3</v>
      </c>
      <c r="H954">
        <v>13.7</v>
      </c>
      <c r="I954">
        <f t="shared" si="28"/>
        <v>59.283333333333331</v>
      </c>
      <c r="J954">
        <f t="shared" si="29"/>
        <v>0</v>
      </c>
    </row>
    <row r="955" spans="1:10">
      <c r="A955">
        <v>5809293</v>
      </c>
      <c r="B955">
        <v>42933</v>
      </c>
      <c r="C955">
        <v>0.52834490740740747</v>
      </c>
      <c r="D955">
        <v>0.53267361111111111</v>
      </c>
      <c r="E955" t="s">
        <v>12</v>
      </c>
      <c r="F955">
        <v>0</v>
      </c>
      <c r="G955">
        <v>4.3287037037036402E-3</v>
      </c>
      <c r="H955">
        <v>6.2333333333333334</v>
      </c>
      <c r="I955">
        <f t="shared" si="28"/>
        <v>65.516666666666666</v>
      </c>
      <c r="J955">
        <f t="shared" si="29"/>
        <v>0</v>
      </c>
    </row>
    <row r="956" spans="1:10">
      <c r="A956">
        <v>5790304</v>
      </c>
      <c r="B956">
        <v>42933</v>
      </c>
      <c r="C956">
        <v>0.53608796296296302</v>
      </c>
      <c r="D956">
        <v>0.53631944444444446</v>
      </c>
      <c r="E956" t="s">
        <v>12</v>
      </c>
      <c r="F956">
        <v>0</v>
      </c>
      <c r="G956">
        <v>2.3148148148144365E-4</v>
      </c>
      <c r="H956">
        <v>0.33333333333333331</v>
      </c>
      <c r="I956">
        <f t="shared" si="28"/>
        <v>65.849999999999994</v>
      </c>
      <c r="J956">
        <f t="shared" si="29"/>
        <v>0</v>
      </c>
    </row>
    <row r="957" spans="1:10">
      <c r="A957">
        <v>7088840</v>
      </c>
      <c r="B957">
        <v>42933</v>
      </c>
      <c r="C957">
        <v>0.53798611111111116</v>
      </c>
      <c r="D957">
        <v>0.54011574074074076</v>
      </c>
      <c r="E957" t="s">
        <v>12</v>
      </c>
      <c r="F957">
        <v>0</v>
      </c>
      <c r="G957">
        <v>2.1296296296295925E-3</v>
      </c>
      <c r="H957">
        <v>3.0666666666666669</v>
      </c>
      <c r="I957">
        <f t="shared" si="28"/>
        <v>68.916666666666657</v>
      </c>
      <c r="J957">
        <f t="shared" si="29"/>
        <v>0</v>
      </c>
    </row>
    <row r="958" spans="1:10">
      <c r="A958">
        <v>1302112</v>
      </c>
      <c r="B958">
        <v>42933</v>
      </c>
      <c r="C958">
        <v>0.53827546296296302</v>
      </c>
      <c r="D958">
        <v>0.54309027777777774</v>
      </c>
      <c r="E958" t="s">
        <v>12</v>
      </c>
      <c r="F958">
        <v>0</v>
      </c>
      <c r="G958">
        <v>4.8148148148147163E-3</v>
      </c>
      <c r="H958">
        <v>6.9333333333333336</v>
      </c>
      <c r="I958">
        <f t="shared" si="28"/>
        <v>75.849999999999994</v>
      </c>
      <c r="J958">
        <f t="shared" si="29"/>
        <v>0</v>
      </c>
    </row>
    <row r="959" spans="1:10">
      <c r="A959">
        <v>8299537</v>
      </c>
      <c r="B959">
        <v>42933</v>
      </c>
      <c r="C959">
        <v>0.54391203703703705</v>
      </c>
      <c r="D959">
        <v>0.54538194444444443</v>
      </c>
      <c r="E959" t="s">
        <v>12</v>
      </c>
      <c r="F959">
        <v>0</v>
      </c>
      <c r="G959">
        <v>1.4699074074073781E-3</v>
      </c>
      <c r="H959">
        <v>2.1166666666666667</v>
      </c>
      <c r="I959">
        <f t="shared" si="28"/>
        <v>77.966666666666654</v>
      </c>
      <c r="J959">
        <f t="shared" si="29"/>
        <v>0</v>
      </c>
    </row>
    <row r="960" spans="1:10">
      <c r="A960">
        <v>1519891</v>
      </c>
      <c r="B960">
        <v>42933</v>
      </c>
      <c r="C960">
        <v>0.54689814814814819</v>
      </c>
      <c r="D960">
        <v>0.54949074074074067</v>
      </c>
      <c r="E960" t="s">
        <v>12</v>
      </c>
      <c r="F960">
        <v>0</v>
      </c>
      <c r="G960">
        <v>2.5925925925924798E-3</v>
      </c>
      <c r="H960">
        <v>3.7333333333333334</v>
      </c>
      <c r="I960">
        <f t="shared" si="28"/>
        <v>81.699999999999989</v>
      </c>
      <c r="J960">
        <f t="shared" si="29"/>
        <v>0</v>
      </c>
    </row>
    <row r="961" spans="1:10">
      <c r="A961">
        <v>29771613</v>
      </c>
      <c r="B961">
        <v>42933</v>
      </c>
      <c r="C961">
        <v>0.55118055555555556</v>
      </c>
      <c r="D961">
        <v>0.56003472222222228</v>
      </c>
      <c r="E961" t="s">
        <v>12</v>
      </c>
      <c r="F961">
        <v>0</v>
      </c>
      <c r="G961">
        <v>8.8541666666667185E-3</v>
      </c>
      <c r="H961">
        <v>12.75</v>
      </c>
      <c r="I961">
        <f t="shared" si="28"/>
        <v>94.449999999999989</v>
      </c>
      <c r="J961">
        <f t="shared" si="29"/>
        <v>0</v>
      </c>
    </row>
    <row r="962" spans="1:10">
      <c r="A962">
        <v>9088045</v>
      </c>
      <c r="B962">
        <v>42933</v>
      </c>
      <c r="C962">
        <v>0.55565972222222226</v>
      </c>
      <c r="D962">
        <v>0.55674768518518525</v>
      </c>
      <c r="E962" t="s">
        <v>12</v>
      </c>
      <c r="F962">
        <v>1</v>
      </c>
      <c r="G962">
        <v>1.087962962962985E-3</v>
      </c>
      <c r="H962">
        <v>1.5666666666666667</v>
      </c>
      <c r="I962">
        <f t="shared" si="28"/>
        <v>96.016666666666652</v>
      </c>
      <c r="J962">
        <f t="shared" si="29"/>
        <v>0</v>
      </c>
    </row>
    <row r="963" spans="1:10">
      <c r="A963">
        <v>59864989</v>
      </c>
      <c r="B963">
        <v>42933</v>
      </c>
      <c r="C963">
        <v>0.55717592592592591</v>
      </c>
      <c r="D963">
        <v>0.56753472222222223</v>
      </c>
      <c r="E963" t="s">
        <v>12</v>
      </c>
      <c r="F963">
        <v>0</v>
      </c>
      <c r="G963">
        <v>1.0358796296296324E-2</v>
      </c>
      <c r="H963">
        <v>14.916666666666666</v>
      </c>
      <c r="I963">
        <f t="shared" si="28"/>
        <v>110.93333333333332</v>
      </c>
      <c r="J963">
        <f t="shared" si="29"/>
        <v>5</v>
      </c>
    </row>
    <row r="964" spans="1:10">
      <c r="A964">
        <v>2741017</v>
      </c>
      <c r="B964">
        <v>42933</v>
      </c>
      <c r="C964">
        <v>0.55869212962962966</v>
      </c>
      <c r="D964">
        <v>0.55922453703703701</v>
      </c>
      <c r="E964" t="s">
        <v>12</v>
      </c>
      <c r="F964">
        <v>0</v>
      </c>
      <c r="G964">
        <v>5.324074074073426E-4</v>
      </c>
      <c r="H964">
        <v>0.76666666666666672</v>
      </c>
      <c r="I964">
        <f t="shared" ref="I964:I1027" si="30">IF(AND(E964=E963,I963&lt;100),I963+H964,H964)</f>
        <v>0.76666666666666672</v>
      </c>
      <c r="J964">
        <f t="shared" ref="J964:J1027" si="31">IF(AND(E964="komórkowy",I964&gt;100),6,IF(AND(E964="stacjonarny",I964&gt;100),5,0))</f>
        <v>0</v>
      </c>
    </row>
    <row r="965" spans="1:10">
      <c r="A965">
        <v>1092699</v>
      </c>
      <c r="B965">
        <v>42933</v>
      </c>
      <c r="C965">
        <v>0.55907407407407406</v>
      </c>
      <c r="D965">
        <v>0.56937499999999996</v>
      </c>
      <c r="E965" t="s">
        <v>12</v>
      </c>
      <c r="F965">
        <v>0</v>
      </c>
      <c r="G965">
        <v>1.0300925925925908E-2</v>
      </c>
      <c r="H965">
        <v>14.833333333333334</v>
      </c>
      <c r="I965">
        <f t="shared" si="30"/>
        <v>15.600000000000001</v>
      </c>
      <c r="J965">
        <f t="shared" si="31"/>
        <v>0</v>
      </c>
    </row>
    <row r="966" spans="1:10">
      <c r="A966">
        <v>3284714</v>
      </c>
      <c r="B966">
        <v>42933</v>
      </c>
      <c r="C966">
        <v>0.56555555555555559</v>
      </c>
      <c r="D966">
        <v>0.56971064814814809</v>
      </c>
      <c r="E966" t="s">
        <v>12</v>
      </c>
      <c r="F966">
        <v>0</v>
      </c>
      <c r="G966">
        <v>4.155092592592502E-3</v>
      </c>
      <c r="H966">
        <v>5.9833333333333334</v>
      </c>
      <c r="I966">
        <f t="shared" si="30"/>
        <v>21.583333333333336</v>
      </c>
      <c r="J966">
        <f t="shared" si="31"/>
        <v>0</v>
      </c>
    </row>
    <row r="967" spans="1:10">
      <c r="A967">
        <v>1822675725</v>
      </c>
      <c r="B967">
        <v>42933</v>
      </c>
      <c r="C967">
        <v>0.56918981481481479</v>
      </c>
      <c r="D967">
        <v>0.5784259259259259</v>
      </c>
      <c r="E967" t="s">
        <v>12</v>
      </c>
      <c r="F967">
        <v>0</v>
      </c>
      <c r="G967">
        <v>9.2361111111111116E-3</v>
      </c>
      <c r="H967">
        <v>13.3</v>
      </c>
      <c r="I967">
        <f t="shared" si="30"/>
        <v>34.88333333333334</v>
      </c>
      <c r="J967">
        <f t="shared" si="31"/>
        <v>0</v>
      </c>
    </row>
    <row r="968" spans="1:10">
      <c r="A968">
        <v>9595194</v>
      </c>
      <c r="B968">
        <v>42933</v>
      </c>
      <c r="C968">
        <v>0.56953703703703706</v>
      </c>
      <c r="D968">
        <v>0.57401620370370365</v>
      </c>
      <c r="E968" t="s">
        <v>12</v>
      </c>
      <c r="F968">
        <v>0</v>
      </c>
      <c r="G968">
        <v>4.4791666666665897E-3</v>
      </c>
      <c r="H968">
        <v>6.45</v>
      </c>
      <c r="I968">
        <f t="shared" si="30"/>
        <v>41.333333333333343</v>
      </c>
      <c r="J968">
        <f t="shared" si="31"/>
        <v>0</v>
      </c>
    </row>
    <row r="969" spans="1:10">
      <c r="A969">
        <v>5015921</v>
      </c>
      <c r="B969">
        <v>42933</v>
      </c>
      <c r="C969">
        <v>0.57231481481481483</v>
      </c>
      <c r="D969">
        <v>0.57403935185185184</v>
      </c>
      <c r="E969" t="s">
        <v>12</v>
      </c>
      <c r="F969">
        <v>0</v>
      </c>
      <c r="G969">
        <v>1.7245370370370106E-3</v>
      </c>
      <c r="H969">
        <v>2.4833333333333334</v>
      </c>
      <c r="I969">
        <f t="shared" si="30"/>
        <v>43.816666666666677</v>
      </c>
      <c r="J969">
        <f t="shared" si="31"/>
        <v>0</v>
      </c>
    </row>
    <row r="970" spans="1:10">
      <c r="A970">
        <v>1015521</v>
      </c>
      <c r="B970">
        <v>42933</v>
      </c>
      <c r="C970">
        <v>0.57445601851851846</v>
      </c>
      <c r="D970">
        <v>0.58512731481481484</v>
      </c>
      <c r="E970" t="s">
        <v>12</v>
      </c>
      <c r="F970">
        <v>0</v>
      </c>
      <c r="G970">
        <v>1.0671296296296373E-2</v>
      </c>
      <c r="H970">
        <v>15.366666666666667</v>
      </c>
      <c r="I970">
        <f t="shared" si="30"/>
        <v>59.183333333333344</v>
      </c>
      <c r="J970">
        <f t="shared" si="31"/>
        <v>0</v>
      </c>
    </row>
    <row r="971" spans="1:10">
      <c r="A971">
        <v>4452201</v>
      </c>
      <c r="B971">
        <v>42933</v>
      </c>
      <c r="C971">
        <v>0.5782870370370371</v>
      </c>
      <c r="D971">
        <v>0.58834490740740741</v>
      </c>
      <c r="E971" t="s">
        <v>12</v>
      </c>
      <c r="F971">
        <v>0</v>
      </c>
      <c r="G971">
        <v>1.0057870370370314E-2</v>
      </c>
      <c r="H971">
        <v>14.483333333333333</v>
      </c>
      <c r="I971">
        <f t="shared" si="30"/>
        <v>73.666666666666671</v>
      </c>
      <c r="J971">
        <f t="shared" si="31"/>
        <v>0</v>
      </c>
    </row>
    <row r="972" spans="1:10">
      <c r="A972">
        <v>6801890</v>
      </c>
      <c r="B972">
        <v>42933</v>
      </c>
      <c r="C972">
        <v>0.58266203703703701</v>
      </c>
      <c r="D972">
        <v>0.59348379629629633</v>
      </c>
      <c r="E972" t="s">
        <v>12</v>
      </c>
      <c r="F972">
        <v>0</v>
      </c>
      <c r="G972">
        <v>1.0821759259259323E-2</v>
      </c>
      <c r="H972">
        <v>15.583333333333334</v>
      </c>
      <c r="I972">
        <f t="shared" si="30"/>
        <v>89.25</v>
      </c>
      <c r="J972">
        <f t="shared" si="31"/>
        <v>0</v>
      </c>
    </row>
    <row r="973" spans="1:10">
      <c r="A973">
        <v>19638469</v>
      </c>
      <c r="B973">
        <v>42933</v>
      </c>
      <c r="C973">
        <v>0.59354166666666663</v>
      </c>
      <c r="D973">
        <v>0.59888888888888892</v>
      </c>
      <c r="E973" t="s">
        <v>12</v>
      </c>
      <c r="F973">
        <v>0</v>
      </c>
      <c r="G973">
        <v>5.3472222222222809E-3</v>
      </c>
      <c r="H973">
        <v>7.7</v>
      </c>
      <c r="I973">
        <f t="shared" si="30"/>
        <v>96.95</v>
      </c>
      <c r="J973">
        <f t="shared" si="31"/>
        <v>0</v>
      </c>
    </row>
    <row r="974" spans="1:10">
      <c r="A974">
        <v>43897696</v>
      </c>
      <c r="B974">
        <v>42933</v>
      </c>
      <c r="C974">
        <v>0.59873842592592597</v>
      </c>
      <c r="D974">
        <v>0.60127314814814814</v>
      </c>
      <c r="E974" t="s">
        <v>12</v>
      </c>
      <c r="F974">
        <v>0</v>
      </c>
      <c r="G974">
        <v>2.5347222222221744E-3</v>
      </c>
      <c r="H974">
        <v>3.65</v>
      </c>
      <c r="I974">
        <f t="shared" si="30"/>
        <v>100.60000000000001</v>
      </c>
      <c r="J974">
        <f t="shared" si="31"/>
        <v>5</v>
      </c>
    </row>
    <row r="975" spans="1:10">
      <c r="A975">
        <v>8253162</v>
      </c>
      <c r="B975">
        <v>42933</v>
      </c>
      <c r="C975">
        <v>0.59928240740740735</v>
      </c>
      <c r="D975">
        <v>0.60182870370370367</v>
      </c>
      <c r="E975" t="s">
        <v>12</v>
      </c>
      <c r="F975">
        <v>0</v>
      </c>
      <c r="G975">
        <v>2.5462962962963243E-3</v>
      </c>
      <c r="H975">
        <v>3.6666666666666665</v>
      </c>
      <c r="I975">
        <f t="shared" si="30"/>
        <v>3.6666666666666665</v>
      </c>
      <c r="J975">
        <f t="shared" si="31"/>
        <v>0</v>
      </c>
    </row>
    <row r="976" spans="1:10">
      <c r="A976">
        <v>42038927</v>
      </c>
      <c r="B976">
        <v>42933</v>
      </c>
      <c r="C976">
        <v>0.60065972222222219</v>
      </c>
      <c r="D976">
        <v>0.60902777777777783</v>
      </c>
      <c r="E976" t="s">
        <v>12</v>
      </c>
      <c r="F976">
        <v>0</v>
      </c>
      <c r="G976">
        <v>8.3680555555556424E-3</v>
      </c>
      <c r="H976">
        <v>12.05</v>
      </c>
      <c r="I976">
        <f t="shared" si="30"/>
        <v>15.716666666666667</v>
      </c>
      <c r="J976">
        <f t="shared" si="31"/>
        <v>0</v>
      </c>
    </row>
    <row r="977" spans="1:10">
      <c r="A977">
        <v>5758962</v>
      </c>
      <c r="B977">
        <v>42933</v>
      </c>
      <c r="C977">
        <v>0.60528935185185184</v>
      </c>
      <c r="D977">
        <v>0.60805555555555557</v>
      </c>
      <c r="E977" t="s">
        <v>12</v>
      </c>
      <c r="F977">
        <v>0</v>
      </c>
      <c r="G977">
        <v>2.766203703703729E-3</v>
      </c>
      <c r="H977">
        <v>3.9833333333333334</v>
      </c>
      <c r="I977">
        <f t="shared" si="30"/>
        <v>19.7</v>
      </c>
      <c r="J977">
        <f t="shared" si="31"/>
        <v>0</v>
      </c>
    </row>
    <row r="978" spans="1:10">
      <c r="A978">
        <v>77096634</v>
      </c>
      <c r="B978">
        <v>42933</v>
      </c>
      <c r="C978">
        <v>0.61028935185185185</v>
      </c>
      <c r="D978">
        <v>0.61681712962962965</v>
      </c>
      <c r="E978" t="s">
        <v>12</v>
      </c>
      <c r="F978">
        <v>0</v>
      </c>
      <c r="G978">
        <v>6.527777777777799E-3</v>
      </c>
      <c r="H978">
        <v>9.4</v>
      </c>
      <c r="I978">
        <f t="shared" si="30"/>
        <v>29.1</v>
      </c>
      <c r="J978">
        <f t="shared" si="31"/>
        <v>0</v>
      </c>
    </row>
    <row r="979" spans="1:10">
      <c r="A979">
        <v>8041809</v>
      </c>
      <c r="B979">
        <v>42933</v>
      </c>
      <c r="C979">
        <v>0.62449074074074074</v>
      </c>
      <c r="D979">
        <v>0.62653935185185183</v>
      </c>
      <c r="E979" t="s">
        <v>12</v>
      </c>
      <c r="F979">
        <v>0</v>
      </c>
      <c r="G979">
        <v>2.0486111111110983E-3</v>
      </c>
      <c r="H979">
        <v>2.95</v>
      </c>
      <c r="I979">
        <f t="shared" si="30"/>
        <v>32.050000000000004</v>
      </c>
      <c r="J979">
        <f t="shared" si="31"/>
        <v>0</v>
      </c>
    </row>
    <row r="980" spans="1:10">
      <c r="A980">
        <v>6735390</v>
      </c>
      <c r="B980">
        <v>42933</v>
      </c>
      <c r="C980">
        <v>0.62615740740740744</v>
      </c>
      <c r="D980">
        <v>0.63491898148148151</v>
      </c>
      <c r="E980" t="s">
        <v>12</v>
      </c>
      <c r="F980">
        <v>0</v>
      </c>
      <c r="G980">
        <v>8.7615740740740744E-3</v>
      </c>
      <c r="H980">
        <v>12.616666666666667</v>
      </c>
      <c r="I980">
        <f t="shared" si="30"/>
        <v>44.666666666666671</v>
      </c>
      <c r="J980">
        <f t="shared" si="31"/>
        <v>0</v>
      </c>
    </row>
    <row r="981" spans="1:10">
      <c r="A981">
        <v>93811207</v>
      </c>
      <c r="B981">
        <v>42933</v>
      </c>
      <c r="C981">
        <v>0.33812500000000001</v>
      </c>
      <c r="D981">
        <v>0.34457175925925926</v>
      </c>
      <c r="E981" t="s">
        <v>12</v>
      </c>
      <c r="F981">
        <v>0</v>
      </c>
      <c r="G981">
        <v>6.4467592592592493E-3</v>
      </c>
      <c r="H981">
        <v>9.2833333333333332</v>
      </c>
      <c r="I981">
        <f t="shared" si="30"/>
        <v>53.95</v>
      </c>
      <c r="J981">
        <f t="shared" si="31"/>
        <v>0</v>
      </c>
    </row>
    <row r="982" spans="1:10">
      <c r="A982">
        <v>8079505</v>
      </c>
      <c r="B982">
        <v>42933</v>
      </c>
      <c r="C982">
        <v>0.34258101851851852</v>
      </c>
      <c r="D982">
        <v>0.34574074074074074</v>
      </c>
      <c r="E982" t="s">
        <v>12</v>
      </c>
      <c r="F982">
        <v>0</v>
      </c>
      <c r="G982">
        <v>3.1597222222222165E-3</v>
      </c>
      <c r="H982">
        <v>4.55</v>
      </c>
      <c r="I982">
        <f t="shared" si="30"/>
        <v>58.5</v>
      </c>
      <c r="J982">
        <f t="shared" si="31"/>
        <v>0</v>
      </c>
    </row>
    <row r="983" spans="1:10">
      <c r="A983">
        <v>3348581</v>
      </c>
      <c r="B983">
        <v>42933</v>
      </c>
      <c r="C983">
        <v>0.3588541666666667</v>
      </c>
      <c r="D983">
        <v>0.36913194444444447</v>
      </c>
      <c r="E983" t="s">
        <v>12</v>
      </c>
      <c r="F983">
        <v>0</v>
      </c>
      <c r="G983">
        <v>1.0277777777777775E-2</v>
      </c>
      <c r="H983">
        <v>14.8</v>
      </c>
      <c r="I983">
        <f t="shared" si="30"/>
        <v>73.3</v>
      </c>
      <c r="J983">
        <f t="shared" si="31"/>
        <v>0</v>
      </c>
    </row>
    <row r="984" spans="1:10">
      <c r="A984">
        <v>13484133</v>
      </c>
      <c r="B984">
        <v>42933</v>
      </c>
      <c r="C984">
        <v>0.36204861111111114</v>
      </c>
      <c r="D984">
        <v>0.37230324074074073</v>
      </c>
      <c r="E984" t="s">
        <v>12</v>
      </c>
      <c r="F984">
        <v>0</v>
      </c>
      <c r="G984">
        <v>1.0254629629629586E-2</v>
      </c>
      <c r="H984">
        <v>14.766666666666667</v>
      </c>
      <c r="I984">
        <f t="shared" si="30"/>
        <v>88.066666666666663</v>
      </c>
      <c r="J984">
        <f t="shared" si="31"/>
        <v>0</v>
      </c>
    </row>
    <row r="985" spans="1:10">
      <c r="A985">
        <v>3017523</v>
      </c>
      <c r="B985">
        <v>42933</v>
      </c>
      <c r="C985">
        <v>0.36341435185185184</v>
      </c>
      <c r="D985">
        <v>0.36506944444444445</v>
      </c>
      <c r="E985" t="s">
        <v>12</v>
      </c>
      <c r="F985">
        <v>0</v>
      </c>
      <c r="G985">
        <v>1.6550925925926108E-3</v>
      </c>
      <c r="H985">
        <v>2.3833333333333333</v>
      </c>
      <c r="I985">
        <f t="shared" si="30"/>
        <v>90.45</v>
      </c>
      <c r="J985">
        <f t="shared" si="31"/>
        <v>0</v>
      </c>
    </row>
    <row r="986" spans="1:10">
      <c r="A986">
        <v>5464497</v>
      </c>
      <c r="B986">
        <v>42933</v>
      </c>
      <c r="C986">
        <v>0.36505787037037035</v>
      </c>
      <c r="D986">
        <v>0.37204861111111115</v>
      </c>
      <c r="E986" t="s">
        <v>12</v>
      </c>
      <c r="F986">
        <v>0</v>
      </c>
      <c r="G986">
        <v>6.9907407407407973E-3</v>
      </c>
      <c r="H986">
        <v>10.066666666666666</v>
      </c>
      <c r="I986">
        <f t="shared" si="30"/>
        <v>100.51666666666667</v>
      </c>
      <c r="J986">
        <f t="shared" si="31"/>
        <v>5</v>
      </c>
    </row>
    <row r="987" spans="1:10">
      <c r="A987">
        <v>5744567</v>
      </c>
      <c r="B987">
        <v>42933</v>
      </c>
      <c r="C987">
        <v>0.36586805555555557</v>
      </c>
      <c r="D987">
        <v>0.36783564814814818</v>
      </c>
      <c r="E987" t="s">
        <v>12</v>
      </c>
      <c r="F987">
        <v>0</v>
      </c>
      <c r="G987">
        <v>1.9675925925926041E-3</v>
      </c>
      <c r="H987">
        <v>2.8333333333333335</v>
      </c>
      <c r="I987">
        <f t="shared" si="30"/>
        <v>2.8333333333333335</v>
      </c>
      <c r="J987">
        <f t="shared" si="31"/>
        <v>0</v>
      </c>
    </row>
    <row r="988" spans="1:10">
      <c r="A988">
        <v>5107477025</v>
      </c>
      <c r="B988">
        <v>42933</v>
      </c>
      <c r="C988">
        <v>0.36704861111111109</v>
      </c>
      <c r="D988">
        <v>0.37783564814814818</v>
      </c>
      <c r="E988" t="s">
        <v>12</v>
      </c>
      <c r="F988">
        <v>0</v>
      </c>
      <c r="G988">
        <v>1.0787037037037095E-2</v>
      </c>
      <c r="H988">
        <v>15.533333333333333</v>
      </c>
      <c r="I988">
        <f t="shared" si="30"/>
        <v>18.366666666666667</v>
      </c>
      <c r="J988">
        <f t="shared" si="31"/>
        <v>0</v>
      </c>
    </row>
    <row r="989" spans="1:10">
      <c r="A989">
        <v>1332884</v>
      </c>
      <c r="B989">
        <v>42933</v>
      </c>
      <c r="C989">
        <v>0.37074074074074076</v>
      </c>
      <c r="D989">
        <v>0.37601851851851853</v>
      </c>
      <c r="E989" t="s">
        <v>12</v>
      </c>
      <c r="F989">
        <v>0</v>
      </c>
      <c r="G989">
        <v>5.2777777777777701E-3</v>
      </c>
      <c r="H989">
        <v>7.6</v>
      </c>
      <c r="I989">
        <f t="shared" si="30"/>
        <v>25.966666666666669</v>
      </c>
      <c r="J989">
        <f t="shared" si="31"/>
        <v>0</v>
      </c>
    </row>
    <row r="990" spans="1:10">
      <c r="A990">
        <v>38823305</v>
      </c>
      <c r="B990">
        <v>42933</v>
      </c>
      <c r="C990">
        <v>0.37653935185185183</v>
      </c>
      <c r="D990">
        <v>0.37709490740740742</v>
      </c>
      <c r="E990" t="s">
        <v>12</v>
      </c>
      <c r="F990">
        <v>0</v>
      </c>
      <c r="G990">
        <v>5.5555555555558689E-4</v>
      </c>
      <c r="H990">
        <v>0.8</v>
      </c>
      <c r="I990">
        <f t="shared" si="30"/>
        <v>26.766666666666669</v>
      </c>
      <c r="J990">
        <f t="shared" si="31"/>
        <v>0</v>
      </c>
    </row>
    <row r="991" spans="1:10">
      <c r="A991">
        <v>7160339</v>
      </c>
      <c r="B991">
        <v>42933</v>
      </c>
      <c r="C991">
        <v>0.3790162037037037</v>
      </c>
      <c r="D991">
        <v>0.38123842592592588</v>
      </c>
      <c r="E991" t="s">
        <v>12</v>
      </c>
      <c r="F991">
        <v>0</v>
      </c>
      <c r="G991">
        <v>2.222222222222181E-3</v>
      </c>
      <c r="H991">
        <v>3.2</v>
      </c>
      <c r="I991">
        <f t="shared" si="30"/>
        <v>29.966666666666669</v>
      </c>
      <c r="J991">
        <f t="shared" si="31"/>
        <v>0</v>
      </c>
    </row>
    <row r="992" spans="1:10">
      <c r="A992">
        <v>43277353</v>
      </c>
      <c r="B992">
        <v>42933</v>
      </c>
      <c r="C992">
        <v>0.38018518518518518</v>
      </c>
      <c r="D992">
        <v>0.38339120370370372</v>
      </c>
      <c r="E992" t="s">
        <v>12</v>
      </c>
      <c r="F992">
        <v>0</v>
      </c>
      <c r="G992">
        <v>3.2060185185185386E-3</v>
      </c>
      <c r="H992">
        <v>4.6166666666666671</v>
      </c>
      <c r="I992">
        <f t="shared" si="30"/>
        <v>34.583333333333336</v>
      </c>
      <c r="J992">
        <f t="shared" si="31"/>
        <v>0</v>
      </c>
    </row>
    <row r="993" spans="1:10">
      <c r="A993">
        <v>8749135</v>
      </c>
      <c r="B993">
        <v>42933</v>
      </c>
      <c r="C993">
        <v>0.38480324074074074</v>
      </c>
      <c r="D993">
        <v>0.39057870370370368</v>
      </c>
      <c r="E993" t="s">
        <v>12</v>
      </c>
      <c r="F993">
        <v>0</v>
      </c>
      <c r="G993">
        <v>5.7754629629629406E-3</v>
      </c>
      <c r="H993">
        <v>8.3166666666666664</v>
      </c>
      <c r="I993">
        <f t="shared" si="30"/>
        <v>42.900000000000006</v>
      </c>
      <c r="J993">
        <f t="shared" si="31"/>
        <v>0</v>
      </c>
    </row>
    <row r="994" spans="1:10">
      <c r="A994">
        <v>16977213</v>
      </c>
      <c r="B994">
        <v>42933</v>
      </c>
      <c r="C994">
        <v>0.38966435185185189</v>
      </c>
      <c r="D994">
        <v>0.40104166666666669</v>
      </c>
      <c r="E994" t="s">
        <v>12</v>
      </c>
      <c r="F994">
        <v>0</v>
      </c>
      <c r="G994">
        <v>1.1377314814814798E-2</v>
      </c>
      <c r="H994">
        <v>16.383333333333333</v>
      </c>
      <c r="I994">
        <f t="shared" si="30"/>
        <v>59.283333333333339</v>
      </c>
      <c r="J994">
        <f t="shared" si="31"/>
        <v>0</v>
      </c>
    </row>
    <row r="995" spans="1:10">
      <c r="A995">
        <v>13221411</v>
      </c>
      <c r="B995">
        <v>42933</v>
      </c>
      <c r="C995">
        <v>0.39194444444444443</v>
      </c>
      <c r="D995">
        <v>0.39535879629629633</v>
      </c>
      <c r="E995" t="s">
        <v>12</v>
      </c>
      <c r="F995">
        <v>0</v>
      </c>
      <c r="G995">
        <v>3.4143518518519045E-3</v>
      </c>
      <c r="H995">
        <v>4.916666666666667</v>
      </c>
      <c r="I995">
        <f t="shared" si="30"/>
        <v>64.2</v>
      </c>
      <c r="J995">
        <f t="shared" si="31"/>
        <v>0</v>
      </c>
    </row>
    <row r="996" spans="1:10">
      <c r="A996">
        <v>2653312</v>
      </c>
      <c r="B996">
        <v>42933</v>
      </c>
      <c r="C996">
        <v>0.40539351851851851</v>
      </c>
      <c r="D996">
        <v>0.4143634259259259</v>
      </c>
      <c r="E996" t="s">
        <v>12</v>
      </c>
      <c r="F996">
        <v>0</v>
      </c>
      <c r="G996">
        <v>8.9699074074073848E-3</v>
      </c>
      <c r="H996">
        <v>12.916666666666666</v>
      </c>
      <c r="I996">
        <f t="shared" si="30"/>
        <v>77.116666666666674</v>
      </c>
      <c r="J996">
        <f t="shared" si="31"/>
        <v>0</v>
      </c>
    </row>
    <row r="997" spans="1:10">
      <c r="A997">
        <v>4187727</v>
      </c>
      <c r="B997">
        <v>42933</v>
      </c>
      <c r="C997">
        <v>0.41149305555555554</v>
      </c>
      <c r="D997">
        <v>0.41928240740740735</v>
      </c>
      <c r="E997" t="s">
        <v>12</v>
      </c>
      <c r="F997">
        <v>0</v>
      </c>
      <c r="G997">
        <v>7.7893518518518112E-3</v>
      </c>
      <c r="H997">
        <v>11.216666666666667</v>
      </c>
      <c r="I997">
        <f t="shared" si="30"/>
        <v>88.333333333333343</v>
      </c>
      <c r="J997">
        <f t="shared" si="31"/>
        <v>0</v>
      </c>
    </row>
    <row r="998" spans="1:10">
      <c r="A998">
        <v>4370146</v>
      </c>
      <c r="B998">
        <v>42933</v>
      </c>
      <c r="C998">
        <v>0.41172453703703704</v>
      </c>
      <c r="D998">
        <v>0.42146990740740736</v>
      </c>
      <c r="E998" t="s">
        <v>12</v>
      </c>
      <c r="F998">
        <v>0</v>
      </c>
      <c r="G998">
        <v>9.7453703703703209E-3</v>
      </c>
      <c r="H998">
        <v>14.033333333333333</v>
      </c>
      <c r="I998">
        <f t="shared" si="30"/>
        <v>102.36666666666667</v>
      </c>
      <c r="J998">
        <f t="shared" si="31"/>
        <v>5</v>
      </c>
    </row>
    <row r="999" spans="1:10">
      <c r="A999">
        <v>5725773</v>
      </c>
      <c r="B999">
        <v>42933</v>
      </c>
      <c r="C999">
        <v>0.42091435185185189</v>
      </c>
      <c r="D999">
        <v>0.42609953703703707</v>
      </c>
      <c r="E999" t="s">
        <v>12</v>
      </c>
      <c r="F999">
        <v>0</v>
      </c>
      <c r="G999">
        <v>5.1851851851851816E-3</v>
      </c>
      <c r="H999">
        <v>7.4666666666666668</v>
      </c>
      <c r="I999">
        <f t="shared" si="30"/>
        <v>7.4666666666666668</v>
      </c>
      <c r="J999">
        <f t="shared" si="31"/>
        <v>0</v>
      </c>
    </row>
    <row r="1000" spans="1:10">
      <c r="A1000">
        <v>6345014</v>
      </c>
      <c r="B1000">
        <v>42933</v>
      </c>
      <c r="C1000">
        <v>0.42418981481481483</v>
      </c>
      <c r="D1000">
        <v>0.42598379629629629</v>
      </c>
      <c r="E1000" t="s">
        <v>12</v>
      </c>
      <c r="F1000">
        <v>0</v>
      </c>
      <c r="G1000">
        <v>1.7939814814814659E-3</v>
      </c>
      <c r="H1000">
        <v>2.5833333333333335</v>
      </c>
      <c r="I1000">
        <f t="shared" si="30"/>
        <v>10.050000000000001</v>
      </c>
      <c r="J1000">
        <f t="shared" si="31"/>
        <v>0</v>
      </c>
    </row>
    <row r="1001" spans="1:10">
      <c r="A1001">
        <v>7507831</v>
      </c>
      <c r="B1001">
        <v>42933</v>
      </c>
      <c r="C1001">
        <v>0.43297453703703703</v>
      </c>
      <c r="D1001">
        <v>0.43424768518518514</v>
      </c>
      <c r="E1001" t="s">
        <v>12</v>
      </c>
      <c r="F1001">
        <v>0</v>
      </c>
      <c r="G1001">
        <v>1.2731481481481066E-3</v>
      </c>
      <c r="H1001">
        <v>1.8333333333333335</v>
      </c>
      <c r="I1001">
        <f t="shared" si="30"/>
        <v>11.883333333333335</v>
      </c>
      <c r="J1001">
        <f t="shared" si="31"/>
        <v>0</v>
      </c>
    </row>
    <row r="1002" spans="1:10">
      <c r="A1002">
        <v>1198407</v>
      </c>
      <c r="B1002">
        <v>42933</v>
      </c>
      <c r="C1002">
        <v>0.43782407407407403</v>
      </c>
      <c r="D1002">
        <v>0.44560185185185186</v>
      </c>
      <c r="E1002" t="s">
        <v>12</v>
      </c>
      <c r="F1002">
        <v>0</v>
      </c>
      <c r="G1002">
        <v>7.7777777777778279E-3</v>
      </c>
      <c r="H1002">
        <v>11.2</v>
      </c>
      <c r="I1002">
        <f t="shared" si="30"/>
        <v>23.083333333333336</v>
      </c>
      <c r="J1002">
        <f t="shared" si="31"/>
        <v>0</v>
      </c>
    </row>
    <row r="1003" spans="1:10">
      <c r="A1003">
        <v>4055319</v>
      </c>
      <c r="B1003">
        <v>42933</v>
      </c>
      <c r="C1003">
        <v>0.43986111111111109</v>
      </c>
      <c r="D1003">
        <v>0.44298611111111108</v>
      </c>
      <c r="E1003" t="s">
        <v>12</v>
      </c>
      <c r="F1003">
        <v>0</v>
      </c>
      <c r="G1003">
        <v>3.1249999999999889E-3</v>
      </c>
      <c r="H1003">
        <v>4.5</v>
      </c>
      <c r="I1003">
        <f t="shared" si="30"/>
        <v>27.583333333333336</v>
      </c>
      <c r="J1003">
        <f t="shared" si="31"/>
        <v>0</v>
      </c>
    </row>
    <row r="1004" spans="1:10">
      <c r="A1004">
        <v>70730125</v>
      </c>
      <c r="B1004">
        <v>42933</v>
      </c>
      <c r="C1004">
        <v>0.44732638888888893</v>
      </c>
      <c r="D1004">
        <v>0.45466435185185183</v>
      </c>
      <c r="E1004" t="s">
        <v>12</v>
      </c>
      <c r="F1004">
        <v>0</v>
      </c>
      <c r="G1004">
        <v>7.3379629629629073E-3</v>
      </c>
      <c r="H1004">
        <v>10.566666666666666</v>
      </c>
      <c r="I1004">
        <f t="shared" si="30"/>
        <v>38.150000000000006</v>
      </c>
      <c r="J1004">
        <f t="shared" si="31"/>
        <v>0</v>
      </c>
    </row>
    <row r="1005" spans="1:10">
      <c r="A1005">
        <v>45158089</v>
      </c>
      <c r="B1005">
        <v>42933</v>
      </c>
      <c r="C1005">
        <v>0.45131944444444444</v>
      </c>
      <c r="D1005">
        <v>0.45689814814814816</v>
      </c>
      <c r="E1005" t="s">
        <v>12</v>
      </c>
      <c r="F1005">
        <v>0</v>
      </c>
      <c r="G1005">
        <v>5.5787037037037246E-3</v>
      </c>
      <c r="H1005">
        <v>8.0333333333333332</v>
      </c>
      <c r="I1005">
        <f t="shared" si="30"/>
        <v>46.183333333333337</v>
      </c>
      <c r="J1005">
        <f t="shared" si="31"/>
        <v>0</v>
      </c>
    </row>
    <row r="1006" spans="1:10">
      <c r="A1006">
        <v>8159631</v>
      </c>
      <c r="B1006">
        <v>42933</v>
      </c>
      <c r="C1006">
        <v>0.45489583333333333</v>
      </c>
      <c r="D1006">
        <v>0.46451388888888889</v>
      </c>
      <c r="E1006" t="s">
        <v>12</v>
      </c>
      <c r="F1006">
        <v>0</v>
      </c>
      <c r="G1006">
        <v>9.6180555555555602E-3</v>
      </c>
      <c r="H1006">
        <v>13.85</v>
      </c>
      <c r="I1006">
        <f t="shared" si="30"/>
        <v>60.033333333333339</v>
      </c>
      <c r="J1006">
        <f t="shared" si="31"/>
        <v>0</v>
      </c>
    </row>
    <row r="1007" spans="1:10">
      <c r="A1007">
        <v>2645518</v>
      </c>
      <c r="B1007">
        <v>42933</v>
      </c>
      <c r="C1007">
        <v>0.45682870370370371</v>
      </c>
      <c r="D1007">
        <v>0.4664699074074074</v>
      </c>
      <c r="E1007" t="s">
        <v>12</v>
      </c>
      <c r="F1007">
        <v>0</v>
      </c>
      <c r="G1007">
        <v>9.6412037037036935E-3</v>
      </c>
      <c r="H1007">
        <v>13.883333333333333</v>
      </c>
      <c r="I1007">
        <f t="shared" si="30"/>
        <v>73.916666666666671</v>
      </c>
      <c r="J1007">
        <f t="shared" si="31"/>
        <v>0</v>
      </c>
    </row>
    <row r="1008" spans="1:10">
      <c r="A1008">
        <v>5199929</v>
      </c>
      <c r="B1008">
        <v>42933</v>
      </c>
      <c r="C1008">
        <v>0.46444444444444444</v>
      </c>
      <c r="D1008">
        <v>0.46787037037037038</v>
      </c>
      <c r="E1008" t="s">
        <v>12</v>
      </c>
      <c r="F1008">
        <v>0</v>
      </c>
      <c r="G1008">
        <v>3.4259259259259434E-3</v>
      </c>
      <c r="H1008">
        <v>4.9333333333333336</v>
      </c>
      <c r="I1008">
        <f t="shared" si="30"/>
        <v>78.850000000000009</v>
      </c>
      <c r="J1008">
        <f t="shared" si="31"/>
        <v>0</v>
      </c>
    </row>
    <row r="1009" spans="1:10">
      <c r="A1009">
        <v>4039284</v>
      </c>
      <c r="B1009">
        <v>42933</v>
      </c>
      <c r="C1009">
        <v>0.46581018518518519</v>
      </c>
      <c r="D1009">
        <v>0.46589120370370374</v>
      </c>
      <c r="E1009" t="s">
        <v>12</v>
      </c>
      <c r="F1009">
        <v>0</v>
      </c>
      <c r="G1009">
        <v>8.1018518518549687E-5</v>
      </c>
      <c r="H1009">
        <v>0.11666666666666667</v>
      </c>
      <c r="I1009">
        <f t="shared" si="30"/>
        <v>78.966666666666669</v>
      </c>
      <c r="J1009">
        <f t="shared" si="31"/>
        <v>0</v>
      </c>
    </row>
    <row r="1010" spans="1:10">
      <c r="A1010">
        <v>1431491</v>
      </c>
      <c r="B1010">
        <v>42933</v>
      </c>
      <c r="C1010">
        <v>0.47321759259259261</v>
      </c>
      <c r="D1010">
        <v>0.48008101851851853</v>
      </c>
      <c r="E1010" t="s">
        <v>12</v>
      </c>
      <c r="F1010">
        <v>0</v>
      </c>
      <c r="G1010">
        <v>6.8634259259259256E-3</v>
      </c>
      <c r="H1010">
        <v>9.8833333333333329</v>
      </c>
      <c r="I1010">
        <f t="shared" si="30"/>
        <v>88.85</v>
      </c>
      <c r="J1010">
        <f t="shared" si="31"/>
        <v>0</v>
      </c>
    </row>
    <row r="1011" spans="1:10">
      <c r="A1011">
        <v>39848401</v>
      </c>
      <c r="B1011">
        <v>42933</v>
      </c>
      <c r="C1011">
        <v>0.4878587962962963</v>
      </c>
      <c r="D1011">
        <v>0.49609953703703707</v>
      </c>
      <c r="E1011" t="s">
        <v>12</v>
      </c>
      <c r="F1011">
        <v>0</v>
      </c>
      <c r="G1011">
        <v>8.2407407407407707E-3</v>
      </c>
      <c r="H1011">
        <v>11.866666666666667</v>
      </c>
      <c r="I1011">
        <f t="shared" si="30"/>
        <v>100.71666666666667</v>
      </c>
      <c r="J1011">
        <f t="shared" si="31"/>
        <v>5</v>
      </c>
    </row>
    <row r="1012" spans="1:10">
      <c r="A1012">
        <v>9225807</v>
      </c>
      <c r="B1012">
        <v>42933</v>
      </c>
      <c r="C1012">
        <v>0.49112268518518515</v>
      </c>
      <c r="D1012">
        <v>0.49859953703703702</v>
      </c>
      <c r="E1012" t="s">
        <v>12</v>
      </c>
      <c r="F1012">
        <v>0</v>
      </c>
      <c r="G1012">
        <v>7.4768518518518734E-3</v>
      </c>
      <c r="H1012">
        <v>10.766666666666667</v>
      </c>
      <c r="I1012">
        <f t="shared" si="30"/>
        <v>10.766666666666667</v>
      </c>
      <c r="J1012">
        <f t="shared" si="31"/>
        <v>0</v>
      </c>
    </row>
    <row r="1013" spans="1:10">
      <c r="A1013">
        <v>7986409</v>
      </c>
      <c r="B1013">
        <v>42933</v>
      </c>
      <c r="C1013">
        <v>0.49283564814814818</v>
      </c>
      <c r="D1013">
        <v>0.50396990740740744</v>
      </c>
      <c r="E1013" t="s">
        <v>12</v>
      </c>
      <c r="F1013">
        <v>0</v>
      </c>
      <c r="G1013">
        <v>1.113425925925926E-2</v>
      </c>
      <c r="H1013">
        <v>16.033333333333335</v>
      </c>
      <c r="I1013">
        <f t="shared" si="30"/>
        <v>26.800000000000004</v>
      </c>
      <c r="J1013">
        <f t="shared" si="31"/>
        <v>0</v>
      </c>
    </row>
    <row r="1014" spans="1:10">
      <c r="A1014">
        <v>54554135</v>
      </c>
      <c r="B1014">
        <v>42933</v>
      </c>
      <c r="C1014">
        <v>0.4949305555555556</v>
      </c>
      <c r="D1014">
        <v>0.49898148148148147</v>
      </c>
      <c r="E1014" t="s">
        <v>12</v>
      </c>
      <c r="F1014">
        <v>0</v>
      </c>
      <c r="G1014">
        <v>4.0509259259258745E-3</v>
      </c>
      <c r="H1014">
        <v>5.833333333333333</v>
      </c>
      <c r="I1014">
        <f t="shared" si="30"/>
        <v>32.63333333333334</v>
      </c>
      <c r="J1014">
        <f t="shared" si="31"/>
        <v>0</v>
      </c>
    </row>
    <row r="1015" spans="1:10">
      <c r="A1015">
        <v>1263080</v>
      </c>
      <c r="B1015">
        <v>42933</v>
      </c>
      <c r="C1015">
        <v>0.50060185185185191</v>
      </c>
      <c r="D1015">
        <v>0.50388888888888894</v>
      </c>
      <c r="E1015" t="s">
        <v>12</v>
      </c>
      <c r="F1015">
        <v>0</v>
      </c>
      <c r="G1015">
        <v>3.2870370370370328E-3</v>
      </c>
      <c r="H1015">
        <v>4.7333333333333334</v>
      </c>
      <c r="I1015">
        <f t="shared" si="30"/>
        <v>37.366666666666674</v>
      </c>
      <c r="J1015">
        <f t="shared" si="31"/>
        <v>0</v>
      </c>
    </row>
    <row r="1016" spans="1:10">
      <c r="A1016">
        <v>97953696</v>
      </c>
      <c r="B1016">
        <v>42933</v>
      </c>
      <c r="C1016">
        <v>0.50173611111111105</v>
      </c>
      <c r="D1016">
        <v>0.50722222222222224</v>
      </c>
      <c r="E1016" t="s">
        <v>12</v>
      </c>
      <c r="F1016">
        <v>0</v>
      </c>
      <c r="G1016">
        <v>5.4861111111111915E-3</v>
      </c>
      <c r="H1016">
        <v>7.9</v>
      </c>
      <c r="I1016">
        <f t="shared" si="30"/>
        <v>45.266666666666673</v>
      </c>
      <c r="J1016">
        <f t="shared" si="31"/>
        <v>0</v>
      </c>
    </row>
    <row r="1017" spans="1:10">
      <c r="A1017">
        <v>9772824</v>
      </c>
      <c r="B1017">
        <v>42934</v>
      </c>
      <c r="C1017">
        <v>0.50675925925925924</v>
      </c>
      <c r="D1017">
        <v>0.5138194444444445</v>
      </c>
      <c r="E1017" t="s">
        <v>12</v>
      </c>
      <c r="F1017">
        <v>0</v>
      </c>
      <c r="G1017">
        <v>7.0601851851852526E-3</v>
      </c>
      <c r="H1017">
        <v>10.166666666666666</v>
      </c>
      <c r="I1017">
        <f t="shared" si="30"/>
        <v>55.433333333333337</v>
      </c>
      <c r="J1017">
        <f t="shared" si="31"/>
        <v>0</v>
      </c>
    </row>
    <row r="1018" spans="1:10">
      <c r="A1018">
        <v>1157434</v>
      </c>
      <c r="B1018">
        <v>42934</v>
      </c>
      <c r="C1018">
        <v>0.50732638888888892</v>
      </c>
      <c r="D1018">
        <v>0.51005787037037031</v>
      </c>
      <c r="E1018" t="s">
        <v>12</v>
      </c>
      <c r="F1018">
        <v>0</v>
      </c>
      <c r="G1018">
        <v>2.7314814814813904E-3</v>
      </c>
      <c r="H1018">
        <v>3.9333333333333336</v>
      </c>
      <c r="I1018">
        <f t="shared" si="30"/>
        <v>59.366666666666674</v>
      </c>
      <c r="J1018">
        <f t="shared" si="31"/>
        <v>0</v>
      </c>
    </row>
    <row r="1019" spans="1:10">
      <c r="A1019">
        <v>8799928507</v>
      </c>
      <c r="B1019">
        <v>42934</v>
      </c>
      <c r="C1019">
        <v>0.51061342592592596</v>
      </c>
      <c r="D1019">
        <v>0.5118287037037037</v>
      </c>
      <c r="E1019" t="s">
        <v>12</v>
      </c>
      <c r="F1019">
        <v>0</v>
      </c>
      <c r="G1019">
        <v>1.2152777777777457E-3</v>
      </c>
      <c r="H1019">
        <v>1.75</v>
      </c>
      <c r="I1019">
        <f t="shared" si="30"/>
        <v>61.116666666666674</v>
      </c>
      <c r="J1019">
        <f t="shared" si="31"/>
        <v>0</v>
      </c>
    </row>
    <row r="1020" spans="1:10">
      <c r="A1020">
        <v>5372891</v>
      </c>
      <c r="B1020">
        <v>42934</v>
      </c>
      <c r="C1020">
        <v>0.51616898148148149</v>
      </c>
      <c r="D1020">
        <v>0.52461805555555563</v>
      </c>
      <c r="E1020" t="s">
        <v>12</v>
      </c>
      <c r="F1020">
        <v>0</v>
      </c>
      <c r="G1020">
        <v>8.4490740740741366E-3</v>
      </c>
      <c r="H1020">
        <v>12.166666666666666</v>
      </c>
      <c r="I1020">
        <f t="shared" si="30"/>
        <v>73.283333333333346</v>
      </c>
      <c r="J1020">
        <f t="shared" si="31"/>
        <v>0</v>
      </c>
    </row>
    <row r="1021" spans="1:10">
      <c r="A1021">
        <v>2663800</v>
      </c>
      <c r="B1021">
        <v>42934</v>
      </c>
      <c r="C1021">
        <v>0.51709490740740738</v>
      </c>
      <c r="D1021">
        <v>0.52684027777777775</v>
      </c>
      <c r="E1021" t="s">
        <v>12</v>
      </c>
      <c r="F1021">
        <v>0</v>
      </c>
      <c r="G1021">
        <v>9.7453703703703765E-3</v>
      </c>
      <c r="H1021">
        <v>14.033333333333333</v>
      </c>
      <c r="I1021">
        <f t="shared" si="30"/>
        <v>87.316666666666677</v>
      </c>
      <c r="J1021">
        <f t="shared" si="31"/>
        <v>0</v>
      </c>
    </row>
    <row r="1022" spans="1:10">
      <c r="A1022">
        <v>32779069</v>
      </c>
      <c r="B1022">
        <v>42934</v>
      </c>
      <c r="C1022">
        <v>0.51986111111111111</v>
      </c>
      <c r="D1022">
        <v>0.52924768518518517</v>
      </c>
      <c r="E1022" t="s">
        <v>12</v>
      </c>
      <c r="F1022">
        <v>0</v>
      </c>
      <c r="G1022">
        <v>9.3865740740740611E-3</v>
      </c>
      <c r="H1022">
        <v>13.516666666666667</v>
      </c>
      <c r="I1022">
        <f t="shared" si="30"/>
        <v>100.83333333333334</v>
      </c>
      <c r="J1022">
        <f t="shared" si="31"/>
        <v>5</v>
      </c>
    </row>
    <row r="1023" spans="1:10">
      <c r="A1023">
        <v>8261808</v>
      </c>
      <c r="B1023">
        <v>42934</v>
      </c>
      <c r="C1023">
        <v>0.5232175925925926</v>
      </c>
      <c r="D1023">
        <v>0.52965277777777775</v>
      </c>
      <c r="E1023" t="s">
        <v>12</v>
      </c>
      <c r="F1023">
        <v>0</v>
      </c>
      <c r="G1023">
        <v>6.4351851851851549E-3</v>
      </c>
      <c r="H1023">
        <v>9.2666666666666675</v>
      </c>
      <c r="I1023">
        <f t="shared" si="30"/>
        <v>9.2666666666666675</v>
      </c>
      <c r="J1023">
        <f t="shared" si="31"/>
        <v>0</v>
      </c>
    </row>
    <row r="1024" spans="1:10">
      <c r="A1024">
        <v>7321543</v>
      </c>
      <c r="B1024">
        <v>42934</v>
      </c>
      <c r="C1024">
        <v>0.52668981481481481</v>
      </c>
      <c r="D1024">
        <v>0.53594907407407411</v>
      </c>
      <c r="E1024" t="s">
        <v>12</v>
      </c>
      <c r="F1024">
        <v>0</v>
      </c>
      <c r="G1024">
        <v>9.2592592592593004E-3</v>
      </c>
      <c r="H1024">
        <v>13.333333333333334</v>
      </c>
      <c r="I1024">
        <f t="shared" si="30"/>
        <v>22.6</v>
      </c>
      <c r="J1024">
        <f t="shared" si="31"/>
        <v>0</v>
      </c>
    </row>
    <row r="1025" spans="1:10">
      <c r="A1025">
        <v>7513392</v>
      </c>
      <c r="B1025">
        <v>42934</v>
      </c>
      <c r="C1025">
        <v>0.53484953703703708</v>
      </c>
      <c r="D1025">
        <v>0.538599537037037</v>
      </c>
      <c r="E1025" t="s">
        <v>12</v>
      </c>
      <c r="F1025">
        <v>0</v>
      </c>
      <c r="G1025">
        <v>3.7499999999999201E-3</v>
      </c>
      <c r="H1025">
        <v>5.4</v>
      </c>
      <c r="I1025">
        <f t="shared" si="30"/>
        <v>28</v>
      </c>
      <c r="J1025">
        <f t="shared" si="31"/>
        <v>0</v>
      </c>
    </row>
    <row r="1026" spans="1:10">
      <c r="A1026">
        <v>77036136</v>
      </c>
      <c r="B1026">
        <v>42934</v>
      </c>
      <c r="C1026">
        <v>0.54039351851851858</v>
      </c>
      <c r="D1026">
        <v>0.55039351851851859</v>
      </c>
      <c r="E1026" t="s">
        <v>12</v>
      </c>
      <c r="F1026">
        <v>0</v>
      </c>
      <c r="G1026">
        <v>1.0000000000000009E-2</v>
      </c>
      <c r="H1026">
        <v>14.4</v>
      </c>
      <c r="I1026">
        <f t="shared" si="30"/>
        <v>42.4</v>
      </c>
      <c r="J1026">
        <f t="shared" si="31"/>
        <v>0</v>
      </c>
    </row>
    <row r="1027" spans="1:10">
      <c r="A1027">
        <v>1700508</v>
      </c>
      <c r="B1027">
        <v>42934</v>
      </c>
      <c r="C1027">
        <v>0.54342592592592587</v>
      </c>
      <c r="D1027">
        <v>0.54971064814814818</v>
      </c>
      <c r="E1027" t="s">
        <v>12</v>
      </c>
      <c r="F1027">
        <v>0</v>
      </c>
      <c r="G1027">
        <v>6.2847222222223165E-3</v>
      </c>
      <c r="H1027">
        <v>9.0500000000000007</v>
      </c>
      <c r="I1027">
        <f t="shared" si="30"/>
        <v>51.45</v>
      </c>
      <c r="J1027">
        <f t="shared" si="31"/>
        <v>0</v>
      </c>
    </row>
    <row r="1028" spans="1:10">
      <c r="A1028">
        <v>7872182</v>
      </c>
      <c r="B1028">
        <v>42934</v>
      </c>
      <c r="C1028">
        <v>0.54806712962962967</v>
      </c>
      <c r="D1028">
        <v>0.54826388888888888</v>
      </c>
      <c r="E1028" t="s">
        <v>12</v>
      </c>
      <c r="F1028">
        <v>0</v>
      </c>
      <c r="G1028">
        <v>1.96759259259216E-4</v>
      </c>
      <c r="H1028">
        <v>0.28333333333333333</v>
      </c>
      <c r="I1028">
        <f t="shared" ref="I1028:I1091" si="32">IF(AND(E1028=E1027,I1027&lt;100),I1027+H1028,H1028)</f>
        <v>51.733333333333334</v>
      </c>
      <c r="J1028">
        <f t="shared" ref="J1028:J1091" si="33">IF(AND(E1028="komórkowy",I1028&gt;100),6,IF(AND(E1028="stacjonarny",I1028&gt;100),5,0))</f>
        <v>0</v>
      </c>
    </row>
    <row r="1029" spans="1:10">
      <c r="A1029">
        <v>84513035</v>
      </c>
      <c r="B1029">
        <v>42934</v>
      </c>
      <c r="C1029">
        <v>0.55315972222222221</v>
      </c>
      <c r="D1029">
        <v>0.56252314814814819</v>
      </c>
      <c r="E1029" t="s">
        <v>12</v>
      </c>
      <c r="F1029">
        <v>0</v>
      </c>
      <c r="G1029">
        <v>9.3634259259259833E-3</v>
      </c>
      <c r="H1029">
        <v>13.483333333333333</v>
      </c>
      <c r="I1029">
        <f t="shared" si="32"/>
        <v>65.216666666666669</v>
      </c>
      <c r="J1029">
        <f t="shared" si="33"/>
        <v>0</v>
      </c>
    </row>
    <row r="1030" spans="1:10">
      <c r="A1030">
        <v>1775586</v>
      </c>
      <c r="B1030">
        <v>42934</v>
      </c>
      <c r="C1030">
        <v>0.55543981481481486</v>
      </c>
      <c r="D1030">
        <v>0.56340277777777781</v>
      </c>
      <c r="E1030" t="s">
        <v>12</v>
      </c>
      <c r="F1030">
        <v>0</v>
      </c>
      <c r="G1030">
        <v>7.9629629629629495E-3</v>
      </c>
      <c r="H1030">
        <v>11.466666666666667</v>
      </c>
      <c r="I1030">
        <f t="shared" si="32"/>
        <v>76.683333333333337</v>
      </c>
      <c r="J1030">
        <f t="shared" si="33"/>
        <v>0</v>
      </c>
    </row>
    <row r="1031" spans="1:10">
      <c r="A1031">
        <v>1225082</v>
      </c>
      <c r="B1031">
        <v>42934</v>
      </c>
      <c r="C1031">
        <v>0.55556712962962962</v>
      </c>
      <c r="D1031">
        <v>0.56344907407407407</v>
      </c>
      <c r="E1031" t="s">
        <v>12</v>
      </c>
      <c r="F1031">
        <v>0</v>
      </c>
      <c r="G1031">
        <v>7.8819444444444553E-3</v>
      </c>
      <c r="H1031">
        <v>11.35</v>
      </c>
      <c r="I1031">
        <f t="shared" si="32"/>
        <v>88.033333333333331</v>
      </c>
      <c r="J1031">
        <f t="shared" si="33"/>
        <v>0</v>
      </c>
    </row>
    <row r="1032" spans="1:10">
      <c r="A1032">
        <v>1586675</v>
      </c>
      <c r="B1032">
        <v>42934</v>
      </c>
      <c r="C1032">
        <v>0.55923611111111116</v>
      </c>
      <c r="D1032">
        <v>0.5665162037037037</v>
      </c>
      <c r="E1032" t="s">
        <v>12</v>
      </c>
      <c r="F1032">
        <v>0</v>
      </c>
      <c r="G1032">
        <v>7.2800925925925464E-3</v>
      </c>
      <c r="H1032">
        <v>10.483333333333333</v>
      </c>
      <c r="I1032">
        <f t="shared" si="32"/>
        <v>98.516666666666666</v>
      </c>
      <c r="J1032">
        <f t="shared" si="33"/>
        <v>0</v>
      </c>
    </row>
    <row r="1033" spans="1:10">
      <c r="A1033">
        <v>2672229</v>
      </c>
      <c r="B1033">
        <v>42934</v>
      </c>
      <c r="C1033">
        <v>0.56581018518518522</v>
      </c>
      <c r="D1033">
        <v>0.57694444444444437</v>
      </c>
      <c r="E1033" t="s">
        <v>12</v>
      </c>
      <c r="F1033">
        <v>0</v>
      </c>
      <c r="G1033">
        <v>1.1134259259259149E-2</v>
      </c>
      <c r="H1033">
        <v>16.033333333333335</v>
      </c>
      <c r="I1033">
        <f t="shared" si="32"/>
        <v>114.55</v>
      </c>
      <c r="J1033">
        <f t="shared" si="33"/>
        <v>5</v>
      </c>
    </row>
    <row r="1034" spans="1:10">
      <c r="A1034">
        <v>2443869</v>
      </c>
      <c r="B1034">
        <v>42934</v>
      </c>
      <c r="C1034">
        <v>0.57054398148148155</v>
      </c>
      <c r="D1034">
        <v>0.57388888888888889</v>
      </c>
      <c r="E1034" t="s">
        <v>12</v>
      </c>
      <c r="F1034">
        <v>0</v>
      </c>
      <c r="G1034">
        <v>3.3449074074073382E-3</v>
      </c>
      <c r="H1034">
        <v>4.8166666666666664</v>
      </c>
      <c r="I1034">
        <f t="shared" si="32"/>
        <v>4.8166666666666664</v>
      </c>
      <c r="J1034">
        <f t="shared" si="33"/>
        <v>0</v>
      </c>
    </row>
    <row r="1035" spans="1:10">
      <c r="A1035">
        <v>7166411</v>
      </c>
      <c r="B1035">
        <v>42934</v>
      </c>
      <c r="C1035">
        <v>0.57648148148148148</v>
      </c>
      <c r="D1035">
        <v>0.57916666666666672</v>
      </c>
      <c r="E1035" t="s">
        <v>12</v>
      </c>
      <c r="F1035">
        <v>0</v>
      </c>
      <c r="G1035">
        <v>2.6851851851852349E-3</v>
      </c>
      <c r="H1035">
        <v>3.8666666666666667</v>
      </c>
      <c r="I1035">
        <f t="shared" si="32"/>
        <v>8.6833333333333336</v>
      </c>
      <c r="J1035">
        <f t="shared" si="33"/>
        <v>0</v>
      </c>
    </row>
    <row r="1036" spans="1:10">
      <c r="A1036">
        <v>4657345</v>
      </c>
      <c r="B1036">
        <v>42934</v>
      </c>
      <c r="C1036">
        <v>0.58067129629629632</v>
      </c>
      <c r="D1036">
        <v>0.59149305555555554</v>
      </c>
      <c r="E1036" t="s">
        <v>12</v>
      </c>
      <c r="F1036">
        <v>0</v>
      </c>
      <c r="G1036">
        <v>1.0821759259259212E-2</v>
      </c>
      <c r="H1036">
        <v>15.583333333333334</v>
      </c>
      <c r="I1036">
        <f t="shared" si="32"/>
        <v>24.266666666666666</v>
      </c>
      <c r="J1036">
        <f t="shared" si="33"/>
        <v>0</v>
      </c>
    </row>
    <row r="1037" spans="1:10">
      <c r="A1037">
        <v>6070329</v>
      </c>
      <c r="B1037">
        <v>42934</v>
      </c>
      <c r="C1037">
        <v>0.58644675925925926</v>
      </c>
      <c r="D1037">
        <v>0.5978472222222222</v>
      </c>
      <c r="E1037" t="s">
        <v>12</v>
      </c>
      <c r="F1037">
        <v>0</v>
      </c>
      <c r="G1037">
        <v>1.1400462962962932E-2</v>
      </c>
      <c r="H1037">
        <v>16.416666666666668</v>
      </c>
      <c r="I1037">
        <f t="shared" si="32"/>
        <v>40.683333333333337</v>
      </c>
      <c r="J1037">
        <f t="shared" si="33"/>
        <v>0</v>
      </c>
    </row>
    <row r="1038" spans="1:10">
      <c r="A1038">
        <v>4845362</v>
      </c>
      <c r="B1038">
        <v>42934</v>
      </c>
      <c r="C1038">
        <v>0.59266203703703701</v>
      </c>
      <c r="D1038">
        <v>0.59672453703703698</v>
      </c>
      <c r="E1038" t="s">
        <v>12</v>
      </c>
      <c r="F1038">
        <v>0</v>
      </c>
      <c r="G1038">
        <v>4.0624999999999689E-3</v>
      </c>
      <c r="H1038">
        <v>5.85</v>
      </c>
      <c r="I1038">
        <f t="shared" si="32"/>
        <v>46.533333333333339</v>
      </c>
      <c r="J1038">
        <f t="shared" si="33"/>
        <v>0</v>
      </c>
    </row>
    <row r="1039" spans="1:10">
      <c r="A1039">
        <v>6333341</v>
      </c>
      <c r="B1039">
        <v>42934</v>
      </c>
      <c r="C1039">
        <v>0.59437499999999999</v>
      </c>
      <c r="D1039">
        <v>0.60349537037037038</v>
      </c>
      <c r="E1039" t="s">
        <v>12</v>
      </c>
      <c r="F1039">
        <v>0</v>
      </c>
      <c r="G1039">
        <v>9.1203703703703898E-3</v>
      </c>
      <c r="H1039">
        <v>13.133333333333333</v>
      </c>
      <c r="I1039">
        <f t="shared" si="32"/>
        <v>59.666666666666671</v>
      </c>
      <c r="J1039">
        <f t="shared" si="33"/>
        <v>0</v>
      </c>
    </row>
    <row r="1040" spans="1:10">
      <c r="A1040">
        <v>5060909</v>
      </c>
      <c r="B1040">
        <v>42934</v>
      </c>
      <c r="C1040">
        <v>0.59745370370370365</v>
      </c>
      <c r="D1040">
        <v>0.60702546296296289</v>
      </c>
      <c r="E1040" t="s">
        <v>12</v>
      </c>
      <c r="F1040">
        <v>0</v>
      </c>
      <c r="G1040">
        <v>9.5717592592592382E-3</v>
      </c>
      <c r="H1040">
        <v>13.783333333333333</v>
      </c>
      <c r="I1040">
        <f t="shared" si="32"/>
        <v>73.45</v>
      </c>
      <c r="J1040">
        <f t="shared" si="33"/>
        <v>0</v>
      </c>
    </row>
    <row r="1041" spans="1:10">
      <c r="A1041">
        <v>4673703944</v>
      </c>
      <c r="B1041">
        <v>42934</v>
      </c>
      <c r="C1041">
        <v>0.60773148148148148</v>
      </c>
      <c r="D1041">
        <v>0.60799768518518515</v>
      </c>
      <c r="E1041" t="s">
        <v>12</v>
      </c>
      <c r="F1041">
        <v>0</v>
      </c>
      <c r="G1041">
        <v>2.662037037036713E-4</v>
      </c>
      <c r="H1041">
        <v>0.38333333333333336</v>
      </c>
      <c r="I1041">
        <f t="shared" si="32"/>
        <v>73.833333333333343</v>
      </c>
      <c r="J1041">
        <f t="shared" si="33"/>
        <v>0</v>
      </c>
    </row>
    <row r="1042" spans="1:10">
      <c r="A1042">
        <v>3178616</v>
      </c>
      <c r="B1042">
        <v>42934</v>
      </c>
      <c r="C1042">
        <v>0.61346064814814816</v>
      </c>
      <c r="D1042">
        <v>0.62468749999999995</v>
      </c>
      <c r="E1042" t="s">
        <v>12</v>
      </c>
      <c r="F1042">
        <v>0</v>
      </c>
      <c r="G1042">
        <v>1.1226851851851793E-2</v>
      </c>
      <c r="H1042">
        <v>16.166666666666668</v>
      </c>
      <c r="I1042">
        <f t="shared" si="32"/>
        <v>90.000000000000014</v>
      </c>
      <c r="J1042">
        <f t="shared" si="33"/>
        <v>0</v>
      </c>
    </row>
    <row r="1043" spans="1:10">
      <c r="A1043">
        <v>2079170589</v>
      </c>
      <c r="B1043">
        <v>42934</v>
      </c>
      <c r="C1043">
        <v>0.61614583333333328</v>
      </c>
      <c r="D1043">
        <v>0.62736111111111115</v>
      </c>
      <c r="E1043" t="s">
        <v>12</v>
      </c>
      <c r="F1043">
        <v>0</v>
      </c>
      <c r="G1043">
        <v>1.1215277777777866E-2</v>
      </c>
      <c r="H1043">
        <v>16.149999999999999</v>
      </c>
      <c r="I1043">
        <f t="shared" si="32"/>
        <v>106.15</v>
      </c>
      <c r="J1043">
        <f t="shared" si="33"/>
        <v>5</v>
      </c>
    </row>
    <row r="1044" spans="1:10">
      <c r="A1044">
        <v>9815754</v>
      </c>
      <c r="B1044">
        <v>42934</v>
      </c>
      <c r="C1044">
        <v>0.61686342592592591</v>
      </c>
      <c r="D1044">
        <v>0.61760416666666662</v>
      </c>
      <c r="E1044" t="s">
        <v>12</v>
      </c>
      <c r="F1044">
        <v>0</v>
      </c>
      <c r="G1044">
        <v>7.407407407407085E-4</v>
      </c>
      <c r="H1044">
        <v>1.0666666666666667</v>
      </c>
      <c r="I1044">
        <f t="shared" si="32"/>
        <v>1.0666666666666667</v>
      </c>
      <c r="J1044">
        <f t="shared" si="33"/>
        <v>0</v>
      </c>
    </row>
    <row r="1045" spans="1:10">
      <c r="A1045">
        <v>4111617</v>
      </c>
      <c r="B1045">
        <v>42934</v>
      </c>
      <c r="C1045">
        <v>0.62046296296296299</v>
      </c>
      <c r="D1045">
        <v>0.62071759259259263</v>
      </c>
      <c r="E1045" t="s">
        <v>12</v>
      </c>
      <c r="F1045">
        <v>0</v>
      </c>
      <c r="G1045">
        <v>2.5462962962963243E-4</v>
      </c>
      <c r="H1045">
        <v>0.36666666666666664</v>
      </c>
      <c r="I1045">
        <f t="shared" si="32"/>
        <v>1.4333333333333333</v>
      </c>
      <c r="J1045">
        <f t="shared" si="33"/>
        <v>0</v>
      </c>
    </row>
    <row r="1046" spans="1:10">
      <c r="A1046">
        <v>1117628</v>
      </c>
      <c r="B1046">
        <v>42934</v>
      </c>
      <c r="C1046">
        <v>0.62178240740740742</v>
      </c>
      <c r="D1046">
        <v>0.62540509259259258</v>
      </c>
      <c r="E1046" t="s">
        <v>12</v>
      </c>
      <c r="F1046">
        <v>0</v>
      </c>
      <c r="G1046">
        <v>3.6226851851851594E-3</v>
      </c>
      <c r="H1046">
        <v>5.2166666666666668</v>
      </c>
      <c r="I1046">
        <f t="shared" si="32"/>
        <v>6.65</v>
      </c>
      <c r="J1046">
        <f t="shared" si="33"/>
        <v>0</v>
      </c>
    </row>
    <row r="1047" spans="1:10">
      <c r="A1047">
        <v>5487496</v>
      </c>
      <c r="B1047">
        <v>42934</v>
      </c>
      <c r="C1047">
        <v>0.62750000000000006</v>
      </c>
      <c r="D1047">
        <v>0.63146990740740738</v>
      </c>
      <c r="E1047" t="s">
        <v>12</v>
      </c>
      <c r="F1047">
        <v>0</v>
      </c>
      <c r="G1047">
        <v>3.9699074074073248E-3</v>
      </c>
      <c r="H1047">
        <v>5.7166666666666668</v>
      </c>
      <c r="I1047">
        <f t="shared" si="32"/>
        <v>12.366666666666667</v>
      </c>
      <c r="J1047">
        <f t="shared" si="33"/>
        <v>0</v>
      </c>
    </row>
    <row r="1048" spans="1:10">
      <c r="A1048">
        <v>1472682</v>
      </c>
      <c r="B1048">
        <v>42934</v>
      </c>
      <c r="C1048">
        <v>0.33658564814814818</v>
      </c>
      <c r="D1048">
        <v>0.34384259259259259</v>
      </c>
      <c r="E1048" t="s">
        <v>12</v>
      </c>
      <c r="F1048">
        <v>0</v>
      </c>
      <c r="G1048">
        <v>7.2569444444444131E-3</v>
      </c>
      <c r="H1048">
        <v>10.45</v>
      </c>
      <c r="I1048">
        <f t="shared" si="32"/>
        <v>22.816666666666666</v>
      </c>
      <c r="J1048">
        <f t="shared" si="33"/>
        <v>0</v>
      </c>
    </row>
    <row r="1049" spans="1:10">
      <c r="A1049">
        <v>43885630</v>
      </c>
      <c r="B1049">
        <v>42934</v>
      </c>
      <c r="C1049">
        <v>0.33802083333333338</v>
      </c>
      <c r="D1049">
        <v>0.34233796296296298</v>
      </c>
      <c r="E1049" t="s">
        <v>12</v>
      </c>
      <c r="F1049">
        <v>0</v>
      </c>
      <c r="G1049">
        <v>4.3171296296296013E-3</v>
      </c>
      <c r="H1049">
        <v>6.2166666666666668</v>
      </c>
      <c r="I1049">
        <f t="shared" si="32"/>
        <v>29.033333333333331</v>
      </c>
      <c r="J1049">
        <f t="shared" si="33"/>
        <v>0</v>
      </c>
    </row>
    <row r="1050" spans="1:10">
      <c r="A1050">
        <v>5543741</v>
      </c>
      <c r="B1050">
        <v>42934</v>
      </c>
      <c r="C1050">
        <v>0.34431712962962963</v>
      </c>
      <c r="D1050">
        <v>0.34605324074074079</v>
      </c>
      <c r="E1050" t="s">
        <v>12</v>
      </c>
      <c r="F1050">
        <v>0</v>
      </c>
      <c r="G1050">
        <v>1.7361111111111605E-3</v>
      </c>
      <c r="H1050">
        <v>2.5</v>
      </c>
      <c r="I1050">
        <f t="shared" si="32"/>
        <v>31.533333333333331</v>
      </c>
      <c r="J1050">
        <f t="shared" si="33"/>
        <v>0</v>
      </c>
    </row>
    <row r="1051" spans="1:10">
      <c r="A1051">
        <v>2590674</v>
      </c>
      <c r="B1051">
        <v>42934</v>
      </c>
      <c r="C1051">
        <v>0.34528935185185183</v>
      </c>
      <c r="D1051">
        <v>0.3541435185185185</v>
      </c>
      <c r="E1051" t="s">
        <v>12</v>
      </c>
      <c r="F1051">
        <v>0</v>
      </c>
      <c r="G1051">
        <v>8.854166666666663E-3</v>
      </c>
      <c r="H1051">
        <v>12.75</v>
      </c>
      <c r="I1051">
        <f t="shared" si="32"/>
        <v>44.283333333333331</v>
      </c>
      <c r="J1051">
        <f t="shared" si="33"/>
        <v>0</v>
      </c>
    </row>
    <row r="1052" spans="1:10">
      <c r="A1052">
        <v>4212838</v>
      </c>
      <c r="B1052">
        <v>42934</v>
      </c>
      <c r="C1052">
        <v>0.34848379629629633</v>
      </c>
      <c r="D1052">
        <v>0.35927083333333337</v>
      </c>
      <c r="E1052" t="s">
        <v>12</v>
      </c>
      <c r="F1052">
        <v>0</v>
      </c>
      <c r="G1052">
        <v>1.0787037037037039E-2</v>
      </c>
      <c r="H1052">
        <v>15.533333333333333</v>
      </c>
      <c r="I1052">
        <f t="shared" si="32"/>
        <v>59.816666666666663</v>
      </c>
      <c r="J1052">
        <f t="shared" si="33"/>
        <v>0</v>
      </c>
    </row>
    <row r="1053" spans="1:10">
      <c r="A1053">
        <v>7836418</v>
      </c>
      <c r="B1053">
        <v>42934</v>
      </c>
      <c r="C1053">
        <v>0.35270833333333335</v>
      </c>
      <c r="D1053">
        <v>0.36254629629629626</v>
      </c>
      <c r="E1053" t="s">
        <v>12</v>
      </c>
      <c r="F1053">
        <v>0</v>
      </c>
      <c r="G1053">
        <v>9.8379629629629095E-3</v>
      </c>
      <c r="H1053">
        <v>14.166666666666666</v>
      </c>
      <c r="I1053">
        <f t="shared" si="32"/>
        <v>73.983333333333334</v>
      </c>
      <c r="J1053">
        <f t="shared" si="33"/>
        <v>0</v>
      </c>
    </row>
    <row r="1054" spans="1:10">
      <c r="A1054">
        <v>2844911</v>
      </c>
      <c r="B1054">
        <v>42934</v>
      </c>
      <c r="C1054">
        <v>0.35497685185185185</v>
      </c>
      <c r="D1054">
        <v>0.36493055555555554</v>
      </c>
      <c r="E1054" t="s">
        <v>12</v>
      </c>
      <c r="F1054">
        <v>0</v>
      </c>
      <c r="G1054">
        <v>9.9537037037036868E-3</v>
      </c>
      <c r="H1054">
        <v>14.333333333333334</v>
      </c>
      <c r="I1054">
        <f t="shared" si="32"/>
        <v>88.316666666666663</v>
      </c>
      <c r="J1054">
        <f t="shared" si="33"/>
        <v>0</v>
      </c>
    </row>
    <row r="1055" spans="1:10">
      <c r="A1055">
        <v>2861766</v>
      </c>
      <c r="B1055">
        <v>42934</v>
      </c>
      <c r="C1055">
        <v>0.35699074074074072</v>
      </c>
      <c r="D1055">
        <v>0.36554398148148143</v>
      </c>
      <c r="E1055" t="s">
        <v>12</v>
      </c>
      <c r="F1055">
        <v>0</v>
      </c>
      <c r="G1055">
        <v>8.5532407407407085E-3</v>
      </c>
      <c r="H1055">
        <v>12.316666666666666</v>
      </c>
      <c r="I1055">
        <f t="shared" si="32"/>
        <v>100.63333333333333</v>
      </c>
      <c r="J1055">
        <f t="shared" si="33"/>
        <v>5</v>
      </c>
    </row>
    <row r="1056" spans="1:10">
      <c r="A1056">
        <v>9655946</v>
      </c>
      <c r="B1056">
        <v>42934</v>
      </c>
      <c r="C1056">
        <v>0.36056712962962961</v>
      </c>
      <c r="D1056">
        <v>0.36929398148148151</v>
      </c>
      <c r="E1056" t="s">
        <v>12</v>
      </c>
      <c r="F1056">
        <v>0</v>
      </c>
      <c r="G1056">
        <v>8.7268518518519023E-3</v>
      </c>
      <c r="H1056">
        <v>12.566666666666666</v>
      </c>
      <c r="I1056">
        <f t="shared" si="32"/>
        <v>12.566666666666666</v>
      </c>
      <c r="J1056">
        <f t="shared" si="33"/>
        <v>0</v>
      </c>
    </row>
    <row r="1057" spans="1:10">
      <c r="A1057">
        <v>6050570</v>
      </c>
      <c r="B1057">
        <v>42934</v>
      </c>
      <c r="C1057">
        <v>0.36922453703703706</v>
      </c>
      <c r="D1057">
        <v>0.36994212962962963</v>
      </c>
      <c r="E1057" t="s">
        <v>12</v>
      </c>
      <c r="F1057">
        <v>0</v>
      </c>
      <c r="G1057">
        <v>7.1759259259257524E-4</v>
      </c>
      <c r="H1057">
        <v>1.0333333333333334</v>
      </c>
      <c r="I1057">
        <f t="shared" si="32"/>
        <v>13.6</v>
      </c>
      <c r="J1057">
        <f t="shared" si="33"/>
        <v>0</v>
      </c>
    </row>
    <row r="1058" spans="1:10">
      <c r="A1058">
        <v>1607422</v>
      </c>
      <c r="B1058">
        <v>42934</v>
      </c>
      <c r="C1058">
        <v>0.3712037037037037</v>
      </c>
      <c r="D1058">
        <v>0.38064814814814812</v>
      </c>
      <c r="E1058" t="s">
        <v>12</v>
      </c>
      <c r="F1058">
        <v>0</v>
      </c>
      <c r="G1058">
        <v>9.444444444444422E-3</v>
      </c>
      <c r="H1058">
        <v>13.6</v>
      </c>
      <c r="I1058">
        <f t="shared" si="32"/>
        <v>27.2</v>
      </c>
      <c r="J1058">
        <f t="shared" si="33"/>
        <v>0</v>
      </c>
    </row>
    <row r="1059" spans="1:10">
      <c r="A1059">
        <v>1192412</v>
      </c>
      <c r="B1059">
        <v>42934</v>
      </c>
      <c r="C1059">
        <v>0.37480324074074073</v>
      </c>
      <c r="D1059">
        <v>0.38201388888888888</v>
      </c>
      <c r="E1059" t="s">
        <v>12</v>
      </c>
      <c r="F1059">
        <v>0</v>
      </c>
      <c r="G1059">
        <v>7.2106481481481466E-3</v>
      </c>
      <c r="H1059">
        <v>10.383333333333333</v>
      </c>
      <c r="I1059">
        <f t="shared" si="32"/>
        <v>37.583333333333329</v>
      </c>
      <c r="J1059">
        <f t="shared" si="33"/>
        <v>0</v>
      </c>
    </row>
    <row r="1060" spans="1:10">
      <c r="A1060">
        <v>4959551431</v>
      </c>
      <c r="B1060">
        <v>42934</v>
      </c>
      <c r="C1060">
        <v>0.37506944444444446</v>
      </c>
      <c r="D1060">
        <v>0.37829861111111113</v>
      </c>
      <c r="E1060" t="s">
        <v>12</v>
      </c>
      <c r="F1060">
        <v>0</v>
      </c>
      <c r="G1060">
        <v>3.2291666666666718E-3</v>
      </c>
      <c r="H1060">
        <v>4.6500000000000004</v>
      </c>
      <c r="I1060">
        <f t="shared" si="32"/>
        <v>42.233333333333327</v>
      </c>
      <c r="J1060">
        <f t="shared" si="33"/>
        <v>0</v>
      </c>
    </row>
    <row r="1061" spans="1:10">
      <c r="A1061">
        <v>9808221</v>
      </c>
      <c r="B1061">
        <v>42934</v>
      </c>
      <c r="C1061">
        <v>0.37942129629629634</v>
      </c>
      <c r="D1061">
        <v>0.38388888888888889</v>
      </c>
      <c r="E1061" t="s">
        <v>12</v>
      </c>
      <c r="F1061">
        <v>0</v>
      </c>
      <c r="G1061">
        <v>4.4675925925925508E-3</v>
      </c>
      <c r="H1061">
        <v>6.4333333333333336</v>
      </c>
      <c r="I1061">
        <f t="shared" si="32"/>
        <v>48.666666666666657</v>
      </c>
      <c r="J1061">
        <f t="shared" si="33"/>
        <v>0</v>
      </c>
    </row>
    <row r="1062" spans="1:10">
      <c r="A1062">
        <v>8672623</v>
      </c>
      <c r="B1062">
        <v>42934</v>
      </c>
      <c r="C1062">
        <v>0.38447916666666665</v>
      </c>
      <c r="D1062">
        <v>0.39068287037037036</v>
      </c>
      <c r="E1062" t="s">
        <v>12</v>
      </c>
      <c r="F1062">
        <v>0</v>
      </c>
      <c r="G1062">
        <v>6.2037037037037113E-3</v>
      </c>
      <c r="H1062">
        <v>8.9333333333333336</v>
      </c>
      <c r="I1062">
        <f t="shared" si="32"/>
        <v>57.599999999999994</v>
      </c>
      <c r="J1062">
        <f t="shared" si="33"/>
        <v>0</v>
      </c>
    </row>
    <row r="1063" spans="1:10">
      <c r="A1063">
        <v>3862016</v>
      </c>
      <c r="B1063">
        <v>42934</v>
      </c>
      <c r="C1063">
        <v>0.38942129629629635</v>
      </c>
      <c r="D1063">
        <v>0.39034722222222223</v>
      </c>
      <c r="E1063" t="s">
        <v>12</v>
      </c>
      <c r="F1063">
        <v>0</v>
      </c>
      <c r="G1063">
        <v>9.2592592592588563E-4</v>
      </c>
      <c r="H1063">
        <v>1.3333333333333333</v>
      </c>
      <c r="I1063">
        <f t="shared" si="32"/>
        <v>58.93333333333333</v>
      </c>
      <c r="J1063">
        <f t="shared" si="33"/>
        <v>0</v>
      </c>
    </row>
    <row r="1064" spans="1:10">
      <c r="A1064">
        <v>16580449</v>
      </c>
      <c r="B1064">
        <v>42934</v>
      </c>
      <c r="C1064">
        <v>0.4001736111111111</v>
      </c>
      <c r="D1064">
        <v>0.40182870370370366</v>
      </c>
      <c r="E1064" t="s">
        <v>12</v>
      </c>
      <c r="F1064">
        <v>0</v>
      </c>
      <c r="G1064">
        <v>1.6550925925925553E-3</v>
      </c>
      <c r="H1064">
        <v>2.3833333333333333</v>
      </c>
      <c r="I1064">
        <f t="shared" si="32"/>
        <v>61.316666666666663</v>
      </c>
      <c r="J1064">
        <f t="shared" si="33"/>
        <v>0</v>
      </c>
    </row>
    <row r="1065" spans="1:10">
      <c r="A1065">
        <v>67064385</v>
      </c>
      <c r="B1065">
        <v>42934</v>
      </c>
      <c r="C1065">
        <v>0.40337962962962964</v>
      </c>
      <c r="D1065">
        <v>0.41137731481481482</v>
      </c>
      <c r="E1065" t="s">
        <v>12</v>
      </c>
      <c r="F1065">
        <v>0</v>
      </c>
      <c r="G1065">
        <v>7.9976851851851771E-3</v>
      </c>
      <c r="H1065">
        <v>11.516666666666667</v>
      </c>
      <c r="I1065">
        <f t="shared" si="32"/>
        <v>72.833333333333329</v>
      </c>
      <c r="J1065">
        <f t="shared" si="33"/>
        <v>0</v>
      </c>
    </row>
    <row r="1066" spans="1:10">
      <c r="A1066">
        <v>2078150</v>
      </c>
      <c r="B1066">
        <v>42934</v>
      </c>
      <c r="C1066">
        <v>0.40635416666666663</v>
      </c>
      <c r="D1066">
        <v>0.40642361111111108</v>
      </c>
      <c r="E1066" t="s">
        <v>12</v>
      </c>
      <c r="F1066">
        <v>0</v>
      </c>
      <c r="G1066">
        <v>6.94444444444553E-5</v>
      </c>
      <c r="H1066">
        <v>0.1</v>
      </c>
      <c r="I1066">
        <f t="shared" si="32"/>
        <v>72.933333333333323</v>
      </c>
      <c r="J1066">
        <f t="shared" si="33"/>
        <v>0</v>
      </c>
    </row>
    <row r="1067" spans="1:10">
      <c r="A1067">
        <v>5094248</v>
      </c>
      <c r="B1067">
        <v>42934</v>
      </c>
      <c r="C1067">
        <v>0.4098148148148148</v>
      </c>
      <c r="D1067">
        <v>0.41626157407407405</v>
      </c>
      <c r="E1067" t="s">
        <v>12</v>
      </c>
      <c r="F1067">
        <v>0</v>
      </c>
      <c r="G1067">
        <v>6.4467592592592493E-3</v>
      </c>
      <c r="H1067">
        <v>9.2833333333333332</v>
      </c>
      <c r="I1067">
        <f t="shared" si="32"/>
        <v>82.216666666666654</v>
      </c>
      <c r="J1067">
        <f t="shared" si="33"/>
        <v>0</v>
      </c>
    </row>
    <row r="1068" spans="1:10">
      <c r="A1068">
        <v>2584185</v>
      </c>
      <c r="B1068">
        <v>42934</v>
      </c>
      <c r="C1068">
        <v>0.41068287037037038</v>
      </c>
      <c r="D1068">
        <v>0.41288194444444443</v>
      </c>
      <c r="E1068" t="s">
        <v>12</v>
      </c>
      <c r="F1068">
        <v>0</v>
      </c>
      <c r="G1068">
        <v>2.1990740740740478E-3</v>
      </c>
      <c r="H1068">
        <v>3.1666666666666665</v>
      </c>
      <c r="I1068">
        <f t="shared" si="32"/>
        <v>85.383333333333326</v>
      </c>
      <c r="J1068">
        <f t="shared" si="33"/>
        <v>0</v>
      </c>
    </row>
    <row r="1069" spans="1:10">
      <c r="A1069">
        <v>3346801494</v>
      </c>
      <c r="B1069">
        <v>42934</v>
      </c>
      <c r="C1069">
        <v>0.41601851851851851</v>
      </c>
      <c r="D1069">
        <v>0.41792824074074075</v>
      </c>
      <c r="E1069" t="s">
        <v>12</v>
      </c>
      <c r="F1069">
        <v>0</v>
      </c>
      <c r="G1069">
        <v>1.9097222222222432E-3</v>
      </c>
      <c r="H1069">
        <v>2.75</v>
      </c>
      <c r="I1069">
        <f t="shared" si="32"/>
        <v>88.133333333333326</v>
      </c>
      <c r="J1069">
        <f t="shared" si="33"/>
        <v>0</v>
      </c>
    </row>
    <row r="1070" spans="1:10">
      <c r="A1070">
        <v>4535172</v>
      </c>
      <c r="B1070">
        <v>42934</v>
      </c>
      <c r="C1070">
        <v>0.41616898148148151</v>
      </c>
      <c r="D1070">
        <v>0.42019675925925926</v>
      </c>
      <c r="E1070" t="s">
        <v>12</v>
      </c>
      <c r="F1070">
        <v>0</v>
      </c>
      <c r="G1070">
        <v>4.0277777777777413E-3</v>
      </c>
      <c r="H1070">
        <v>5.8</v>
      </c>
      <c r="I1070">
        <f t="shared" si="32"/>
        <v>93.933333333333323</v>
      </c>
      <c r="J1070">
        <f t="shared" si="33"/>
        <v>0</v>
      </c>
    </row>
    <row r="1071" spans="1:10">
      <c r="A1071">
        <v>8723323</v>
      </c>
      <c r="B1071">
        <v>42934</v>
      </c>
      <c r="C1071">
        <v>0.41781249999999998</v>
      </c>
      <c r="D1071">
        <v>0.42886574074074074</v>
      </c>
      <c r="E1071" t="s">
        <v>12</v>
      </c>
      <c r="F1071">
        <v>0</v>
      </c>
      <c r="G1071">
        <v>1.1053240740740766E-2</v>
      </c>
      <c r="H1071">
        <v>15.916666666666666</v>
      </c>
      <c r="I1071">
        <f t="shared" si="32"/>
        <v>109.85</v>
      </c>
      <c r="J1071">
        <f t="shared" si="33"/>
        <v>5</v>
      </c>
    </row>
    <row r="1072" spans="1:10">
      <c r="A1072">
        <v>76845076</v>
      </c>
      <c r="B1072">
        <v>42934</v>
      </c>
      <c r="C1072">
        <v>0.42584490740740738</v>
      </c>
      <c r="D1072">
        <v>0.43512731481481487</v>
      </c>
      <c r="E1072" t="s">
        <v>12</v>
      </c>
      <c r="F1072">
        <v>0</v>
      </c>
      <c r="G1072">
        <v>9.2824074074074892E-3</v>
      </c>
      <c r="H1072">
        <v>13.366666666666667</v>
      </c>
      <c r="I1072">
        <f t="shared" si="32"/>
        <v>13.366666666666667</v>
      </c>
      <c r="J1072">
        <f t="shared" si="33"/>
        <v>0</v>
      </c>
    </row>
    <row r="1073" spans="1:10">
      <c r="A1073">
        <v>12063341</v>
      </c>
      <c r="B1073">
        <v>42934</v>
      </c>
      <c r="C1073">
        <v>0.43362268518518521</v>
      </c>
      <c r="D1073">
        <v>0.4444791666666667</v>
      </c>
      <c r="E1073" t="s">
        <v>12</v>
      </c>
      <c r="F1073">
        <v>0</v>
      </c>
      <c r="G1073">
        <v>1.0856481481481495E-2</v>
      </c>
      <c r="H1073">
        <v>15.633333333333333</v>
      </c>
      <c r="I1073">
        <f t="shared" si="32"/>
        <v>29</v>
      </c>
      <c r="J1073">
        <f t="shared" si="33"/>
        <v>0</v>
      </c>
    </row>
    <row r="1074" spans="1:10">
      <c r="A1074">
        <v>9866204</v>
      </c>
      <c r="B1074">
        <v>42934</v>
      </c>
      <c r="C1074">
        <v>0.43956018518518519</v>
      </c>
      <c r="D1074">
        <v>0.44253472222222223</v>
      </c>
      <c r="E1074" t="s">
        <v>12</v>
      </c>
      <c r="F1074">
        <v>0</v>
      </c>
      <c r="G1074">
        <v>2.9745370370370394E-3</v>
      </c>
      <c r="H1074">
        <v>4.2833333333333332</v>
      </c>
      <c r="I1074">
        <f t="shared" si="32"/>
        <v>33.283333333333331</v>
      </c>
      <c r="J1074">
        <f t="shared" si="33"/>
        <v>0</v>
      </c>
    </row>
    <row r="1075" spans="1:10">
      <c r="A1075">
        <v>9364912</v>
      </c>
      <c r="B1075">
        <v>42934</v>
      </c>
      <c r="C1075">
        <v>0.44295138888888891</v>
      </c>
      <c r="D1075">
        <v>0.44545138888888891</v>
      </c>
      <c r="E1075" t="s">
        <v>12</v>
      </c>
      <c r="F1075">
        <v>0</v>
      </c>
      <c r="G1075">
        <v>2.5000000000000022E-3</v>
      </c>
      <c r="H1075">
        <v>3.6</v>
      </c>
      <c r="I1075">
        <f t="shared" si="32"/>
        <v>36.883333333333333</v>
      </c>
      <c r="J1075">
        <f t="shared" si="33"/>
        <v>0</v>
      </c>
    </row>
    <row r="1076" spans="1:10">
      <c r="A1076">
        <v>9975977</v>
      </c>
      <c r="B1076">
        <v>42934</v>
      </c>
      <c r="C1076">
        <v>0.4450925925925926</v>
      </c>
      <c r="D1076">
        <v>0.44888888888888889</v>
      </c>
      <c r="E1076" t="s">
        <v>12</v>
      </c>
      <c r="F1076">
        <v>0</v>
      </c>
      <c r="G1076">
        <v>3.7962962962962976E-3</v>
      </c>
      <c r="H1076">
        <v>5.4666666666666668</v>
      </c>
      <c r="I1076">
        <f t="shared" si="32"/>
        <v>42.35</v>
      </c>
      <c r="J1076">
        <f t="shared" si="33"/>
        <v>0</v>
      </c>
    </row>
    <row r="1077" spans="1:10">
      <c r="A1077">
        <v>8802222</v>
      </c>
      <c r="B1077">
        <v>42934</v>
      </c>
      <c r="C1077">
        <v>0.44538194444444446</v>
      </c>
      <c r="D1077">
        <v>0.4525925925925926</v>
      </c>
      <c r="E1077" t="s">
        <v>12</v>
      </c>
      <c r="F1077">
        <v>0</v>
      </c>
      <c r="G1077">
        <v>7.2106481481481466E-3</v>
      </c>
      <c r="H1077">
        <v>10.383333333333333</v>
      </c>
      <c r="I1077">
        <f t="shared" si="32"/>
        <v>52.733333333333334</v>
      </c>
      <c r="J1077">
        <f t="shared" si="33"/>
        <v>0</v>
      </c>
    </row>
    <row r="1078" spans="1:10">
      <c r="A1078">
        <v>1552877</v>
      </c>
      <c r="B1078">
        <v>42934</v>
      </c>
      <c r="C1078">
        <v>0.45667824074074076</v>
      </c>
      <c r="D1078">
        <v>0.45679398148148148</v>
      </c>
      <c r="E1078" t="s">
        <v>12</v>
      </c>
      <c r="F1078">
        <v>0</v>
      </c>
      <c r="G1078">
        <v>1.1574074074072183E-4</v>
      </c>
      <c r="H1078">
        <v>0.16666666666666666</v>
      </c>
      <c r="I1078">
        <f t="shared" si="32"/>
        <v>52.9</v>
      </c>
      <c r="J1078">
        <f t="shared" si="33"/>
        <v>0</v>
      </c>
    </row>
    <row r="1079" spans="1:10">
      <c r="A1079">
        <v>6516534288</v>
      </c>
      <c r="B1079">
        <v>42934</v>
      </c>
      <c r="C1079">
        <v>0.45930555555555558</v>
      </c>
      <c r="D1079">
        <v>0.4634375</v>
      </c>
      <c r="E1079" t="s">
        <v>12</v>
      </c>
      <c r="F1079">
        <v>0</v>
      </c>
      <c r="G1079">
        <v>4.1319444444444242E-3</v>
      </c>
      <c r="H1079">
        <v>5.95</v>
      </c>
      <c r="I1079">
        <f t="shared" si="32"/>
        <v>58.85</v>
      </c>
      <c r="J1079">
        <f t="shared" si="33"/>
        <v>0</v>
      </c>
    </row>
    <row r="1080" spans="1:10">
      <c r="A1080">
        <v>68647777</v>
      </c>
      <c r="B1080">
        <v>42934</v>
      </c>
      <c r="C1080">
        <v>0.45950231481481479</v>
      </c>
      <c r="D1080">
        <v>0.4617708333333333</v>
      </c>
      <c r="E1080" t="s">
        <v>12</v>
      </c>
      <c r="F1080">
        <v>0</v>
      </c>
      <c r="G1080">
        <v>2.2685185185185031E-3</v>
      </c>
      <c r="H1080">
        <v>3.2666666666666666</v>
      </c>
      <c r="I1080">
        <f t="shared" si="32"/>
        <v>62.116666666666667</v>
      </c>
      <c r="J1080">
        <f t="shared" si="33"/>
        <v>0</v>
      </c>
    </row>
    <row r="1081" spans="1:10">
      <c r="A1081">
        <v>3360951</v>
      </c>
      <c r="B1081">
        <v>42934</v>
      </c>
      <c r="C1081">
        <v>0.46333333333333332</v>
      </c>
      <c r="D1081">
        <v>0.46409722222222222</v>
      </c>
      <c r="E1081" t="s">
        <v>12</v>
      </c>
      <c r="F1081">
        <v>0</v>
      </c>
      <c r="G1081">
        <v>7.6388888888889728E-4</v>
      </c>
      <c r="H1081">
        <v>1.1000000000000001</v>
      </c>
      <c r="I1081">
        <f t="shared" si="32"/>
        <v>63.216666666666669</v>
      </c>
      <c r="J1081">
        <f t="shared" si="33"/>
        <v>0</v>
      </c>
    </row>
    <row r="1082" spans="1:10">
      <c r="A1082">
        <v>9127211929</v>
      </c>
      <c r="B1082">
        <v>42934</v>
      </c>
      <c r="C1082">
        <v>0.46988425925925931</v>
      </c>
      <c r="D1082">
        <v>0.47721064814814818</v>
      </c>
      <c r="E1082" t="s">
        <v>12</v>
      </c>
      <c r="F1082">
        <v>0</v>
      </c>
      <c r="G1082">
        <v>7.3263888888888684E-3</v>
      </c>
      <c r="H1082">
        <v>10.55</v>
      </c>
      <c r="I1082">
        <f t="shared" si="32"/>
        <v>73.766666666666666</v>
      </c>
      <c r="J1082">
        <f t="shared" si="33"/>
        <v>0</v>
      </c>
    </row>
    <row r="1083" spans="1:10">
      <c r="A1083">
        <v>9647309</v>
      </c>
      <c r="B1083">
        <v>42934</v>
      </c>
      <c r="C1083">
        <v>0.47028935185185183</v>
      </c>
      <c r="D1083">
        <v>0.47052083333333333</v>
      </c>
      <c r="E1083" t="s">
        <v>12</v>
      </c>
      <c r="F1083">
        <v>0</v>
      </c>
      <c r="G1083">
        <v>2.3148148148149916E-4</v>
      </c>
      <c r="H1083">
        <v>0.33333333333333331</v>
      </c>
      <c r="I1083">
        <f t="shared" si="32"/>
        <v>74.099999999999994</v>
      </c>
      <c r="J1083">
        <f t="shared" si="33"/>
        <v>0</v>
      </c>
    </row>
    <row r="1084" spans="1:10">
      <c r="A1084">
        <v>6024447</v>
      </c>
      <c r="B1084">
        <v>42934</v>
      </c>
      <c r="C1084">
        <v>0.4742824074074074</v>
      </c>
      <c r="D1084">
        <v>0.48538194444444444</v>
      </c>
      <c r="E1084" t="s">
        <v>12</v>
      </c>
      <c r="F1084">
        <v>0</v>
      </c>
      <c r="G1084">
        <v>1.1099537037037033E-2</v>
      </c>
      <c r="H1084">
        <v>15.983333333333333</v>
      </c>
      <c r="I1084">
        <f t="shared" si="32"/>
        <v>90.083333333333329</v>
      </c>
      <c r="J1084">
        <f t="shared" si="33"/>
        <v>0</v>
      </c>
    </row>
    <row r="1085" spans="1:10">
      <c r="A1085">
        <v>12919749</v>
      </c>
      <c r="B1085">
        <v>42934</v>
      </c>
      <c r="C1085">
        <v>0.47594907407407411</v>
      </c>
      <c r="D1085">
        <v>0.47641203703703705</v>
      </c>
      <c r="E1085" t="s">
        <v>12</v>
      </c>
      <c r="F1085">
        <v>0</v>
      </c>
      <c r="G1085">
        <v>4.6296296296294281E-4</v>
      </c>
      <c r="H1085">
        <v>0.66666666666666663</v>
      </c>
      <c r="I1085">
        <f t="shared" si="32"/>
        <v>90.75</v>
      </c>
      <c r="J1085">
        <f t="shared" si="33"/>
        <v>0</v>
      </c>
    </row>
    <row r="1086" spans="1:10">
      <c r="A1086">
        <v>3287315</v>
      </c>
      <c r="B1086">
        <v>42934</v>
      </c>
      <c r="C1086">
        <v>0.47799768518518521</v>
      </c>
      <c r="D1086">
        <v>0.47905092592592591</v>
      </c>
      <c r="E1086" t="s">
        <v>12</v>
      </c>
      <c r="F1086">
        <v>0</v>
      </c>
      <c r="G1086">
        <v>1.0532407407407018E-3</v>
      </c>
      <c r="H1086">
        <v>1.5166666666666666</v>
      </c>
      <c r="I1086">
        <f t="shared" si="32"/>
        <v>92.266666666666666</v>
      </c>
      <c r="J1086">
        <f t="shared" si="33"/>
        <v>0</v>
      </c>
    </row>
    <row r="1087" spans="1:10">
      <c r="A1087">
        <v>9953379</v>
      </c>
      <c r="B1087">
        <v>42934</v>
      </c>
      <c r="C1087">
        <v>0.47825231481481478</v>
      </c>
      <c r="D1087">
        <v>0.48502314814814818</v>
      </c>
      <c r="E1087" t="s">
        <v>12</v>
      </c>
      <c r="F1087">
        <v>0</v>
      </c>
      <c r="G1087">
        <v>6.7708333333333925E-3</v>
      </c>
      <c r="H1087">
        <v>9.75</v>
      </c>
      <c r="I1087">
        <f t="shared" si="32"/>
        <v>102.01666666666667</v>
      </c>
      <c r="J1087">
        <f t="shared" si="33"/>
        <v>5</v>
      </c>
    </row>
    <row r="1088" spans="1:10">
      <c r="A1088">
        <v>97558765</v>
      </c>
      <c r="B1088">
        <v>42934</v>
      </c>
      <c r="C1088">
        <v>0.48138888888888887</v>
      </c>
      <c r="D1088">
        <v>0.48574074074074075</v>
      </c>
      <c r="E1088" t="s">
        <v>12</v>
      </c>
      <c r="F1088">
        <v>0</v>
      </c>
      <c r="G1088">
        <v>4.3518518518518845E-3</v>
      </c>
      <c r="H1088">
        <v>6.2666666666666666</v>
      </c>
      <c r="I1088">
        <f t="shared" si="32"/>
        <v>6.2666666666666666</v>
      </c>
      <c r="J1088">
        <f t="shared" si="33"/>
        <v>0</v>
      </c>
    </row>
    <row r="1089" spans="1:10">
      <c r="A1089">
        <v>2722706</v>
      </c>
      <c r="B1089">
        <v>42934</v>
      </c>
      <c r="C1089">
        <v>0.48422453703703705</v>
      </c>
      <c r="D1089">
        <v>0.48562499999999997</v>
      </c>
      <c r="E1089" t="s">
        <v>12</v>
      </c>
      <c r="F1089">
        <v>0</v>
      </c>
      <c r="G1089">
        <v>1.4004629629629228E-3</v>
      </c>
      <c r="H1089">
        <v>2.0166666666666666</v>
      </c>
      <c r="I1089">
        <f t="shared" si="32"/>
        <v>8.2833333333333332</v>
      </c>
      <c r="J1089">
        <f t="shared" si="33"/>
        <v>0</v>
      </c>
    </row>
    <row r="1090" spans="1:10">
      <c r="A1090">
        <v>97876188</v>
      </c>
      <c r="B1090">
        <v>42934</v>
      </c>
      <c r="C1090">
        <v>0.48579861111111106</v>
      </c>
      <c r="D1090">
        <v>0.49395833333333333</v>
      </c>
      <c r="E1090" t="s">
        <v>12</v>
      </c>
      <c r="F1090">
        <v>0</v>
      </c>
      <c r="G1090">
        <v>8.1597222222222765E-3</v>
      </c>
      <c r="H1090">
        <v>11.75</v>
      </c>
      <c r="I1090">
        <f t="shared" si="32"/>
        <v>20.033333333333331</v>
      </c>
      <c r="J1090">
        <f t="shared" si="33"/>
        <v>0</v>
      </c>
    </row>
    <row r="1091" spans="1:10">
      <c r="A1091">
        <v>4068728</v>
      </c>
      <c r="B1091">
        <v>42934</v>
      </c>
      <c r="C1091">
        <v>0.48832175925925925</v>
      </c>
      <c r="D1091">
        <v>0.49005787037037035</v>
      </c>
      <c r="E1091" t="s">
        <v>12</v>
      </c>
      <c r="F1091">
        <v>0</v>
      </c>
      <c r="G1091">
        <v>1.7361111111111049E-3</v>
      </c>
      <c r="H1091">
        <v>2.5</v>
      </c>
      <c r="I1091">
        <f t="shared" si="32"/>
        <v>22.533333333333331</v>
      </c>
      <c r="J1091">
        <f t="shared" si="33"/>
        <v>0</v>
      </c>
    </row>
    <row r="1092" spans="1:10">
      <c r="A1092">
        <v>7624070</v>
      </c>
      <c r="B1092">
        <v>42934</v>
      </c>
      <c r="C1092">
        <v>0.4930208333333333</v>
      </c>
      <c r="D1092">
        <v>0.50244212962962964</v>
      </c>
      <c r="E1092" t="s">
        <v>12</v>
      </c>
      <c r="F1092">
        <v>0</v>
      </c>
      <c r="G1092">
        <v>9.4212962962963442E-3</v>
      </c>
      <c r="H1092">
        <v>13.566666666666666</v>
      </c>
      <c r="I1092">
        <f t="shared" ref="I1092:I1155" si="34">IF(AND(E1092=E1091,I1091&lt;100),I1091+H1092,H1092)</f>
        <v>36.099999999999994</v>
      </c>
      <c r="J1092">
        <f t="shared" ref="J1092:J1155" si="35">IF(AND(E1092="komórkowy",I1092&gt;100),6,IF(AND(E1092="stacjonarny",I1092&gt;100),5,0))</f>
        <v>0</v>
      </c>
    </row>
    <row r="1093" spans="1:10">
      <c r="A1093">
        <v>2419247</v>
      </c>
      <c r="B1093">
        <v>42934</v>
      </c>
      <c r="C1093">
        <v>0.50126157407407412</v>
      </c>
      <c r="D1093">
        <v>0.51184027777777785</v>
      </c>
      <c r="E1093" t="s">
        <v>12</v>
      </c>
      <c r="F1093">
        <v>1</v>
      </c>
      <c r="G1093">
        <v>1.0578703703703729E-2</v>
      </c>
      <c r="H1093">
        <v>15.233333333333333</v>
      </c>
      <c r="I1093">
        <f t="shared" si="34"/>
        <v>51.333333333333329</v>
      </c>
      <c r="J1093">
        <f t="shared" si="35"/>
        <v>0</v>
      </c>
    </row>
    <row r="1094" spans="1:10">
      <c r="A1094">
        <v>5244597</v>
      </c>
      <c r="B1094">
        <v>42934</v>
      </c>
      <c r="C1094">
        <v>0.50378472222222226</v>
      </c>
      <c r="D1094">
        <v>0.51043981481481482</v>
      </c>
      <c r="E1094" t="s">
        <v>12</v>
      </c>
      <c r="F1094">
        <v>0</v>
      </c>
      <c r="G1094">
        <v>6.6550925925925597E-3</v>
      </c>
      <c r="H1094">
        <v>9.5833333333333339</v>
      </c>
      <c r="I1094">
        <f t="shared" si="34"/>
        <v>60.916666666666664</v>
      </c>
      <c r="J1094">
        <f t="shared" si="35"/>
        <v>0</v>
      </c>
    </row>
    <row r="1095" spans="1:10">
      <c r="A1095">
        <v>2005653</v>
      </c>
      <c r="B1095">
        <v>42934</v>
      </c>
      <c r="C1095">
        <v>0.50812500000000005</v>
      </c>
      <c r="D1095">
        <v>0.50862268518518516</v>
      </c>
      <c r="E1095" t="s">
        <v>12</v>
      </c>
      <c r="F1095">
        <v>0</v>
      </c>
      <c r="G1095">
        <v>4.9768518518511495E-4</v>
      </c>
      <c r="H1095">
        <v>0.71666666666666667</v>
      </c>
      <c r="I1095">
        <f t="shared" si="34"/>
        <v>61.633333333333333</v>
      </c>
      <c r="J1095">
        <f t="shared" si="35"/>
        <v>0</v>
      </c>
    </row>
    <row r="1096" spans="1:10">
      <c r="A1096">
        <v>7203715</v>
      </c>
      <c r="B1096">
        <v>42934</v>
      </c>
      <c r="C1096">
        <v>0.51179398148148147</v>
      </c>
      <c r="D1096">
        <v>0.51231481481481478</v>
      </c>
      <c r="E1096" t="s">
        <v>12</v>
      </c>
      <c r="F1096">
        <v>0</v>
      </c>
      <c r="G1096">
        <v>5.2083333333330373E-4</v>
      </c>
      <c r="H1096">
        <v>0.75</v>
      </c>
      <c r="I1096">
        <f t="shared" si="34"/>
        <v>62.383333333333333</v>
      </c>
      <c r="J1096">
        <f t="shared" si="35"/>
        <v>0</v>
      </c>
    </row>
    <row r="1097" spans="1:10">
      <c r="A1097">
        <v>4520463</v>
      </c>
      <c r="B1097">
        <v>42934</v>
      </c>
      <c r="C1097">
        <v>0.51645833333333335</v>
      </c>
      <c r="D1097">
        <v>0.51701388888888888</v>
      </c>
      <c r="E1097" t="s">
        <v>12</v>
      </c>
      <c r="F1097">
        <v>0</v>
      </c>
      <c r="G1097">
        <v>5.5555555555553138E-4</v>
      </c>
      <c r="H1097">
        <v>0.8</v>
      </c>
      <c r="I1097">
        <f t="shared" si="34"/>
        <v>63.18333333333333</v>
      </c>
      <c r="J1097">
        <f t="shared" si="35"/>
        <v>0</v>
      </c>
    </row>
    <row r="1098" spans="1:10">
      <c r="A1098">
        <v>4454837</v>
      </c>
      <c r="B1098">
        <v>42934</v>
      </c>
      <c r="C1098">
        <v>0.52056712962962959</v>
      </c>
      <c r="D1098">
        <v>0.52818287037037037</v>
      </c>
      <c r="E1098" t="s">
        <v>12</v>
      </c>
      <c r="F1098">
        <v>0</v>
      </c>
      <c r="G1098">
        <v>7.615740740740784E-3</v>
      </c>
      <c r="H1098">
        <v>10.966666666666667</v>
      </c>
      <c r="I1098">
        <f t="shared" si="34"/>
        <v>74.149999999999991</v>
      </c>
      <c r="J1098">
        <f t="shared" si="35"/>
        <v>0</v>
      </c>
    </row>
    <row r="1099" spans="1:10">
      <c r="A1099">
        <v>6999348</v>
      </c>
      <c r="B1099">
        <v>42934</v>
      </c>
      <c r="C1099">
        <v>0.52427083333333335</v>
      </c>
      <c r="D1099">
        <v>0.52818287037037037</v>
      </c>
      <c r="E1099" t="s">
        <v>12</v>
      </c>
      <c r="F1099">
        <v>0</v>
      </c>
      <c r="G1099">
        <v>3.9120370370370194E-3</v>
      </c>
      <c r="H1099">
        <v>5.6333333333333329</v>
      </c>
      <c r="I1099">
        <f t="shared" si="34"/>
        <v>79.783333333333331</v>
      </c>
      <c r="J1099">
        <f t="shared" si="35"/>
        <v>0</v>
      </c>
    </row>
    <row r="1100" spans="1:10">
      <c r="A1100">
        <v>90884366</v>
      </c>
      <c r="B1100">
        <v>42934</v>
      </c>
      <c r="C1100">
        <v>0.52953703703703703</v>
      </c>
      <c r="D1100">
        <v>0.54078703703703701</v>
      </c>
      <c r="E1100" t="s">
        <v>12</v>
      </c>
      <c r="F1100">
        <v>0</v>
      </c>
      <c r="G1100">
        <v>1.1249999999999982E-2</v>
      </c>
      <c r="H1100">
        <v>16.2</v>
      </c>
      <c r="I1100">
        <f t="shared" si="34"/>
        <v>95.983333333333334</v>
      </c>
      <c r="J1100">
        <f t="shared" si="35"/>
        <v>0</v>
      </c>
    </row>
    <row r="1101" spans="1:10">
      <c r="A1101">
        <v>3121640</v>
      </c>
      <c r="B1101">
        <v>42934</v>
      </c>
      <c r="C1101">
        <v>0.53740740740740744</v>
      </c>
      <c r="D1101">
        <v>0.54893518518518525</v>
      </c>
      <c r="E1101" t="s">
        <v>12</v>
      </c>
      <c r="F1101">
        <v>0</v>
      </c>
      <c r="G1101">
        <v>1.1527777777777803E-2</v>
      </c>
      <c r="H1101">
        <v>16.600000000000001</v>
      </c>
      <c r="I1101">
        <f t="shared" si="34"/>
        <v>112.58333333333334</v>
      </c>
      <c r="J1101">
        <f t="shared" si="35"/>
        <v>5</v>
      </c>
    </row>
    <row r="1102" spans="1:10">
      <c r="A1102">
        <v>5912710</v>
      </c>
      <c r="B1102">
        <v>42934</v>
      </c>
      <c r="C1102">
        <v>0.53768518518518515</v>
      </c>
      <c r="D1102">
        <v>0.53770833333333334</v>
      </c>
      <c r="E1102" t="s">
        <v>12</v>
      </c>
      <c r="F1102">
        <v>0</v>
      </c>
      <c r="G1102">
        <v>2.3148148148188774E-5</v>
      </c>
      <c r="H1102">
        <v>3.3333333333333333E-2</v>
      </c>
      <c r="I1102">
        <f t="shared" si="34"/>
        <v>3.3333333333333333E-2</v>
      </c>
      <c r="J1102">
        <f t="shared" si="35"/>
        <v>0</v>
      </c>
    </row>
    <row r="1103" spans="1:10">
      <c r="A1103">
        <v>7118082</v>
      </c>
      <c r="B1103">
        <v>42934</v>
      </c>
      <c r="C1103">
        <v>0.54415509259259254</v>
      </c>
      <c r="D1103">
        <v>0.55156250000000007</v>
      </c>
      <c r="E1103" t="s">
        <v>12</v>
      </c>
      <c r="F1103">
        <v>0</v>
      </c>
      <c r="G1103">
        <v>7.4074074074075291E-3</v>
      </c>
      <c r="H1103">
        <v>10.666666666666666</v>
      </c>
      <c r="I1103">
        <f t="shared" si="34"/>
        <v>10.7</v>
      </c>
      <c r="J1103">
        <f t="shared" si="35"/>
        <v>0</v>
      </c>
    </row>
    <row r="1104" spans="1:10">
      <c r="A1104">
        <v>9100303</v>
      </c>
      <c r="B1104">
        <v>42934</v>
      </c>
      <c r="C1104">
        <v>0.54498842592592589</v>
      </c>
      <c r="D1104">
        <v>0.54879629629629634</v>
      </c>
      <c r="E1104" t="s">
        <v>12</v>
      </c>
      <c r="F1104">
        <v>0</v>
      </c>
      <c r="G1104">
        <v>3.8078703703704475E-3</v>
      </c>
      <c r="H1104">
        <v>5.4833333333333334</v>
      </c>
      <c r="I1104">
        <f t="shared" si="34"/>
        <v>16.183333333333334</v>
      </c>
      <c r="J1104">
        <f t="shared" si="35"/>
        <v>0</v>
      </c>
    </row>
    <row r="1105" spans="1:10">
      <c r="A1105">
        <v>25581178</v>
      </c>
      <c r="B1105">
        <v>42934</v>
      </c>
      <c r="C1105">
        <v>0.55473379629629627</v>
      </c>
      <c r="D1105">
        <v>0.56253472222222223</v>
      </c>
      <c r="E1105" t="s">
        <v>12</v>
      </c>
      <c r="F1105">
        <v>0</v>
      </c>
      <c r="G1105">
        <v>7.8009259259259611E-3</v>
      </c>
      <c r="H1105">
        <v>11.233333333333333</v>
      </c>
      <c r="I1105">
        <f t="shared" si="34"/>
        <v>27.416666666666664</v>
      </c>
      <c r="J1105">
        <f t="shared" si="35"/>
        <v>0</v>
      </c>
    </row>
    <row r="1106" spans="1:10">
      <c r="A1106">
        <v>78976022</v>
      </c>
      <c r="B1106">
        <v>42934</v>
      </c>
      <c r="C1106">
        <v>0.55613425925925919</v>
      </c>
      <c r="D1106">
        <v>0.56366898148148148</v>
      </c>
      <c r="E1106" t="s">
        <v>12</v>
      </c>
      <c r="F1106">
        <v>0</v>
      </c>
      <c r="G1106">
        <v>7.5347222222222898E-3</v>
      </c>
      <c r="H1106">
        <v>10.85</v>
      </c>
      <c r="I1106">
        <f t="shared" si="34"/>
        <v>38.266666666666666</v>
      </c>
      <c r="J1106">
        <f t="shared" si="35"/>
        <v>0</v>
      </c>
    </row>
    <row r="1107" spans="1:10">
      <c r="A1107">
        <v>7781904</v>
      </c>
      <c r="B1107">
        <v>42934</v>
      </c>
      <c r="C1107">
        <v>0.56650462962962966</v>
      </c>
      <c r="D1107">
        <v>0.57533564814814808</v>
      </c>
      <c r="E1107" t="s">
        <v>12</v>
      </c>
      <c r="F1107">
        <v>0</v>
      </c>
      <c r="G1107">
        <v>8.8310185185184187E-3</v>
      </c>
      <c r="H1107">
        <v>12.716666666666667</v>
      </c>
      <c r="I1107">
        <f t="shared" si="34"/>
        <v>50.983333333333334</v>
      </c>
      <c r="J1107">
        <f t="shared" si="35"/>
        <v>0</v>
      </c>
    </row>
    <row r="1108" spans="1:10">
      <c r="A1108">
        <v>7473804</v>
      </c>
      <c r="B1108">
        <v>42934</v>
      </c>
      <c r="C1108">
        <v>0.57451388888888888</v>
      </c>
      <c r="D1108">
        <v>0.57847222222222217</v>
      </c>
      <c r="E1108" t="s">
        <v>12</v>
      </c>
      <c r="F1108">
        <v>0</v>
      </c>
      <c r="G1108">
        <v>3.958333333333286E-3</v>
      </c>
      <c r="H1108">
        <v>5.7</v>
      </c>
      <c r="I1108">
        <f t="shared" si="34"/>
        <v>56.683333333333337</v>
      </c>
      <c r="J1108">
        <f t="shared" si="35"/>
        <v>0</v>
      </c>
    </row>
    <row r="1109" spans="1:10">
      <c r="A1109">
        <v>8474693946</v>
      </c>
      <c r="B1109">
        <v>42934</v>
      </c>
      <c r="C1109">
        <v>0.57810185185185181</v>
      </c>
      <c r="D1109">
        <v>0.58810185185185182</v>
      </c>
      <c r="E1109" t="s">
        <v>12</v>
      </c>
      <c r="F1109">
        <v>0</v>
      </c>
      <c r="G1109">
        <v>1.0000000000000009E-2</v>
      </c>
      <c r="H1109">
        <v>14.4</v>
      </c>
      <c r="I1109">
        <f t="shared" si="34"/>
        <v>71.083333333333343</v>
      </c>
      <c r="J1109">
        <f t="shared" si="35"/>
        <v>0</v>
      </c>
    </row>
    <row r="1110" spans="1:10">
      <c r="A1110">
        <v>8984769</v>
      </c>
      <c r="B1110">
        <v>42934</v>
      </c>
      <c r="C1110">
        <v>0.58233796296296292</v>
      </c>
      <c r="D1110">
        <v>0.58734953703703707</v>
      </c>
      <c r="E1110" t="s">
        <v>12</v>
      </c>
      <c r="F1110">
        <v>0</v>
      </c>
      <c r="G1110">
        <v>5.0115740740741543E-3</v>
      </c>
      <c r="H1110">
        <v>7.2166666666666668</v>
      </c>
      <c r="I1110">
        <f t="shared" si="34"/>
        <v>78.300000000000011</v>
      </c>
      <c r="J1110">
        <f t="shared" si="35"/>
        <v>0</v>
      </c>
    </row>
    <row r="1111" spans="1:10">
      <c r="A1111">
        <v>40395856</v>
      </c>
      <c r="B1111">
        <v>42934</v>
      </c>
      <c r="C1111">
        <v>0.58810185185185182</v>
      </c>
      <c r="D1111">
        <v>0.59134259259259259</v>
      </c>
      <c r="E1111" t="s">
        <v>12</v>
      </c>
      <c r="F1111">
        <v>0</v>
      </c>
      <c r="G1111">
        <v>3.2407407407407662E-3</v>
      </c>
      <c r="H1111">
        <v>4.666666666666667</v>
      </c>
      <c r="I1111">
        <f t="shared" si="34"/>
        <v>82.966666666666683</v>
      </c>
      <c r="J1111">
        <f t="shared" si="35"/>
        <v>0</v>
      </c>
    </row>
    <row r="1112" spans="1:10">
      <c r="A1112">
        <v>9728932</v>
      </c>
      <c r="B1112">
        <v>42934</v>
      </c>
      <c r="C1112">
        <v>0.58959490740740739</v>
      </c>
      <c r="D1112">
        <v>0.59105324074074073</v>
      </c>
      <c r="E1112" t="s">
        <v>12</v>
      </c>
      <c r="F1112">
        <v>0</v>
      </c>
      <c r="G1112">
        <v>1.4583333333333393E-3</v>
      </c>
      <c r="H1112">
        <v>2.1</v>
      </c>
      <c r="I1112">
        <f t="shared" si="34"/>
        <v>85.066666666666677</v>
      </c>
      <c r="J1112">
        <f t="shared" si="35"/>
        <v>0</v>
      </c>
    </row>
    <row r="1113" spans="1:10">
      <c r="A1113">
        <v>8135542</v>
      </c>
      <c r="B1113">
        <v>42934</v>
      </c>
      <c r="C1113">
        <v>0.59284722222222219</v>
      </c>
      <c r="D1113">
        <v>0.59662037037037041</v>
      </c>
      <c r="E1113" t="s">
        <v>12</v>
      </c>
      <c r="F1113">
        <v>0</v>
      </c>
      <c r="G1113">
        <v>3.7731481481482199E-3</v>
      </c>
      <c r="H1113">
        <v>5.4333333333333336</v>
      </c>
      <c r="I1113">
        <f t="shared" si="34"/>
        <v>90.500000000000014</v>
      </c>
      <c r="J1113">
        <f t="shared" si="35"/>
        <v>0</v>
      </c>
    </row>
    <row r="1114" spans="1:10">
      <c r="A1114">
        <v>10093488</v>
      </c>
      <c r="B1114">
        <v>42934</v>
      </c>
      <c r="C1114">
        <v>0.59467592592592589</v>
      </c>
      <c r="D1114">
        <v>0.60392361111111115</v>
      </c>
      <c r="E1114" t="s">
        <v>12</v>
      </c>
      <c r="F1114">
        <v>0</v>
      </c>
      <c r="G1114">
        <v>9.2476851851852615E-3</v>
      </c>
      <c r="H1114">
        <v>13.316666666666666</v>
      </c>
      <c r="I1114">
        <f t="shared" si="34"/>
        <v>103.81666666666668</v>
      </c>
      <c r="J1114">
        <f t="shared" si="35"/>
        <v>5</v>
      </c>
    </row>
    <row r="1115" spans="1:10">
      <c r="A1115">
        <v>4203418</v>
      </c>
      <c r="B1115">
        <v>42934</v>
      </c>
      <c r="C1115">
        <v>0.6001967592592593</v>
      </c>
      <c r="D1115">
        <v>0.60023148148148142</v>
      </c>
      <c r="E1115" t="s">
        <v>12</v>
      </c>
      <c r="F1115">
        <v>0</v>
      </c>
      <c r="G1115">
        <v>3.4722222222116628E-5</v>
      </c>
      <c r="H1115">
        <v>0.05</v>
      </c>
      <c r="I1115">
        <f t="shared" si="34"/>
        <v>0.05</v>
      </c>
      <c r="J1115">
        <f t="shared" si="35"/>
        <v>0</v>
      </c>
    </row>
    <row r="1116" spans="1:10">
      <c r="A1116">
        <v>2456290</v>
      </c>
      <c r="B1116">
        <v>42935</v>
      </c>
      <c r="C1116">
        <v>0.60204861111111108</v>
      </c>
      <c r="D1116">
        <v>0.60319444444444448</v>
      </c>
      <c r="E1116" t="s">
        <v>12</v>
      </c>
      <c r="F1116">
        <v>0</v>
      </c>
      <c r="G1116">
        <v>1.1458333333334014E-3</v>
      </c>
      <c r="H1116">
        <v>1.65</v>
      </c>
      <c r="I1116">
        <f t="shared" si="34"/>
        <v>1.7</v>
      </c>
      <c r="J1116">
        <f t="shared" si="35"/>
        <v>0</v>
      </c>
    </row>
    <row r="1117" spans="1:10">
      <c r="A1117">
        <v>27610972</v>
      </c>
      <c r="B1117">
        <v>42935</v>
      </c>
      <c r="C1117">
        <v>0.60775462962962956</v>
      </c>
      <c r="D1117">
        <v>0.61614583333333328</v>
      </c>
      <c r="E1117" t="s">
        <v>12</v>
      </c>
      <c r="F1117">
        <v>0</v>
      </c>
      <c r="G1117">
        <v>8.3912037037037202E-3</v>
      </c>
      <c r="H1117">
        <v>12.083333333333334</v>
      </c>
      <c r="I1117">
        <f t="shared" si="34"/>
        <v>13.783333333333333</v>
      </c>
      <c r="J1117">
        <f t="shared" si="35"/>
        <v>0</v>
      </c>
    </row>
    <row r="1118" spans="1:10">
      <c r="A1118">
        <v>3073815</v>
      </c>
      <c r="B1118">
        <v>42935</v>
      </c>
      <c r="C1118">
        <v>0.61174768518518519</v>
      </c>
      <c r="D1118">
        <v>0.61697916666666663</v>
      </c>
      <c r="E1118" t="s">
        <v>12</v>
      </c>
      <c r="F1118">
        <v>0</v>
      </c>
      <c r="G1118">
        <v>5.2314814814814481E-3</v>
      </c>
      <c r="H1118">
        <v>7.5333333333333332</v>
      </c>
      <c r="I1118">
        <f t="shared" si="34"/>
        <v>21.316666666666666</v>
      </c>
      <c r="J1118">
        <f t="shared" si="35"/>
        <v>0</v>
      </c>
    </row>
    <row r="1119" spans="1:10">
      <c r="A1119">
        <v>9776810</v>
      </c>
      <c r="B1119">
        <v>42935</v>
      </c>
      <c r="C1119">
        <v>0.61546296296296299</v>
      </c>
      <c r="D1119">
        <v>0.62185185185185188</v>
      </c>
      <c r="E1119" t="s">
        <v>12</v>
      </c>
      <c r="F1119">
        <v>0</v>
      </c>
      <c r="G1119">
        <v>6.3888888888888884E-3</v>
      </c>
      <c r="H1119">
        <v>9.1999999999999993</v>
      </c>
      <c r="I1119">
        <f t="shared" si="34"/>
        <v>30.516666666666666</v>
      </c>
      <c r="J1119">
        <f t="shared" si="35"/>
        <v>0</v>
      </c>
    </row>
    <row r="1120" spans="1:10">
      <c r="A1120">
        <v>6763741</v>
      </c>
      <c r="B1120">
        <v>42935</v>
      </c>
      <c r="C1120">
        <v>0.62111111111111106</v>
      </c>
      <c r="D1120">
        <v>0.62814814814814812</v>
      </c>
      <c r="E1120" t="s">
        <v>12</v>
      </c>
      <c r="F1120">
        <v>0</v>
      </c>
      <c r="G1120">
        <v>7.0370370370370638E-3</v>
      </c>
      <c r="H1120">
        <v>10.133333333333333</v>
      </c>
      <c r="I1120">
        <f t="shared" si="34"/>
        <v>40.65</v>
      </c>
      <c r="J1120">
        <f t="shared" si="35"/>
        <v>0</v>
      </c>
    </row>
    <row r="1121" spans="1:10">
      <c r="A1121">
        <v>2309436</v>
      </c>
      <c r="B1121">
        <v>42935</v>
      </c>
      <c r="C1121">
        <v>0.62517361111111114</v>
      </c>
      <c r="D1121">
        <v>0.62518518518518518</v>
      </c>
      <c r="E1121" t="s">
        <v>12</v>
      </c>
      <c r="F1121">
        <v>0</v>
      </c>
      <c r="G1121">
        <v>1.1574074074038876E-5</v>
      </c>
      <c r="H1121">
        <v>1.6666666666666666E-2</v>
      </c>
      <c r="I1121">
        <f t="shared" si="34"/>
        <v>40.666666666666664</v>
      </c>
      <c r="J1121">
        <f t="shared" si="35"/>
        <v>0</v>
      </c>
    </row>
    <row r="1122" spans="1:10">
      <c r="A1122">
        <v>3131883</v>
      </c>
      <c r="B1122">
        <v>42935</v>
      </c>
      <c r="C1122">
        <v>0.33702546296296299</v>
      </c>
      <c r="D1122">
        <v>0.3446643518518519</v>
      </c>
      <c r="E1122" t="s">
        <v>12</v>
      </c>
      <c r="F1122">
        <v>0</v>
      </c>
      <c r="G1122">
        <v>7.6388888888889173E-3</v>
      </c>
      <c r="H1122">
        <v>11</v>
      </c>
      <c r="I1122">
        <f t="shared" si="34"/>
        <v>51.666666666666664</v>
      </c>
      <c r="J1122">
        <f t="shared" si="35"/>
        <v>0</v>
      </c>
    </row>
    <row r="1123" spans="1:10">
      <c r="A1123">
        <v>69001821</v>
      </c>
      <c r="B1123">
        <v>42935</v>
      </c>
      <c r="C1123">
        <v>0.34074074074074073</v>
      </c>
      <c r="D1123">
        <v>0.34971064814814817</v>
      </c>
      <c r="E1123" t="s">
        <v>12</v>
      </c>
      <c r="F1123">
        <v>0</v>
      </c>
      <c r="G1123">
        <v>8.9699074074074403E-3</v>
      </c>
      <c r="H1123">
        <v>12.916666666666666</v>
      </c>
      <c r="I1123">
        <f t="shared" si="34"/>
        <v>64.583333333333329</v>
      </c>
      <c r="J1123">
        <f t="shared" si="35"/>
        <v>0</v>
      </c>
    </row>
    <row r="1124" spans="1:10">
      <c r="A1124">
        <v>2150051</v>
      </c>
      <c r="B1124">
        <v>42935</v>
      </c>
      <c r="C1124">
        <v>0.34233796296296298</v>
      </c>
      <c r="D1124">
        <v>0.34569444444444447</v>
      </c>
      <c r="E1124" t="s">
        <v>12</v>
      </c>
      <c r="F1124">
        <v>0</v>
      </c>
      <c r="G1124">
        <v>3.3564814814814881E-3</v>
      </c>
      <c r="H1124">
        <v>4.833333333333333</v>
      </c>
      <c r="I1124">
        <f t="shared" si="34"/>
        <v>69.416666666666657</v>
      </c>
      <c r="J1124">
        <f t="shared" si="35"/>
        <v>0</v>
      </c>
    </row>
    <row r="1125" spans="1:10">
      <c r="A1125">
        <v>9967523741</v>
      </c>
      <c r="B1125">
        <v>42935</v>
      </c>
      <c r="C1125">
        <v>0.34688657407407408</v>
      </c>
      <c r="D1125">
        <v>0.35810185185185189</v>
      </c>
      <c r="E1125" t="s">
        <v>12</v>
      </c>
      <c r="F1125">
        <v>0</v>
      </c>
      <c r="G1125">
        <v>1.121527777777781E-2</v>
      </c>
      <c r="H1125">
        <v>16.149999999999999</v>
      </c>
      <c r="I1125">
        <f t="shared" si="34"/>
        <v>85.566666666666663</v>
      </c>
      <c r="J1125">
        <f t="shared" si="35"/>
        <v>0</v>
      </c>
    </row>
    <row r="1126" spans="1:10">
      <c r="A1126">
        <v>23300236</v>
      </c>
      <c r="B1126">
        <v>42935</v>
      </c>
      <c r="C1126">
        <v>0.3525578703703704</v>
      </c>
      <c r="D1126">
        <v>0.36346064814814816</v>
      </c>
      <c r="E1126" t="s">
        <v>12</v>
      </c>
      <c r="F1126">
        <v>0</v>
      </c>
      <c r="G1126">
        <v>1.0902777777777761E-2</v>
      </c>
      <c r="H1126">
        <v>15.7</v>
      </c>
      <c r="I1126">
        <f t="shared" si="34"/>
        <v>101.26666666666667</v>
      </c>
      <c r="J1126">
        <f t="shared" si="35"/>
        <v>5</v>
      </c>
    </row>
    <row r="1127" spans="1:10">
      <c r="A1127">
        <v>4714815</v>
      </c>
      <c r="B1127">
        <v>42935</v>
      </c>
      <c r="C1127">
        <v>0.35569444444444448</v>
      </c>
      <c r="D1127">
        <v>0.35796296296296298</v>
      </c>
      <c r="E1127" t="s">
        <v>12</v>
      </c>
      <c r="F1127">
        <v>0</v>
      </c>
      <c r="G1127">
        <v>2.2685185185185031E-3</v>
      </c>
      <c r="H1127">
        <v>3.2666666666666666</v>
      </c>
      <c r="I1127">
        <f t="shared" si="34"/>
        <v>3.2666666666666666</v>
      </c>
      <c r="J1127">
        <f t="shared" si="35"/>
        <v>0</v>
      </c>
    </row>
    <row r="1128" spans="1:10">
      <c r="A1128">
        <v>80038636</v>
      </c>
      <c r="B1128">
        <v>42935</v>
      </c>
      <c r="C1128">
        <v>0.35920138888888892</v>
      </c>
      <c r="D1128">
        <v>0.36319444444444443</v>
      </c>
      <c r="E1128" t="s">
        <v>12</v>
      </c>
      <c r="F1128">
        <v>0</v>
      </c>
      <c r="G1128">
        <v>3.9930555555555136E-3</v>
      </c>
      <c r="H1128">
        <v>5.75</v>
      </c>
      <c r="I1128">
        <f t="shared" si="34"/>
        <v>9.0166666666666657</v>
      </c>
      <c r="J1128">
        <f t="shared" si="35"/>
        <v>0</v>
      </c>
    </row>
    <row r="1129" spans="1:10">
      <c r="A1129">
        <v>47596793</v>
      </c>
      <c r="B1129">
        <v>42935</v>
      </c>
      <c r="C1129">
        <v>0.36114583333333333</v>
      </c>
      <c r="D1129">
        <v>0.36629629629629629</v>
      </c>
      <c r="E1129" t="s">
        <v>12</v>
      </c>
      <c r="F1129">
        <v>0</v>
      </c>
      <c r="G1129">
        <v>5.1504629629629539E-3</v>
      </c>
      <c r="H1129">
        <v>7.416666666666667</v>
      </c>
      <c r="I1129">
        <f t="shared" si="34"/>
        <v>16.433333333333334</v>
      </c>
      <c r="J1129">
        <f t="shared" si="35"/>
        <v>0</v>
      </c>
    </row>
    <row r="1130" spans="1:10">
      <c r="A1130">
        <v>6574044</v>
      </c>
      <c r="B1130">
        <v>42935</v>
      </c>
      <c r="C1130">
        <v>0.36208333333333331</v>
      </c>
      <c r="D1130">
        <v>0.36282407407407408</v>
      </c>
      <c r="E1130" t="s">
        <v>12</v>
      </c>
      <c r="F1130">
        <v>0</v>
      </c>
      <c r="G1130">
        <v>7.4074074074076401E-4</v>
      </c>
      <c r="H1130">
        <v>1.0666666666666667</v>
      </c>
      <c r="I1130">
        <f t="shared" si="34"/>
        <v>17.5</v>
      </c>
      <c r="J1130">
        <f t="shared" si="35"/>
        <v>0</v>
      </c>
    </row>
    <row r="1131" spans="1:10">
      <c r="A1131">
        <v>9475290</v>
      </c>
      <c r="B1131">
        <v>42935</v>
      </c>
      <c r="C1131">
        <v>0.36928240740740742</v>
      </c>
      <c r="D1131">
        <v>0.37148148148148147</v>
      </c>
      <c r="E1131" t="s">
        <v>12</v>
      </c>
      <c r="F1131">
        <v>0</v>
      </c>
      <c r="G1131">
        <v>2.1990740740740478E-3</v>
      </c>
      <c r="H1131">
        <v>3.1666666666666665</v>
      </c>
      <c r="I1131">
        <f t="shared" si="34"/>
        <v>20.666666666666668</v>
      </c>
      <c r="J1131">
        <f t="shared" si="35"/>
        <v>0</v>
      </c>
    </row>
    <row r="1132" spans="1:10">
      <c r="A1132">
        <v>4458725</v>
      </c>
      <c r="B1132">
        <v>42935</v>
      </c>
      <c r="C1132">
        <v>0.37144675925925924</v>
      </c>
      <c r="D1132">
        <v>0.37270833333333336</v>
      </c>
      <c r="E1132" t="s">
        <v>12</v>
      </c>
      <c r="F1132">
        <v>0</v>
      </c>
      <c r="G1132">
        <v>1.2615740740741233E-3</v>
      </c>
      <c r="H1132">
        <v>1.8166666666666667</v>
      </c>
      <c r="I1132">
        <f t="shared" si="34"/>
        <v>22.483333333333334</v>
      </c>
      <c r="J1132">
        <f t="shared" si="35"/>
        <v>0</v>
      </c>
    </row>
    <row r="1133" spans="1:10">
      <c r="A1133">
        <v>4785864</v>
      </c>
      <c r="B1133">
        <v>42935</v>
      </c>
      <c r="C1133">
        <v>0.37627314814814811</v>
      </c>
      <c r="D1133">
        <v>0.37802083333333331</v>
      </c>
      <c r="E1133" t="s">
        <v>12</v>
      </c>
      <c r="F1133">
        <v>0</v>
      </c>
      <c r="G1133">
        <v>1.7476851851851993E-3</v>
      </c>
      <c r="H1133">
        <v>2.5166666666666666</v>
      </c>
      <c r="I1133">
        <f t="shared" si="34"/>
        <v>25</v>
      </c>
      <c r="J1133">
        <f t="shared" si="35"/>
        <v>0</v>
      </c>
    </row>
    <row r="1134" spans="1:10">
      <c r="A1134">
        <v>3109039</v>
      </c>
      <c r="B1134">
        <v>42935</v>
      </c>
      <c r="C1134">
        <v>0.38622685185185185</v>
      </c>
      <c r="D1134">
        <v>0.3895717592592593</v>
      </c>
      <c r="E1134" t="s">
        <v>12</v>
      </c>
      <c r="F1134">
        <v>0</v>
      </c>
      <c r="G1134">
        <v>3.3449074074074492E-3</v>
      </c>
      <c r="H1134">
        <v>4.8166666666666664</v>
      </c>
      <c r="I1134">
        <f t="shared" si="34"/>
        <v>29.816666666666666</v>
      </c>
      <c r="J1134">
        <f t="shared" si="35"/>
        <v>0</v>
      </c>
    </row>
    <row r="1135" spans="1:10">
      <c r="A1135">
        <v>7340326</v>
      </c>
      <c r="B1135">
        <v>42935</v>
      </c>
      <c r="C1135">
        <v>0.38754629629629633</v>
      </c>
      <c r="D1135">
        <v>0.39260416666666664</v>
      </c>
      <c r="E1135" t="s">
        <v>12</v>
      </c>
      <c r="F1135">
        <v>0</v>
      </c>
      <c r="G1135">
        <v>5.0578703703703098E-3</v>
      </c>
      <c r="H1135">
        <v>7.2833333333333332</v>
      </c>
      <c r="I1135">
        <f t="shared" si="34"/>
        <v>37.1</v>
      </c>
      <c r="J1135">
        <f t="shared" si="35"/>
        <v>0</v>
      </c>
    </row>
    <row r="1136" spans="1:10">
      <c r="A1136">
        <v>7865428</v>
      </c>
      <c r="B1136">
        <v>42935</v>
      </c>
      <c r="C1136">
        <v>0.38991898148148146</v>
      </c>
      <c r="D1136">
        <v>0.40072916666666664</v>
      </c>
      <c r="E1136" t="s">
        <v>12</v>
      </c>
      <c r="F1136">
        <v>0</v>
      </c>
      <c r="G1136">
        <v>1.0810185185185173E-2</v>
      </c>
      <c r="H1136">
        <v>15.566666666666666</v>
      </c>
      <c r="I1136">
        <f t="shared" si="34"/>
        <v>52.666666666666671</v>
      </c>
      <c r="J1136">
        <f t="shared" si="35"/>
        <v>0</v>
      </c>
    </row>
    <row r="1137" spans="1:10">
      <c r="A1137">
        <v>1467591</v>
      </c>
      <c r="B1137">
        <v>42935</v>
      </c>
      <c r="C1137">
        <v>0.3948726851851852</v>
      </c>
      <c r="D1137">
        <v>0.39504629629629634</v>
      </c>
      <c r="E1137" t="s">
        <v>12</v>
      </c>
      <c r="F1137">
        <v>0</v>
      </c>
      <c r="G1137">
        <v>1.7361111111113825E-4</v>
      </c>
      <c r="H1137">
        <v>0.25</v>
      </c>
      <c r="I1137">
        <f t="shared" si="34"/>
        <v>52.916666666666671</v>
      </c>
      <c r="J1137">
        <f t="shared" si="35"/>
        <v>0</v>
      </c>
    </row>
    <row r="1138" spans="1:10">
      <c r="A1138">
        <v>2475157</v>
      </c>
      <c r="B1138">
        <v>42935</v>
      </c>
      <c r="C1138">
        <v>0.39962962962962961</v>
      </c>
      <c r="D1138">
        <v>0.40937499999999999</v>
      </c>
      <c r="E1138" t="s">
        <v>12</v>
      </c>
      <c r="F1138">
        <v>0</v>
      </c>
      <c r="G1138">
        <v>9.7453703703703765E-3</v>
      </c>
      <c r="H1138">
        <v>14.033333333333333</v>
      </c>
      <c r="I1138">
        <f t="shared" si="34"/>
        <v>66.95</v>
      </c>
      <c r="J1138">
        <f t="shared" si="35"/>
        <v>0</v>
      </c>
    </row>
    <row r="1139" spans="1:10">
      <c r="A1139">
        <v>6023049</v>
      </c>
      <c r="B1139">
        <v>42935</v>
      </c>
      <c r="C1139">
        <v>0.40104166666666669</v>
      </c>
      <c r="D1139">
        <v>0.40837962962962965</v>
      </c>
      <c r="E1139" t="s">
        <v>12</v>
      </c>
      <c r="F1139">
        <v>0</v>
      </c>
      <c r="G1139">
        <v>7.3379629629629628E-3</v>
      </c>
      <c r="H1139">
        <v>10.566666666666666</v>
      </c>
      <c r="I1139">
        <f t="shared" si="34"/>
        <v>77.516666666666666</v>
      </c>
      <c r="J1139">
        <f t="shared" si="35"/>
        <v>0</v>
      </c>
    </row>
    <row r="1140" spans="1:10">
      <c r="A1140">
        <v>39210366</v>
      </c>
      <c r="B1140">
        <v>42935</v>
      </c>
      <c r="C1140">
        <v>0.40575231481481483</v>
      </c>
      <c r="D1140">
        <v>0.41274305555555557</v>
      </c>
      <c r="E1140" t="s">
        <v>12</v>
      </c>
      <c r="F1140">
        <v>0</v>
      </c>
      <c r="G1140">
        <v>6.9907407407407418E-3</v>
      </c>
      <c r="H1140">
        <v>10.066666666666666</v>
      </c>
      <c r="I1140">
        <f t="shared" si="34"/>
        <v>87.583333333333329</v>
      </c>
      <c r="J1140">
        <f t="shared" si="35"/>
        <v>0</v>
      </c>
    </row>
    <row r="1141" spans="1:10">
      <c r="A1141">
        <v>90880011</v>
      </c>
      <c r="B1141">
        <v>42935</v>
      </c>
      <c r="C1141">
        <v>0.40719907407407407</v>
      </c>
      <c r="D1141">
        <v>0.41578703703703707</v>
      </c>
      <c r="E1141" t="s">
        <v>12</v>
      </c>
      <c r="F1141">
        <v>0</v>
      </c>
      <c r="G1141">
        <v>8.5879629629629917E-3</v>
      </c>
      <c r="H1141">
        <v>12.366666666666667</v>
      </c>
      <c r="I1141">
        <f t="shared" si="34"/>
        <v>99.949999999999989</v>
      </c>
      <c r="J1141">
        <f t="shared" si="35"/>
        <v>0</v>
      </c>
    </row>
    <row r="1142" spans="1:10">
      <c r="A1142">
        <v>4469748</v>
      </c>
      <c r="B1142">
        <v>42935</v>
      </c>
      <c r="C1142">
        <v>0.41253472222222221</v>
      </c>
      <c r="D1142">
        <v>0.41753472222222227</v>
      </c>
      <c r="E1142" t="s">
        <v>12</v>
      </c>
      <c r="F1142">
        <v>0</v>
      </c>
      <c r="G1142">
        <v>5.00000000000006E-3</v>
      </c>
      <c r="H1142">
        <v>7.2</v>
      </c>
      <c r="I1142">
        <f t="shared" si="34"/>
        <v>107.14999999999999</v>
      </c>
      <c r="J1142">
        <f t="shared" si="35"/>
        <v>5</v>
      </c>
    </row>
    <row r="1143" spans="1:10">
      <c r="A1143">
        <v>3931739393</v>
      </c>
      <c r="B1143">
        <v>42935</v>
      </c>
      <c r="C1143">
        <v>0.4171643518518518</v>
      </c>
      <c r="D1143">
        <v>0.4284722222222222</v>
      </c>
      <c r="E1143" t="s">
        <v>12</v>
      </c>
      <c r="F1143">
        <v>0</v>
      </c>
      <c r="G1143">
        <v>1.1307870370370399E-2</v>
      </c>
      <c r="H1143">
        <v>16.283333333333335</v>
      </c>
      <c r="I1143">
        <f t="shared" si="34"/>
        <v>16.283333333333335</v>
      </c>
      <c r="J1143">
        <f t="shared" si="35"/>
        <v>0</v>
      </c>
    </row>
    <row r="1144" spans="1:10">
      <c r="A1144">
        <v>4079013</v>
      </c>
      <c r="B1144">
        <v>42935</v>
      </c>
      <c r="C1144">
        <v>0.4189930555555556</v>
      </c>
      <c r="D1144">
        <v>0.41968749999999999</v>
      </c>
      <c r="E1144" t="s">
        <v>12</v>
      </c>
      <c r="F1144">
        <v>0</v>
      </c>
      <c r="G1144">
        <v>6.9444444444438647E-4</v>
      </c>
      <c r="H1144">
        <v>1</v>
      </c>
      <c r="I1144">
        <f t="shared" si="34"/>
        <v>17.283333333333335</v>
      </c>
      <c r="J1144">
        <f t="shared" si="35"/>
        <v>0</v>
      </c>
    </row>
    <row r="1145" spans="1:10">
      <c r="A1145">
        <v>7751076</v>
      </c>
      <c r="B1145">
        <v>42935</v>
      </c>
      <c r="C1145">
        <v>0.42386574074074074</v>
      </c>
      <c r="D1145">
        <v>0.4288541666666667</v>
      </c>
      <c r="E1145" t="s">
        <v>12</v>
      </c>
      <c r="F1145">
        <v>0</v>
      </c>
      <c r="G1145">
        <v>4.9884259259259656E-3</v>
      </c>
      <c r="H1145">
        <v>7.1833333333333336</v>
      </c>
      <c r="I1145">
        <f t="shared" si="34"/>
        <v>24.466666666666669</v>
      </c>
      <c r="J1145">
        <f t="shared" si="35"/>
        <v>0</v>
      </c>
    </row>
    <row r="1146" spans="1:10">
      <c r="A1146">
        <v>27684909</v>
      </c>
      <c r="B1146">
        <v>42935</v>
      </c>
      <c r="C1146">
        <v>0.42664351851851851</v>
      </c>
      <c r="D1146">
        <v>0.42697916666666669</v>
      </c>
      <c r="E1146" t="s">
        <v>12</v>
      </c>
      <c r="F1146">
        <v>0</v>
      </c>
      <c r="G1146">
        <v>3.3564814814818211E-4</v>
      </c>
      <c r="H1146">
        <v>0.48333333333333334</v>
      </c>
      <c r="I1146">
        <f t="shared" si="34"/>
        <v>24.950000000000003</v>
      </c>
      <c r="J1146">
        <f t="shared" si="35"/>
        <v>0</v>
      </c>
    </row>
    <row r="1147" spans="1:10">
      <c r="A1147">
        <v>1588418</v>
      </c>
      <c r="B1147">
        <v>42935</v>
      </c>
      <c r="C1147">
        <v>0.42983796296296295</v>
      </c>
      <c r="D1147">
        <v>0.43975694444444446</v>
      </c>
      <c r="E1147" t="s">
        <v>12</v>
      </c>
      <c r="F1147">
        <v>0</v>
      </c>
      <c r="G1147">
        <v>9.9189814814815147E-3</v>
      </c>
      <c r="H1147">
        <v>14.283333333333333</v>
      </c>
      <c r="I1147">
        <f t="shared" si="34"/>
        <v>39.233333333333334</v>
      </c>
      <c r="J1147">
        <f t="shared" si="35"/>
        <v>0</v>
      </c>
    </row>
    <row r="1148" spans="1:10">
      <c r="A1148">
        <v>5333653356</v>
      </c>
      <c r="B1148">
        <v>42935</v>
      </c>
      <c r="C1148">
        <v>0.43375000000000002</v>
      </c>
      <c r="D1148">
        <v>0.43592592592592588</v>
      </c>
      <c r="E1148" t="s">
        <v>12</v>
      </c>
      <c r="F1148">
        <v>0</v>
      </c>
      <c r="G1148">
        <v>2.175925925925859E-3</v>
      </c>
      <c r="H1148">
        <v>3.1333333333333333</v>
      </c>
      <c r="I1148">
        <f t="shared" si="34"/>
        <v>42.366666666666667</v>
      </c>
      <c r="J1148">
        <f t="shared" si="35"/>
        <v>0</v>
      </c>
    </row>
    <row r="1149" spans="1:10">
      <c r="A1149">
        <v>6305758</v>
      </c>
      <c r="B1149">
        <v>42935</v>
      </c>
      <c r="C1149">
        <v>0.43546296296296294</v>
      </c>
      <c r="D1149">
        <v>0.43662037037037038</v>
      </c>
      <c r="E1149" t="s">
        <v>12</v>
      </c>
      <c r="F1149">
        <v>0</v>
      </c>
      <c r="G1149">
        <v>1.1574074074074403E-3</v>
      </c>
      <c r="H1149">
        <v>1.6666666666666665</v>
      </c>
      <c r="I1149">
        <f t="shared" si="34"/>
        <v>44.033333333333331</v>
      </c>
      <c r="J1149">
        <f t="shared" si="35"/>
        <v>0</v>
      </c>
    </row>
    <row r="1150" spans="1:10">
      <c r="A1150">
        <v>45373038</v>
      </c>
      <c r="B1150">
        <v>42935</v>
      </c>
      <c r="C1150">
        <v>0.43569444444444444</v>
      </c>
      <c r="D1150">
        <v>0.4362037037037037</v>
      </c>
      <c r="E1150" t="s">
        <v>12</v>
      </c>
      <c r="F1150">
        <v>0</v>
      </c>
      <c r="G1150">
        <v>5.0925925925926485E-4</v>
      </c>
      <c r="H1150">
        <v>0.73333333333333328</v>
      </c>
      <c r="I1150">
        <f t="shared" si="34"/>
        <v>44.766666666666666</v>
      </c>
      <c r="J1150">
        <f t="shared" si="35"/>
        <v>0</v>
      </c>
    </row>
    <row r="1151" spans="1:10">
      <c r="A1151">
        <v>7589993</v>
      </c>
      <c r="B1151">
        <v>42935</v>
      </c>
      <c r="C1151">
        <v>0.44103009259259257</v>
      </c>
      <c r="D1151">
        <v>0.44807870370370373</v>
      </c>
      <c r="E1151" t="s">
        <v>12</v>
      </c>
      <c r="F1151">
        <v>0</v>
      </c>
      <c r="G1151">
        <v>7.0486111111111582E-3</v>
      </c>
      <c r="H1151">
        <v>10.15</v>
      </c>
      <c r="I1151">
        <f t="shared" si="34"/>
        <v>54.916666666666664</v>
      </c>
      <c r="J1151">
        <f t="shared" si="35"/>
        <v>0</v>
      </c>
    </row>
    <row r="1152" spans="1:10">
      <c r="A1152">
        <v>5588421</v>
      </c>
      <c r="B1152">
        <v>42935</v>
      </c>
      <c r="C1152">
        <v>0.44421296296296298</v>
      </c>
      <c r="D1152">
        <v>0.44739583333333338</v>
      </c>
      <c r="E1152" t="s">
        <v>12</v>
      </c>
      <c r="F1152">
        <v>0</v>
      </c>
      <c r="G1152">
        <v>3.1828703703704053E-3</v>
      </c>
      <c r="H1152">
        <v>4.583333333333333</v>
      </c>
      <c r="I1152">
        <f t="shared" si="34"/>
        <v>59.5</v>
      </c>
      <c r="J1152">
        <f t="shared" si="35"/>
        <v>0</v>
      </c>
    </row>
    <row r="1153" spans="1:10">
      <c r="A1153">
        <v>9662407</v>
      </c>
      <c r="B1153">
        <v>42935</v>
      </c>
      <c r="C1153">
        <v>0.45122685185185185</v>
      </c>
      <c r="D1153">
        <v>0.45480324074074074</v>
      </c>
      <c r="E1153" t="s">
        <v>12</v>
      </c>
      <c r="F1153">
        <v>0</v>
      </c>
      <c r="G1153">
        <v>3.5763888888888928E-3</v>
      </c>
      <c r="H1153">
        <v>5.15</v>
      </c>
      <c r="I1153">
        <f t="shared" si="34"/>
        <v>64.650000000000006</v>
      </c>
      <c r="J1153">
        <f t="shared" si="35"/>
        <v>0</v>
      </c>
    </row>
    <row r="1154" spans="1:10">
      <c r="A1154">
        <v>3422062</v>
      </c>
      <c r="B1154">
        <v>42935</v>
      </c>
      <c r="C1154">
        <v>0.4611574074074074</v>
      </c>
      <c r="D1154">
        <v>0.46372685185185186</v>
      </c>
      <c r="E1154" t="s">
        <v>12</v>
      </c>
      <c r="F1154">
        <v>0</v>
      </c>
      <c r="G1154">
        <v>2.5694444444444575E-3</v>
      </c>
      <c r="H1154">
        <v>3.7</v>
      </c>
      <c r="I1154">
        <f t="shared" si="34"/>
        <v>68.350000000000009</v>
      </c>
      <c r="J1154">
        <f t="shared" si="35"/>
        <v>0</v>
      </c>
    </row>
    <row r="1155" spans="1:10">
      <c r="A1155">
        <v>9305031</v>
      </c>
      <c r="B1155">
        <v>42935</v>
      </c>
      <c r="C1155">
        <v>0.46481481481481479</v>
      </c>
      <c r="D1155">
        <v>0.47425925925925921</v>
      </c>
      <c r="E1155" t="s">
        <v>12</v>
      </c>
      <c r="F1155">
        <v>0</v>
      </c>
      <c r="G1155">
        <v>9.444444444444422E-3</v>
      </c>
      <c r="H1155">
        <v>13.6</v>
      </c>
      <c r="I1155">
        <f t="shared" si="34"/>
        <v>81.95</v>
      </c>
      <c r="J1155">
        <f t="shared" si="35"/>
        <v>0</v>
      </c>
    </row>
    <row r="1156" spans="1:10">
      <c r="A1156">
        <v>4911005</v>
      </c>
      <c r="B1156">
        <v>42935</v>
      </c>
      <c r="C1156">
        <v>0.46655092592592595</v>
      </c>
      <c r="D1156">
        <v>0.47357638888888887</v>
      </c>
      <c r="E1156" t="s">
        <v>12</v>
      </c>
      <c r="F1156">
        <v>0</v>
      </c>
      <c r="G1156">
        <v>7.0254629629629139E-3</v>
      </c>
      <c r="H1156">
        <v>10.116666666666667</v>
      </c>
      <c r="I1156">
        <f t="shared" ref="I1156:I1219" si="36">IF(AND(E1156=E1155,I1155&lt;100),I1155+H1156,H1156)</f>
        <v>92.066666666666663</v>
      </c>
      <c r="J1156">
        <f t="shared" ref="J1156:J1219" si="37">IF(AND(E1156="komórkowy",I1156&gt;100),6,IF(AND(E1156="stacjonarny",I1156&gt;100),5,0))</f>
        <v>0</v>
      </c>
    </row>
    <row r="1157" spans="1:10">
      <c r="A1157">
        <v>1391272</v>
      </c>
      <c r="B1157">
        <v>42935</v>
      </c>
      <c r="C1157">
        <v>0.46711805555555558</v>
      </c>
      <c r="D1157">
        <v>0.47856481481481478</v>
      </c>
      <c r="E1157" t="s">
        <v>12</v>
      </c>
      <c r="F1157">
        <v>0</v>
      </c>
      <c r="G1157">
        <v>1.1446759259259198E-2</v>
      </c>
      <c r="H1157">
        <v>16.483333333333334</v>
      </c>
      <c r="I1157">
        <f t="shared" si="36"/>
        <v>108.55</v>
      </c>
      <c r="J1157">
        <f t="shared" si="37"/>
        <v>5</v>
      </c>
    </row>
    <row r="1158" spans="1:10">
      <c r="A1158">
        <v>5027404</v>
      </c>
      <c r="B1158">
        <v>42935</v>
      </c>
      <c r="C1158">
        <v>0.46939814814814818</v>
      </c>
      <c r="D1158">
        <v>0.47047453703703707</v>
      </c>
      <c r="E1158" t="s">
        <v>12</v>
      </c>
      <c r="F1158">
        <v>0</v>
      </c>
      <c r="G1158">
        <v>1.0763888888888906E-3</v>
      </c>
      <c r="H1158">
        <v>1.55</v>
      </c>
      <c r="I1158">
        <f t="shared" si="36"/>
        <v>1.55</v>
      </c>
      <c r="J1158">
        <f t="shared" si="37"/>
        <v>0</v>
      </c>
    </row>
    <row r="1159" spans="1:10">
      <c r="A1159">
        <v>38244568</v>
      </c>
      <c r="B1159">
        <v>42935</v>
      </c>
      <c r="C1159">
        <v>0.47302083333333328</v>
      </c>
      <c r="D1159">
        <v>0.47939814814814818</v>
      </c>
      <c r="E1159" t="s">
        <v>12</v>
      </c>
      <c r="F1159">
        <v>0</v>
      </c>
      <c r="G1159">
        <v>6.377314814814905E-3</v>
      </c>
      <c r="H1159">
        <v>9.1833333333333336</v>
      </c>
      <c r="I1159">
        <f t="shared" si="36"/>
        <v>10.733333333333334</v>
      </c>
      <c r="J1159">
        <f t="shared" si="37"/>
        <v>0</v>
      </c>
    </row>
    <row r="1160" spans="1:10">
      <c r="A1160">
        <v>64900068</v>
      </c>
      <c r="B1160">
        <v>42935</v>
      </c>
      <c r="C1160">
        <v>0.4760416666666667</v>
      </c>
      <c r="D1160">
        <v>0.48714120370370373</v>
      </c>
      <c r="E1160" t="s">
        <v>12</v>
      </c>
      <c r="F1160">
        <v>0</v>
      </c>
      <c r="G1160">
        <v>1.1099537037037033E-2</v>
      </c>
      <c r="H1160">
        <v>15.983333333333333</v>
      </c>
      <c r="I1160">
        <f t="shared" si="36"/>
        <v>26.716666666666669</v>
      </c>
      <c r="J1160">
        <f t="shared" si="37"/>
        <v>0</v>
      </c>
    </row>
    <row r="1161" spans="1:10">
      <c r="A1161">
        <v>45015009</v>
      </c>
      <c r="B1161">
        <v>42935</v>
      </c>
      <c r="C1161">
        <v>0.47714120370370372</v>
      </c>
      <c r="D1161">
        <v>0.47728009259259263</v>
      </c>
      <c r="E1161" t="s">
        <v>12</v>
      </c>
      <c r="F1161">
        <v>0</v>
      </c>
      <c r="G1161">
        <v>1.388888888889106E-4</v>
      </c>
      <c r="H1161">
        <v>0.2</v>
      </c>
      <c r="I1161">
        <f t="shared" si="36"/>
        <v>26.916666666666668</v>
      </c>
      <c r="J1161">
        <f t="shared" si="37"/>
        <v>0</v>
      </c>
    </row>
    <row r="1162" spans="1:10">
      <c r="A1162">
        <v>20424852</v>
      </c>
      <c r="B1162">
        <v>42935</v>
      </c>
      <c r="C1162">
        <v>0.4838425925925926</v>
      </c>
      <c r="D1162">
        <v>0.49107638888888888</v>
      </c>
      <c r="E1162" t="s">
        <v>12</v>
      </c>
      <c r="F1162">
        <v>0</v>
      </c>
      <c r="G1162">
        <v>7.2337962962962798E-3</v>
      </c>
      <c r="H1162">
        <v>10.416666666666666</v>
      </c>
      <c r="I1162">
        <f t="shared" si="36"/>
        <v>37.333333333333336</v>
      </c>
      <c r="J1162">
        <f t="shared" si="37"/>
        <v>0</v>
      </c>
    </row>
    <row r="1163" spans="1:10">
      <c r="A1163">
        <v>4471203</v>
      </c>
      <c r="B1163">
        <v>42935</v>
      </c>
      <c r="C1163">
        <v>0.48430555555555554</v>
      </c>
      <c r="D1163">
        <v>0.49372685185185183</v>
      </c>
      <c r="E1163" t="s">
        <v>12</v>
      </c>
      <c r="F1163">
        <v>0</v>
      </c>
      <c r="G1163">
        <v>9.4212962962962887E-3</v>
      </c>
      <c r="H1163">
        <v>13.566666666666666</v>
      </c>
      <c r="I1163">
        <f t="shared" si="36"/>
        <v>50.900000000000006</v>
      </c>
      <c r="J1163">
        <f t="shared" si="37"/>
        <v>0</v>
      </c>
    </row>
    <row r="1164" spans="1:10">
      <c r="A1164">
        <v>8250018</v>
      </c>
      <c r="B1164">
        <v>42935</v>
      </c>
      <c r="C1164">
        <v>0.48533564814814811</v>
      </c>
      <c r="D1164">
        <v>0.4968981481481482</v>
      </c>
      <c r="E1164" t="s">
        <v>12</v>
      </c>
      <c r="F1164">
        <v>0</v>
      </c>
      <c r="G1164">
        <v>1.1562500000000087E-2</v>
      </c>
      <c r="H1164">
        <v>16.649999999999999</v>
      </c>
      <c r="I1164">
        <f t="shared" si="36"/>
        <v>67.550000000000011</v>
      </c>
      <c r="J1164">
        <f t="shared" si="37"/>
        <v>0</v>
      </c>
    </row>
    <row r="1165" spans="1:10">
      <c r="A1165">
        <v>1161028310</v>
      </c>
      <c r="B1165">
        <v>42935</v>
      </c>
      <c r="C1165">
        <v>0.48833333333333334</v>
      </c>
      <c r="D1165">
        <v>0.49960648148148151</v>
      </c>
      <c r="E1165" t="s">
        <v>12</v>
      </c>
      <c r="F1165">
        <v>0</v>
      </c>
      <c r="G1165">
        <v>1.1273148148148171E-2</v>
      </c>
      <c r="H1165">
        <v>16.233333333333334</v>
      </c>
      <c r="I1165">
        <f t="shared" si="36"/>
        <v>83.783333333333346</v>
      </c>
      <c r="J1165">
        <f t="shared" si="37"/>
        <v>0</v>
      </c>
    </row>
    <row r="1166" spans="1:10">
      <c r="A1166">
        <v>66465215</v>
      </c>
      <c r="B1166">
        <v>42935</v>
      </c>
      <c r="C1166">
        <v>0.49362268518518521</v>
      </c>
      <c r="D1166">
        <v>0.49859953703703702</v>
      </c>
      <c r="E1166" t="s">
        <v>12</v>
      </c>
      <c r="F1166">
        <v>0</v>
      </c>
      <c r="G1166">
        <v>4.9768518518518157E-3</v>
      </c>
      <c r="H1166">
        <v>7.166666666666667</v>
      </c>
      <c r="I1166">
        <f t="shared" si="36"/>
        <v>90.950000000000017</v>
      </c>
      <c r="J1166">
        <f t="shared" si="37"/>
        <v>0</v>
      </c>
    </row>
    <row r="1167" spans="1:10">
      <c r="A1167">
        <v>6386788</v>
      </c>
      <c r="B1167">
        <v>42935</v>
      </c>
      <c r="C1167">
        <v>0.49658564814814815</v>
      </c>
      <c r="D1167">
        <v>0.49866898148148148</v>
      </c>
      <c r="E1167" t="s">
        <v>12</v>
      </c>
      <c r="F1167">
        <v>0</v>
      </c>
      <c r="G1167">
        <v>2.0833333333333259E-3</v>
      </c>
      <c r="H1167">
        <v>3</v>
      </c>
      <c r="I1167">
        <f t="shared" si="36"/>
        <v>93.950000000000017</v>
      </c>
      <c r="J1167">
        <f t="shared" si="37"/>
        <v>0</v>
      </c>
    </row>
    <row r="1168" spans="1:10">
      <c r="A1168">
        <v>3589291</v>
      </c>
      <c r="B1168">
        <v>42935</v>
      </c>
      <c r="C1168">
        <v>0.49760416666666668</v>
      </c>
      <c r="D1168">
        <v>0.50250000000000006</v>
      </c>
      <c r="E1168" t="s">
        <v>12</v>
      </c>
      <c r="F1168">
        <v>0</v>
      </c>
      <c r="G1168">
        <v>4.895833333333377E-3</v>
      </c>
      <c r="H1168">
        <v>7.05</v>
      </c>
      <c r="I1168">
        <f t="shared" si="36"/>
        <v>101.00000000000001</v>
      </c>
      <c r="J1168">
        <f t="shared" si="37"/>
        <v>5</v>
      </c>
    </row>
    <row r="1169" spans="1:10">
      <c r="A1169">
        <v>9254070</v>
      </c>
      <c r="B1169">
        <v>42935</v>
      </c>
      <c r="C1169">
        <v>0.50284722222222222</v>
      </c>
      <c r="D1169">
        <v>0.50736111111111104</v>
      </c>
      <c r="E1169" t="s">
        <v>12</v>
      </c>
      <c r="F1169">
        <v>0</v>
      </c>
      <c r="G1169">
        <v>4.5138888888888173E-3</v>
      </c>
      <c r="H1169">
        <v>6.5</v>
      </c>
      <c r="I1169">
        <f t="shared" si="36"/>
        <v>6.5</v>
      </c>
      <c r="J1169">
        <f t="shared" si="37"/>
        <v>0</v>
      </c>
    </row>
    <row r="1170" spans="1:10">
      <c r="A1170">
        <v>6337931</v>
      </c>
      <c r="B1170">
        <v>42935</v>
      </c>
      <c r="C1170">
        <v>0.51468749999999996</v>
      </c>
      <c r="D1170">
        <v>0.5204050925925926</v>
      </c>
      <c r="E1170" t="s">
        <v>12</v>
      </c>
      <c r="F1170">
        <v>0</v>
      </c>
      <c r="G1170">
        <v>5.7175925925926352E-3</v>
      </c>
      <c r="H1170">
        <v>8.2333333333333325</v>
      </c>
      <c r="I1170">
        <f t="shared" si="36"/>
        <v>14.733333333333333</v>
      </c>
      <c r="J1170">
        <f t="shared" si="37"/>
        <v>0</v>
      </c>
    </row>
    <row r="1171" spans="1:10">
      <c r="A1171">
        <v>3563037</v>
      </c>
      <c r="B1171">
        <v>42935</v>
      </c>
      <c r="C1171">
        <v>0.52460648148148148</v>
      </c>
      <c r="D1171">
        <v>0.53292824074074074</v>
      </c>
      <c r="E1171" t="s">
        <v>12</v>
      </c>
      <c r="F1171">
        <v>0</v>
      </c>
      <c r="G1171">
        <v>8.3217592592592649E-3</v>
      </c>
      <c r="H1171">
        <v>11.983333333333333</v>
      </c>
      <c r="I1171">
        <f t="shared" si="36"/>
        <v>26.716666666666665</v>
      </c>
      <c r="J1171">
        <f t="shared" si="37"/>
        <v>0</v>
      </c>
    </row>
    <row r="1172" spans="1:10">
      <c r="A1172">
        <v>2302227</v>
      </c>
      <c r="B1172">
        <v>42935</v>
      </c>
      <c r="C1172">
        <v>0.52508101851851852</v>
      </c>
      <c r="D1172">
        <v>0.53238425925925925</v>
      </c>
      <c r="E1172" t="s">
        <v>12</v>
      </c>
      <c r="F1172">
        <v>0</v>
      </c>
      <c r="G1172">
        <v>7.3032407407407351E-3</v>
      </c>
      <c r="H1172">
        <v>10.516666666666667</v>
      </c>
      <c r="I1172">
        <f t="shared" si="36"/>
        <v>37.233333333333334</v>
      </c>
      <c r="J1172">
        <f t="shared" si="37"/>
        <v>0</v>
      </c>
    </row>
    <row r="1173" spans="1:10">
      <c r="A1173">
        <v>24454566</v>
      </c>
      <c r="B1173">
        <v>42935</v>
      </c>
      <c r="C1173">
        <v>0.52612268518518512</v>
      </c>
      <c r="D1173">
        <v>0.52849537037037042</v>
      </c>
      <c r="E1173" t="s">
        <v>12</v>
      </c>
      <c r="F1173">
        <v>0</v>
      </c>
      <c r="G1173">
        <v>2.372685185185297E-3</v>
      </c>
      <c r="H1173">
        <v>3.4166666666666665</v>
      </c>
      <c r="I1173">
        <f t="shared" si="36"/>
        <v>40.65</v>
      </c>
      <c r="J1173">
        <f t="shared" si="37"/>
        <v>0</v>
      </c>
    </row>
    <row r="1174" spans="1:10">
      <c r="A1174">
        <v>6551880</v>
      </c>
      <c r="B1174">
        <v>42935</v>
      </c>
      <c r="C1174">
        <v>0.52788194444444447</v>
      </c>
      <c r="D1174">
        <v>0.52908564814814818</v>
      </c>
      <c r="E1174" t="s">
        <v>12</v>
      </c>
      <c r="F1174">
        <v>0</v>
      </c>
      <c r="G1174">
        <v>1.2037037037037068E-3</v>
      </c>
      <c r="H1174">
        <v>1.7333333333333334</v>
      </c>
      <c r="I1174">
        <f t="shared" si="36"/>
        <v>42.383333333333333</v>
      </c>
      <c r="J1174">
        <f t="shared" si="37"/>
        <v>0</v>
      </c>
    </row>
    <row r="1175" spans="1:10">
      <c r="A1175">
        <v>6616163</v>
      </c>
      <c r="B1175">
        <v>42935</v>
      </c>
      <c r="C1175">
        <v>0.53150462962962963</v>
      </c>
      <c r="D1175">
        <v>0.54208333333333336</v>
      </c>
      <c r="E1175" t="s">
        <v>12</v>
      </c>
      <c r="F1175">
        <v>0</v>
      </c>
      <c r="G1175">
        <v>1.0578703703703729E-2</v>
      </c>
      <c r="H1175">
        <v>15.233333333333333</v>
      </c>
      <c r="I1175">
        <f t="shared" si="36"/>
        <v>57.616666666666667</v>
      </c>
      <c r="J1175">
        <f t="shared" si="37"/>
        <v>0</v>
      </c>
    </row>
    <row r="1176" spans="1:10">
      <c r="A1176">
        <v>96381896</v>
      </c>
      <c r="B1176">
        <v>42935</v>
      </c>
      <c r="C1176">
        <v>0.53241898148148148</v>
      </c>
      <c r="D1176">
        <v>0.54011574074074076</v>
      </c>
      <c r="E1176" t="s">
        <v>12</v>
      </c>
      <c r="F1176">
        <v>0</v>
      </c>
      <c r="G1176">
        <v>7.6967592592592782E-3</v>
      </c>
      <c r="H1176">
        <v>11.083333333333334</v>
      </c>
      <c r="I1176">
        <f t="shared" si="36"/>
        <v>68.7</v>
      </c>
      <c r="J1176">
        <f t="shared" si="37"/>
        <v>0</v>
      </c>
    </row>
    <row r="1177" spans="1:10">
      <c r="A1177">
        <v>6892980</v>
      </c>
      <c r="B1177">
        <v>42935</v>
      </c>
      <c r="C1177">
        <v>0.53608796296296302</v>
      </c>
      <c r="D1177">
        <v>0.53657407407407409</v>
      </c>
      <c r="E1177" t="s">
        <v>12</v>
      </c>
      <c r="F1177">
        <v>0</v>
      </c>
      <c r="G1177">
        <v>4.8611111111107608E-4</v>
      </c>
      <c r="H1177">
        <v>0.7</v>
      </c>
      <c r="I1177">
        <f t="shared" si="36"/>
        <v>69.400000000000006</v>
      </c>
      <c r="J1177">
        <f t="shared" si="37"/>
        <v>0</v>
      </c>
    </row>
    <row r="1178" spans="1:10">
      <c r="A1178">
        <v>5341697748</v>
      </c>
      <c r="B1178">
        <v>42935</v>
      </c>
      <c r="C1178">
        <v>0.54048611111111111</v>
      </c>
      <c r="D1178">
        <v>0.54954861111111108</v>
      </c>
      <c r="E1178" t="s">
        <v>12</v>
      </c>
      <c r="F1178">
        <v>0</v>
      </c>
      <c r="G1178">
        <v>9.0624999999999734E-3</v>
      </c>
      <c r="H1178">
        <v>13.05</v>
      </c>
      <c r="I1178">
        <f t="shared" si="36"/>
        <v>82.45</v>
      </c>
      <c r="J1178">
        <f t="shared" si="37"/>
        <v>0</v>
      </c>
    </row>
    <row r="1179" spans="1:10">
      <c r="A1179">
        <v>52064221</v>
      </c>
      <c r="B1179">
        <v>42935</v>
      </c>
      <c r="C1179">
        <v>0.546412037037037</v>
      </c>
      <c r="D1179">
        <v>0.54829861111111111</v>
      </c>
      <c r="E1179" t="s">
        <v>12</v>
      </c>
      <c r="F1179">
        <v>0</v>
      </c>
      <c r="G1179">
        <v>1.8865740740741099E-3</v>
      </c>
      <c r="H1179">
        <v>2.7166666666666668</v>
      </c>
      <c r="I1179">
        <f t="shared" si="36"/>
        <v>85.166666666666671</v>
      </c>
      <c r="J1179">
        <f t="shared" si="37"/>
        <v>0</v>
      </c>
    </row>
    <row r="1180" spans="1:10">
      <c r="A1180">
        <v>5111892302</v>
      </c>
      <c r="B1180">
        <v>42935</v>
      </c>
      <c r="C1180">
        <v>0.55456018518518524</v>
      </c>
      <c r="D1180">
        <v>0.5642476851851852</v>
      </c>
      <c r="E1180" t="s">
        <v>12</v>
      </c>
      <c r="F1180">
        <v>0</v>
      </c>
      <c r="G1180">
        <v>9.68749999999996E-3</v>
      </c>
      <c r="H1180">
        <v>13.95</v>
      </c>
      <c r="I1180">
        <f t="shared" si="36"/>
        <v>99.116666666666674</v>
      </c>
      <c r="J1180">
        <f t="shared" si="37"/>
        <v>0</v>
      </c>
    </row>
    <row r="1181" spans="1:10">
      <c r="A1181">
        <v>7571642</v>
      </c>
      <c r="B1181">
        <v>42935</v>
      </c>
      <c r="C1181">
        <v>0.56083333333333341</v>
      </c>
      <c r="D1181">
        <v>0.56415509259259256</v>
      </c>
      <c r="E1181" t="s">
        <v>12</v>
      </c>
      <c r="F1181">
        <v>0</v>
      </c>
      <c r="G1181">
        <v>3.3217592592591494E-3</v>
      </c>
      <c r="H1181">
        <v>4.7833333333333332</v>
      </c>
      <c r="I1181">
        <f t="shared" si="36"/>
        <v>103.9</v>
      </c>
      <c r="J1181">
        <f t="shared" si="37"/>
        <v>5</v>
      </c>
    </row>
    <row r="1182" spans="1:10">
      <c r="A1182">
        <v>9570286</v>
      </c>
      <c r="B1182">
        <v>42935</v>
      </c>
      <c r="C1182">
        <v>0.56893518518518515</v>
      </c>
      <c r="D1182">
        <v>0.57289351851851855</v>
      </c>
      <c r="E1182" t="s">
        <v>12</v>
      </c>
      <c r="F1182">
        <v>0</v>
      </c>
      <c r="G1182">
        <v>3.958333333333397E-3</v>
      </c>
      <c r="H1182">
        <v>5.7</v>
      </c>
      <c r="I1182">
        <f t="shared" si="36"/>
        <v>5.7</v>
      </c>
      <c r="J1182">
        <f t="shared" si="37"/>
        <v>0</v>
      </c>
    </row>
    <row r="1183" spans="1:10">
      <c r="A1183">
        <v>7632647</v>
      </c>
      <c r="B1183">
        <v>42935</v>
      </c>
      <c r="C1183">
        <v>0.57038194444444446</v>
      </c>
      <c r="D1183">
        <v>0.57341435185185186</v>
      </c>
      <c r="E1183" t="s">
        <v>12</v>
      </c>
      <c r="F1183">
        <v>0</v>
      </c>
      <c r="G1183">
        <v>3.0324074074074003E-3</v>
      </c>
      <c r="H1183">
        <v>4.3666666666666663</v>
      </c>
      <c r="I1183">
        <f t="shared" si="36"/>
        <v>10.066666666666666</v>
      </c>
      <c r="J1183">
        <f t="shared" si="37"/>
        <v>0</v>
      </c>
    </row>
    <row r="1184" spans="1:10">
      <c r="A1184">
        <v>3437033</v>
      </c>
      <c r="B1184">
        <v>42935</v>
      </c>
      <c r="C1184">
        <v>0.57170138888888888</v>
      </c>
      <c r="D1184">
        <v>0.58212962962962966</v>
      </c>
      <c r="E1184" t="s">
        <v>12</v>
      </c>
      <c r="F1184">
        <v>0</v>
      </c>
      <c r="G1184">
        <v>1.042824074074078E-2</v>
      </c>
      <c r="H1184">
        <v>15.016666666666667</v>
      </c>
      <c r="I1184">
        <f t="shared" si="36"/>
        <v>25.083333333333336</v>
      </c>
      <c r="J1184">
        <f t="shared" si="37"/>
        <v>0</v>
      </c>
    </row>
    <row r="1185" spans="1:10">
      <c r="A1185">
        <v>81575080</v>
      </c>
      <c r="B1185">
        <v>42935</v>
      </c>
      <c r="C1185">
        <v>0.57466435185185183</v>
      </c>
      <c r="D1185">
        <v>0.58538194444444447</v>
      </c>
      <c r="E1185" t="s">
        <v>12</v>
      </c>
      <c r="F1185">
        <v>0</v>
      </c>
      <c r="G1185">
        <v>1.071759259259264E-2</v>
      </c>
      <c r="H1185">
        <v>15.433333333333334</v>
      </c>
      <c r="I1185">
        <f t="shared" si="36"/>
        <v>40.516666666666666</v>
      </c>
      <c r="J1185">
        <f t="shared" si="37"/>
        <v>0</v>
      </c>
    </row>
    <row r="1186" spans="1:10">
      <c r="A1186">
        <v>7677384</v>
      </c>
      <c r="B1186">
        <v>42935</v>
      </c>
      <c r="C1186">
        <v>0.58010416666666664</v>
      </c>
      <c r="D1186">
        <v>0.58166666666666667</v>
      </c>
      <c r="E1186" t="s">
        <v>12</v>
      </c>
      <c r="F1186">
        <v>0</v>
      </c>
      <c r="G1186">
        <v>1.5625000000000222E-3</v>
      </c>
      <c r="H1186">
        <v>2.25</v>
      </c>
      <c r="I1186">
        <f t="shared" si="36"/>
        <v>42.766666666666666</v>
      </c>
      <c r="J1186">
        <f t="shared" si="37"/>
        <v>0</v>
      </c>
    </row>
    <row r="1187" spans="1:10">
      <c r="A1187">
        <v>6194112</v>
      </c>
      <c r="B1187">
        <v>42935</v>
      </c>
      <c r="C1187">
        <v>0.58545138888888892</v>
      </c>
      <c r="D1187">
        <v>0.59214120370370371</v>
      </c>
      <c r="E1187" t="s">
        <v>12</v>
      </c>
      <c r="F1187">
        <v>0</v>
      </c>
      <c r="G1187">
        <v>6.6898148148147873E-3</v>
      </c>
      <c r="H1187">
        <v>9.6333333333333329</v>
      </c>
      <c r="I1187">
        <f t="shared" si="36"/>
        <v>52.4</v>
      </c>
      <c r="J1187">
        <f t="shared" si="37"/>
        <v>0</v>
      </c>
    </row>
    <row r="1188" spans="1:10">
      <c r="A1188">
        <v>67913744</v>
      </c>
      <c r="B1188">
        <v>42935</v>
      </c>
      <c r="C1188">
        <v>0.59004629629629635</v>
      </c>
      <c r="D1188">
        <v>0.59799768518518526</v>
      </c>
      <c r="E1188" t="s">
        <v>12</v>
      </c>
      <c r="F1188">
        <v>0</v>
      </c>
      <c r="G1188">
        <v>7.9513888888889106E-3</v>
      </c>
      <c r="H1188">
        <v>11.45</v>
      </c>
      <c r="I1188">
        <f t="shared" si="36"/>
        <v>63.849999999999994</v>
      </c>
      <c r="J1188">
        <f t="shared" si="37"/>
        <v>0</v>
      </c>
    </row>
    <row r="1189" spans="1:10">
      <c r="A1189">
        <v>9418587</v>
      </c>
      <c r="B1189">
        <v>42935</v>
      </c>
      <c r="C1189">
        <v>0.59471064814814811</v>
      </c>
      <c r="D1189">
        <v>0.60625000000000007</v>
      </c>
      <c r="E1189" t="s">
        <v>12</v>
      </c>
      <c r="F1189">
        <v>0</v>
      </c>
      <c r="G1189">
        <v>1.1539351851851953E-2</v>
      </c>
      <c r="H1189">
        <v>16.616666666666667</v>
      </c>
      <c r="I1189">
        <f t="shared" si="36"/>
        <v>80.466666666666669</v>
      </c>
      <c r="J1189">
        <f t="shared" si="37"/>
        <v>0</v>
      </c>
    </row>
    <row r="1190" spans="1:10">
      <c r="A1190">
        <v>3273221616</v>
      </c>
      <c r="B1190">
        <v>42935</v>
      </c>
      <c r="C1190">
        <v>0.59650462962962958</v>
      </c>
      <c r="D1190">
        <v>0.60144675925925928</v>
      </c>
      <c r="E1190" t="s">
        <v>12</v>
      </c>
      <c r="F1190">
        <v>0</v>
      </c>
      <c r="G1190">
        <v>4.942129629629699E-3</v>
      </c>
      <c r="H1190">
        <v>7.1166666666666663</v>
      </c>
      <c r="I1190">
        <f t="shared" si="36"/>
        <v>87.583333333333329</v>
      </c>
      <c r="J1190">
        <f t="shared" si="37"/>
        <v>0</v>
      </c>
    </row>
    <row r="1191" spans="1:10">
      <c r="A1191">
        <v>7364500</v>
      </c>
      <c r="B1191">
        <v>42935</v>
      </c>
      <c r="C1191">
        <v>0.60025462962962961</v>
      </c>
      <c r="D1191">
        <v>0.60699074074074078</v>
      </c>
      <c r="E1191" t="s">
        <v>12</v>
      </c>
      <c r="F1191">
        <v>0</v>
      </c>
      <c r="G1191">
        <v>6.7361111111111649E-3</v>
      </c>
      <c r="H1191">
        <v>9.6999999999999993</v>
      </c>
      <c r="I1191">
        <f t="shared" si="36"/>
        <v>97.283333333333331</v>
      </c>
      <c r="J1191">
        <f t="shared" si="37"/>
        <v>0</v>
      </c>
    </row>
    <row r="1192" spans="1:10">
      <c r="A1192">
        <v>69273048</v>
      </c>
      <c r="B1192">
        <v>42935</v>
      </c>
      <c r="C1192">
        <v>0.60083333333333333</v>
      </c>
      <c r="D1192">
        <v>0.60971064814814813</v>
      </c>
      <c r="E1192" t="s">
        <v>12</v>
      </c>
      <c r="F1192">
        <v>0</v>
      </c>
      <c r="G1192">
        <v>8.8773148148147962E-3</v>
      </c>
      <c r="H1192">
        <v>12.783333333333333</v>
      </c>
      <c r="I1192">
        <f t="shared" si="36"/>
        <v>110.06666666666666</v>
      </c>
      <c r="J1192">
        <f t="shared" si="37"/>
        <v>5</v>
      </c>
    </row>
    <row r="1193" spans="1:10">
      <c r="A1193">
        <v>1345591</v>
      </c>
      <c r="B1193">
        <v>42935</v>
      </c>
      <c r="C1193">
        <v>0.60216435185185191</v>
      </c>
      <c r="D1193">
        <v>0.60636574074074068</v>
      </c>
      <c r="E1193" t="s">
        <v>12</v>
      </c>
      <c r="F1193">
        <v>0</v>
      </c>
      <c r="G1193">
        <v>4.2013888888887685E-3</v>
      </c>
      <c r="H1193">
        <v>6.05</v>
      </c>
      <c r="I1193">
        <f t="shared" si="36"/>
        <v>6.05</v>
      </c>
      <c r="J1193">
        <f t="shared" si="37"/>
        <v>0</v>
      </c>
    </row>
    <row r="1194" spans="1:10">
      <c r="A1194">
        <v>13674393</v>
      </c>
      <c r="B1194">
        <v>42935</v>
      </c>
      <c r="C1194">
        <v>0.60495370370370372</v>
      </c>
      <c r="D1194">
        <v>0.61153935185185182</v>
      </c>
      <c r="E1194" t="s">
        <v>12</v>
      </c>
      <c r="F1194">
        <v>0</v>
      </c>
      <c r="G1194">
        <v>6.5856481481481044E-3</v>
      </c>
      <c r="H1194">
        <v>9.4833333333333325</v>
      </c>
      <c r="I1194">
        <f t="shared" si="36"/>
        <v>15.533333333333331</v>
      </c>
      <c r="J1194">
        <f t="shared" si="37"/>
        <v>0</v>
      </c>
    </row>
    <row r="1195" spans="1:10">
      <c r="A1195">
        <v>5273579381</v>
      </c>
      <c r="B1195">
        <v>42935</v>
      </c>
      <c r="C1195">
        <v>0.61261574074074077</v>
      </c>
      <c r="D1195">
        <v>0.62048611111111118</v>
      </c>
      <c r="E1195" t="s">
        <v>12</v>
      </c>
      <c r="F1195">
        <v>0</v>
      </c>
      <c r="G1195">
        <v>7.8703703703704164E-3</v>
      </c>
      <c r="H1195">
        <v>11.333333333333334</v>
      </c>
      <c r="I1195">
        <f t="shared" si="36"/>
        <v>26.866666666666667</v>
      </c>
      <c r="J1195">
        <f t="shared" si="37"/>
        <v>0</v>
      </c>
    </row>
    <row r="1196" spans="1:10">
      <c r="A1196">
        <v>5790304</v>
      </c>
      <c r="B1196">
        <v>42935</v>
      </c>
      <c r="C1196">
        <v>0.61473379629629632</v>
      </c>
      <c r="D1196">
        <v>0.61660879629629628</v>
      </c>
      <c r="E1196" t="s">
        <v>12</v>
      </c>
      <c r="F1196">
        <v>0</v>
      </c>
      <c r="G1196">
        <v>1.87499999999996E-3</v>
      </c>
      <c r="H1196">
        <v>2.7</v>
      </c>
      <c r="I1196">
        <f t="shared" si="36"/>
        <v>29.566666666666666</v>
      </c>
      <c r="J1196">
        <f t="shared" si="37"/>
        <v>0</v>
      </c>
    </row>
    <row r="1197" spans="1:10">
      <c r="A1197">
        <v>6551880</v>
      </c>
      <c r="B1197">
        <v>42935</v>
      </c>
      <c r="C1197">
        <v>0.62292824074074071</v>
      </c>
      <c r="D1197">
        <v>0.63358796296296294</v>
      </c>
      <c r="E1197" t="s">
        <v>12</v>
      </c>
      <c r="F1197">
        <v>1</v>
      </c>
      <c r="G1197">
        <v>1.0659722222222223E-2</v>
      </c>
      <c r="H1197">
        <v>15.35</v>
      </c>
      <c r="I1197">
        <f t="shared" si="36"/>
        <v>44.916666666666664</v>
      </c>
      <c r="J1197">
        <f t="shared" si="37"/>
        <v>0</v>
      </c>
    </row>
    <row r="1198" spans="1:10">
      <c r="A1198">
        <v>2873323</v>
      </c>
      <c r="B1198">
        <v>42935</v>
      </c>
      <c r="C1198">
        <v>0.33355324074074072</v>
      </c>
      <c r="D1198">
        <v>0.33859953703703699</v>
      </c>
      <c r="E1198" t="s">
        <v>12</v>
      </c>
      <c r="F1198">
        <v>0</v>
      </c>
      <c r="G1198">
        <v>5.046296296296271E-3</v>
      </c>
      <c r="H1198">
        <v>7.2666666666666666</v>
      </c>
      <c r="I1198">
        <f t="shared" si="36"/>
        <v>52.18333333333333</v>
      </c>
      <c r="J1198">
        <f t="shared" si="37"/>
        <v>0</v>
      </c>
    </row>
    <row r="1199" spans="1:10">
      <c r="A1199">
        <v>2733008</v>
      </c>
      <c r="B1199">
        <v>42935</v>
      </c>
      <c r="C1199">
        <v>0.33582175925925922</v>
      </c>
      <c r="D1199">
        <v>0.34681712962962963</v>
      </c>
      <c r="E1199" t="s">
        <v>12</v>
      </c>
      <c r="F1199">
        <v>0</v>
      </c>
      <c r="G1199">
        <v>1.0995370370370405E-2</v>
      </c>
      <c r="H1199">
        <v>15.833333333333334</v>
      </c>
      <c r="I1199">
        <f t="shared" si="36"/>
        <v>68.016666666666666</v>
      </c>
      <c r="J1199">
        <f t="shared" si="37"/>
        <v>0</v>
      </c>
    </row>
    <row r="1200" spans="1:10">
      <c r="A1200">
        <v>7292887</v>
      </c>
      <c r="B1200">
        <v>42935</v>
      </c>
      <c r="C1200">
        <v>0.34586805555555555</v>
      </c>
      <c r="D1200">
        <v>0.34684027777777776</v>
      </c>
      <c r="E1200" t="s">
        <v>12</v>
      </c>
      <c r="F1200">
        <v>0</v>
      </c>
      <c r="G1200">
        <v>9.7222222222220767E-4</v>
      </c>
      <c r="H1200">
        <v>1.4</v>
      </c>
      <c r="I1200">
        <f t="shared" si="36"/>
        <v>69.416666666666671</v>
      </c>
      <c r="J1200">
        <f t="shared" si="37"/>
        <v>0</v>
      </c>
    </row>
    <row r="1201" spans="1:10">
      <c r="A1201">
        <v>6855900</v>
      </c>
      <c r="B1201">
        <v>42935</v>
      </c>
      <c r="C1201">
        <v>0.35076388888888888</v>
      </c>
      <c r="D1201">
        <v>0.35863425925925929</v>
      </c>
      <c r="E1201" t="s">
        <v>12</v>
      </c>
      <c r="F1201">
        <v>0</v>
      </c>
      <c r="G1201">
        <v>7.8703703703704164E-3</v>
      </c>
      <c r="H1201">
        <v>11.333333333333334</v>
      </c>
      <c r="I1201">
        <f t="shared" si="36"/>
        <v>80.75</v>
      </c>
      <c r="J1201">
        <f t="shared" si="37"/>
        <v>0</v>
      </c>
    </row>
    <row r="1202" spans="1:10">
      <c r="A1202">
        <v>2402827</v>
      </c>
      <c r="B1202">
        <v>42935</v>
      </c>
      <c r="C1202">
        <v>0.35718749999999999</v>
      </c>
      <c r="D1202">
        <v>0.36684027777777778</v>
      </c>
      <c r="E1202" t="s">
        <v>12</v>
      </c>
      <c r="F1202">
        <v>0</v>
      </c>
      <c r="G1202">
        <v>9.6527777777777879E-3</v>
      </c>
      <c r="H1202">
        <v>13.9</v>
      </c>
      <c r="I1202">
        <f t="shared" si="36"/>
        <v>94.65</v>
      </c>
      <c r="J1202">
        <f t="shared" si="37"/>
        <v>0</v>
      </c>
    </row>
    <row r="1203" spans="1:10">
      <c r="A1203">
        <v>6510330</v>
      </c>
      <c r="B1203">
        <v>42935</v>
      </c>
      <c r="C1203">
        <v>0.36151620370370369</v>
      </c>
      <c r="D1203">
        <v>0.3712037037037037</v>
      </c>
      <c r="E1203" t="s">
        <v>12</v>
      </c>
      <c r="F1203">
        <v>0</v>
      </c>
      <c r="G1203">
        <v>9.6875000000000155E-3</v>
      </c>
      <c r="H1203">
        <v>13.95</v>
      </c>
      <c r="I1203">
        <f t="shared" si="36"/>
        <v>108.60000000000001</v>
      </c>
      <c r="J1203">
        <f t="shared" si="37"/>
        <v>5</v>
      </c>
    </row>
    <row r="1204" spans="1:10">
      <c r="A1204">
        <v>9773176</v>
      </c>
      <c r="B1204">
        <v>42935</v>
      </c>
      <c r="C1204">
        <v>0.36421296296296296</v>
      </c>
      <c r="D1204">
        <v>0.36640046296296297</v>
      </c>
      <c r="E1204" t="s">
        <v>12</v>
      </c>
      <c r="F1204">
        <v>0</v>
      </c>
      <c r="G1204">
        <v>2.1875000000000089E-3</v>
      </c>
      <c r="H1204">
        <v>3.15</v>
      </c>
      <c r="I1204">
        <f t="shared" si="36"/>
        <v>3.15</v>
      </c>
      <c r="J1204">
        <f t="shared" si="37"/>
        <v>0</v>
      </c>
    </row>
    <row r="1205" spans="1:10">
      <c r="A1205">
        <v>4065787</v>
      </c>
      <c r="B1205">
        <v>42935</v>
      </c>
      <c r="C1205">
        <v>0.37179398148148146</v>
      </c>
      <c r="D1205">
        <v>0.3828125</v>
      </c>
      <c r="E1205" t="s">
        <v>12</v>
      </c>
      <c r="F1205">
        <v>0</v>
      </c>
      <c r="G1205">
        <v>1.1018518518518539E-2</v>
      </c>
      <c r="H1205">
        <v>15.866666666666667</v>
      </c>
      <c r="I1205">
        <f t="shared" si="36"/>
        <v>19.016666666666666</v>
      </c>
      <c r="J1205">
        <f t="shared" si="37"/>
        <v>0</v>
      </c>
    </row>
    <row r="1206" spans="1:10">
      <c r="A1206">
        <v>4303543625</v>
      </c>
      <c r="B1206">
        <v>42935</v>
      </c>
      <c r="C1206">
        <v>0.3772800925925926</v>
      </c>
      <c r="D1206">
        <v>0.38379629629629625</v>
      </c>
      <c r="E1206" t="s">
        <v>12</v>
      </c>
      <c r="F1206">
        <v>0</v>
      </c>
      <c r="G1206">
        <v>6.5162037037036491E-3</v>
      </c>
      <c r="H1206">
        <v>9.3833333333333329</v>
      </c>
      <c r="I1206">
        <f t="shared" si="36"/>
        <v>28.4</v>
      </c>
      <c r="J1206">
        <f t="shared" si="37"/>
        <v>0</v>
      </c>
    </row>
    <row r="1207" spans="1:10">
      <c r="A1207">
        <v>3858766</v>
      </c>
      <c r="B1207">
        <v>42935</v>
      </c>
      <c r="C1207">
        <v>0.38452546296296292</v>
      </c>
      <c r="D1207">
        <v>0.38978009259259255</v>
      </c>
      <c r="E1207" t="s">
        <v>12</v>
      </c>
      <c r="F1207">
        <v>0</v>
      </c>
      <c r="G1207">
        <v>5.2546296296296369E-3</v>
      </c>
      <c r="H1207">
        <v>7.5666666666666664</v>
      </c>
      <c r="I1207">
        <f t="shared" si="36"/>
        <v>35.966666666666669</v>
      </c>
      <c r="J1207">
        <f t="shared" si="37"/>
        <v>0</v>
      </c>
    </row>
    <row r="1208" spans="1:10">
      <c r="A1208">
        <v>41852472</v>
      </c>
      <c r="B1208">
        <v>42935</v>
      </c>
      <c r="C1208">
        <v>0.38516203703703705</v>
      </c>
      <c r="D1208">
        <v>0.38653935185185184</v>
      </c>
      <c r="E1208" t="s">
        <v>12</v>
      </c>
      <c r="F1208">
        <v>1</v>
      </c>
      <c r="G1208">
        <v>1.3773148148147896E-3</v>
      </c>
      <c r="H1208">
        <v>1.9833333333333334</v>
      </c>
      <c r="I1208">
        <f t="shared" si="36"/>
        <v>37.950000000000003</v>
      </c>
      <c r="J1208">
        <f t="shared" si="37"/>
        <v>0</v>
      </c>
    </row>
    <row r="1209" spans="1:10">
      <c r="A1209">
        <v>25574074</v>
      </c>
      <c r="B1209">
        <v>42935</v>
      </c>
      <c r="C1209">
        <v>0.39093749999999999</v>
      </c>
      <c r="D1209">
        <v>0.39787037037037037</v>
      </c>
      <c r="E1209" t="s">
        <v>12</v>
      </c>
      <c r="F1209">
        <v>0</v>
      </c>
      <c r="G1209">
        <v>6.9328703703703809E-3</v>
      </c>
      <c r="H1209">
        <v>9.9833333333333325</v>
      </c>
      <c r="I1209">
        <f t="shared" si="36"/>
        <v>47.933333333333337</v>
      </c>
      <c r="J1209">
        <f t="shared" si="37"/>
        <v>0</v>
      </c>
    </row>
    <row r="1210" spans="1:10">
      <c r="A1210">
        <v>8690793</v>
      </c>
      <c r="B1210">
        <v>42935</v>
      </c>
      <c r="C1210">
        <v>0.39552083333333332</v>
      </c>
      <c r="D1210">
        <v>0.4007175925925926</v>
      </c>
      <c r="E1210" t="s">
        <v>12</v>
      </c>
      <c r="F1210">
        <v>0</v>
      </c>
      <c r="G1210">
        <v>5.196759259259276E-3</v>
      </c>
      <c r="H1210">
        <v>7.4833333333333334</v>
      </c>
      <c r="I1210">
        <f t="shared" si="36"/>
        <v>55.416666666666671</v>
      </c>
      <c r="J1210">
        <f t="shared" si="37"/>
        <v>0</v>
      </c>
    </row>
    <row r="1211" spans="1:10">
      <c r="A1211">
        <v>8487003</v>
      </c>
      <c r="B1211">
        <v>42935</v>
      </c>
      <c r="C1211">
        <v>0.39964120370370365</v>
      </c>
      <c r="D1211">
        <v>0.4074652777777778</v>
      </c>
      <c r="E1211" t="s">
        <v>12</v>
      </c>
      <c r="F1211">
        <v>0</v>
      </c>
      <c r="G1211">
        <v>7.8240740740741499E-3</v>
      </c>
      <c r="H1211">
        <v>11.266666666666667</v>
      </c>
      <c r="I1211">
        <f t="shared" si="36"/>
        <v>66.683333333333337</v>
      </c>
      <c r="J1211">
        <f t="shared" si="37"/>
        <v>0</v>
      </c>
    </row>
    <row r="1212" spans="1:10">
      <c r="A1212">
        <v>50583407</v>
      </c>
      <c r="B1212">
        <v>42935</v>
      </c>
      <c r="C1212">
        <v>0.40263888888888894</v>
      </c>
      <c r="D1212">
        <v>0.40846064814814814</v>
      </c>
      <c r="E1212" t="s">
        <v>12</v>
      </c>
      <c r="F1212">
        <v>0</v>
      </c>
      <c r="G1212">
        <v>5.8217592592592071E-3</v>
      </c>
      <c r="H1212">
        <v>8.3833333333333329</v>
      </c>
      <c r="I1212">
        <f t="shared" si="36"/>
        <v>75.066666666666663</v>
      </c>
      <c r="J1212">
        <f t="shared" si="37"/>
        <v>0</v>
      </c>
    </row>
    <row r="1213" spans="1:10">
      <c r="A1213">
        <v>4983193</v>
      </c>
      <c r="B1213">
        <v>42935</v>
      </c>
      <c r="C1213">
        <v>0.403287037037037</v>
      </c>
      <c r="D1213">
        <v>0.4140625</v>
      </c>
      <c r="E1213" t="s">
        <v>12</v>
      </c>
      <c r="F1213">
        <v>0</v>
      </c>
      <c r="G1213">
        <v>1.0775462962963001E-2</v>
      </c>
      <c r="H1213">
        <v>15.516666666666667</v>
      </c>
      <c r="I1213">
        <f t="shared" si="36"/>
        <v>90.583333333333329</v>
      </c>
      <c r="J1213">
        <f t="shared" si="37"/>
        <v>0</v>
      </c>
    </row>
    <row r="1214" spans="1:10">
      <c r="A1214">
        <v>1316116</v>
      </c>
      <c r="B1214">
        <v>42935</v>
      </c>
      <c r="C1214">
        <v>0.40337962962962964</v>
      </c>
      <c r="D1214">
        <v>0.41432870370370373</v>
      </c>
      <c r="E1214" t="s">
        <v>12</v>
      </c>
      <c r="F1214">
        <v>0</v>
      </c>
      <c r="G1214">
        <v>1.0949074074074083E-2</v>
      </c>
      <c r="H1214">
        <v>15.766666666666667</v>
      </c>
      <c r="I1214">
        <f t="shared" si="36"/>
        <v>106.35</v>
      </c>
      <c r="J1214">
        <f t="shared" si="37"/>
        <v>5</v>
      </c>
    </row>
    <row r="1215" spans="1:10">
      <c r="A1215">
        <v>5696056</v>
      </c>
      <c r="B1215">
        <v>42935</v>
      </c>
      <c r="C1215">
        <v>0.4034490740740741</v>
      </c>
      <c r="D1215">
        <v>0.40371527777777777</v>
      </c>
      <c r="E1215" t="s">
        <v>12</v>
      </c>
      <c r="F1215">
        <v>0</v>
      </c>
      <c r="G1215">
        <v>2.662037037036713E-4</v>
      </c>
      <c r="H1215">
        <v>0.38333333333333336</v>
      </c>
      <c r="I1215">
        <f t="shared" si="36"/>
        <v>0.38333333333333336</v>
      </c>
      <c r="J1215">
        <f t="shared" si="37"/>
        <v>0</v>
      </c>
    </row>
    <row r="1216" spans="1:10">
      <c r="A1216">
        <v>3574623</v>
      </c>
      <c r="B1216">
        <v>42936</v>
      </c>
      <c r="C1216">
        <v>0.40690972222222221</v>
      </c>
      <c r="D1216">
        <v>0.4103472222222222</v>
      </c>
      <c r="E1216" t="s">
        <v>12</v>
      </c>
      <c r="F1216">
        <v>0</v>
      </c>
      <c r="G1216">
        <v>3.4374999999999822E-3</v>
      </c>
      <c r="H1216">
        <v>4.95</v>
      </c>
      <c r="I1216">
        <f t="shared" si="36"/>
        <v>5.3333333333333339</v>
      </c>
      <c r="J1216">
        <f t="shared" si="37"/>
        <v>0</v>
      </c>
    </row>
    <row r="1217" spans="1:10">
      <c r="A1217">
        <v>71218936</v>
      </c>
      <c r="B1217">
        <v>42936</v>
      </c>
      <c r="C1217">
        <v>0.40699074074074071</v>
      </c>
      <c r="D1217">
        <v>0.41368055555555555</v>
      </c>
      <c r="E1217" t="s">
        <v>12</v>
      </c>
      <c r="F1217">
        <v>0</v>
      </c>
      <c r="G1217">
        <v>6.6898148148148429E-3</v>
      </c>
      <c r="H1217">
        <v>9.6333333333333329</v>
      </c>
      <c r="I1217">
        <f t="shared" si="36"/>
        <v>14.966666666666667</v>
      </c>
      <c r="J1217">
        <f t="shared" si="37"/>
        <v>0</v>
      </c>
    </row>
    <row r="1218" spans="1:10">
      <c r="A1218">
        <v>55621633</v>
      </c>
      <c r="B1218">
        <v>42936</v>
      </c>
      <c r="C1218">
        <v>0.4097453703703704</v>
      </c>
      <c r="D1218">
        <v>0.41177083333333336</v>
      </c>
      <c r="E1218" t="s">
        <v>12</v>
      </c>
      <c r="F1218">
        <v>0</v>
      </c>
      <c r="G1218">
        <v>2.025462962962965E-3</v>
      </c>
      <c r="H1218">
        <v>2.9166666666666665</v>
      </c>
      <c r="I1218">
        <f t="shared" si="36"/>
        <v>17.883333333333333</v>
      </c>
      <c r="J1218">
        <f t="shared" si="37"/>
        <v>0</v>
      </c>
    </row>
    <row r="1219" spans="1:10">
      <c r="A1219">
        <v>1898174</v>
      </c>
      <c r="B1219">
        <v>42936</v>
      </c>
      <c r="C1219">
        <v>0.41260416666666666</v>
      </c>
      <c r="D1219">
        <v>0.41688657407407409</v>
      </c>
      <c r="E1219" t="s">
        <v>12</v>
      </c>
      <c r="F1219">
        <v>0</v>
      </c>
      <c r="G1219">
        <v>4.2824074074074292E-3</v>
      </c>
      <c r="H1219">
        <v>6.166666666666667</v>
      </c>
      <c r="I1219">
        <f t="shared" si="36"/>
        <v>24.05</v>
      </c>
      <c r="J1219">
        <f t="shared" si="37"/>
        <v>0</v>
      </c>
    </row>
    <row r="1220" spans="1:10">
      <c r="A1220">
        <v>4844054</v>
      </c>
      <c r="B1220">
        <v>42936</v>
      </c>
      <c r="C1220">
        <v>0.41450231481481481</v>
      </c>
      <c r="D1220">
        <v>0.41574074074074074</v>
      </c>
      <c r="E1220" t="s">
        <v>12</v>
      </c>
      <c r="F1220">
        <v>0</v>
      </c>
      <c r="G1220">
        <v>1.2384259259259345E-3</v>
      </c>
      <c r="H1220">
        <v>1.7833333333333332</v>
      </c>
      <c r="I1220">
        <f t="shared" ref="I1220:I1283" si="38">IF(AND(E1220=E1219,I1219&lt;100),I1219+H1220,H1220)</f>
        <v>25.833333333333336</v>
      </c>
      <c r="J1220">
        <f t="shared" ref="J1220:J1283" si="39">IF(AND(E1220="komórkowy",I1220&gt;100),6,IF(AND(E1220="stacjonarny",I1220&gt;100),5,0))</f>
        <v>0</v>
      </c>
    </row>
    <row r="1221" spans="1:10">
      <c r="A1221">
        <v>7701901</v>
      </c>
      <c r="B1221">
        <v>42936</v>
      </c>
      <c r="C1221">
        <v>0.41652777777777777</v>
      </c>
      <c r="D1221">
        <v>0.42443287037037036</v>
      </c>
      <c r="E1221" t="s">
        <v>12</v>
      </c>
      <c r="F1221">
        <v>0</v>
      </c>
      <c r="G1221">
        <v>7.9050925925925886E-3</v>
      </c>
      <c r="H1221">
        <v>11.383333333333333</v>
      </c>
      <c r="I1221">
        <f t="shared" si="38"/>
        <v>37.216666666666669</v>
      </c>
      <c r="J1221">
        <f t="shared" si="39"/>
        <v>0</v>
      </c>
    </row>
    <row r="1222" spans="1:10">
      <c r="A1222">
        <v>5900664</v>
      </c>
      <c r="B1222">
        <v>42936</v>
      </c>
      <c r="C1222">
        <v>0.42114583333333333</v>
      </c>
      <c r="D1222">
        <v>0.4230902777777778</v>
      </c>
      <c r="E1222" t="s">
        <v>12</v>
      </c>
      <c r="F1222">
        <v>0</v>
      </c>
      <c r="G1222">
        <v>1.9444444444444708E-3</v>
      </c>
      <c r="H1222">
        <v>2.8</v>
      </c>
      <c r="I1222">
        <f t="shared" si="38"/>
        <v>40.016666666666666</v>
      </c>
      <c r="J1222">
        <f t="shared" si="39"/>
        <v>0</v>
      </c>
    </row>
    <row r="1223" spans="1:10">
      <c r="A1223">
        <v>4698731</v>
      </c>
      <c r="B1223">
        <v>42936</v>
      </c>
      <c r="C1223">
        <v>0.42533564814814812</v>
      </c>
      <c r="D1223">
        <v>0.43167824074074074</v>
      </c>
      <c r="E1223" t="s">
        <v>12</v>
      </c>
      <c r="F1223">
        <v>0</v>
      </c>
      <c r="G1223">
        <v>6.3425925925926219E-3</v>
      </c>
      <c r="H1223">
        <v>9.1333333333333329</v>
      </c>
      <c r="I1223">
        <f t="shared" si="38"/>
        <v>49.15</v>
      </c>
      <c r="J1223">
        <f t="shared" si="39"/>
        <v>0</v>
      </c>
    </row>
    <row r="1224" spans="1:10">
      <c r="A1224">
        <v>4606501</v>
      </c>
      <c r="B1224">
        <v>42936</v>
      </c>
      <c r="C1224">
        <v>0.42997685185185186</v>
      </c>
      <c r="D1224">
        <v>0.43590277777777775</v>
      </c>
      <c r="E1224" t="s">
        <v>12</v>
      </c>
      <c r="F1224">
        <v>0</v>
      </c>
      <c r="G1224">
        <v>5.9259259259258901E-3</v>
      </c>
      <c r="H1224">
        <v>8.5333333333333332</v>
      </c>
      <c r="I1224">
        <f t="shared" si="38"/>
        <v>57.68333333333333</v>
      </c>
      <c r="J1224">
        <f t="shared" si="39"/>
        <v>0</v>
      </c>
    </row>
    <row r="1225" spans="1:10">
      <c r="A1225">
        <v>3851940</v>
      </c>
      <c r="B1225">
        <v>42936</v>
      </c>
      <c r="C1225">
        <v>0.43025462962962963</v>
      </c>
      <c r="D1225">
        <v>0.43677083333333333</v>
      </c>
      <c r="E1225" t="s">
        <v>12</v>
      </c>
      <c r="F1225">
        <v>0</v>
      </c>
      <c r="G1225">
        <v>6.5162037037037046E-3</v>
      </c>
      <c r="H1225">
        <v>9.3833333333333329</v>
      </c>
      <c r="I1225">
        <f t="shared" si="38"/>
        <v>67.066666666666663</v>
      </c>
      <c r="J1225">
        <f t="shared" si="39"/>
        <v>0</v>
      </c>
    </row>
    <row r="1226" spans="1:10">
      <c r="A1226">
        <v>7972076</v>
      </c>
      <c r="B1226">
        <v>42936</v>
      </c>
      <c r="C1226">
        <v>0.43420138888888887</v>
      </c>
      <c r="D1226">
        <v>0.43973379629629633</v>
      </c>
      <c r="E1226" t="s">
        <v>12</v>
      </c>
      <c r="F1226">
        <v>0</v>
      </c>
      <c r="G1226">
        <v>5.5324074074074581E-3</v>
      </c>
      <c r="H1226">
        <v>7.9666666666666668</v>
      </c>
      <c r="I1226">
        <f t="shared" si="38"/>
        <v>75.033333333333331</v>
      </c>
      <c r="J1226">
        <f t="shared" si="39"/>
        <v>0</v>
      </c>
    </row>
    <row r="1227" spans="1:10">
      <c r="A1227">
        <v>1911796</v>
      </c>
      <c r="B1227">
        <v>42936</v>
      </c>
      <c r="C1227">
        <v>0.4354513888888889</v>
      </c>
      <c r="D1227">
        <v>0.43745370370370368</v>
      </c>
      <c r="E1227" t="s">
        <v>12</v>
      </c>
      <c r="F1227">
        <v>0</v>
      </c>
      <c r="G1227">
        <v>2.0023148148147762E-3</v>
      </c>
      <c r="H1227">
        <v>2.8833333333333333</v>
      </c>
      <c r="I1227">
        <f t="shared" si="38"/>
        <v>77.916666666666671</v>
      </c>
      <c r="J1227">
        <f t="shared" si="39"/>
        <v>0</v>
      </c>
    </row>
    <row r="1228" spans="1:10">
      <c r="A1228">
        <v>7362963</v>
      </c>
      <c r="B1228">
        <v>42936</v>
      </c>
      <c r="C1228">
        <v>0.43821759259259263</v>
      </c>
      <c r="D1228">
        <v>0.44969907407407406</v>
      </c>
      <c r="E1228" t="s">
        <v>12</v>
      </c>
      <c r="F1228">
        <v>0</v>
      </c>
      <c r="G1228">
        <v>1.1481481481481426E-2</v>
      </c>
      <c r="H1228">
        <v>16.533333333333335</v>
      </c>
      <c r="I1228">
        <f t="shared" si="38"/>
        <v>94.45</v>
      </c>
      <c r="J1228">
        <f t="shared" si="39"/>
        <v>0</v>
      </c>
    </row>
    <row r="1229" spans="1:10">
      <c r="A1229">
        <v>24290062</v>
      </c>
      <c r="B1229">
        <v>42936</v>
      </c>
      <c r="C1229">
        <v>0.44031250000000005</v>
      </c>
      <c r="D1229">
        <v>0.44909722222222226</v>
      </c>
      <c r="E1229" t="s">
        <v>12</v>
      </c>
      <c r="F1229">
        <v>0</v>
      </c>
      <c r="G1229">
        <v>8.7847222222222077E-3</v>
      </c>
      <c r="H1229">
        <v>12.65</v>
      </c>
      <c r="I1229">
        <f t="shared" si="38"/>
        <v>107.10000000000001</v>
      </c>
      <c r="J1229">
        <f t="shared" si="39"/>
        <v>5</v>
      </c>
    </row>
    <row r="1230" spans="1:10">
      <c r="A1230">
        <v>3086185</v>
      </c>
      <c r="B1230">
        <v>42936</v>
      </c>
      <c r="C1230">
        <v>0.44385416666666666</v>
      </c>
      <c r="D1230">
        <v>0.45193287037037039</v>
      </c>
      <c r="E1230" t="s">
        <v>12</v>
      </c>
      <c r="F1230">
        <v>0</v>
      </c>
      <c r="G1230">
        <v>8.0787037037037268E-3</v>
      </c>
      <c r="H1230">
        <v>11.633333333333333</v>
      </c>
      <c r="I1230">
        <f t="shared" si="38"/>
        <v>11.633333333333333</v>
      </c>
      <c r="J1230">
        <f t="shared" si="39"/>
        <v>0</v>
      </c>
    </row>
    <row r="1231" spans="1:10">
      <c r="A1231">
        <v>7622819</v>
      </c>
      <c r="B1231">
        <v>42936</v>
      </c>
      <c r="C1231">
        <v>0.44744212962962965</v>
      </c>
      <c r="D1231">
        <v>0.45751157407407406</v>
      </c>
      <c r="E1231" t="s">
        <v>12</v>
      </c>
      <c r="F1231">
        <v>0</v>
      </c>
      <c r="G1231">
        <v>1.0069444444444409E-2</v>
      </c>
      <c r="H1231">
        <v>14.5</v>
      </c>
      <c r="I1231">
        <f t="shared" si="38"/>
        <v>26.133333333333333</v>
      </c>
      <c r="J1231">
        <f t="shared" si="39"/>
        <v>0</v>
      </c>
    </row>
    <row r="1232" spans="1:10">
      <c r="A1232">
        <v>5610335</v>
      </c>
      <c r="B1232">
        <v>42936</v>
      </c>
      <c r="C1232">
        <v>0.45238425925925929</v>
      </c>
      <c r="D1232">
        <v>0.45937500000000003</v>
      </c>
      <c r="E1232" t="s">
        <v>12</v>
      </c>
      <c r="F1232">
        <v>0</v>
      </c>
      <c r="G1232">
        <v>6.9907407407407418E-3</v>
      </c>
      <c r="H1232">
        <v>10.066666666666666</v>
      </c>
      <c r="I1232">
        <f t="shared" si="38"/>
        <v>36.200000000000003</v>
      </c>
      <c r="J1232">
        <f t="shared" si="39"/>
        <v>0</v>
      </c>
    </row>
    <row r="1233" spans="1:10">
      <c r="A1233">
        <v>97953696</v>
      </c>
      <c r="B1233">
        <v>42936</v>
      </c>
      <c r="C1233">
        <v>0.4541782407407407</v>
      </c>
      <c r="D1233">
        <v>0.46438657407407408</v>
      </c>
      <c r="E1233" t="s">
        <v>12</v>
      </c>
      <c r="F1233">
        <v>0</v>
      </c>
      <c r="G1233">
        <v>1.0208333333333375E-2</v>
      </c>
      <c r="H1233">
        <v>14.7</v>
      </c>
      <c r="I1233">
        <f t="shared" si="38"/>
        <v>50.900000000000006</v>
      </c>
      <c r="J1233">
        <f t="shared" si="39"/>
        <v>0</v>
      </c>
    </row>
    <row r="1234" spans="1:10">
      <c r="A1234">
        <v>7432767</v>
      </c>
      <c r="B1234">
        <v>42936</v>
      </c>
      <c r="C1234">
        <v>0.45680555555555552</v>
      </c>
      <c r="D1234">
        <v>0.46366898148148145</v>
      </c>
      <c r="E1234" t="s">
        <v>12</v>
      </c>
      <c r="F1234">
        <v>0</v>
      </c>
      <c r="G1234">
        <v>6.8634259259259256E-3</v>
      </c>
      <c r="H1234">
        <v>9.8833333333333329</v>
      </c>
      <c r="I1234">
        <f t="shared" si="38"/>
        <v>60.783333333333339</v>
      </c>
      <c r="J1234">
        <f t="shared" si="39"/>
        <v>0</v>
      </c>
    </row>
    <row r="1235" spans="1:10">
      <c r="A1235">
        <v>2089993</v>
      </c>
      <c r="B1235">
        <v>42936</v>
      </c>
      <c r="C1235">
        <v>0.45947916666666666</v>
      </c>
      <c r="D1235">
        <v>0.46460648148148148</v>
      </c>
      <c r="E1235" t="s">
        <v>12</v>
      </c>
      <c r="F1235">
        <v>0</v>
      </c>
      <c r="G1235">
        <v>5.1273148148148207E-3</v>
      </c>
      <c r="H1235">
        <v>7.3833333333333337</v>
      </c>
      <c r="I1235">
        <f t="shared" si="38"/>
        <v>68.166666666666671</v>
      </c>
      <c r="J1235">
        <f t="shared" si="39"/>
        <v>0</v>
      </c>
    </row>
    <row r="1236" spans="1:10">
      <c r="A1236">
        <v>2635121</v>
      </c>
      <c r="B1236">
        <v>42936</v>
      </c>
      <c r="C1236">
        <v>0.46127314814814818</v>
      </c>
      <c r="D1236">
        <v>0.46726851851851853</v>
      </c>
      <c r="E1236" t="s">
        <v>12</v>
      </c>
      <c r="F1236">
        <v>0</v>
      </c>
      <c r="G1236">
        <v>5.9953703703703454E-3</v>
      </c>
      <c r="H1236">
        <v>8.6333333333333329</v>
      </c>
      <c r="I1236">
        <f t="shared" si="38"/>
        <v>76.800000000000011</v>
      </c>
      <c r="J1236">
        <f t="shared" si="39"/>
        <v>0</v>
      </c>
    </row>
    <row r="1237" spans="1:10">
      <c r="A1237">
        <v>6725216</v>
      </c>
      <c r="B1237">
        <v>42936</v>
      </c>
      <c r="C1237">
        <v>0.46872685185185187</v>
      </c>
      <c r="D1237">
        <v>0.47244212962962967</v>
      </c>
      <c r="E1237" t="s">
        <v>12</v>
      </c>
      <c r="F1237">
        <v>0</v>
      </c>
      <c r="G1237">
        <v>3.7152777777778034E-3</v>
      </c>
      <c r="H1237">
        <v>5.35</v>
      </c>
      <c r="I1237">
        <f t="shared" si="38"/>
        <v>82.15</v>
      </c>
      <c r="J1237">
        <f t="shared" si="39"/>
        <v>0</v>
      </c>
    </row>
    <row r="1238" spans="1:10">
      <c r="A1238">
        <v>6530661</v>
      </c>
      <c r="B1238">
        <v>42936</v>
      </c>
      <c r="C1238">
        <v>0.47074074074074074</v>
      </c>
      <c r="D1238">
        <v>0.47409722222222223</v>
      </c>
      <c r="E1238" t="s">
        <v>12</v>
      </c>
      <c r="F1238">
        <v>0</v>
      </c>
      <c r="G1238">
        <v>3.3564814814814881E-3</v>
      </c>
      <c r="H1238">
        <v>4.833333333333333</v>
      </c>
      <c r="I1238">
        <f t="shared" si="38"/>
        <v>86.983333333333334</v>
      </c>
      <c r="J1238">
        <f t="shared" si="39"/>
        <v>0</v>
      </c>
    </row>
    <row r="1239" spans="1:10">
      <c r="A1239">
        <v>8691743</v>
      </c>
      <c r="B1239">
        <v>42936</v>
      </c>
      <c r="C1239">
        <v>0.47208333333333335</v>
      </c>
      <c r="D1239">
        <v>0.48284722222222221</v>
      </c>
      <c r="E1239" t="s">
        <v>12</v>
      </c>
      <c r="F1239">
        <v>0</v>
      </c>
      <c r="G1239">
        <v>1.0763888888888851E-2</v>
      </c>
      <c r="H1239">
        <v>15.5</v>
      </c>
      <c r="I1239">
        <f t="shared" si="38"/>
        <v>102.48333333333333</v>
      </c>
      <c r="J1239">
        <f t="shared" si="39"/>
        <v>5</v>
      </c>
    </row>
    <row r="1240" spans="1:10">
      <c r="A1240">
        <v>2771511</v>
      </c>
      <c r="B1240">
        <v>42936</v>
      </c>
      <c r="C1240">
        <v>0.4750462962962963</v>
      </c>
      <c r="D1240">
        <v>0.47592592592592592</v>
      </c>
      <c r="E1240" t="s">
        <v>12</v>
      </c>
      <c r="F1240">
        <v>0</v>
      </c>
      <c r="G1240">
        <v>8.796296296296191E-4</v>
      </c>
      <c r="H1240">
        <v>1.2666666666666666</v>
      </c>
      <c r="I1240">
        <f t="shared" si="38"/>
        <v>1.2666666666666666</v>
      </c>
      <c r="J1240">
        <f t="shared" si="39"/>
        <v>0</v>
      </c>
    </row>
    <row r="1241" spans="1:10">
      <c r="A1241">
        <v>7471152</v>
      </c>
      <c r="B1241">
        <v>42936</v>
      </c>
      <c r="C1241">
        <v>0.47505787037037034</v>
      </c>
      <c r="D1241">
        <v>0.48318287037037039</v>
      </c>
      <c r="E1241" t="s">
        <v>12</v>
      </c>
      <c r="F1241">
        <v>0</v>
      </c>
      <c r="G1241">
        <v>8.1250000000000488E-3</v>
      </c>
      <c r="H1241">
        <v>11.7</v>
      </c>
      <c r="I1241">
        <f t="shared" si="38"/>
        <v>12.966666666666665</v>
      </c>
      <c r="J1241">
        <f t="shared" si="39"/>
        <v>0</v>
      </c>
    </row>
    <row r="1242" spans="1:10">
      <c r="A1242">
        <v>89691426</v>
      </c>
      <c r="B1242">
        <v>42936</v>
      </c>
      <c r="C1242">
        <v>0.48379629629629628</v>
      </c>
      <c r="D1242">
        <v>0.49018518518518522</v>
      </c>
      <c r="E1242" t="s">
        <v>12</v>
      </c>
      <c r="F1242">
        <v>0</v>
      </c>
      <c r="G1242">
        <v>6.3888888888889439E-3</v>
      </c>
      <c r="H1242">
        <v>9.1999999999999993</v>
      </c>
      <c r="I1242">
        <f t="shared" si="38"/>
        <v>22.166666666666664</v>
      </c>
      <c r="J1242">
        <f t="shared" si="39"/>
        <v>0</v>
      </c>
    </row>
    <row r="1243" spans="1:10">
      <c r="A1243">
        <v>5305478</v>
      </c>
      <c r="B1243">
        <v>42936</v>
      </c>
      <c r="C1243">
        <v>0.48715277777777777</v>
      </c>
      <c r="D1243">
        <v>0.49586805555555552</v>
      </c>
      <c r="E1243" t="s">
        <v>12</v>
      </c>
      <c r="F1243">
        <v>0</v>
      </c>
      <c r="G1243">
        <v>8.7152777777777524E-3</v>
      </c>
      <c r="H1243">
        <v>12.55</v>
      </c>
      <c r="I1243">
        <f t="shared" si="38"/>
        <v>34.716666666666669</v>
      </c>
      <c r="J1243">
        <f t="shared" si="39"/>
        <v>0</v>
      </c>
    </row>
    <row r="1244" spans="1:10">
      <c r="A1244">
        <v>4305632</v>
      </c>
      <c r="B1244">
        <v>42936</v>
      </c>
      <c r="C1244">
        <v>0.48723379629629626</v>
      </c>
      <c r="D1244">
        <v>0.4914351851851852</v>
      </c>
      <c r="E1244" t="s">
        <v>12</v>
      </c>
      <c r="F1244">
        <v>0</v>
      </c>
      <c r="G1244">
        <v>4.201388888888935E-3</v>
      </c>
      <c r="H1244">
        <v>6.05</v>
      </c>
      <c r="I1244">
        <f t="shared" si="38"/>
        <v>40.766666666666666</v>
      </c>
      <c r="J1244">
        <f t="shared" si="39"/>
        <v>0</v>
      </c>
    </row>
    <row r="1245" spans="1:10">
      <c r="A1245">
        <v>9526179</v>
      </c>
      <c r="B1245">
        <v>42936</v>
      </c>
      <c r="C1245">
        <v>0.48899305555555556</v>
      </c>
      <c r="D1245">
        <v>0.49456018518518513</v>
      </c>
      <c r="E1245" t="s">
        <v>12</v>
      </c>
      <c r="F1245">
        <v>0</v>
      </c>
      <c r="G1245">
        <v>5.5671296296295747E-3</v>
      </c>
      <c r="H1245">
        <v>8.0166666666666675</v>
      </c>
      <c r="I1245">
        <f t="shared" si="38"/>
        <v>48.783333333333331</v>
      </c>
      <c r="J1245">
        <f t="shared" si="39"/>
        <v>0</v>
      </c>
    </row>
    <row r="1246" spans="1:10">
      <c r="A1246">
        <v>1268336</v>
      </c>
      <c r="B1246">
        <v>42936</v>
      </c>
      <c r="C1246">
        <v>0.49277777777777776</v>
      </c>
      <c r="D1246">
        <v>0.49600694444444443</v>
      </c>
      <c r="E1246" t="s">
        <v>12</v>
      </c>
      <c r="F1246">
        <v>0</v>
      </c>
      <c r="G1246">
        <v>3.2291666666666718E-3</v>
      </c>
      <c r="H1246">
        <v>4.6500000000000004</v>
      </c>
      <c r="I1246">
        <f t="shared" si="38"/>
        <v>53.43333333333333</v>
      </c>
      <c r="J1246">
        <f t="shared" si="39"/>
        <v>0</v>
      </c>
    </row>
    <row r="1247" spans="1:10">
      <c r="A1247">
        <v>7288626</v>
      </c>
      <c r="B1247">
        <v>42936</v>
      </c>
      <c r="C1247">
        <v>0.50384259259259256</v>
      </c>
      <c r="D1247">
        <v>0.50868055555555558</v>
      </c>
      <c r="E1247" t="s">
        <v>12</v>
      </c>
      <c r="F1247">
        <v>0</v>
      </c>
      <c r="G1247">
        <v>4.8379629629630161E-3</v>
      </c>
      <c r="H1247">
        <v>6.9666666666666668</v>
      </c>
      <c r="I1247">
        <f t="shared" si="38"/>
        <v>60.4</v>
      </c>
      <c r="J1247">
        <f t="shared" si="39"/>
        <v>0</v>
      </c>
    </row>
    <row r="1248" spans="1:10">
      <c r="A1248">
        <v>53117702</v>
      </c>
      <c r="B1248">
        <v>42936</v>
      </c>
      <c r="C1248">
        <v>0.50979166666666664</v>
      </c>
      <c r="D1248">
        <v>0.51483796296296302</v>
      </c>
      <c r="E1248" t="s">
        <v>12</v>
      </c>
      <c r="F1248">
        <v>0</v>
      </c>
      <c r="G1248">
        <v>5.046296296296382E-3</v>
      </c>
      <c r="H1248">
        <v>7.2666666666666666</v>
      </c>
      <c r="I1248">
        <f t="shared" si="38"/>
        <v>67.666666666666671</v>
      </c>
      <c r="J1248">
        <f t="shared" si="39"/>
        <v>0</v>
      </c>
    </row>
    <row r="1249" spans="1:10">
      <c r="A1249">
        <v>10201038</v>
      </c>
      <c r="B1249">
        <v>42936</v>
      </c>
      <c r="C1249">
        <v>0.51164351851851853</v>
      </c>
      <c r="D1249">
        <v>0.51975694444444442</v>
      </c>
      <c r="E1249" t="s">
        <v>12</v>
      </c>
      <c r="F1249">
        <v>0</v>
      </c>
      <c r="G1249">
        <v>8.113425925925899E-3</v>
      </c>
      <c r="H1249">
        <v>11.683333333333334</v>
      </c>
      <c r="I1249">
        <f t="shared" si="38"/>
        <v>79.350000000000009</v>
      </c>
      <c r="J1249">
        <f t="shared" si="39"/>
        <v>0</v>
      </c>
    </row>
    <row r="1250" spans="1:10">
      <c r="A1250">
        <v>4738129</v>
      </c>
      <c r="B1250">
        <v>42936</v>
      </c>
      <c r="C1250">
        <v>0.51627314814814818</v>
      </c>
      <c r="D1250">
        <v>0.51844907407407403</v>
      </c>
      <c r="E1250" t="s">
        <v>12</v>
      </c>
      <c r="F1250">
        <v>0</v>
      </c>
      <c r="G1250">
        <v>2.175925925925859E-3</v>
      </c>
      <c r="H1250">
        <v>3.1333333333333333</v>
      </c>
      <c r="I1250">
        <f t="shared" si="38"/>
        <v>82.483333333333348</v>
      </c>
      <c r="J1250">
        <f t="shared" si="39"/>
        <v>0</v>
      </c>
    </row>
    <row r="1251" spans="1:10">
      <c r="A1251">
        <v>3153023</v>
      </c>
      <c r="B1251">
        <v>42936</v>
      </c>
      <c r="C1251">
        <v>0.52061342592592597</v>
      </c>
      <c r="D1251">
        <v>0.52561342592592586</v>
      </c>
      <c r="E1251" t="s">
        <v>12</v>
      </c>
      <c r="F1251">
        <v>0</v>
      </c>
      <c r="G1251">
        <v>4.9999999999998934E-3</v>
      </c>
      <c r="H1251">
        <v>7.2</v>
      </c>
      <c r="I1251">
        <f t="shared" si="38"/>
        <v>89.683333333333351</v>
      </c>
      <c r="J1251">
        <f t="shared" si="39"/>
        <v>0</v>
      </c>
    </row>
    <row r="1252" spans="1:10">
      <c r="A1252">
        <v>1747389</v>
      </c>
      <c r="B1252">
        <v>42936</v>
      </c>
      <c r="C1252">
        <v>0.53025462962962966</v>
      </c>
      <c r="D1252">
        <v>0.53217592592592589</v>
      </c>
      <c r="E1252" t="s">
        <v>12</v>
      </c>
      <c r="F1252">
        <v>0</v>
      </c>
      <c r="G1252">
        <v>1.9212962962962266E-3</v>
      </c>
      <c r="H1252">
        <v>2.7666666666666666</v>
      </c>
      <c r="I1252">
        <f t="shared" si="38"/>
        <v>92.450000000000017</v>
      </c>
      <c r="J1252">
        <f t="shared" si="39"/>
        <v>0</v>
      </c>
    </row>
    <row r="1253" spans="1:10">
      <c r="A1253">
        <v>5526425146</v>
      </c>
      <c r="B1253">
        <v>42936</v>
      </c>
      <c r="C1253">
        <v>0.53760416666666666</v>
      </c>
      <c r="D1253">
        <v>0.546412037037037</v>
      </c>
      <c r="E1253" t="s">
        <v>12</v>
      </c>
      <c r="F1253">
        <v>0</v>
      </c>
      <c r="G1253">
        <v>8.8078703703703409E-3</v>
      </c>
      <c r="H1253">
        <v>12.683333333333334</v>
      </c>
      <c r="I1253">
        <f t="shared" si="38"/>
        <v>105.13333333333335</v>
      </c>
      <c r="J1253">
        <f t="shared" si="39"/>
        <v>5</v>
      </c>
    </row>
    <row r="1254" spans="1:10">
      <c r="A1254">
        <v>93050839</v>
      </c>
      <c r="B1254">
        <v>42936</v>
      </c>
      <c r="C1254">
        <v>0.54335648148148141</v>
      </c>
      <c r="D1254">
        <v>0.55396990740740737</v>
      </c>
      <c r="E1254" t="s">
        <v>12</v>
      </c>
      <c r="F1254">
        <v>0</v>
      </c>
      <c r="G1254">
        <v>1.0613425925925957E-2</v>
      </c>
      <c r="H1254">
        <v>15.283333333333333</v>
      </c>
      <c r="I1254">
        <f t="shared" si="38"/>
        <v>15.283333333333333</v>
      </c>
      <c r="J1254">
        <f t="shared" si="39"/>
        <v>0</v>
      </c>
    </row>
    <row r="1255" spans="1:10">
      <c r="A1255">
        <v>1288318920</v>
      </c>
      <c r="B1255">
        <v>42936</v>
      </c>
      <c r="C1255">
        <v>0.54686342592592596</v>
      </c>
      <c r="D1255">
        <v>0.54782407407407407</v>
      </c>
      <c r="E1255" t="s">
        <v>12</v>
      </c>
      <c r="F1255">
        <v>0</v>
      </c>
      <c r="G1255">
        <v>9.6064814814811328E-4</v>
      </c>
      <c r="H1255">
        <v>1.3833333333333333</v>
      </c>
      <c r="I1255">
        <f t="shared" si="38"/>
        <v>16.666666666666668</v>
      </c>
      <c r="J1255">
        <f t="shared" si="39"/>
        <v>0</v>
      </c>
    </row>
    <row r="1256" spans="1:10">
      <c r="A1256">
        <v>5613566</v>
      </c>
      <c r="B1256">
        <v>42936</v>
      </c>
      <c r="C1256">
        <v>0.55008101851851854</v>
      </c>
      <c r="D1256">
        <v>0.55730324074074067</v>
      </c>
      <c r="E1256" t="s">
        <v>12</v>
      </c>
      <c r="F1256">
        <v>0</v>
      </c>
      <c r="G1256">
        <v>7.22222222222213E-3</v>
      </c>
      <c r="H1256">
        <v>10.4</v>
      </c>
      <c r="I1256">
        <f t="shared" si="38"/>
        <v>27.06666666666667</v>
      </c>
      <c r="J1256">
        <f t="shared" si="39"/>
        <v>0</v>
      </c>
    </row>
    <row r="1257" spans="1:10">
      <c r="A1257">
        <v>2406196</v>
      </c>
      <c r="B1257">
        <v>42936</v>
      </c>
      <c r="C1257">
        <v>0.55039351851851859</v>
      </c>
      <c r="D1257">
        <v>0.55725694444444451</v>
      </c>
      <c r="E1257" t="s">
        <v>12</v>
      </c>
      <c r="F1257">
        <v>0</v>
      </c>
      <c r="G1257">
        <v>6.8634259259259256E-3</v>
      </c>
      <c r="H1257">
        <v>9.8833333333333329</v>
      </c>
      <c r="I1257">
        <f t="shared" si="38"/>
        <v>36.950000000000003</v>
      </c>
      <c r="J1257">
        <f t="shared" si="39"/>
        <v>0</v>
      </c>
    </row>
    <row r="1258" spans="1:10">
      <c r="A1258">
        <v>9046365</v>
      </c>
      <c r="B1258">
        <v>42936</v>
      </c>
      <c r="C1258">
        <v>0.55447916666666663</v>
      </c>
      <c r="D1258">
        <v>0.56332175925925931</v>
      </c>
      <c r="E1258" t="s">
        <v>12</v>
      </c>
      <c r="F1258">
        <v>0</v>
      </c>
      <c r="G1258">
        <v>8.8425925925926796E-3</v>
      </c>
      <c r="H1258">
        <v>12.733333333333333</v>
      </c>
      <c r="I1258">
        <f t="shared" si="38"/>
        <v>49.683333333333337</v>
      </c>
      <c r="J1258">
        <f t="shared" si="39"/>
        <v>0</v>
      </c>
    </row>
    <row r="1259" spans="1:10">
      <c r="A1259">
        <v>5019634</v>
      </c>
      <c r="B1259">
        <v>42936</v>
      </c>
      <c r="C1259">
        <v>0.55645833333333339</v>
      </c>
      <c r="D1259">
        <v>0.55648148148148147</v>
      </c>
      <c r="E1259" t="s">
        <v>12</v>
      </c>
      <c r="F1259">
        <v>0</v>
      </c>
      <c r="G1259">
        <v>2.3148148148077752E-5</v>
      </c>
      <c r="H1259">
        <v>3.3333333333333333E-2</v>
      </c>
      <c r="I1259">
        <f t="shared" si="38"/>
        <v>49.716666666666669</v>
      </c>
      <c r="J1259">
        <f t="shared" si="39"/>
        <v>0</v>
      </c>
    </row>
    <row r="1260" spans="1:10">
      <c r="A1260">
        <v>90993861</v>
      </c>
      <c r="B1260">
        <v>42936</v>
      </c>
      <c r="C1260">
        <v>0.5621990740740741</v>
      </c>
      <c r="D1260">
        <v>0.56353009259259257</v>
      </c>
      <c r="E1260" t="s">
        <v>12</v>
      </c>
      <c r="F1260">
        <v>0</v>
      </c>
      <c r="G1260">
        <v>1.3310185185184675E-3</v>
      </c>
      <c r="H1260">
        <v>1.9166666666666665</v>
      </c>
      <c r="I1260">
        <f t="shared" si="38"/>
        <v>51.633333333333333</v>
      </c>
      <c r="J1260">
        <f t="shared" si="39"/>
        <v>0</v>
      </c>
    </row>
    <row r="1261" spans="1:10">
      <c r="A1261">
        <v>4034491</v>
      </c>
      <c r="B1261">
        <v>42936</v>
      </c>
      <c r="C1261">
        <v>0.56714120370370369</v>
      </c>
      <c r="D1261">
        <v>0.56869212962962956</v>
      </c>
      <c r="E1261" t="s">
        <v>12</v>
      </c>
      <c r="F1261">
        <v>0</v>
      </c>
      <c r="G1261">
        <v>1.5509259259258723E-3</v>
      </c>
      <c r="H1261">
        <v>2.2333333333333334</v>
      </c>
      <c r="I1261">
        <f t="shared" si="38"/>
        <v>53.866666666666667</v>
      </c>
      <c r="J1261">
        <f t="shared" si="39"/>
        <v>0</v>
      </c>
    </row>
    <row r="1262" spans="1:10">
      <c r="A1262">
        <v>57395204</v>
      </c>
      <c r="B1262">
        <v>42936</v>
      </c>
      <c r="C1262">
        <v>0.57841435185185186</v>
      </c>
      <c r="D1262">
        <v>0.58364583333333331</v>
      </c>
      <c r="E1262" t="s">
        <v>12</v>
      </c>
      <c r="F1262">
        <v>0</v>
      </c>
      <c r="G1262">
        <v>5.2314814814814481E-3</v>
      </c>
      <c r="H1262">
        <v>7.5333333333333332</v>
      </c>
      <c r="I1262">
        <f t="shared" si="38"/>
        <v>61.4</v>
      </c>
      <c r="J1262">
        <f t="shared" si="39"/>
        <v>0</v>
      </c>
    </row>
    <row r="1263" spans="1:10">
      <c r="A1263">
        <v>9156106</v>
      </c>
      <c r="B1263">
        <v>42936</v>
      </c>
      <c r="C1263">
        <v>0.57988425925925924</v>
      </c>
      <c r="D1263">
        <v>0.58928240740740734</v>
      </c>
      <c r="E1263" t="s">
        <v>12</v>
      </c>
      <c r="F1263">
        <v>0</v>
      </c>
      <c r="G1263">
        <v>9.3981481481481E-3</v>
      </c>
      <c r="H1263">
        <v>13.533333333333333</v>
      </c>
      <c r="I1263">
        <f t="shared" si="38"/>
        <v>74.933333333333337</v>
      </c>
      <c r="J1263">
        <f t="shared" si="39"/>
        <v>0</v>
      </c>
    </row>
    <row r="1264" spans="1:10">
      <c r="A1264">
        <v>7076463</v>
      </c>
      <c r="B1264">
        <v>42936</v>
      </c>
      <c r="C1264">
        <v>0.58524305555555556</v>
      </c>
      <c r="D1264">
        <v>0.59140046296296289</v>
      </c>
      <c r="E1264" t="s">
        <v>12</v>
      </c>
      <c r="F1264">
        <v>0</v>
      </c>
      <c r="G1264">
        <v>6.1574074074073337E-3</v>
      </c>
      <c r="H1264">
        <v>8.8666666666666671</v>
      </c>
      <c r="I1264">
        <f t="shared" si="38"/>
        <v>83.800000000000011</v>
      </c>
      <c r="J1264">
        <f t="shared" si="39"/>
        <v>0</v>
      </c>
    </row>
    <row r="1265" spans="1:10">
      <c r="A1265">
        <v>3136675</v>
      </c>
      <c r="B1265">
        <v>42936</v>
      </c>
      <c r="C1265">
        <v>0.58543981481481489</v>
      </c>
      <c r="D1265">
        <v>0.58929398148148149</v>
      </c>
      <c r="E1265" t="s">
        <v>12</v>
      </c>
      <c r="F1265">
        <v>0</v>
      </c>
      <c r="G1265">
        <v>3.854166666666603E-3</v>
      </c>
      <c r="H1265">
        <v>5.55</v>
      </c>
      <c r="I1265">
        <f t="shared" si="38"/>
        <v>89.350000000000009</v>
      </c>
      <c r="J1265">
        <f t="shared" si="39"/>
        <v>0</v>
      </c>
    </row>
    <row r="1266" spans="1:10">
      <c r="A1266">
        <v>7826456</v>
      </c>
      <c r="B1266">
        <v>42936</v>
      </c>
      <c r="C1266">
        <v>0.59964120370370366</v>
      </c>
      <c r="D1266">
        <v>0.60444444444444445</v>
      </c>
      <c r="E1266" t="s">
        <v>12</v>
      </c>
      <c r="F1266">
        <v>0</v>
      </c>
      <c r="G1266">
        <v>4.8032407407407884E-3</v>
      </c>
      <c r="H1266">
        <v>6.916666666666667</v>
      </c>
      <c r="I1266">
        <f t="shared" si="38"/>
        <v>96.26666666666668</v>
      </c>
      <c r="J1266">
        <f t="shared" si="39"/>
        <v>0</v>
      </c>
    </row>
    <row r="1267" spans="1:10">
      <c r="A1267">
        <v>4094662</v>
      </c>
      <c r="B1267">
        <v>42936</v>
      </c>
      <c r="C1267">
        <v>0.60268518518518521</v>
      </c>
      <c r="D1267">
        <v>0.60929398148148151</v>
      </c>
      <c r="E1267" t="s">
        <v>12</v>
      </c>
      <c r="F1267">
        <v>0</v>
      </c>
      <c r="G1267">
        <v>6.6087962962962932E-3</v>
      </c>
      <c r="H1267">
        <v>9.5166666666666675</v>
      </c>
      <c r="I1267">
        <f t="shared" si="38"/>
        <v>105.78333333333335</v>
      </c>
      <c r="J1267">
        <f t="shared" si="39"/>
        <v>5</v>
      </c>
    </row>
    <row r="1268" spans="1:10">
      <c r="A1268">
        <v>3134379</v>
      </c>
      <c r="B1268">
        <v>42936</v>
      </c>
      <c r="C1268">
        <v>0.60932870370370373</v>
      </c>
      <c r="D1268">
        <v>0.61124999999999996</v>
      </c>
      <c r="E1268" t="s">
        <v>12</v>
      </c>
      <c r="F1268">
        <v>0</v>
      </c>
      <c r="G1268">
        <v>1.9212962962962266E-3</v>
      </c>
      <c r="H1268">
        <v>2.7666666666666666</v>
      </c>
      <c r="I1268">
        <f t="shared" si="38"/>
        <v>2.7666666666666666</v>
      </c>
      <c r="J1268">
        <f t="shared" si="39"/>
        <v>0</v>
      </c>
    </row>
    <row r="1269" spans="1:10">
      <c r="A1269">
        <v>1119016</v>
      </c>
      <c r="B1269">
        <v>42936</v>
      </c>
      <c r="C1269">
        <v>0.61675925925925923</v>
      </c>
      <c r="D1269">
        <v>0.61790509259259252</v>
      </c>
      <c r="E1269" t="s">
        <v>12</v>
      </c>
      <c r="F1269">
        <v>0</v>
      </c>
      <c r="G1269">
        <v>1.1458333333332904E-3</v>
      </c>
      <c r="H1269">
        <v>1.65</v>
      </c>
      <c r="I1269">
        <f t="shared" si="38"/>
        <v>4.4166666666666661</v>
      </c>
      <c r="J1269">
        <f t="shared" si="39"/>
        <v>0</v>
      </c>
    </row>
    <row r="1270" spans="1:10">
      <c r="A1270">
        <v>3539762</v>
      </c>
      <c r="B1270">
        <v>42936</v>
      </c>
      <c r="C1270">
        <v>0.62184027777777773</v>
      </c>
      <c r="D1270">
        <v>0.63255787037037037</v>
      </c>
      <c r="E1270" t="s">
        <v>12</v>
      </c>
      <c r="F1270">
        <v>0</v>
      </c>
      <c r="G1270">
        <v>1.071759259259264E-2</v>
      </c>
      <c r="H1270">
        <v>15.433333333333334</v>
      </c>
      <c r="I1270">
        <f t="shared" si="38"/>
        <v>19.850000000000001</v>
      </c>
      <c r="J1270">
        <f t="shared" si="39"/>
        <v>0</v>
      </c>
    </row>
    <row r="1271" spans="1:10">
      <c r="A1271">
        <v>28601187</v>
      </c>
      <c r="B1271">
        <v>42936</v>
      </c>
      <c r="C1271">
        <v>0.62556712962962957</v>
      </c>
      <c r="D1271">
        <v>0.63491898148148151</v>
      </c>
      <c r="E1271" t="s">
        <v>12</v>
      </c>
      <c r="F1271">
        <v>0</v>
      </c>
      <c r="G1271">
        <v>9.3518518518519445E-3</v>
      </c>
      <c r="H1271">
        <v>13.466666666666667</v>
      </c>
      <c r="I1271">
        <f t="shared" si="38"/>
        <v>33.31666666666667</v>
      </c>
      <c r="J1271">
        <f t="shared" si="39"/>
        <v>0</v>
      </c>
    </row>
    <row r="1272" spans="1:10">
      <c r="A1272">
        <v>2841969</v>
      </c>
      <c r="B1272">
        <v>42936</v>
      </c>
      <c r="C1272">
        <v>0.33592592592592596</v>
      </c>
      <c r="D1272">
        <v>0.34680555555555559</v>
      </c>
      <c r="E1272" t="s">
        <v>12</v>
      </c>
      <c r="F1272">
        <v>0</v>
      </c>
      <c r="G1272">
        <v>1.0879629629629628E-2</v>
      </c>
      <c r="H1272">
        <v>15.666666666666666</v>
      </c>
      <c r="I1272">
        <f t="shared" si="38"/>
        <v>48.983333333333334</v>
      </c>
      <c r="J1272">
        <f t="shared" si="39"/>
        <v>0</v>
      </c>
    </row>
    <row r="1273" spans="1:10">
      <c r="A1273">
        <v>57957786</v>
      </c>
      <c r="B1273">
        <v>42936</v>
      </c>
      <c r="C1273">
        <v>0.34309027777777779</v>
      </c>
      <c r="D1273">
        <v>0.34798611111111111</v>
      </c>
      <c r="E1273" t="s">
        <v>12</v>
      </c>
      <c r="F1273">
        <v>0</v>
      </c>
      <c r="G1273">
        <v>4.8958333333333215E-3</v>
      </c>
      <c r="H1273">
        <v>7.05</v>
      </c>
      <c r="I1273">
        <f t="shared" si="38"/>
        <v>56.033333333333331</v>
      </c>
      <c r="J1273">
        <f t="shared" si="39"/>
        <v>0</v>
      </c>
    </row>
    <row r="1274" spans="1:10">
      <c r="A1274">
        <v>6068132</v>
      </c>
      <c r="B1274">
        <v>42936</v>
      </c>
      <c r="C1274">
        <v>0.34704861111111113</v>
      </c>
      <c r="D1274">
        <v>0.35386574074074079</v>
      </c>
      <c r="E1274" t="s">
        <v>12</v>
      </c>
      <c r="F1274">
        <v>0</v>
      </c>
      <c r="G1274">
        <v>6.8171296296296591E-3</v>
      </c>
      <c r="H1274">
        <v>9.8166666666666664</v>
      </c>
      <c r="I1274">
        <f t="shared" si="38"/>
        <v>65.849999999999994</v>
      </c>
      <c r="J1274">
        <f t="shared" si="39"/>
        <v>0</v>
      </c>
    </row>
    <row r="1275" spans="1:10">
      <c r="A1275">
        <v>8195842</v>
      </c>
      <c r="B1275">
        <v>42936</v>
      </c>
      <c r="C1275">
        <v>0.35040509259259256</v>
      </c>
      <c r="D1275">
        <v>0.35600694444444447</v>
      </c>
      <c r="E1275" t="s">
        <v>12</v>
      </c>
      <c r="F1275">
        <v>0</v>
      </c>
      <c r="G1275">
        <v>5.6018518518519134E-3</v>
      </c>
      <c r="H1275">
        <v>8.0666666666666664</v>
      </c>
      <c r="I1275">
        <f t="shared" si="38"/>
        <v>73.916666666666657</v>
      </c>
      <c r="J1275">
        <f t="shared" si="39"/>
        <v>0</v>
      </c>
    </row>
    <row r="1276" spans="1:10">
      <c r="A1276">
        <v>98737794</v>
      </c>
      <c r="B1276">
        <v>42936</v>
      </c>
      <c r="C1276">
        <v>0.35304398148148147</v>
      </c>
      <c r="D1276">
        <v>0.35793981481481479</v>
      </c>
      <c r="E1276" t="s">
        <v>12</v>
      </c>
      <c r="F1276">
        <v>0</v>
      </c>
      <c r="G1276">
        <v>4.8958333333333215E-3</v>
      </c>
      <c r="H1276">
        <v>7.05</v>
      </c>
      <c r="I1276">
        <f t="shared" si="38"/>
        <v>80.966666666666654</v>
      </c>
      <c r="J1276">
        <f t="shared" si="39"/>
        <v>0</v>
      </c>
    </row>
    <row r="1277" spans="1:10">
      <c r="A1277">
        <v>6523054</v>
      </c>
      <c r="B1277">
        <v>42936</v>
      </c>
      <c r="C1277">
        <v>0.35712962962962963</v>
      </c>
      <c r="D1277">
        <v>0.36243055555555559</v>
      </c>
      <c r="E1277" t="s">
        <v>12</v>
      </c>
      <c r="F1277">
        <v>0</v>
      </c>
      <c r="G1277">
        <v>5.3009259259259589E-3</v>
      </c>
      <c r="H1277">
        <v>7.6333333333333329</v>
      </c>
      <c r="I1277">
        <f t="shared" si="38"/>
        <v>88.6</v>
      </c>
      <c r="J1277">
        <f t="shared" si="39"/>
        <v>0</v>
      </c>
    </row>
    <row r="1278" spans="1:10">
      <c r="A1278">
        <v>26895957</v>
      </c>
      <c r="B1278">
        <v>42936</v>
      </c>
      <c r="C1278">
        <v>0.36310185185185184</v>
      </c>
      <c r="D1278">
        <v>0.36723379629629632</v>
      </c>
      <c r="E1278" t="s">
        <v>12</v>
      </c>
      <c r="F1278">
        <v>0</v>
      </c>
      <c r="G1278">
        <v>4.1319444444444797E-3</v>
      </c>
      <c r="H1278">
        <v>5.95</v>
      </c>
      <c r="I1278">
        <f t="shared" si="38"/>
        <v>94.55</v>
      </c>
      <c r="J1278">
        <f t="shared" si="39"/>
        <v>0</v>
      </c>
    </row>
    <row r="1279" spans="1:10">
      <c r="A1279">
        <v>5254694</v>
      </c>
      <c r="B1279">
        <v>42936</v>
      </c>
      <c r="C1279">
        <v>0.37484953703703705</v>
      </c>
      <c r="D1279">
        <v>0.38143518518518515</v>
      </c>
      <c r="E1279" t="s">
        <v>12</v>
      </c>
      <c r="F1279">
        <v>0</v>
      </c>
      <c r="G1279">
        <v>6.5856481481481044E-3</v>
      </c>
      <c r="H1279">
        <v>9.4833333333333325</v>
      </c>
      <c r="I1279">
        <f t="shared" si="38"/>
        <v>104.03333333333333</v>
      </c>
      <c r="J1279">
        <f t="shared" si="39"/>
        <v>5</v>
      </c>
    </row>
    <row r="1280" spans="1:10">
      <c r="A1280">
        <v>3979680</v>
      </c>
      <c r="B1280">
        <v>42936</v>
      </c>
      <c r="C1280">
        <v>0.38173611111111111</v>
      </c>
      <c r="D1280">
        <v>0.38915509259259262</v>
      </c>
      <c r="E1280" t="s">
        <v>12</v>
      </c>
      <c r="F1280">
        <v>0</v>
      </c>
      <c r="G1280">
        <v>7.4189814814815125E-3</v>
      </c>
      <c r="H1280">
        <v>10.683333333333334</v>
      </c>
      <c r="I1280">
        <f t="shared" si="38"/>
        <v>10.683333333333334</v>
      </c>
      <c r="J1280">
        <f t="shared" si="39"/>
        <v>0</v>
      </c>
    </row>
    <row r="1281" spans="1:10">
      <c r="A1281">
        <v>96424596</v>
      </c>
      <c r="B1281">
        <v>42936</v>
      </c>
      <c r="C1281">
        <v>0.38512731481481483</v>
      </c>
      <c r="D1281">
        <v>0.3947222222222222</v>
      </c>
      <c r="E1281" t="s">
        <v>12</v>
      </c>
      <c r="F1281">
        <v>0</v>
      </c>
      <c r="G1281">
        <v>9.5949074074073715E-3</v>
      </c>
      <c r="H1281">
        <v>13.816666666666666</v>
      </c>
      <c r="I1281">
        <f t="shared" si="38"/>
        <v>24.5</v>
      </c>
      <c r="J1281">
        <f t="shared" si="39"/>
        <v>0</v>
      </c>
    </row>
    <row r="1282" spans="1:10">
      <c r="A1282">
        <v>4923459</v>
      </c>
      <c r="B1282">
        <v>42936</v>
      </c>
      <c r="C1282">
        <v>0.38533564814814819</v>
      </c>
      <c r="D1282">
        <v>0.39521990740740742</v>
      </c>
      <c r="E1282" t="s">
        <v>12</v>
      </c>
      <c r="F1282">
        <v>0</v>
      </c>
      <c r="G1282">
        <v>9.8842592592592315E-3</v>
      </c>
      <c r="H1282">
        <v>14.233333333333333</v>
      </c>
      <c r="I1282">
        <f t="shared" si="38"/>
        <v>38.733333333333334</v>
      </c>
      <c r="J1282">
        <f t="shared" si="39"/>
        <v>0</v>
      </c>
    </row>
    <row r="1283" spans="1:10">
      <c r="A1283">
        <v>6719542</v>
      </c>
      <c r="B1283">
        <v>42936</v>
      </c>
      <c r="C1283">
        <v>0.38833333333333336</v>
      </c>
      <c r="D1283">
        <v>0.39069444444444446</v>
      </c>
      <c r="E1283" t="s">
        <v>12</v>
      </c>
      <c r="F1283">
        <v>0</v>
      </c>
      <c r="G1283">
        <v>2.3611111111110916E-3</v>
      </c>
      <c r="H1283">
        <v>3.4</v>
      </c>
      <c r="I1283">
        <f t="shared" si="38"/>
        <v>42.133333333333333</v>
      </c>
      <c r="J1283">
        <f t="shared" si="39"/>
        <v>0</v>
      </c>
    </row>
    <row r="1284" spans="1:10">
      <c r="A1284">
        <v>81218024</v>
      </c>
      <c r="B1284">
        <v>42936</v>
      </c>
      <c r="C1284">
        <v>0.3897916666666667</v>
      </c>
      <c r="D1284">
        <v>0.39171296296296299</v>
      </c>
      <c r="E1284" t="s">
        <v>12</v>
      </c>
      <c r="F1284">
        <v>0</v>
      </c>
      <c r="G1284">
        <v>1.9212962962962821E-3</v>
      </c>
      <c r="H1284">
        <v>2.7666666666666666</v>
      </c>
      <c r="I1284">
        <f t="shared" ref="I1284:I1347" si="40">IF(AND(E1284=E1283,I1283&lt;100),I1283+H1284,H1284)</f>
        <v>44.9</v>
      </c>
      <c r="J1284">
        <f t="shared" ref="J1284:J1347" si="41">IF(AND(E1284="komórkowy",I1284&gt;100),6,IF(AND(E1284="stacjonarny",I1284&gt;100),5,0))</f>
        <v>0</v>
      </c>
    </row>
    <row r="1285" spans="1:10">
      <c r="A1285">
        <v>6552755</v>
      </c>
      <c r="B1285">
        <v>42936</v>
      </c>
      <c r="C1285">
        <v>0.38986111111111116</v>
      </c>
      <c r="D1285">
        <v>0.39067129629629632</v>
      </c>
      <c r="E1285" t="s">
        <v>12</v>
      </c>
      <c r="F1285">
        <v>0</v>
      </c>
      <c r="G1285">
        <v>8.101851851851638E-4</v>
      </c>
      <c r="H1285">
        <v>1.1666666666666667</v>
      </c>
      <c r="I1285">
        <f t="shared" si="40"/>
        <v>46.066666666666663</v>
      </c>
      <c r="J1285">
        <f t="shared" si="41"/>
        <v>0</v>
      </c>
    </row>
    <row r="1286" spans="1:10">
      <c r="A1286">
        <v>44017210</v>
      </c>
      <c r="B1286">
        <v>42936</v>
      </c>
      <c r="C1286">
        <v>0.3941898148148148</v>
      </c>
      <c r="D1286">
        <v>0.40530092592592593</v>
      </c>
      <c r="E1286" t="s">
        <v>12</v>
      </c>
      <c r="F1286">
        <v>0</v>
      </c>
      <c r="G1286">
        <v>1.1111111111111127E-2</v>
      </c>
      <c r="H1286">
        <v>16</v>
      </c>
      <c r="I1286">
        <f t="shared" si="40"/>
        <v>62.066666666666663</v>
      </c>
      <c r="J1286">
        <f t="shared" si="41"/>
        <v>0</v>
      </c>
    </row>
    <row r="1287" spans="1:10">
      <c r="A1287">
        <v>8679036</v>
      </c>
      <c r="B1287">
        <v>42936</v>
      </c>
      <c r="C1287">
        <v>0.39607638888888891</v>
      </c>
      <c r="D1287">
        <v>0.40442129629629631</v>
      </c>
      <c r="E1287" t="s">
        <v>12</v>
      </c>
      <c r="F1287">
        <v>0</v>
      </c>
      <c r="G1287">
        <v>8.3449074074073981E-3</v>
      </c>
      <c r="H1287">
        <v>12.016666666666667</v>
      </c>
      <c r="I1287">
        <f t="shared" si="40"/>
        <v>74.083333333333329</v>
      </c>
      <c r="J1287">
        <f t="shared" si="41"/>
        <v>0</v>
      </c>
    </row>
    <row r="1288" spans="1:10">
      <c r="A1288">
        <v>64733982</v>
      </c>
      <c r="B1288">
        <v>42936</v>
      </c>
      <c r="C1288">
        <v>0.39937500000000004</v>
      </c>
      <c r="D1288">
        <v>0.40332175925925928</v>
      </c>
      <c r="E1288" t="s">
        <v>12</v>
      </c>
      <c r="F1288">
        <v>0</v>
      </c>
      <c r="G1288">
        <v>3.9467592592592471E-3</v>
      </c>
      <c r="H1288">
        <v>5.6833333333333336</v>
      </c>
      <c r="I1288">
        <f t="shared" si="40"/>
        <v>79.766666666666666</v>
      </c>
      <c r="J1288">
        <f t="shared" si="41"/>
        <v>0</v>
      </c>
    </row>
    <row r="1289" spans="1:10">
      <c r="A1289">
        <v>2289072</v>
      </c>
      <c r="B1289">
        <v>42936</v>
      </c>
      <c r="C1289">
        <v>0.39959490740740744</v>
      </c>
      <c r="D1289">
        <v>0.41099537037037037</v>
      </c>
      <c r="E1289" t="s">
        <v>12</v>
      </c>
      <c r="F1289">
        <v>0</v>
      </c>
      <c r="G1289">
        <v>1.1400462962962932E-2</v>
      </c>
      <c r="H1289">
        <v>16.416666666666668</v>
      </c>
      <c r="I1289">
        <f t="shared" si="40"/>
        <v>96.183333333333337</v>
      </c>
      <c r="J1289">
        <f t="shared" si="41"/>
        <v>0</v>
      </c>
    </row>
    <row r="1290" spans="1:10">
      <c r="A1290">
        <v>71730854</v>
      </c>
      <c r="B1290">
        <v>42936</v>
      </c>
      <c r="C1290">
        <v>0.41121527777777778</v>
      </c>
      <c r="D1290">
        <v>0.41483796296296299</v>
      </c>
      <c r="E1290" t="s">
        <v>12</v>
      </c>
      <c r="F1290">
        <v>0</v>
      </c>
      <c r="G1290">
        <v>3.6226851851852149E-3</v>
      </c>
      <c r="H1290">
        <v>5.2166666666666668</v>
      </c>
      <c r="I1290">
        <f t="shared" si="40"/>
        <v>101.4</v>
      </c>
      <c r="J1290">
        <f t="shared" si="41"/>
        <v>5</v>
      </c>
    </row>
    <row r="1291" spans="1:10">
      <c r="A1291">
        <v>3757504</v>
      </c>
      <c r="B1291">
        <v>42936</v>
      </c>
      <c r="C1291">
        <v>0.41616898148148151</v>
      </c>
      <c r="D1291">
        <v>0.41717592592592595</v>
      </c>
      <c r="E1291" t="s">
        <v>12</v>
      </c>
      <c r="F1291">
        <v>0</v>
      </c>
      <c r="G1291">
        <v>1.0069444444444353E-3</v>
      </c>
      <c r="H1291">
        <v>1.45</v>
      </c>
      <c r="I1291">
        <f t="shared" si="40"/>
        <v>1.45</v>
      </c>
      <c r="J1291">
        <f t="shared" si="41"/>
        <v>0</v>
      </c>
    </row>
    <row r="1292" spans="1:10">
      <c r="A1292">
        <v>8501225</v>
      </c>
      <c r="B1292">
        <v>42936</v>
      </c>
      <c r="C1292">
        <v>0.41996527777777781</v>
      </c>
      <c r="D1292">
        <v>0.42766203703703703</v>
      </c>
      <c r="E1292" t="s">
        <v>12</v>
      </c>
      <c r="F1292">
        <v>0</v>
      </c>
      <c r="G1292">
        <v>7.6967592592592227E-3</v>
      </c>
      <c r="H1292">
        <v>11.083333333333334</v>
      </c>
      <c r="I1292">
        <f t="shared" si="40"/>
        <v>12.533333333333333</v>
      </c>
      <c r="J1292">
        <f t="shared" si="41"/>
        <v>0</v>
      </c>
    </row>
    <row r="1293" spans="1:10">
      <c r="A1293">
        <v>3704193</v>
      </c>
      <c r="B1293">
        <v>42936</v>
      </c>
      <c r="C1293">
        <v>0.42422453703703705</v>
      </c>
      <c r="D1293">
        <v>0.43512731481481487</v>
      </c>
      <c r="E1293" t="s">
        <v>12</v>
      </c>
      <c r="F1293">
        <v>0</v>
      </c>
      <c r="G1293">
        <v>1.0902777777777817E-2</v>
      </c>
      <c r="H1293">
        <v>15.7</v>
      </c>
      <c r="I1293">
        <f t="shared" si="40"/>
        <v>28.233333333333334</v>
      </c>
      <c r="J1293">
        <f t="shared" si="41"/>
        <v>0</v>
      </c>
    </row>
    <row r="1294" spans="1:10">
      <c r="A1294">
        <v>4577789</v>
      </c>
      <c r="B1294">
        <v>42936</v>
      </c>
      <c r="C1294">
        <v>0.42912037037037037</v>
      </c>
      <c r="D1294">
        <v>0.43425925925925929</v>
      </c>
      <c r="E1294" t="s">
        <v>12</v>
      </c>
      <c r="F1294">
        <v>0</v>
      </c>
      <c r="G1294">
        <v>5.138888888888915E-3</v>
      </c>
      <c r="H1294">
        <v>7.4</v>
      </c>
      <c r="I1294">
        <f t="shared" si="40"/>
        <v>35.633333333333333</v>
      </c>
      <c r="J1294">
        <f t="shared" si="41"/>
        <v>0</v>
      </c>
    </row>
    <row r="1295" spans="1:10">
      <c r="A1295">
        <v>5730350</v>
      </c>
      <c r="B1295">
        <v>42936</v>
      </c>
      <c r="C1295">
        <v>0.43185185185185188</v>
      </c>
      <c r="D1295">
        <v>0.43826388888888884</v>
      </c>
      <c r="E1295" t="s">
        <v>12</v>
      </c>
      <c r="F1295">
        <v>0</v>
      </c>
      <c r="G1295">
        <v>6.4120370370369661E-3</v>
      </c>
      <c r="H1295">
        <v>9.2333333333333325</v>
      </c>
      <c r="I1295">
        <f t="shared" si="40"/>
        <v>44.866666666666667</v>
      </c>
      <c r="J1295">
        <f t="shared" si="41"/>
        <v>0</v>
      </c>
    </row>
    <row r="1296" spans="1:10">
      <c r="A1296">
        <v>8953850</v>
      </c>
      <c r="B1296">
        <v>42936</v>
      </c>
      <c r="C1296">
        <v>0.43365740740740738</v>
      </c>
      <c r="D1296">
        <v>0.43964120370370369</v>
      </c>
      <c r="E1296" t="s">
        <v>12</v>
      </c>
      <c r="F1296">
        <v>0</v>
      </c>
      <c r="G1296">
        <v>5.9837962962963065E-3</v>
      </c>
      <c r="H1296">
        <v>8.6166666666666671</v>
      </c>
      <c r="I1296">
        <f t="shared" si="40"/>
        <v>53.483333333333334</v>
      </c>
      <c r="J1296">
        <f t="shared" si="41"/>
        <v>0</v>
      </c>
    </row>
    <row r="1297" spans="1:10">
      <c r="A1297">
        <v>3109133</v>
      </c>
      <c r="B1297">
        <v>42936</v>
      </c>
      <c r="C1297">
        <v>0.43509259259259259</v>
      </c>
      <c r="D1297">
        <v>0.44364583333333335</v>
      </c>
      <c r="E1297" t="s">
        <v>12</v>
      </c>
      <c r="F1297">
        <v>0</v>
      </c>
      <c r="G1297">
        <v>8.553240740740764E-3</v>
      </c>
      <c r="H1297">
        <v>12.316666666666666</v>
      </c>
      <c r="I1297">
        <f t="shared" si="40"/>
        <v>65.8</v>
      </c>
      <c r="J1297">
        <f t="shared" si="41"/>
        <v>0</v>
      </c>
    </row>
    <row r="1298" spans="1:10">
      <c r="A1298">
        <v>3382699</v>
      </c>
      <c r="B1298">
        <v>42936</v>
      </c>
      <c r="C1298">
        <v>0.43734953703703705</v>
      </c>
      <c r="D1298">
        <v>0.44071759259259258</v>
      </c>
      <c r="E1298" t="s">
        <v>12</v>
      </c>
      <c r="F1298">
        <v>0</v>
      </c>
      <c r="G1298">
        <v>3.3680555555555269E-3</v>
      </c>
      <c r="H1298">
        <v>4.8499999999999996</v>
      </c>
      <c r="I1298">
        <f t="shared" si="40"/>
        <v>70.649999999999991</v>
      </c>
      <c r="J1298">
        <f t="shared" si="41"/>
        <v>0</v>
      </c>
    </row>
    <row r="1299" spans="1:10">
      <c r="A1299">
        <v>9132555</v>
      </c>
      <c r="B1299">
        <v>42936</v>
      </c>
      <c r="C1299">
        <v>0.43827546296296299</v>
      </c>
      <c r="D1299">
        <v>0.44968750000000002</v>
      </c>
      <c r="E1299" t="s">
        <v>12</v>
      </c>
      <c r="F1299">
        <v>0</v>
      </c>
      <c r="G1299">
        <v>1.1412037037037026E-2</v>
      </c>
      <c r="H1299">
        <v>16.433333333333334</v>
      </c>
      <c r="I1299">
        <f t="shared" si="40"/>
        <v>87.083333333333329</v>
      </c>
      <c r="J1299">
        <f t="shared" si="41"/>
        <v>0</v>
      </c>
    </row>
    <row r="1300" spans="1:10">
      <c r="A1300">
        <v>5016981</v>
      </c>
      <c r="B1300">
        <v>42936</v>
      </c>
      <c r="C1300">
        <v>0.44305555555555554</v>
      </c>
      <c r="D1300">
        <v>0.45006944444444441</v>
      </c>
      <c r="E1300" t="s">
        <v>12</v>
      </c>
      <c r="F1300">
        <v>0</v>
      </c>
      <c r="G1300">
        <v>7.0138888888888751E-3</v>
      </c>
      <c r="H1300">
        <v>10.1</v>
      </c>
      <c r="I1300">
        <f t="shared" si="40"/>
        <v>97.183333333333323</v>
      </c>
      <c r="J1300">
        <f t="shared" si="41"/>
        <v>0</v>
      </c>
    </row>
    <row r="1301" spans="1:10">
      <c r="A1301">
        <v>1294973</v>
      </c>
      <c r="B1301">
        <v>42936</v>
      </c>
      <c r="C1301">
        <v>0.44664351851851852</v>
      </c>
      <c r="D1301">
        <v>0.45725694444444448</v>
      </c>
      <c r="E1301" t="s">
        <v>12</v>
      </c>
      <c r="F1301">
        <v>0</v>
      </c>
      <c r="G1301">
        <v>1.0613425925925957E-2</v>
      </c>
      <c r="H1301">
        <v>15.283333333333333</v>
      </c>
      <c r="I1301">
        <f t="shared" si="40"/>
        <v>112.46666666666665</v>
      </c>
      <c r="J1301">
        <f t="shared" si="41"/>
        <v>5</v>
      </c>
    </row>
    <row r="1302" spans="1:10">
      <c r="A1302">
        <v>7769531</v>
      </c>
      <c r="B1302">
        <v>42936</v>
      </c>
      <c r="C1302">
        <v>0.45211805555555556</v>
      </c>
      <c r="D1302">
        <v>0.45987268518518515</v>
      </c>
      <c r="E1302" t="s">
        <v>12</v>
      </c>
      <c r="F1302">
        <v>0</v>
      </c>
      <c r="G1302">
        <v>7.7546296296295836E-3</v>
      </c>
      <c r="H1302">
        <v>11.166666666666666</v>
      </c>
      <c r="I1302">
        <f t="shared" si="40"/>
        <v>11.166666666666666</v>
      </c>
      <c r="J1302">
        <f t="shared" si="41"/>
        <v>0</v>
      </c>
    </row>
    <row r="1303" spans="1:10">
      <c r="A1303">
        <v>1068000</v>
      </c>
      <c r="B1303">
        <v>42936</v>
      </c>
      <c r="C1303">
        <v>0.47298611111111111</v>
      </c>
      <c r="D1303">
        <v>0.48247685185185185</v>
      </c>
      <c r="E1303" t="s">
        <v>12</v>
      </c>
      <c r="F1303">
        <v>0</v>
      </c>
      <c r="G1303">
        <v>9.490740740740744E-3</v>
      </c>
      <c r="H1303">
        <v>13.666666666666666</v>
      </c>
      <c r="I1303">
        <f t="shared" si="40"/>
        <v>24.833333333333332</v>
      </c>
      <c r="J1303">
        <f t="shared" si="41"/>
        <v>0</v>
      </c>
    </row>
    <row r="1304" spans="1:10">
      <c r="A1304">
        <v>1467591</v>
      </c>
      <c r="B1304">
        <v>42936</v>
      </c>
      <c r="C1304">
        <v>0.47843750000000002</v>
      </c>
      <c r="D1304">
        <v>0.48951388888888886</v>
      </c>
      <c r="E1304" t="s">
        <v>12</v>
      </c>
      <c r="F1304">
        <v>0</v>
      </c>
      <c r="G1304">
        <v>1.1076388888888844E-2</v>
      </c>
      <c r="H1304">
        <v>15.95</v>
      </c>
      <c r="I1304">
        <f t="shared" si="40"/>
        <v>40.783333333333331</v>
      </c>
      <c r="J1304">
        <f t="shared" si="41"/>
        <v>0</v>
      </c>
    </row>
    <row r="1305" spans="1:10">
      <c r="A1305">
        <v>5980925</v>
      </c>
      <c r="B1305">
        <v>42936</v>
      </c>
      <c r="C1305">
        <v>0.48822916666666666</v>
      </c>
      <c r="D1305">
        <v>0.49540509259259258</v>
      </c>
      <c r="E1305" t="s">
        <v>12</v>
      </c>
      <c r="F1305">
        <v>0</v>
      </c>
      <c r="G1305">
        <v>7.1759259259259189E-3</v>
      </c>
      <c r="H1305">
        <v>10.333333333333334</v>
      </c>
      <c r="I1305">
        <f t="shared" si="40"/>
        <v>51.116666666666667</v>
      </c>
      <c r="J1305">
        <f t="shared" si="41"/>
        <v>0</v>
      </c>
    </row>
    <row r="1306" spans="1:10">
      <c r="A1306">
        <v>9905075</v>
      </c>
      <c r="B1306">
        <v>42936</v>
      </c>
      <c r="C1306">
        <v>0.4896064814814815</v>
      </c>
      <c r="D1306">
        <v>0.49828703703703708</v>
      </c>
      <c r="E1306" t="s">
        <v>12</v>
      </c>
      <c r="F1306">
        <v>0</v>
      </c>
      <c r="G1306">
        <v>8.6805555555555802E-3</v>
      </c>
      <c r="H1306">
        <v>12.5</v>
      </c>
      <c r="I1306">
        <f t="shared" si="40"/>
        <v>63.616666666666667</v>
      </c>
      <c r="J1306">
        <f t="shared" si="41"/>
        <v>0</v>
      </c>
    </row>
    <row r="1307" spans="1:10">
      <c r="A1307">
        <v>1043289</v>
      </c>
      <c r="B1307">
        <v>42936</v>
      </c>
      <c r="C1307">
        <v>0.4927083333333333</v>
      </c>
      <c r="D1307">
        <v>0.49774305555555554</v>
      </c>
      <c r="E1307" t="s">
        <v>12</v>
      </c>
      <c r="F1307">
        <v>0</v>
      </c>
      <c r="G1307">
        <v>5.0347222222222321E-3</v>
      </c>
      <c r="H1307">
        <v>7.25</v>
      </c>
      <c r="I1307">
        <f t="shared" si="40"/>
        <v>70.866666666666674</v>
      </c>
      <c r="J1307">
        <f t="shared" si="41"/>
        <v>0</v>
      </c>
    </row>
    <row r="1308" spans="1:10">
      <c r="A1308">
        <v>8252939</v>
      </c>
      <c r="B1308">
        <v>42936</v>
      </c>
      <c r="C1308">
        <v>0.49625000000000002</v>
      </c>
      <c r="D1308">
        <v>0.5058449074074074</v>
      </c>
      <c r="E1308" t="s">
        <v>12</v>
      </c>
      <c r="F1308">
        <v>0</v>
      </c>
      <c r="G1308">
        <v>9.5949074074073715E-3</v>
      </c>
      <c r="H1308">
        <v>13.816666666666666</v>
      </c>
      <c r="I1308">
        <f t="shared" si="40"/>
        <v>84.683333333333337</v>
      </c>
      <c r="J1308">
        <f t="shared" si="41"/>
        <v>0</v>
      </c>
    </row>
    <row r="1309" spans="1:10">
      <c r="A1309">
        <v>67748426</v>
      </c>
      <c r="B1309">
        <v>42936</v>
      </c>
      <c r="C1309">
        <v>0.50173611111111105</v>
      </c>
      <c r="D1309">
        <v>0.51305555555555549</v>
      </c>
      <c r="E1309" t="s">
        <v>12</v>
      </c>
      <c r="F1309">
        <v>0</v>
      </c>
      <c r="G1309">
        <v>1.1319444444444438E-2</v>
      </c>
      <c r="H1309">
        <v>16.3</v>
      </c>
      <c r="I1309">
        <f t="shared" si="40"/>
        <v>100.98333333333333</v>
      </c>
      <c r="J1309">
        <f t="shared" si="41"/>
        <v>5</v>
      </c>
    </row>
    <row r="1310" spans="1:10">
      <c r="A1310">
        <v>4376637</v>
      </c>
      <c r="B1310">
        <v>42936</v>
      </c>
      <c r="C1310">
        <v>0.50219907407407405</v>
      </c>
      <c r="D1310">
        <v>0.50804398148148155</v>
      </c>
      <c r="E1310" t="s">
        <v>12</v>
      </c>
      <c r="F1310">
        <v>0</v>
      </c>
      <c r="G1310">
        <v>5.8449074074075069E-3</v>
      </c>
      <c r="H1310">
        <v>8.4166666666666661</v>
      </c>
      <c r="I1310">
        <f t="shared" si="40"/>
        <v>8.4166666666666661</v>
      </c>
      <c r="J1310">
        <f t="shared" si="41"/>
        <v>0</v>
      </c>
    </row>
    <row r="1311" spans="1:10">
      <c r="A1311">
        <v>6426011</v>
      </c>
      <c r="B1311">
        <v>42936</v>
      </c>
      <c r="C1311">
        <v>0.50756944444444441</v>
      </c>
      <c r="D1311">
        <v>0.51126157407407413</v>
      </c>
      <c r="E1311" t="s">
        <v>12</v>
      </c>
      <c r="F1311">
        <v>0</v>
      </c>
      <c r="G1311">
        <v>3.6921296296297257E-3</v>
      </c>
      <c r="H1311">
        <v>5.3166666666666664</v>
      </c>
      <c r="I1311">
        <f t="shared" si="40"/>
        <v>13.733333333333333</v>
      </c>
      <c r="J1311">
        <f t="shared" si="41"/>
        <v>0</v>
      </c>
    </row>
    <row r="1312" spans="1:10">
      <c r="A1312">
        <v>9137235</v>
      </c>
      <c r="B1312">
        <v>42936</v>
      </c>
      <c r="C1312">
        <v>0.51325231481481481</v>
      </c>
      <c r="D1312">
        <v>0.51627314814814818</v>
      </c>
      <c r="E1312" t="s">
        <v>12</v>
      </c>
      <c r="F1312">
        <v>0</v>
      </c>
      <c r="G1312">
        <v>3.0208333333333615E-3</v>
      </c>
      <c r="H1312">
        <v>4.3499999999999996</v>
      </c>
      <c r="I1312">
        <f t="shared" si="40"/>
        <v>18.083333333333332</v>
      </c>
      <c r="J1312">
        <f t="shared" si="41"/>
        <v>0</v>
      </c>
    </row>
    <row r="1313" spans="1:10">
      <c r="A1313">
        <v>6735390</v>
      </c>
      <c r="B1313">
        <v>42937</v>
      </c>
      <c r="C1313">
        <v>0.52288194444444447</v>
      </c>
      <c r="D1313">
        <v>0.52722222222222226</v>
      </c>
      <c r="E1313" t="s">
        <v>12</v>
      </c>
      <c r="F1313">
        <v>0</v>
      </c>
      <c r="G1313">
        <v>4.3402777777777901E-3</v>
      </c>
      <c r="H1313">
        <v>6.25</v>
      </c>
      <c r="I1313">
        <f t="shared" si="40"/>
        <v>24.333333333333332</v>
      </c>
      <c r="J1313">
        <f t="shared" si="41"/>
        <v>0</v>
      </c>
    </row>
    <row r="1314" spans="1:10">
      <c r="A1314">
        <v>7151490</v>
      </c>
      <c r="B1314">
        <v>42937</v>
      </c>
      <c r="C1314">
        <v>0.53540509259259261</v>
      </c>
      <c r="D1314">
        <v>0.53540509259259261</v>
      </c>
      <c r="E1314" t="s">
        <v>12</v>
      </c>
      <c r="F1314">
        <v>0</v>
      </c>
      <c r="G1314">
        <v>0</v>
      </c>
      <c r="H1314">
        <v>0</v>
      </c>
      <c r="I1314">
        <f t="shared" si="40"/>
        <v>24.333333333333332</v>
      </c>
      <c r="J1314">
        <f t="shared" si="41"/>
        <v>0</v>
      </c>
    </row>
    <row r="1315" spans="1:10">
      <c r="A1315">
        <v>5138547</v>
      </c>
      <c r="B1315">
        <v>42937</v>
      </c>
      <c r="C1315">
        <v>0.53594907407407411</v>
      </c>
      <c r="D1315">
        <v>0.54584490740740743</v>
      </c>
      <c r="E1315" t="s">
        <v>12</v>
      </c>
      <c r="F1315">
        <v>0</v>
      </c>
      <c r="G1315">
        <v>9.8958333333333259E-3</v>
      </c>
      <c r="H1315">
        <v>14.25</v>
      </c>
      <c r="I1315">
        <f t="shared" si="40"/>
        <v>38.583333333333329</v>
      </c>
      <c r="J1315">
        <f t="shared" si="41"/>
        <v>0</v>
      </c>
    </row>
    <row r="1316" spans="1:10">
      <c r="A1316">
        <v>79212542</v>
      </c>
      <c r="B1316">
        <v>42937</v>
      </c>
      <c r="C1316">
        <v>0.54052083333333334</v>
      </c>
      <c r="D1316">
        <v>0.54195601851851849</v>
      </c>
      <c r="E1316" t="s">
        <v>12</v>
      </c>
      <c r="F1316">
        <v>0</v>
      </c>
      <c r="G1316">
        <v>1.4351851851851505E-3</v>
      </c>
      <c r="H1316">
        <v>2.0666666666666669</v>
      </c>
      <c r="I1316">
        <f t="shared" si="40"/>
        <v>40.65</v>
      </c>
      <c r="J1316">
        <f t="shared" si="41"/>
        <v>0</v>
      </c>
    </row>
    <row r="1317" spans="1:10">
      <c r="A1317">
        <v>1507196</v>
      </c>
      <c r="B1317">
        <v>42937</v>
      </c>
      <c r="C1317">
        <v>0.54439814814814813</v>
      </c>
      <c r="D1317">
        <v>0.54800925925925925</v>
      </c>
      <c r="E1317" t="s">
        <v>12</v>
      </c>
      <c r="F1317">
        <v>0</v>
      </c>
      <c r="G1317">
        <v>3.6111111111111205E-3</v>
      </c>
      <c r="H1317">
        <v>5.2</v>
      </c>
      <c r="I1317">
        <f t="shared" si="40"/>
        <v>45.85</v>
      </c>
      <c r="J1317">
        <f t="shared" si="41"/>
        <v>0</v>
      </c>
    </row>
    <row r="1318" spans="1:10">
      <c r="A1318">
        <v>8362094</v>
      </c>
      <c r="B1318">
        <v>42937</v>
      </c>
      <c r="C1318">
        <v>0.55121527777777779</v>
      </c>
      <c r="D1318">
        <v>0.55539351851851848</v>
      </c>
      <c r="E1318" t="s">
        <v>12</v>
      </c>
      <c r="F1318">
        <v>0</v>
      </c>
      <c r="G1318">
        <v>4.1782407407406907E-3</v>
      </c>
      <c r="H1318">
        <v>6.0166666666666666</v>
      </c>
      <c r="I1318">
        <f t="shared" si="40"/>
        <v>51.866666666666667</v>
      </c>
      <c r="J1318">
        <f t="shared" si="41"/>
        <v>0</v>
      </c>
    </row>
    <row r="1319" spans="1:10">
      <c r="A1319">
        <v>5379981</v>
      </c>
      <c r="B1319">
        <v>42937</v>
      </c>
      <c r="C1319">
        <v>0.55174768518518513</v>
      </c>
      <c r="D1319">
        <v>0.5575</v>
      </c>
      <c r="E1319" t="s">
        <v>12</v>
      </c>
      <c r="F1319">
        <v>0</v>
      </c>
      <c r="G1319">
        <v>5.7523148148148628E-3</v>
      </c>
      <c r="H1319">
        <v>8.2833333333333332</v>
      </c>
      <c r="I1319">
        <f t="shared" si="40"/>
        <v>60.15</v>
      </c>
      <c r="J1319">
        <f t="shared" si="41"/>
        <v>0</v>
      </c>
    </row>
    <row r="1320" spans="1:10">
      <c r="A1320">
        <v>4960672</v>
      </c>
      <c r="B1320">
        <v>42937</v>
      </c>
      <c r="C1320">
        <v>0.5591666666666667</v>
      </c>
      <c r="D1320">
        <v>0.56074074074074076</v>
      </c>
      <c r="E1320" t="s">
        <v>12</v>
      </c>
      <c r="F1320">
        <v>0</v>
      </c>
      <c r="G1320">
        <v>1.5740740740740611E-3</v>
      </c>
      <c r="H1320">
        <v>2.2666666666666666</v>
      </c>
      <c r="I1320">
        <f t="shared" si="40"/>
        <v>62.416666666666664</v>
      </c>
      <c r="J1320">
        <f t="shared" si="41"/>
        <v>0</v>
      </c>
    </row>
    <row r="1321" spans="1:10">
      <c r="A1321">
        <v>9052582</v>
      </c>
      <c r="B1321">
        <v>42937</v>
      </c>
      <c r="C1321">
        <v>0.5682638888888889</v>
      </c>
      <c r="D1321">
        <v>0.57974537037037044</v>
      </c>
      <c r="E1321" t="s">
        <v>12</v>
      </c>
      <c r="F1321">
        <v>0</v>
      </c>
      <c r="G1321">
        <v>1.1481481481481537E-2</v>
      </c>
      <c r="H1321">
        <v>16.533333333333335</v>
      </c>
      <c r="I1321">
        <f t="shared" si="40"/>
        <v>78.95</v>
      </c>
      <c r="J1321">
        <f t="shared" si="41"/>
        <v>0</v>
      </c>
    </row>
    <row r="1322" spans="1:10">
      <c r="A1322">
        <v>2054346</v>
      </c>
      <c r="B1322">
        <v>42937</v>
      </c>
      <c r="C1322">
        <v>0.5703125</v>
      </c>
      <c r="D1322">
        <v>0.57703703703703701</v>
      </c>
      <c r="E1322" t="s">
        <v>12</v>
      </c>
      <c r="F1322">
        <v>0</v>
      </c>
      <c r="G1322">
        <v>6.724537037037015E-3</v>
      </c>
      <c r="H1322">
        <v>9.6833333333333336</v>
      </c>
      <c r="I1322">
        <f t="shared" si="40"/>
        <v>88.63333333333334</v>
      </c>
      <c r="J1322">
        <f t="shared" si="41"/>
        <v>0</v>
      </c>
    </row>
    <row r="1323" spans="1:10">
      <c r="A1323">
        <v>6070136</v>
      </c>
      <c r="B1323">
        <v>42937</v>
      </c>
      <c r="C1323">
        <v>0.57974537037037044</v>
      </c>
      <c r="D1323">
        <v>0.58975694444444449</v>
      </c>
      <c r="E1323" t="s">
        <v>12</v>
      </c>
      <c r="F1323">
        <v>0</v>
      </c>
      <c r="G1323">
        <v>1.0011574074074048E-2</v>
      </c>
      <c r="H1323">
        <v>14.416666666666666</v>
      </c>
      <c r="I1323">
        <f t="shared" si="40"/>
        <v>103.05000000000001</v>
      </c>
      <c r="J1323">
        <f t="shared" si="41"/>
        <v>5</v>
      </c>
    </row>
    <row r="1324" spans="1:10">
      <c r="A1324">
        <v>3086185</v>
      </c>
      <c r="B1324">
        <v>42937</v>
      </c>
      <c r="C1324">
        <v>0.58071759259259259</v>
      </c>
      <c r="D1324">
        <v>0.59002314814814816</v>
      </c>
      <c r="E1324" t="s">
        <v>12</v>
      </c>
      <c r="F1324">
        <v>0</v>
      </c>
      <c r="G1324">
        <v>9.3055555555555669E-3</v>
      </c>
      <c r="H1324">
        <v>13.4</v>
      </c>
      <c r="I1324">
        <f t="shared" si="40"/>
        <v>13.4</v>
      </c>
      <c r="J1324">
        <f t="shared" si="41"/>
        <v>0</v>
      </c>
    </row>
    <row r="1325" spans="1:10">
      <c r="A1325">
        <v>6949463</v>
      </c>
      <c r="B1325">
        <v>42937</v>
      </c>
      <c r="C1325">
        <v>0.58622685185185186</v>
      </c>
      <c r="D1325">
        <v>0.5921643518518519</v>
      </c>
      <c r="E1325" t="s">
        <v>12</v>
      </c>
      <c r="F1325">
        <v>0</v>
      </c>
      <c r="G1325">
        <v>5.93750000000004E-3</v>
      </c>
      <c r="H1325">
        <v>8.5500000000000007</v>
      </c>
      <c r="I1325">
        <f t="shared" si="40"/>
        <v>21.950000000000003</v>
      </c>
      <c r="J1325">
        <f t="shared" si="41"/>
        <v>0</v>
      </c>
    </row>
    <row r="1326" spans="1:10">
      <c r="A1326">
        <v>1626862</v>
      </c>
      <c r="B1326">
        <v>42937</v>
      </c>
      <c r="C1326">
        <v>0.5879861111111111</v>
      </c>
      <c r="D1326">
        <v>0.59103009259259254</v>
      </c>
      <c r="E1326" t="s">
        <v>12</v>
      </c>
      <c r="F1326">
        <v>0</v>
      </c>
      <c r="G1326">
        <v>3.0439814814814392E-3</v>
      </c>
      <c r="H1326">
        <v>4.3833333333333337</v>
      </c>
      <c r="I1326">
        <f t="shared" si="40"/>
        <v>26.333333333333336</v>
      </c>
      <c r="J1326">
        <f t="shared" si="41"/>
        <v>0</v>
      </c>
    </row>
    <row r="1327" spans="1:10">
      <c r="A1327">
        <v>99905503</v>
      </c>
      <c r="B1327">
        <v>42937</v>
      </c>
      <c r="C1327">
        <v>0.58810185185185182</v>
      </c>
      <c r="D1327">
        <v>0.59202546296296299</v>
      </c>
      <c r="E1327" t="s">
        <v>12</v>
      </c>
      <c r="F1327">
        <v>0</v>
      </c>
      <c r="G1327">
        <v>3.9236111111111693E-3</v>
      </c>
      <c r="H1327">
        <v>5.65</v>
      </c>
      <c r="I1327">
        <f t="shared" si="40"/>
        <v>31.983333333333334</v>
      </c>
      <c r="J1327">
        <f t="shared" si="41"/>
        <v>0</v>
      </c>
    </row>
    <row r="1328" spans="1:10">
      <c r="A1328">
        <v>2753778</v>
      </c>
      <c r="B1328">
        <v>42937</v>
      </c>
      <c r="C1328">
        <v>0.59090277777777778</v>
      </c>
      <c r="D1328">
        <v>0.5923842592592593</v>
      </c>
      <c r="E1328" t="s">
        <v>12</v>
      </c>
      <c r="F1328">
        <v>0</v>
      </c>
      <c r="G1328">
        <v>1.481481481481528E-3</v>
      </c>
      <c r="H1328">
        <v>2.1333333333333333</v>
      </c>
      <c r="I1328">
        <f t="shared" si="40"/>
        <v>34.116666666666667</v>
      </c>
      <c r="J1328">
        <f t="shared" si="41"/>
        <v>0</v>
      </c>
    </row>
    <row r="1329" spans="1:10">
      <c r="A1329">
        <v>3508755</v>
      </c>
      <c r="B1329">
        <v>42937</v>
      </c>
      <c r="C1329">
        <v>0.59659722222222222</v>
      </c>
      <c r="D1329">
        <v>0.60329861111111105</v>
      </c>
      <c r="E1329" t="s">
        <v>12</v>
      </c>
      <c r="F1329">
        <v>0</v>
      </c>
      <c r="G1329">
        <v>6.7013888888888262E-3</v>
      </c>
      <c r="H1329">
        <v>9.65</v>
      </c>
      <c r="I1329">
        <f t="shared" si="40"/>
        <v>43.766666666666666</v>
      </c>
      <c r="J1329">
        <f t="shared" si="41"/>
        <v>0</v>
      </c>
    </row>
    <row r="1330" spans="1:10">
      <c r="A1330">
        <v>14783929</v>
      </c>
      <c r="B1330">
        <v>42937</v>
      </c>
      <c r="C1330">
        <v>0.59716435185185179</v>
      </c>
      <c r="D1330">
        <v>0.60538194444444449</v>
      </c>
      <c r="E1330" t="s">
        <v>12</v>
      </c>
      <c r="F1330">
        <v>0</v>
      </c>
      <c r="G1330">
        <v>8.2175925925926929E-3</v>
      </c>
      <c r="H1330">
        <v>11.833333333333334</v>
      </c>
      <c r="I1330">
        <f t="shared" si="40"/>
        <v>55.6</v>
      </c>
      <c r="J1330">
        <f t="shared" si="41"/>
        <v>0</v>
      </c>
    </row>
    <row r="1331" spans="1:10">
      <c r="A1331">
        <v>1409543</v>
      </c>
      <c r="B1331">
        <v>42937</v>
      </c>
      <c r="C1331">
        <v>0.59719907407407413</v>
      </c>
      <c r="D1331">
        <v>0.60488425925925926</v>
      </c>
      <c r="E1331" t="s">
        <v>12</v>
      </c>
      <c r="F1331">
        <v>0</v>
      </c>
      <c r="G1331">
        <v>7.6851851851851283E-3</v>
      </c>
      <c r="H1331">
        <v>11.066666666666666</v>
      </c>
      <c r="I1331">
        <f t="shared" si="40"/>
        <v>66.666666666666671</v>
      </c>
      <c r="J1331">
        <f t="shared" si="41"/>
        <v>0</v>
      </c>
    </row>
    <row r="1332" spans="1:10">
      <c r="A1332">
        <v>6891636</v>
      </c>
      <c r="B1332">
        <v>42937</v>
      </c>
      <c r="C1332">
        <v>0.60216435185185191</v>
      </c>
      <c r="D1332">
        <v>0.61331018518518521</v>
      </c>
      <c r="E1332" t="s">
        <v>12</v>
      </c>
      <c r="F1332">
        <v>0</v>
      </c>
      <c r="G1332">
        <v>1.1145833333333299E-2</v>
      </c>
      <c r="H1332">
        <v>16.05</v>
      </c>
      <c r="I1332">
        <f t="shared" si="40"/>
        <v>82.716666666666669</v>
      </c>
      <c r="J1332">
        <f t="shared" si="41"/>
        <v>0</v>
      </c>
    </row>
    <row r="1333" spans="1:10">
      <c r="A1333">
        <v>8541151</v>
      </c>
      <c r="B1333">
        <v>42937</v>
      </c>
      <c r="C1333">
        <v>0.60625000000000007</v>
      </c>
      <c r="D1333">
        <v>0.6083912037037037</v>
      </c>
      <c r="E1333" t="s">
        <v>12</v>
      </c>
      <c r="F1333">
        <v>0</v>
      </c>
      <c r="G1333">
        <v>2.1412037037036313E-3</v>
      </c>
      <c r="H1333">
        <v>3.0833333333333335</v>
      </c>
      <c r="I1333">
        <f t="shared" si="40"/>
        <v>85.8</v>
      </c>
      <c r="J1333">
        <f t="shared" si="41"/>
        <v>0</v>
      </c>
    </row>
    <row r="1334" spans="1:10">
      <c r="A1334">
        <v>8322802</v>
      </c>
      <c r="B1334">
        <v>42937</v>
      </c>
      <c r="C1334">
        <v>0.61207175925925927</v>
      </c>
      <c r="D1334">
        <v>0.61613425925925924</v>
      </c>
      <c r="E1334" t="s">
        <v>12</v>
      </c>
      <c r="F1334">
        <v>0</v>
      </c>
      <c r="G1334">
        <v>4.0624999999999689E-3</v>
      </c>
      <c r="H1334">
        <v>5.85</v>
      </c>
      <c r="I1334">
        <f t="shared" si="40"/>
        <v>91.649999999999991</v>
      </c>
      <c r="J1334">
        <f t="shared" si="41"/>
        <v>0</v>
      </c>
    </row>
    <row r="1335" spans="1:10">
      <c r="A1335">
        <v>30678431</v>
      </c>
      <c r="B1335">
        <v>42937</v>
      </c>
      <c r="C1335">
        <v>0.61648148148148152</v>
      </c>
      <c r="D1335">
        <v>0.62589120370370377</v>
      </c>
      <c r="E1335" t="s">
        <v>12</v>
      </c>
      <c r="F1335">
        <v>0</v>
      </c>
      <c r="G1335">
        <v>9.4097222222222499E-3</v>
      </c>
      <c r="H1335">
        <v>13.55</v>
      </c>
      <c r="I1335">
        <f t="shared" si="40"/>
        <v>105.19999999999999</v>
      </c>
      <c r="J1335">
        <f t="shared" si="41"/>
        <v>5</v>
      </c>
    </row>
    <row r="1336" spans="1:10">
      <c r="A1336">
        <v>41837828</v>
      </c>
      <c r="B1336">
        <v>42937</v>
      </c>
      <c r="C1336">
        <v>0.62288194444444445</v>
      </c>
      <c r="D1336">
        <v>0.63325231481481481</v>
      </c>
      <c r="E1336" t="s">
        <v>12</v>
      </c>
      <c r="F1336">
        <v>0</v>
      </c>
      <c r="G1336">
        <v>1.0370370370370363E-2</v>
      </c>
      <c r="H1336">
        <v>14.933333333333334</v>
      </c>
      <c r="I1336">
        <f t="shared" si="40"/>
        <v>14.933333333333334</v>
      </c>
      <c r="J1336">
        <f t="shared" si="41"/>
        <v>0</v>
      </c>
    </row>
    <row r="1337" spans="1:10">
      <c r="A1337">
        <v>13639748</v>
      </c>
      <c r="B1337">
        <v>42937</v>
      </c>
      <c r="C1337">
        <v>0.62394675925925924</v>
      </c>
      <c r="D1337">
        <v>0.6246180555555555</v>
      </c>
      <c r="E1337" t="s">
        <v>12</v>
      </c>
      <c r="F1337">
        <v>0</v>
      </c>
      <c r="G1337">
        <v>6.712962962962532E-4</v>
      </c>
      <c r="H1337">
        <v>0.96666666666666667</v>
      </c>
      <c r="I1337">
        <f t="shared" si="40"/>
        <v>15.9</v>
      </c>
      <c r="J1337">
        <f t="shared" si="41"/>
        <v>0</v>
      </c>
    </row>
    <row r="1338" spans="1:10">
      <c r="A1338">
        <v>8972366</v>
      </c>
      <c r="B1338">
        <v>42937</v>
      </c>
      <c r="C1338">
        <v>0.62967592592592592</v>
      </c>
      <c r="D1338">
        <v>0.63277777777777777</v>
      </c>
      <c r="E1338" t="s">
        <v>12</v>
      </c>
      <c r="F1338">
        <v>0</v>
      </c>
      <c r="G1338">
        <v>3.1018518518518556E-3</v>
      </c>
      <c r="H1338">
        <v>4.4666666666666668</v>
      </c>
      <c r="I1338">
        <f t="shared" si="40"/>
        <v>20.366666666666667</v>
      </c>
      <c r="J1338">
        <f t="shared" si="41"/>
        <v>0</v>
      </c>
    </row>
    <row r="1339" spans="1:10">
      <c r="A1339">
        <v>5233531</v>
      </c>
      <c r="B1339">
        <v>42937</v>
      </c>
      <c r="C1339">
        <v>0.33447916666666666</v>
      </c>
      <c r="D1339">
        <v>0.33721064814814811</v>
      </c>
      <c r="E1339" t="s">
        <v>12</v>
      </c>
      <c r="F1339">
        <v>0</v>
      </c>
      <c r="G1339">
        <v>2.7314814814814459E-3</v>
      </c>
      <c r="H1339">
        <v>3.9333333333333336</v>
      </c>
      <c r="I1339">
        <f t="shared" si="40"/>
        <v>24.3</v>
      </c>
      <c r="J1339">
        <f t="shared" si="41"/>
        <v>0</v>
      </c>
    </row>
    <row r="1340" spans="1:10">
      <c r="A1340">
        <v>3691176</v>
      </c>
      <c r="B1340">
        <v>42937</v>
      </c>
      <c r="C1340">
        <v>0.34371527777777783</v>
      </c>
      <c r="D1340">
        <v>0.34609953703703705</v>
      </c>
      <c r="E1340" t="s">
        <v>12</v>
      </c>
      <c r="F1340">
        <v>0</v>
      </c>
      <c r="G1340">
        <v>2.3842592592592249E-3</v>
      </c>
      <c r="H1340">
        <v>3.4333333333333336</v>
      </c>
      <c r="I1340">
        <f t="shared" si="40"/>
        <v>27.733333333333334</v>
      </c>
      <c r="J1340">
        <f t="shared" si="41"/>
        <v>0</v>
      </c>
    </row>
    <row r="1341" spans="1:10">
      <c r="A1341">
        <v>66377806</v>
      </c>
      <c r="B1341">
        <v>42937</v>
      </c>
      <c r="C1341">
        <v>0.34857638888888887</v>
      </c>
      <c r="D1341">
        <v>0.34998842592592588</v>
      </c>
      <c r="E1341" t="s">
        <v>12</v>
      </c>
      <c r="F1341">
        <v>0</v>
      </c>
      <c r="G1341">
        <v>1.4120370370370172E-3</v>
      </c>
      <c r="H1341">
        <v>2.0333333333333332</v>
      </c>
      <c r="I1341">
        <f t="shared" si="40"/>
        <v>29.766666666666666</v>
      </c>
      <c r="J1341">
        <f t="shared" si="41"/>
        <v>0</v>
      </c>
    </row>
    <row r="1342" spans="1:10">
      <c r="A1342">
        <v>6357818</v>
      </c>
      <c r="B1342">
        <v>42937</v>
      </c>
      <c r="C1342">
        <v>0.3533101851851852</v>
      </c>
      <c r="D1342">
        <v>0.3555787037037037</v>
      </c>
      <c r="E1342" t="s">
        <v>12</v>
      </c>
      <c r="F1342">
        <v>0</v>
      </c>
      <c r="G1342">
        <v>2.2685185185185031E-3</v>
      </c>
      <c r="H1342">
        <v>3.2666666666666666</v>
      </c>
      <c r="I1342">
        <f t="shared" si="40"/>
        <v>33.033333333333331</v>
      </c>
      <c r="J1342">
        <f t="shared" si="41"/>
        <v>0</v>
      </c>
    </row>
    <row r="1343" spans="1:10">
      <c r="A1343">
        <v>7123731</v>
      </c>
      <c r="B1343">
        <v>42937</v>
      </c>
      <c r="C1343">
        <v>0.3558912037037037</v>
      </c>
      <c r="D1343">
        <v>0.36550925925925926</v>
      </c>
      <c r="E1343" t="s">
        <v>12</v>
      </c>
      <c r="F1343">
        <v>0</v>
      </c>
      <c r="G1343">
        <v>9.6180555555555602E-3</v>
      </c>
      <c r="H1343">
        <v>13.85</v>
      </c>
      <c r="I1343">
        <f t="shared" si="40"/>
        <v>46.883333333333333</v>
      </c>
      <c r="J1343">
        <f t="shared" si="41"/>
        <v>0</v>
      </c>
    </row>
    <row r="1344" spans="1:10">
      <c r="A1344">
        <v>91907883</v>
      </c>
      <c r="B1344">
        <v>42937</v>
      </c>
      <c r="C1344">
        <v>0.35894675925925923</v>
      </c>
      <c r="D1344">
        <v>0.3689351851851852</v>
      </c>
      <c r="E1344" t="s">
        <v>12</v>
      </c>
      <c r="F1344">
        <v>0</v>
      </c>
      <c r="G1344">
        <v>9.98842592592597E-3</v>
      </c>
      <c r="H1344">
        <v>14.383333333333333</v>
      </c>
      <c r="I1344">
        <f t="shared" si="40"/>
        <v>61.266666666666666</v>
      </c>
      <c r="J1344">
        <f t="shared" si="41"/>
        <v>0</v>
      </c>
    </row>
    <row r="1345" spans="1:10">
      <c r="A1345">
        <v>69734527</v>
      </c>
      <c r="B1345">
        <v>42937</v>
      </c>
      <c r="C1345">
        <v>0.36222222222222222</v>
      </c>
      <c r="D1345">
        <v>0.36548611111111112</v>
      </c>
      <c r="E1345" t="s">
        <v>12</v>
      </c>
      <c r="F1345">
        <v>0</v>
      </c>
      <c r="G1345">
        <v>3.2638888888888995E-3</v>
      </c>
      <c r="H1345">
        <v>4.7</v>
      </c>
      <c r="I1345">
        <f t="shared" si="40"/>
        <v>65.966666666666669</v>
      </c>
      <c r="J1345">
        <f t="shared" si="41"/>
        <v>0</v>
      </c>
    </row>
    <row r="1346" spans="1:10">
      <c r="A1346">
        <v>7536096</v>
      </c>
      <c r="B1346">
        <v>42937</v>
      </c>
      <c r="C1346">
        <v>0.36473379629629626</v>
      </c>
      <c r="D1346">
        <v>0.36630787037037038</v>
      </c>
      <c r="E1346" t="s">
        <v>12</v>
      </c>
      <c r="F1346">
        <v>0</v>
      </c>
      <c r="G1346">
        <v>1.5740740740741166E-3</v>
      </c>
      <c r="H1346">
        <v>2.2666666666666666</v>
      </c>
      <c r="I1346">
        <f t="shared" si="40"/>
        <v>68.233333333333334</v>
      </c>
      <c r="J1346">
        <f t="shared" si="41"/>
        <v>0</v>
      </c>
    </row>
    <row r="1347" spans="1:10">
      <c r="A1347">
        <v>60158843</v>
      </c>
      <c r="B1347">
        <v>42937</v>
      </c>
      <c r="C1347">
        <v>0.37011574074074072</v>
      </c>
      <c r="D1347">
        <v>0.37928240740740743</v>
      </c>
      <c r="E1347" t="s">
        <v>12</v>
      </c>
      <c r="F1347">
        <v>0</v>
      </c>
      <c r="G1347">
        <v>9.1666666666667118E-3</v>
      </c>
      <c r="H1347">
        <v>13.2</v>
      </c>
      <c r="I1347">
        <f t="shared" si="40"/>
        <v>81.433333333333337</v>
      </c>
      <c r="J1347">
        <f t="shared" si="41"/>
        <v>0</v>
      </c>
    </row>
    <row r="1348" spans="1:10">
      <c r="A1348">
        <v>6942059</v>
      </c>
      <c r="B1348">
        <v>42937</v>
      </c>
      <c r="C1348">
        <v>0.37506944444444446</v>
      </c>
      <c r="D1348">
        <v>0.38142361111111112</v>
      </c>
      <c r="E1348" t="s">
        <v>12</v>
      </c>
      <c r="F1348">
        <v>0</v>
      </c>
      <c r="G1348">
        <v>6.3541666666666607E-3</v>
      </c>
      <c r="H1348">
        <v>9.15</v>
      </c>
      <c r="I1348">
        <f t="shared" ref="I1348:I1411" si="42">IF(AND(E1348=E1347,I1347&lt;100),I1347+H1348,H1348)</f>
        <v>90.583333333333343</v>
      </c>
      <c r="J1348">
        <f t="shared" ref="J1348:J1411" si="43">IF(AND(E1348="komórkowy",I1348&gt;100),6,IF(AND(E1348="stacjonarny",I1348&gt;100),5,0))</f>
        <v>0</v>
      </c>
    </row>
    <row r="1349" spans="1:10">
      <c r="A1349">
        <v>28282891</v>
      </c>
      <c r="B1349">
        <v>42937</v>
      </c>
      <c r="C1349">
        <v>0.37658564814814816</v>
      </c>
      <c r="D1349">
        <v>0.37936342592592592</v>
      </c>
      <c r="E1349" t="s">
        <v>12</v>
      </c>
      <c r="F1349">
        <v>0</v>
      </c>
      <c r="G1349">
        <v>2.7777777777777679E-3</v>
      </c>
      <c r="H1349">
        <v>4</v>
      </c>
      <c r="I1349">
        <f t="shared" si="42"/>
        <v>94.583333333333343</v>
      </c>
      <c r="J1349">
        <f t="shared" si="43"/>
        <v>0</v>
      </c>
    </row>
    <row r="1350" spans="1:10">
      <c r="A1350">
        <v>1617146</v>
      </c>
      <c r="B1350">
        <v>42937</v>
      </c>
      <c r="C1350">
        <v>0.38394675925925931</v>
      </c>
      <c r="D1350">
        <v>0.395474537037037</v>
      </c>
      <c r="E1350" t="s">
        <v>12</v>
      </c>
      <c r="F1350">
        <v>0</v>
      </c>
      <c r="G1350">
        <v>1.1527777777777692E-2</v>
      </c>
      <c r="H1350">
        <v>16.600000000000001</v>
      </c>
      <c r="I1350">
        <f t="shared" si="42"/>
        <v>111.18333333333334</v>
      </c>
      <c r="J1350">
        <f t="shared" si="43"/>
        <v>5</v>
      </c>
    </row>
    <row r="1351" spans="1:10">
      <c r="A1351">
        <v>2186880</v>
      </c>
      <c r="B1351">
        <v>42937</v>
      </c>
      <c r="C1351">
        <v>0.38599537037037041</v>
      </c>
      <c r="D1351">
        <v>0.39438657407407413</v>
      </c>
      <c r="E1351" t="s">
        <v>12</v>
      </c>
      <c r="F1351">
        <v>0</v>
      </c>
      <c r="G1351">
        <v>8.3912037037037202E-3</v>
      </c>
      <c r="H1351">
        <v>12.083333333333334</v>
      </c>
      <c r="I1351">
        <f t="shared" si="42"/>
        <v>12.083333333333334</v>
      </c>
      <c r="J1351">
        <f t="shared" si="43"/>
        <v>0</v>
      </c>
    </row>
    <row r="1352" spans="1:10">
      <c r="A1352">
        <v>92461001</v>
      </c>
      <c r="B1352">
        <v>42937</v>
      </c>
      <c r="C1352">
        <v>0.39055555555555554</v>
      </c>
      <c r="D1352">
        <v>0.39101851851851849</v>
      </c>
      <c r="E1352" t="s">
        <v>12</v>
      </c>
      <c r="F1352">
        <v>0</v>
      </c>
      <c r="G1352">
        <v>4.6296296296294281E-4</v>
      </c>
      <c r="H1352">
        <v>0.66666666666666663</v>
      </c>
      <c r="I1352">
        <f t="shared" si="42"/>
        <v>12.75</v>
      </c>
      <c r="J1352">
        <f t="shared" si="43"/>
        <v>0</v>
      </c>
    </row>
    <row r="1353" spans="1:10">
      <c r="A1353">
        <v>4657345</v>
      </c>
      <c r="B1353">
        <v>42937</v>
      </c>
      <c r="C1353">
        <v>0.39446759259259262</v>
      </c>
      <c r="D1353">
        <v>0.39841435185185187</v>
      </c>
      <c r="E1353" t="s">
        <v>12</v>
      </c>
      <c r="F1353">
        <v>0</v>
      </c>
      <c r="G1353">
        <v>3.9467592592592471E-3</v>
      </c>
      <c r="H1353">
        <v>5.6833333333333336</v>
      </c>
      <c r="I1353">
        <f t="shared" si="42"/>
        <v>18.433333333333334</v>
      </c>
      <c r="J1353">
        <f t="shared" si="43"/>
        <v>0</v>
      </c>
    </row>
    <row r="1354" spans="1:10">
      <c r="A1354">
        <v>16775888</v>
      </c>
      <c r="B1354">
        <v>42937</v>
      </c>
      <c r="C1354">
        <v>0.39810185185185182</v>
      </c>
      <c r="D1354">
        <v>0.39876157407407403</v>
      </c>
      <c r="E1354" t="s">
        <v>12</v>
      </c>
      <c r="F1354">
        <v>0</v>
      </c>
      <c r="G1354">
        <v>6.5972222222221433E-4</v>
      </c>
      <c r="H1354">
        <v>0.95</v>
      </c>
      <c r="I1354">
        <f t="shared" si="42"/>
        <v>19.383333333333333</v>
      </c>
      <c r="J1354">
        <f t="shared" si="43"/>
        <v>0</v>
      </c>
    </row>
    <row r="1355" spans="1:10">
      <c r="A1355">
        <v>97953696</v>
      </c>
      <c r="B1355">
        <v>42937</v>
      </c>
      <c r="C1355">
        <v>0.39906250000000004</v>
      </c>
      <c r="D1355">
        <v>0.40487268518518515</v>
      </c>
      <c r="E1355" t="s">
        <v>12</v>
      </c>
      <c r="F1355">
        <v>0</v>
      </c>
      <c r="G1355">
        <v>5.8101851851851127E-3</v>
      </c>
      <c r="H1355">
        <v>8.3666666666666671</v>
      </c>
      <c r="I1355">
        <f t="shared" si="42"/>
        <v>27.75</v>
      </c>
      <c r="J1355">
        <f t="shared" si="43"/>
        <v>0</v>
      </c>
    </row>
    <row r="1356" spans="1:10">
      <c r="A1356">
        <v>1166111</v>
      </c>
      <c r="B1356">
        <v>42937</v>
      </c>
      <c r="C1356">
        <v>0.40190972222222227</v>
      </c>
      <c r="D1356">
        <v>0.40715277777777775</v>
      </c>
      <c r="E1356" t="s">
        <v>12</v>
      </c>
      <c r="F1356">
        <v>0</v>
      </c>
      <c r="G1356">
        <v>5.243055555555487E-3</v>
      </c>
      <c r="H1356">
        <v>7.55</v>
      </c>
      <c r="I1356">
        <f t="shared" si="42"/>
        <v>35.299999999999997</v>
      </c>
      <c r="J1356">
        <f t="shared" si="43"/>
        <v>0</v>
      </c>
    </row>
    <row r="1357" spans="1:10">
      <c r="A1357">
        <v>91907883</v>
      </c>
      <c r="B1357">
        <v>42937</v>
      </c>
      <c r="C1357">
        <v>0.40709490740740745</v>
      </c>
      <c r="D1357">
        <v>0.40795138888888888</v>
      </c>
      <c r="E1357" t="s">
        <v>12</v>
      </c>
      <c r="F1357">
        <v>0</v>
      </c>
      <c r="G1357">
        <v>8.5648148148143033E-4</v>
      </c>
      <c r="H1357">
        <v>1.2333333333333334</v>
      </c>
      <c r="I1357">
        <f t="shared" si="42"/>
        <v>36.533333333333331</v>
      </c>
      <c r="J1357">
        <f t="shared" si="43"/>
        <v>0</v>
      </c>
    </row>
    <row r="1358" spans="1:10">
      <c r="A1358">
        <v>9225043</v>
      </c>
      <c r="B1358">
        <v>42937</v>
      </c>
      <c r="C1358">
        <v>0.41228009259259263</v>
      </c>
      <c r="D1358">
        <v>0.42214120370370373</v>
      </c>
      <c r="E1358" t="s">
        <v>12</v>
      </c>
      <c r="F1358">
        <v>0</v>
      </c>
      <c r="G1358">
        <v>9.8611111111110983E-3</v>
      </c>
      <c r="H1358">
        <v>14.2</v>
      </c>
      <c r="I1358">
        <f t="shared" si="42"/>
        <v>50.733333333333334</v>
      </c>
      <c r="J1358">
        <f t="shared" si="43"/>
        <v>0</v>
      </c>
    </row>
    <row r="1359" spans="1:10">
      <c r="A1359">
        <v>6408952</v>
      </c>
      <c r="B1359">
        <v>42937</v>
      </c>
      <c r="C1359">
        <v>0.41271990740740744</v>
      </c>
      <c r="D1359">
        <v>0.41487268518518516</v>
      </c>
      <c r="E1359" t="s">
        <v>12</v>
      </c>
      <c r="F1359">
        <v>0</v>
      </c>
      <c r="G1359">
        <v>2.1527777777777257E-3</v>
      </c>
      <c r="H1359">
        <v>3.1</v>
      </c>
      <c r="I1359">
        <f t="shared" si="42"/>
        <v>53.833333333333336</v>
      </c>
      <c r="J1359">
        <f t="shared" si="43"/>
        <v>0</v>
      </c>
    </row>
    <row r="1360" spans="1:10">
      <c r="A1360">
        <v>81010250</v>
      </c>
      <c r="B1360">
        <v>42937</v>
      </c>
      <c r="C1360">
        <v>0.41456018518518517</v>
      </c>
      <c r="D1360">
        <v>0.41495370370370371</v>
      </c>
      <c r="E1360" t="s">
        <v>12</v>
      </c>
      <c r="F1360">
        <v>0</v>
      </c>
      <c r="G1360">
        <v>3.9351851851854303E-4</v>
      </c>
      <c r="H1360">
        <v>0.56666666666666665</v>
      </c>
      <c r="I1360">
        <f t="shared" si="42"/>
        <v>54.400000000000006</v>
      </c>
      <c r="J1360">
        <f t="shared" si="43"/>
        <v>0</v>
      </c>
    </row>
    <row r="1361" spans="1:10">
      <c r="A1361">
        <v>8596442</v>
      </c>
      <c r="B1361">
        <v>42937</v>
      </c>
      <c r="C1361">
        <v>0.41980324074074077</v>
      </c>
      <c r="D1361">
        <v>0.42957175925925922</v>
      </c>
      <c r="E1361" t="s">
        <v>12</v>
      </c>
      <c r="F1361">
        <v>0</v>
      </c>
      <c r="G1361">
        <v>9.7685185185184542E-3</v>
      </c>
      <c r="H1361">
        <v>14.066666666666666</v>
      </c>
      <c r="I1361">
        <f t="shared" si="42"/>
        <v>68.466666666666669</v>
      </c>
      <c r="J1361">
        <f t="shared" si="43"/>
        <v>0</v>
      </c>
    </row>
    <row r="1362" spans="1:10">
      <c r="A1362">
        <v>79890857</v>
      </c>
      <c r="B1362">
        <v>42937</v>
      </c>
      <c r="C1362">
        <v>0.42534722222222227</v>
      </c>
      <c r="D1362">
        <v>0.43634259259259256</v>
      </c>
      <c r="E1362" t="s">
        <v>12</v>
      </c>
      <c r="F1362">
        <v>0</v>
      </c>
      <c r="G1362">
        <v>1.0995370370370294E-2</v>
      </c>
      <c r="H1362">
        <v>15.833333333333334</v>
      </c>
      <c r="I1362">
        <f t="shared" si="42"/>
        <v>84.3</v>
      </c>
      <c r="J1362">
        <f t="shared" si="43"/>
        <v>0</v>
      </c>
    </row>
    <row r="1363" spans="1:10">
      <c r="A1363">
        <v>3804078</v>
      </c>
      <c r="B1363">
        <v>42937</v>
      </c>
      <c r="C1363">
        <v>0.42761574074074077</v>
      </c>
      <c r="D1363">
        <v>0.4314236111111111</v>
      </c>
      <c r="E1363" t="s">
        <v>12</v>
      </c>
      <c r="F1363">
        <v>0</v>
      </c>
      <c r="G1363">
        <v>3.8078703703703365E-3</v>
      </c>
      <c r="H1363">
        <v>5.4833333333333334</v>
      </c>
      <c r="I1363">
        <f t="shared" si="42"/>
        <v>89.783333333333331</v>
      </c>
      <c r="J1363">
        <f t="shared" si="43"/>
        <v>0</v>
      </c>
    </row>
    <row r="1364" spans="1:10">
      <c r="A1364">
        <v>6312012</v>
      </c>
      <c r="B1364">
        <v>42937</v>
      </c>
      <c r="C1364">
        <v>0.43172453703703706</v>
      </c>
      <c r="D1364">
        <v>0.44153935185185184</v>
      </c>
      <c r="E1364" t="s">
        <v>12</v>
      </c>
      <c r="F1364">
        <v>1</v>
      </c>
      <c r="G1364">
        <v>9.8148148148147762E-3</v>
      </c>
      <c r="H1364">
        <v>14.133333333333333</v>
      </c>
      <c r="I1364">
        <f t="shared" si="42"/>
        <v>103.91666666666666</v>
      </c>
      <c r="J1364">
        <f t="shared" si="43"/>
        <v>5</v>
      </c>
    </row>
    <row r="1365" spans="1:10">
      <c r="A1365">
        <v>7322741</v>
      </c>
      <c r="B1365">
        <v>42937</v>
      </c>
      <c r="C1365">
        <v>0.43606481481481479</v>
      </c>
      <c r="D1365">
        <v>0.44609953703703703</v>
      </c>
      <c r="E1365" t="s">
        <v>12</v>
      </c>
      <c r="F1365">
        <v>0</v>
      </c>
      <c r="G1365">
        <v>1.0034722222222237E-2</v>
      </c>
      <c r="H1365">
        <v>14.45</v>
      </c>
      <c r="I1365">
        <f t="shared" si="42"/>
        <v>14.45</v>
      </c>
      <c r="J1365">
        <f t="shared" si="43"/>
        <v>0</v>
      </c>
    </row>
    <row r="1366" spans="1:10">
      <c r="A1366">
        <v>2354992</v>
      </c>
      <c r="B1366">
        <v>42937</v>
      </c>
      <c r="C1366">
        <v>0.45039351851851855</v>
      </c>
      <c r="D1366">
        <v>0.46037037037037037</v>
      </c>
      <c r="E1366" t="s">
        <v>12</v>
      </c>
      <c r="F1366">
        <v>0</v>
      </c>
      <c r="G1366">
        <v>9.9768518518518201E-3</v>
      </c>
      <c r="H1366">
        <v>14.366666666666667</v>
      </c>
      <c r="I1366">
        <f t="shared" si="42"/>
        <v>28.816666666666666</v>
      </c>
      <c r="J1366">
        <f t="shared" si="43"/>
        <v>0</v>
      </c>
    </row>
    <row r="1367" spans="1:10">
      <c r="A1367">
        <v>1766133</v>
      </c>
      <c r="B1367">
        <v>42937</v>
      </c>
      <c r="C1367">
        <v>0.45503472222222219</v>
      </c>
      <c r="D1367">
        <v>0.45876157407407409</v>
      </c>
      <c r="E1367" t="s">
        <v>12</v>
      </c>
      <c r="F1367">
        <v>0</v>
      </c>
      <c r="G1367">
        <v>3.7268518518518978E-3</v>
      </c>
      <c r="H1367">
        <v>5.3666666666666663</v>
      </c>
      <c r="I1367">
        <f t="shared" si="42"/>
        <v>34.18333333333333</v>
      </c>
      <c r="J1367">
        <f t="shared" si="43"/>
        <v>0</v>
      </c>
    </row>
    <row r="1368" spans="1:10">
      <c r="A1368">
        <v>2922327</v>
      </c>
      <c r="B1368">
        <v>42937</v>
      </c>
      <c r="C1368">
        <v>0.45795138888888887</v>
      </c>
      <c r="D1368">
        <v>0.46004629629629629</v>
      </c>
      <c r="E1368" t="s">
        <v>12</v>
      </c>
      <c r="F1368">
        <v>0</v>
      </c>
      <c r="G1368">
        <v>2.0949074074074203E-3</v>
      </c>
      <c r="H1368">
        <v>3.0166666666666666</v>
      </c>
      <c r="I1368">
        <f t="shared" si="42"/>
        <v>37.199999999999996</v>
      </c>
      <c r="J1368">
        <f t="shared" si="43"/>
        <v>0</v>
      </c>
    </row>
    <row r="1369" spans="1:10">
      <c r="A1369">
        <v>8679036</v>
      </c>
      <c r="B1369">
        <v>42937</v>
      </c>
      <c r="C1369">
        <v>0.47105324074074079</v>
      </c>
      <c r="D1369">
        <v>0.47146990740740741</v>
      </c>
      <c r="E1369" t="s">
        <v>12</v>
      </c>
      <c r="F1369">
        <v>0</v>
      </c>
      <c r="G1369">
        <v>4.1666666666662078E-4</v>
      </c>
      <c r="H1369">
        <v>0.6</v>
      </c>
      <c r="I1369">
        <f t="shared" si="42"/>
        <v>37.799999999999997</v>
      </c>
      <c r="J1369">
        <f t="shared" si="43"/>
        <v>0</v>
      </c>
    </row>
    <row r="1370" spans="1:10">
      <c r="A1370">
        <v>1469705</v>
      </c>
      <c r="B1370">
        <v>42937</v>
      </c>
      <c r="C1370">
        <v>0.47244212962962967</v>
      </c>
      <c r="D1370">
        <v>0.4812731481481482</v>
      </c>
      <c r="E1370" t="s">
        <v>12</v>
      </c>
      <c r="F1370">
        <v>0</v>
      </c>
      <c r="G1370">
        <v>8.8310185185185297E-3</v>
      </c>
      <c r="H1370">
        <v>12.716666666666667</v>
      </c>
      <c r="I1370">
        <f t="shared" si="42"/>
        <v>50.516666666666666</v>
      </c>
      <c r="J1370">
        <f t="shared" si="43"/>
        <v>0</v>
      </c>
    </row>
    <row r="1371" spans="1:10">
      <c r="A1371">
        <v>8079505</v>
      </c>
      <c r="B1371">
        <v>42937</v>
      </c>
      <c r="C1371">
        <v>0.47531250000000003</v>
      </c>
      <c r="D1371">
        <v>0.47684027777777777</v>
      </c>
      <c r="E1371" t="s">
        <v>12</v>
      </c>
      <c r="F1371">
        <v>0</v>
      </c>
      <c r="G1371">
        <v>1.527777777777739E-3</v>
      </c>
      <c r="H1371">
        <v>2.2000000000000002</v>
      </c>
      <c r="I1371">
        <f t="shared" si="42"/>
        <v>52.716666666666669</v>
      </c>
      <c r="J1371">
        <f t="shared" si="43"/>
        <v>0</v>
      </c>
    </row>
    <row r="1372" spans="1:10">
      <c r="A1372">
        <v>4661635</v>
      </c>
      <c r="B1372">
        <v>42937</v>
      </c>
      <c r="C1372">
        <v>0.48032407407407413</v>
      </c>
      <c r="D1372">
        <v>0.4916550925925926</v>
      </c>
      <c r="E1372" t="s">
        <v>12</v>
      </c>
      <c r="F1372">
        <v>0</v>
      </c>
      <c r="G1372">
        <v>1.1331018518518476E-2</v>
      </c>
      <c r="H1372">
        <v>16.316666666666666</v>
      </c>
      <c r="I1372">
        <f t="shared" si="42"/>
        <v>69.033333333333331</v>
      </c>
      <c r="J1372">
        <f t="shared" si="43"/>
        <v>0</v>
      </c>
    </row>
    <row r="1373" spans="1:10">
      <c r="A1373">
        <v>4497624</v>
      </c>
      <c r="B1373">
        <v>42937</v>
      </c>
      <c r="C1373">
        <v>0.48813657407407413</v>
      </c>
      <c r="D1373">
        <v>0.49116898148148147</v>
      </c>
      <c r="E1373" t="s">
        <v>12</v>
      </c>
      <c r="F1373">
        <v>0</v>
      </c>
      <c r="G1373">
        <v>3.0324074074073448E-3</v>
      </c>
      <c r="H1373">
        <v>4.3666666666666663</v>
      </c>
      <c r="I1373">
        <f t="shared" si="42"/>
        <v>73.399999999999991</v>
      </c>
      <c r="J1373">
        <f t="shared" si="43"/>
        <v>0</v>
      </c>
    </row>
    <row r="1374" spans="1:10">
      <c r="A1374">
        <v>52468382</v>
      </c>
      <c r="B1374">
        <v>42937</v>
      </c>
      <c r="C1374">
        <v>0.49103009259259256</v>
      </c>
      <c r="D1374">
        <v>0.4937037037037037</v>
      </c>
      <c r="E1374" t="s">
        <v>12</v>
      </c>
      <c r="F1374">
        <v>0</v>
      </c>
      <c r="G1374">
        <v>2.6736111111111405E-3</v>
      </c>
      <c r="H1374">
        <v>3.85</v>
      </c>
      <c r="I1374">
        <f t="shared" si="42"/>
        <v>77.249999999999986</v>
      </c>
      <c r="J1374">
        <f t="shared" si="43"/>
        <v>0</v>
      </c>
    </row>
    <row r="1375" spans="1:10">
      <c r="A1375">
        <v>5687077</v>
      </c>
      <c r="B1375">
        <v>42937</v>
      </c>
      <c r="C1375">
        <v>0.49519675925925927</v>
      </c>
      <c r="D1375">
        <v>0.49532407407407408</v>
      </c>
      <c r="E1375" t="s">
        <v>12</v>
      </c>
      <c r="F1375">
        <v>0</v>
      </c>
      <c r="G1375">
        <v>1.2731481481481621E-4</v>
      </c>
      <c r="H1375">
        <v>0.18333333333333332</v>
      </c>
      <c r="I1375">
        <f t="shared" si="42"/>
        <v>77.433333333333323</v>
      </c>
      <c r="J1375">
        <f t="shared" si="43"/>
        <v>0</v>
      </c>
    </row>
    <row r="1376" spans="1:10">
      <c r="A1376">
        <v>3914070</v>
      </c>
      <c r="B1376">
        <v>42937</v>
      </c>
      <c r="C1376">
        <v>0.49833333333333335</v>
      </c>
      <c r="D1376">
        <v>0.50942129629629629</v>
      </c>
      <c r="E1376" t="s">
        <v>12</v>
      </c>
      <c r="F1376">
        <v>0</v>
      </c>
      <c r="G1376">
        <v>1.1087962962962938E-2</v>
      </c>
      <c r="H1376">
        <v>15.966666666666667</v>
      </c>
      <c r="I1376">
        <f t="shared" si="42"/>
        <v>93.399999999999991</v>
      </c>
      <c r="J1376">
        <f t="shared" si="43"/>
        <v>0</v>
      </c>
    </row>
    <row r="1377" spans="1:10">
      <c r="A1377">
        <v>84684423</v>
      </c>
      <c r="B1377">
        <v>42937</v>
      </c>
      <c r="C1377">
        <v>0.50298611111111113</v>
      </c>
      <c r="D1377">
        <v>0.50312499999999993</v>
      </c>
      <c r="E1377" t="s">
        <v>12</v>
      </c>
      <c r="F1377">
        <v>0</v>
      </c>
      <c r="G1377">
        <v>1.3888888888879958E-4</v>
      </c>
      <c r="H1377">
        <v>0.2</v>
      </c>
      <c r="I1377">
        <f t="shared" si="42"/>
        <v>93.6</v>
      </c>
      <c r="J1377">
        <f t="shared" si="43"/>
        <v>0</v>
      </c>
    </row>
    <row r="1378" spans="1:10">
      <c r="A1378">
        <v>6493406</v>
      </c>
      <c r="B1378">
        <v>42937</v>
      </c>
      <c r="C1378">
        <v>0.50581018518518517</v>
      </c>
      <c r="D1378">
        <v>0.51442129629629629</v>
      </c>
      <c r="E1378" t="s">
        <v>12</v>
      </c>
      <c r="F1378">
        <v>0</v>
      </c>
      <c r="G1378">
        <v>8.6111111111111249E-3</v>
      </c>
      <c r="H1378">
        <v>12.4</v>
      </c>
      <c r="I1378">
        <f t="shared" si="42"/>
        <v>106</v>
      </c>
      <c r="J1378">
        <f t="shared" si="43"/>
        <v>5</v>
      </c>
    </row>
    <row r="1379" spans="1:10">
      <c r="A1379">
        <v>1563816</v>
      </c>
      <c r="B1379">
        <v>42937</v>
      </c>
      <c r="C1379">
        <v>0.508275462962963</v>
      </c>
      <c r="D1379">
        <v>0.51652777777777781</v>
      </c>
      <c r="E1379" t="s">
        <v>12</v>
      </c>
      <c r="F1379">
        <v>0</v>
      </c>
      <c r="G1379">
        <v>8.2523148148148096E-3</v>
      </c>
      <c r="H1379">
        <v>11.883333333333333</v>
      </c>
      <c r="I1379">
        <f t="shared" si="42"/>
        <v>11.883333333333333</v>
      </c>
      <c r="J1379">
        <f t="shared" si="43"/>
        <v>0</v>
      </c>
    </row>
    <row r="1380" spans="1:10">
      <c r="A1380">
        <v>7779935</v>
      </c>
      <c r="B1380">
        <v>42937</v>
      </c>
      <c r="C1380">
        <v>0.50880787037037034</v>
      </c>
      <c r="D1380">
        <v>0.51409722222222221</v>
      </c>
      <c r="E1380" t="s">
        <v>12</v>
      </c>
      <c r="F1380">
        <v>0</v>
      </c>
      <c r="G1380">
        <v>5.2893518518518645E-3</v>
      </c>
      <c r="H1380">
        <v>7.6166666666666671</v>
      </c>
      <c r="I1380">
        <f t="shared" si="42"/>
        <v>19.5</v>
      </c>
      <c r="J1380">
        <f t="shared" si="43"/>
        <v>0</v>
      </c>
    </row>
    <row r="1381" spans="1:10">
      <c r="A1381">
        <v>4429479</v>
      </c>
      <c r="B1381">
        <v>42937</v>
      </c>
      <c r="C1381">
        <v>0.51028935185185187</v>
      </c>
      <c r="D1381">
        <v>0.52089120370370368</v>
      </c>
      <c r="E1381" t="s">
        <v>12</v>
      </c>
      <c r="F1381">
        <v>0</v>
      </c>
      <c r="G1381">
        <v>1.0601851851851807E-2</v>
      </c>
      <c r="H1381">
        <v>15.266666666666667</v>
      </c>
      <c r="I1381">
        <f t="shared" si="42"/>
        <v>34.766666666666666</v>
      </c>
      <c r="J1381">
        <f t="shared" si="43"/>
        <v>0</v>
      </c>
    </row>
    <row r="1382" spans="1:10">
      <c r="A1382">
        <v>2963652</v>
      </c>
      <c r="B1382">
        <v>42937</v>
      </c>
      <c r="C1382">
        <v>0.51512731481481489</v>
      </c>
      <c r="D1382">
        <v>0.51556712962962969</v>
      </c>
      <c r="E1382" t="s">
        <v>12</v>
      </c>
      <c r="F1382">
        <v>0</v>
      </c>
      <c r="G1382">
        <v>4.3981481481480955E-4</v>
      </c>
      <c r="H1382">
        <v>0.6333333333333333</v>
      </c>
      <c r="I1382">
        <f t="shared" si="42"/>
        <v>35.4</v>
      </c>
      <c r="J1382">
        <f t="shared" si="43"/>
        <v>0</v>
      </c>
    </row>
    <row r="1383" spans="1:10">
      <c r="A1383">
        <v>91032395</v>
      </c>
      <c r="B1383">
        <v>42937</v>
      </c>
      <c r="C1383">
        <v>0.52225694444444437</v>
      </c>
      <c r="D1383">
        <v>0.5236574074074074</v>
      </c>
      <c r="E1383" t="s">
        <v>12</v>
      </c>
      <c r="F1383">
        <v>0</v>
      </c>
      <c r="G1383">
        <v>1.4004629629630339E-3</v>
      </c>
      <c r="H1383">
        <v>2.0166666666666666</v>
      </c>
      <c r="I1383">
        <f t="shared" si="42"/>
        <v>37.416666666666664</v>
      </c>
      <c r="J1383">
        <f t="shared" si="43"/>
        <v>0</v>
      </c>
    </row>
    <row r="1384" spans="1:10">
      <c r="A1384">
        <v>6999348</v>
      </c>
      <c r="B1384">
        <v>42937</v>
      </c>
      <c r="C1384">
        <v>0.52240740740740743</v>
      </c>
      <c r="D1384">
        <v>0.53074074074074074</v>
      </c>
      <c r="E1384" t="s">
        <v>12</v>
      </c>
      <c r="F1384">
        <v>0</v>
      </c>
      <c r="G1384">
        <v>8.3333333333333037E-3</v>
      </c>
      <c r="H1384">
        <v>12</v>
      </c>
      <c r="I1384">
        <f t="shared" si="42"/>
        <v>49.416666666666664</v>
      </c>
      <c r="J1384">
        <f t="shared" si="43"/>
        <v>0</v>
      </c>
    </row>
    <row r="1385" spans="1:10">
      <c r="A1385">
        <v>4424322</v>
      </c>
      <c r="B1385">
        <v>42937</v>
      </c>
      <c r="C1385">
        <v>0.52813657407407411</v>
      </c>
      <c r="D1385">
        <v>0.53877314814814814</v>
      </c>
      <c r="E1385" t="s">
        <v>12</v>
      </c>
      <c r="F1385">
        <v>0</v>
      </c>
      <c r="G1385">
        <v>1.0636574074074034E-2</v>
      </c>
      <c r="H1385">
        <v>15.316666666666666</v>
      </c>
      <c r="I1385">
        <f t="shared" si="42"/>
        <v>64.733333333333334</v>
      </c>
      <c r="J1385">
        <f t="shared" si="43"/>
        <v>0</v>
      </c>
    </row>
    <row r="1386" spans="1:10">
      <c r="A1386">
        <v>9500083</v>
      </c>
      <c r="B1386">
        <v>42937</v>
      </c>
      <c r="C1386">
        <v>0.5330555555555555</v>
      </c>
      <c r="D1386">
        <v>0.54049768518518515</v>
      </c>
      <c r="E1386" t="s">
        <v>12</v>
      </c>
      <c r="F1386">
        <v>0</v>
      </c>
      <c r="G1386">
        <v>7.4421296296296457E-3</v>
      </c>
      <c r="H1386">
        <v>10.716666666666667</v>
      </c>
      <c r="I1386">
        <f t="shared" si="42"/>
        <v>75.45</v>
      </c>
      <c r="J1386">
        <f t="shared" si="43"/>
        <v>0</v>
      </c>
    </row>
    <row r="1387" spans="1:10">
      <c r="A1387">
        <v>2912297</v>
      </c>
      <c r="B1387">
        <v>42937</v>
      </c>
      <c r="C1387">
        <v>0.53820601851851857</v>
      </c>
      <c r="D1387">
        <v>0.54369212962962965</v>
      </c>
      <c r="E1387" t="s">
        <v>12</v>
      </c>
      <c r="F1387">
        <v>0</v>
      </c>
      <c r="G1387">
        <v>5.4861111111110805E-3</v>
      </c>
      <c r="H1387">
        <v>7.9</v>
      </c>
      <c r="I1387">
        <f t="shared" si="42"/>
        <v>83.350000000000009</v>
      </c>
      <c r="J1387">
        <f t="shared" si="43"/>
        <v>0</v>
      </c>
    </row>
    <row r="1388" spans="1:10">
      <c r="A1388">
        <v>4303945</v>
      </c>
      <c r="B1388">
        <v>42937</v>
      </c>
      <c r="C1388">
        <v>0.54450231481481481</v>
      </c>
      <c r="D1388">
        <v>0.55406250000000001</v>
      </c>
      <c r="E1388" t="s">
        <v>12</v>
      </c>
      <c r="F1388">
        <v>0</v>
      </c>
      <c r="G1388">
        <v>9.5601851851851993E-3</v>
      </c>
      <c r="H1388">
        <v>13.766666666666667</v>
      </c>
      <c r="I1388">
        <f t="shared" si="42"/>
        <v>97.116666666666674</v>
      </c>
      <c r="J1388">
        <f t="shared" si="43"/>
        <v>0</v>
      </c>
    </row>
    <row r="1389" spans="1:10">
      <c r="A1389">
        <v>3264546470</v>
      </c>
      <c r="B1389">
        <v>42937</v>
      </c>
      <c r="C1389">
        <v>0.54556712962962961</v>
      </c>
      <c r="D1389">
        <v>0.54894675925925929</v>
      </c>
      <c r="E1389" t="s">
        <v>12</v>
      </c>
      <c r="F1389">
        <v>0</v>
      </c>
      <c r="G1389">
        <v>3.3796296296296768E-3</v>
      </c>
      <c r="H1389">
        <v>4.8666666666666671</v>
      </c>
      <c r="I1389">
        <f t="shared" si="42"/>
        <v>101.98333333333335</v>
      </c>
      <c r="J1389">
        <f t="shared" si="43"/>
        <v>5</v>
      </c>
    </row>
    <row r="1390" spans="1:10">
      <c r="A1390">
        <v>7275091</v>
      </c>
      <c r="B1390">
        <v>42937</v>
      </c>
      <c r="C1390">
        <v>0.55306712962962956</v>
      </c>
      <c r="D1390">
        <v>0.56304398148148149</v>
      </c>
      <c r="E1390" t="s">
        <v>12</v>
      </c>
      <c r="F1390">
        <v>0</v>
      </c>
      <c r="G1390">
        <v>9.9768518518519311E-3</v>
      </c>
      <c r="H1390">
        <v>14.366666666666667</v>
      </c>
      <c r="I1390">
        <f t="shared" si="42"/>
        <v>14.366666666666667</v>
      </c>
      <c r="J1390">
        <f t="shared" si="43"/>
        <v>0</v>
      </c>
    </row>
    <row r="1391" spans="1:10">
      <c r="A1391">
        <v>9021766</v>
      </c>
      <c r="B1391">
        <v>42937</v>
      </c>
      <c r="C1391">
        <v>0.55827546296296293</v>
      </c>
      <c r="D1391">
        <v>0.5586458333333334</v>
      </c>
      <c r="E1391" t="s">
        <v>12</v>
      </c>
      <c r="F1391">
        <v>0</v>
      </c>
      <c r="G1391">
        <v>3.7037037037046527E-4</v>
      </c>
      <c r="H1391">
        <v>0.53333333333333333</v>
      </c>
      <c r="I1391">
        <f t="shared" si="42"/>
        <v>14.9</v>
      </c>
      <c r="J1391">
        <f t="shared" si="43"/>
        <v>0</v>
      </c>
    </row>
    <row r="1392" spans="1:10">
      <c r="A1392">
        <v>1500342</v>
      </c>
      <c r="B1392">
        <v>42937</v>
      </c>
      <c r="C1392">
        <v>0.56320601851851848</v>
      </c>
      <c r="D1392">
        <v>0.57020833333333332</v>
      </c>
      <c r="E1392" t="s">
        <v>12</v>
      </c>
      <c r="F1392">
        <v>0</v>
      </c>
      <c r="G1392">
        <v>7.0023148148148362E-3</v>
      </c>
      <c r="H1392">
        <v>10.083333333333334</v>
      </c>
      <c r="I1392">
        <f t="shared" si="42"/>
        <v>24.983333333333334</v>
      </c>
      <c r="J1392">
        <f t="shared" si="43"/>
        <v>0</v>
      </c>
    </row>
    <row r="1393" spans="1:10">
      <c r="A1393">
        <v>7295667</v>
      </c>
      <c r="B1393">
        <v>42937</v>
      </c>
      <c r="C1393">
        <v>0.57105324074074071</v>
      </c>
      <c r="D1393">
        <v>0.57465277777777779</v>
      </c>
      <c r="E1393" t="s">
        <v>12</v>
      </c>
      <c r="F1393">
        <v>0</v>
      </c>
      <c r="G1393">
        <v>3.5995370370370816E-3</v>
      </c>
      <c r="H1393">
        <v>5.1833333333333336</v>
      </c>
      <c r="I1393">
        <f t="shared" si="42"/>
        <v>30.166666666666668</v>
      </c>
      <c r="J1393">
        <f t="shared" si="43"/>
        <v>0</v>
      </c>
    </row>
    <row r="1394" spans="1:10">
      <c r="A1394">
        <v>5512237</v>
      </c>
      <c r="B1394">
        <v>42937</v>
      </c>
      <c r="C1394">
        <v>0.57517361111111109</v>
      </c>
      <c r="D1394">
        <v>0.57784722222222229</v>
      </c>
      <c r="E1394" t="s">
        <v>12</v>
      </c>
      <c r="F1394">
        <v>0</v>
      </c>
      <c r="G1394">
        <v>2.673611111111196E-3</v>
      </c>
      <c r="H1394">
        <v>3.85</v>
      </c>
      <c r="I1394">
        <f t="shared" si="42"/>
        <v>34.016666666666666</v>
      </c>
      <c r="J1394">
        <f t="shared" si="43"/>
        <v>0</v>
      </c>
    </row>
    <row r="1395" spans="1:10">
      <c r="A1395">
        <v>22266436</v>
      </c>
      <c r="B1395">
        <v>42937</v>
      </c>
      <c r="C1395">
        <v>0.57671296296296293</v>
      </c>
      <c r="D1395">
        <v>0.58539351851851851</v>
      </c>
      <c r="E1395" t="s">
        <v>12</v>
      </c>
      <c r="F1395">
        <v>0</v>
      </c>
      <c r="G1395">
        <v>8.6805555555555802E-3</v>
      </c>
      <c r="H1395">
        <v>12.5</v>
      </c>
      <c r="I1395">
        <f t="shared" si="42"/>
        <v>46.516666666666666</v>
      </c>
      <c r="J1395">
        <f t="shared" si="43"/>
        <v>0</v>
      </c>
    </row>
    <row r="1396" spans="1:10">
      <c r="A1396">
        <v>60885211</v>
      </c>
      <c r="B1396">
        <v>42937</v>
      </c>
      <c r="C1396">
        <v>0.57781249999999995</v>
      </c>
      <c r="D1396">
        <v>0.57953703703703707</v>
      </c>
      <c r="E1396" t="s">
        <v>12</v>
      </c>
      <c r="F1396">
        <v>0</v>
      </c>
      <c r="G1396">
        <v>1.7245370370371216E-3</v>
      </c>
      <c r="H1396">
        <v>2.4833333333333334</v>
      </c>
      <c r="I1396">
        <f t="shared" si="42"/>
        <v>49</v>
      </c>
      <c r="J1396">
        <f t="shared" si="43"/>
        <v>0</v>
      </c>
    </row>
    <row r="1397" spans="1:10">
      <c r="A1397">
        <v>4379415</v>
      </c>
      <c r="B1397">
        <v>42937</v>
      </c>
      <c r="C1397">
        <v>0.58206018518518521</v>
      </c>
      <c r="D1397">
        <v>0.59037037037037032</v>
      </c>
      <c r="E1397" t="s">
        <v>12</v>
      </c>
      <c r="F1397">
        <v>0</v>
      </c>
      <c r="G1397">
        <v>8.310185185185115E-3</v>
      </c>
      <c r="H1397">
        <v>11.966666666666667</v>
      </c>
      <c r="I1397">
        <f t="shared" si="42"/>
        <v>60.966666666666669</v>
      </c>
      <c r="J1397">
        <f t="shared" si="43"/>
        <v>0</v>
      </c>
    </row>
    <row r="1398" spans="1:10">
      <c r="A1398">
        <v>22747425</v>
      </c>
      <c r="B1398">
        <v>42937</v>
      </c>
      <c r="C1398">
        <v>0.58328703703703699</v>
      </c>
      <c r="D1398">
        <v>0.5920023148148148</v>
      </c>
      <c r="E1398" t="s">
        <v>12</v>
      </c>
      <c r="F1398">
        <v>0</v>
      </c>
      <c r="G1398">
        <v>8.7152777777778079E-3</v>
      </c>
      <c r="H1398">
        <v>12.55</v>
      </c>
      <c r="I1398">
        <f t="shared" si="42"/>
        <v>73.516666666666666</v>
      </c>
      <c r="J1398">
        <f t="shared" si="43"/>
        <v>0</v>
      </c>
    </row>
    <row r="1399" spans="1:10">
      <c r="A1399">
        <v>3858766</v>
      </c>
      <c r="B1399">
        <v>42937</v>
      </c>
      <c r="C1399">
        <v>0.58564814814814814</v>
      </c>
      <c r="D1399">
        <v>0.58964120370370365</v>
      </c>
      <c r="E1399" t="s">
        <v>12</v>
      </c>
      <c r="F1399">
        <v>0</v>
      </c>
      <c r="G1399">
        <v>3.9930555555555136E-3</v>
      </c>
      <c r="H1399">
        <v>5.75</v>
      </c>
      <c r="I1399">
        <f t="shared" si="42"/>
        <v>79.266666666666666</v>
      </c>
      <c r="J1399">
        <f t="shared" si="43"/>
        <v>0</v>
      </c>
    </row>
    <row r="1400" spans="1:10">
      <c r="A1400">
        <v>6231537</v>
      </c>
      <c r="B1400">
        <v>42937</v>
      </c>
      <c r="C1400">
        <v>0.59053240740740742</v>
      </c>
      <c r="D1400">
        <v>0.59318287037037043</v>
      </c>
      <c r="E1400" t="s">
        <v>12</v>
      </c>
      <c r="F1400">
        <v>0</v>
      </c>
      <c r="G1400">
        <v>2.6504629629630072E-3</v>
      </c>
      <c r="H1400">
        <v>3.8166666666666664</v>
      </c>
      <c r="I1400">
        <f t="shared" si="42"/>
        <v>83.083333333333329</v>
      </c>
      <c r="J1400">
        <f t="shared" si="43"/>
        <v>0</v>
      </c>
    </row>
    <row r="1401" spans="1:10">
      <c r="A1401">
        <v>1296262</v>
      </c>
      <c r="B1401">
        <v>42937</v>
      </c>
      <c r="C1401">
        <v>0.59621527777777772</v>
      </c>
      <c r="D1401">
        <v>0.59906249999999994</v>
      </c>
      <c r="E1401" t="s">
        <v>12</v>
      </c>
      <c r="F1401">
        <v>0</v>
      </c>
      <c r="G1401">
        <v>2.8472222222222232E-3</v>
      </c>
      <c r="H1401">
        <v>4.0999999999999996</v>
      </c>
      <c r="I1401">
        <f t="shared" si="42"/>
        <v>87.183333333333323</v>
      </c>
      <c r="J1401">
        <f t="shared" si="43"/>
        <v>0</v>
      </c>
    </row>
    <row r="1402" spans="1:10">
      <c r="A1402">
        <v>6175467</v>
      </c>
      <c r="B1402">
        <v>42937</v>
      </c>
      <c r="C1402">
        <v>0.59693287037037035</v>
      </c>
      <c r="D1402">
        <v>0.59743055555555558</v>
      </c>
      <c r="E1402" t="s">
        <v>12</v>
      </c>
      <c r="F1402">
        <v>0</v>
      </c>
      <c r="G1402">
        <v>4.9768518518522598E-4</v>
      </c>
      <c r="H1402">
        <v>0.71666666666666667</v>
      </c>
      <c r="I1402">
        <f t="shared" si="42"/>
        <v>87.899999999999991</v>
      </c>
      <c r="J1402">
        <f t="shared" si="43"/>
        <v>0</v>
      </c>
    </row>
    <row r="1403" spans="1:10">
      <c r="A1403">
        <v>6434255</v>
      </c>
      <c r="B1403">
        <v>42937</v>
      </c>
      <c r="C1403">
        <v>0.59783564814814816</v>
      </c>
      <c r="D1403">
        <v>0.60715277777777776</v>
      </c>
      <c r="E1403" t="s">
        <v>12</v>
      </c>
      <c r="F1403">
        <v>1</v>
      </c>
      <c r="G1403">
        <v>9.3171296296296058E-3</v>
      </c>
      <c r="H1403">
        <v>13.416666666666666</v>
      </c>
      <c r="I1403">
        <f t="shared" si="42"/>
        <v>101.31666666666666</v>
      </c>
      <c r="J1403">
        <f t="shared" si="43"/>
        <v>5</v>
      </c>
    </row>
    <row r="1404" spans="1:10">
      <c r="A1404">
        <v>2723614</v>
      </c>
      <c r="B1404">
        <v>42937</v>
      </c>
      <c r="C1404">
        <v>0.60048611111111116</v>
      </c>
      <c r="D1404">
        <v>0.60371527777777778</v>
      </c>
      <c r="E1404" t="s">
        <v>12</v>
      </c>
      <c r="F1404">
        <v>0</v>
      </c>
      <c r="G1404">
        <v>3.2291666666666163E-3</v>
      </c>
      <c r="H1404">
        <v>4.6500000000000004</v>
      </c>
      <c r="I1404">
        <f t="shared" si="42"/>
        <v>4.6500000000000004</v>
      </c>
      <c r="J1404">
        <f t="shared" si="43"/>
        <v>0</v>
      </c>
    </row>
    <row r="1405" spans="1:10">
      <c r="A1405">
        <v>92326393</v>
      </c>
      <c r="B1405">
        <v>42937</v>
      </c>
      <c r="C1405">
        <v>0.60251157407407407</v>
      </c>
      <c r="D1405">
        <v>0.60608796296296297</v>
      </c>
      <c r="E1405" t="s">
        <v>12</v>
      </c>
      <c r="F1405">
        <v>0</v>
      </c>
      <c r="G1405">
        <v>3.5763888888888928E-3</v>
      </c>
      <c r="H1405">
        <v>5.15</v>
      </c>
      <c r="I1405">
        <f t="shared" si="42"/>
        <v>9.8000000000000007</v>
      </c>
      <c r="J1405">
        <f t="shared" si="43"/>
        <v>0</v>
      </c>
    </row>
    <row r="1406" spans="1:10">
      <c r="A1406">
        <v>5039266</v>
      </c>
      <c r="B1406">
        <v>42937</v>
      </c>
      <c r="C1406">
        <v>0.60277777777777775</v>
      </c>
      <c r="D1406">
        <v>0.61222222222222222</v>
      </c>
      <c r="E1406" t="s">
        <v>12</v>
      </c>
      <c r="F1406">
        <v>0</v>
      </c>
      <c r="G1406">
        <v>9.4444444444444775E-3</v>
      </c>
      <c r="H1406">
        <v>13.6</v>
      </c>
      <c r="I1406">
        <f t="shared" si="42"/>
        <v>23.4</v>
      </c>
      <c r="J1406">
        <f t="shared" si="43"/>
        <v>0</v>
      </c>
    </row>
    <row r="1407" spans="1:10">
      <c r="A1407">
        <v>3861280</v>
      </c>
      <c r="B1407">
        <v>42937</v>
      </c>
      <c r="C1407">
        <v>0.60282407407407412</v>
      </c>
      <c r="D1407">
        <v>0.61041666666666672</v>
      </c>
      <c r="E1407" t="s">
        <v>12</v>
      </c>
      <c r="F1407">
        <v>0</v>
      </c>
      <c r="G1407">
        <v>7.5925925925925952E-3</v>
      </c>
      <c r="H1407">
        <v>10.933333333333334</v>
      </c>
      <c r="I1407">
        <f t="shared" si="42"/>
        <v>34.333333333333329</v>
      </c>
      <c r="J1407">
        <f t="shared" si="43"/>
        <v>0</v>
      </c>
    </row>
    <row r="1408" spans="1:10">
      <c r="A1408">
        <v>3982833</v>
      </c>
      <c r="B1408">
        <v>42937</v>
      </c>
      <c r="C1408">
        <v>0.60693287037037036</v>
      </c>
      <c r="D1408">
        <v>0.61001157407407403</v>
      </c>
      <c r="E1408" t="s">
        <v>12</v>
      </c>
      <c r="F1408">
        <v>0</v>
      </c>
      <c r="G1408">
        <v>3.0787037037036669E-3</v>
      </c>
      <c r="H1408">
        <v>4.4333333333333336</v>
      </c>
      <c r="I1408">
        <f t="shared" si="42"/>
        <v>38.766666666666666</v>
      </c>
      <c r="J1408">
        <f t="shared" si="43"/>
        <v>0</v>
      </c>
    </row>
    <row r="1409" spans="1:10">
      <c r="A1409">
        <v>5835972</v>
      </c>
      <c r="B1409">
        <v>42937</v>
      </c>
      <c r="C1409">
        <v>0.60990740740740745</v>
      </c>
      <c r="D1409">
        <v>0.61383101851851851</v>
      </c>
      <c r="E1409" t="s">
        <v>12</v>
      </c>
      <c r="F1409">
        <v>0</v>
      </c>
      <c r="G1409">
        <v>3.9236111111110583E-3</v>
      </c>
      <c r="H1409">
        <v>5.65</v>
      </c>
      <c r="I1409">
        <f t="shared" si="42"/>
        <v>44.416666666666664</v>
      </c>
      <c r="J1409">
        <f t="shared" si="43"/>
        <v>0</v>
      </c>
    </row>
    <row r="1410" spans="1:10">
      <c r="A1410">
        <v>98382147</v>
      </c>
      <c r="B1410">
        <v>42937</v>
      </c>
      <c r="C1410">
        <v>0.61320601851851853</v>
      </c>
      <c r="D1410">
        <v>0.62115740740740744</v>
      </c>
      <c r="E1410" t="s">
        <v>12</v>
      </c>
      <c r="F1410">
        <v>0</v>
      </c>
      <c r="G1410">
        <v>7.9513888888889106E-3</v>
      </c>
      <c r="H1410">
        <v>11.45</v>
      </c>
      <c r="I1410">
        <f t="shared" si="42"/>
        <v>55.86666666666666</v>
      </c>
      <c r="J1410">
        <f t="shared" si="43"/>
        <v>0</v>
      </c>
    </row>
    <row r="1411" spans="1:10">
      <c r="A1411">
        <v>9427353</v>
      </c>
      <c r="B1411">
        <v>42937</v>
      </c>
      <c r="C1411">
        <v>0.61559027777777775</v>
      </c>
      <c r="D1411">
        <v>0.62532407407407409</v>
      </c>
      <c r="E1411" t="s">
        <v>12</v>
      </c>
      <c r="F1411">
        <v>0</v>
      </c>
      <c r="G1411">
        <v>9.7337962962963376E-3</v>
      </c>
      <c r="H1411">
        <v>14.016666666666667</v>
      </c>
      <c r="I1411">
        <f t="shared" si="42"/>
        <v>69.883333333333326</v>
      </c>
      <c r="J1411">
        <f t="shared" si="43"/>
        <v>0</v>
      </c>
    </row>
    <row r="1412" spans="1:10">
      <c r="A1412">
        <v>11274735</v>
      </c>
      <c r="B1412">
        <v>42940</v>
      </c>
      <c r="C1412">
        <v>0.62078703703703708</v>
      </c>
      <c r="D1412">
        <v>0.6286342592592592</v>
      </c>
      <c r="E1412" t="s">
        <v>12</v>
      </c>
      <c r="F1412">
        <v>0</v>
      </c>
      <c r="G1412">
        <v>7.8472222222221166E-3</v>
      </c>
      <c r="H1412">
        <v>11.3</v>
      </c>
      <c r="I1412">
        <f t="shared" ref="I1412:I1475" si="44">IF(AND(E1412=E1411,I1411&lt;100),I1411+H1412,H1412)</f>
        <v>81.183333333333323</v>
      </c>
      <c r="J1412">
        <f t="shared" ref="J1412:J1475" si="45">IF(AND(E1412="komórkowy",I1412&gt;100),6,IF(AND(E1412="stacjonarny",I1412&gt;100),5,0))</f>
        <v>0</v>
      </c>
    </row>
    <row r="1413" spans="1:10">
      <c r="A1413">
        <v>9727873</v>
      </c>
      <c r="B1413">
        <v>42940</v>
      </c>
      <c r="C1413">
        <v>0.62524305555555559</v>
      </c>
      <c r="D1413">
        <v>0.62846064814814817</v>
      </c>
      <c r="E1413" t="s">
        <v>12</v>
      </c>
      <c r="F1413">
        <v>0</v>
      </c>
      <c r="G1413">
        <v>3.2175925925925775E-3</v>
      </c>
      <c r="H1413">
        <v>4.6333333333333329</v>
      </c>
      <c r="I1413">
        <f t="shared" si="44"/>
        <v>85.816666666666663</v>
      </c>
      <c r="J1413">
        <f t="shared" si="45"/>
        <v>0</v>
      </c>
    </row>
    <row r="1414" spans="1:10">
      <c r="A1414">
        <v>4804872</v>
      </c>
      <c r="B1414">
        <v>42940</v>
      </c>
      <c r="C1414">
        <v>0.33421296296296293</v>
      </c>
      <c r="D1414">
        <v>0.33674768518518516</v>
      </c>
      <c r="E1414" t="s">
        <v>12</v>
      </c>
      <c r="F1414">
        <v>0</v>
      </c>
      <c r="G1414">
        <v>2.5347222222222299E-3</v>
      </c>
      <c r="H1414">
        <v>3.65</v>
      </c>
      <c r="I1414">
        <f t="shared" si="44"/>
        <v>89.466666666666669</v>
      </c>
      <c r="J1414">
        <f t="shared" si="45"/>
        <v>0</v>
      </c>
    </row>
    <row r="1415" spans="1:10">
      <c r="A1415">
        <v>22583033</v>
      </c>
      <c r="B1415">
        <v>42940</v>
      </c>
      <c r="C1415">
        <v>0.33513888888888888</v>
      </c>
      <c r="D1415">
        <v>0.33787037037037032</v>
      </c>
      <c r="E1415" t="s">
        <v>12</v>
      </c>
      <c r="F1415">
        <v>0</v>
      </c>
      <c r="G1415">
        <v>2.7314814814814459E-3</v>
      </c>
      <c r="H1415">
        <v>3.9333333333333336</v>
      </c>
      <c r="I1415">
        <f t="shared" si="44"/>
        <v>93.4</v>
      </c>
      <c r="J1415">
        <f t="shared" si="45"/>
        <v>0</v>
      </c>
    </row>
    <row r="1416" spans="1:10">
      <c r="A1416">
        <v>4056070</v>
      </c>
      <c r="B1416">
        <v>42940</v>
      </c>
      <c r="C1416">
        <v>0.33642361111111113</v>
      </c>
      <c r="D1416">
        <v>0.33778935185185183</v>
      </c>
      <c r="E1416" t="s">
        <v>12</v>
      </c>
      <c r="F1416">
        <v>0</v>
      </c>
      <c r="G1416">
        <v>1.3657407407406952E-3</v>
      </c>
      <c r="H1416">
        <v>1.9666666666666668</v>
      </c>
      <c r="I1416">
        <f t="shared" si="44"/>
        <v>95.366666666666674</v>
      </c>
      <c r="J1416">
        <f t="shared" si="45"/>
        <v>0</v>
      </c>
    </row>
    <row r="1417" spans="1:10">
      <c r="A1417">
        <v>2701816</v>
      </c>
      <c r="B1417">
        <v>42940</v>
      </c>
      <c r="C1417">
        <v>0.34197916666666667</v>
      </c>
      <c r="D1417">
        <v>0.3460300925925926</v>
      </c>
      <c r="E1417" t="s">
        <v>12</v>
      </c>
      <c r="F1417">
        <v>0</v>
      </c>
      <c r="G1417">
        <v>4.05092592592593E-3</v>
      </c>
      <c r="H1417">
        <v>5.833333333333333</v>
      </c>
      <c r="I1417">
        <f t="shared" si="44"/>
        <v>101.2</v>
      </c>
      <c r="J1417">
        <f t="shared" si="45"/>
        <v>5</v>
      </c>
    </row>
    <row r="1418" spans="1:10">
      <c r="A1418">
        <v>20735440</v>
      </c>
      <c r="B1418">
        <v>42940</v>
      </c>
      <c r="C1418">
        <v>0.34567129629629628</v>
      </c>
      <c r="D1418">
        <v>0.34745370370370371</v>
      </c>
      <c r="E1418" t="s">
        <v>12</v>
      </c>
      <c r="F1418">
        <v>0</v>
      </c>
      <c r="G1418">
        <v>1.782407407407427E-3</v>
      </c>
      <c r="H1418">
        <v>2.5666666666666664</v>
      </c>
      <c r="I1418">
        <f t="shared" si="44"/>
        <v>2.5666666666666664</v>
      </c>
      <c r="J1418">
        <f t="shared" si="45"/>
        <v>0</v>
      </c>
    </row>
    <row r="1419" spans="1:10">
      <c r="A1419">
        <v>9076015</v>
      </c>
      <c r="B1419">
        <v>42940</v>
      </c>
      <c r="C1419">
        <v>0.34690972222222222</v>
      </c>
      <c r="D1419">
        <v>0.35206018518518517</v>
      </c>
      <c r="E1419" t="s">
        <v>12</v>
      </c>
      <c r="F1419">
        <v>0</v>
      </c>
      <c r="G1419">
        <v>5.1504629629629539E-3</v>
      </c>
      <c r="H1419">
        <v>7.416666666666667</v>
      </c>
      <c r="I1419">
        <f t="shared" si="44"/>
        <v>9.9833333333333343</v>
      </c>
      <c r="J1419">
        <f t="shared" si="45"/>
        <v>0</v>
      </c>
    </row>
    <row r="1420" spans="1:10">
      <c r="A1420">
        <v>11070759</v>
      </c>
      <c r="B1420">
        <v>42940</v>
      </c>
      <c r="C1420">
        <v>0.34745370370370371</v>
      </c>
      <c r="D1420">
        <v>0.35262731481481485</v>
      </c>
      <c r="E1420" t="s">
        <v>12</v>
      </c>
      <c r="F1420">
        <v>0</v>
      </c>
      <c r="G1420">
        <v>5.1736111111111427E-3</v>
      </c>
      <c r="H1420">
        <v>7.45</v>
      </c>
      <c r="I1420">
        <f t="shared" si="44"/>
        <v>17.433333333333334</v>
      </c>
      <c r="J1420">
        <f t="shared" si="45"/>
        <v>0</v>
      </c>
    </row>
    <row r="1421" spans="1:10">
      <c r="A1421">
        <v>22176115</v>
      </c>
      <c r="B1421">
        <v>42940</v>
      </c>
      <c r="C1421">
        <v>0.34961805555555553</v>
      </c>
      <c r="D1421">
        <v>0.3535300925925926</v>
      </c>
      <c r="E1421" t="s">
        <v>12</v>
      </c>
      <c r="F1421">
        <v>0</v>
      </c>
      <c r="G1421">
        <v>3.9120370370370749E-3</v>
      </c>
      <c r="H1421">
        <v>5.6333333333333329</v>
      </c>
      <c r="I1421">
        <f t="shared" si="44"/>
        <v>23.066666666666666</v>
      </c>
      <c r="J1421">
        <f t="shared" si="45"/>
        <v>0</v>
      </c>
    </row>
    <row r="1422" spans="1:10">
      <c r="A1422">
        <v>7456918</v>
      </c>
      <c r="B1422">
        <v>42940</v>
      </c>
      <c r="C1422">
        <v>0.35003472222222221</v>
      </c>
      <c r="D1422">
        <v>0.35540509259259262</v>
      </c>
      <c r="E1422" t="s">
        <v>12</v>
      </c>
      <c r="F1422">
        <v>0</v>
      </c>
      <c r="G1422">
        <v>5.3703703703704142E-3</v>
      </c>
      <c r="H1422">
        <v>7.7333333333333334</v>
      </c>
      <c r="I1422">
        <f t="shared" si="44"/>
        <v>30.8</v>
      </c>
      <c r="J1422">
        <f t="shared" si="45"/>
        <v>0</v>
      </c>
    </row>
    <row r="1423" spans="1:10">
      <c r="A1423">
        <v>6896787</v>
      </c>
      <c r="B1423">
        <v>42940</v>
      </c>
      <c r="C1423">
        <v>0.3515625</v>
      </c>
      <c r="D1423">
        <v>0.35299768518518521</v>
      </c>
      <c r="E1423" t="s">
        <v>12</v>
      </c>
      <c r="F1423">
        <v>0</v>
      </c>
      <c r="G1423">
        <v>1.435185185185206E-3</v>
      </c>
      <c r="H1423">
        <v>2.0666666666666669</v>
      </c>
      <c r="I1423">
        <f t="shared" si="44"/>
        <v>32.866666666666667</v>
      </c>
      <c r="J1423">
        <f t="shared" si="45"/>
        <v>0</v>
      </c>
    </row>
    <row r="1424" spans="1:10">
      <c r="A1424">
        <v>6561564994</v>
      </c>
      <c r="B1424">
        <v>42940</v>
      </c>
      <c r="C1424">
        <v>0.35401620370370374</v>
      </c>
      <c r="D1424">
        <v>0.35944444444444446</v>
      </c>
      <c r="E1424" t="s">
        <v>12</v>
      </c>
      <c r="F1424">
        <v>0</v>
      </c>
      <c r="G1424">
        <v>5.4282407407407196E-3</v>
      </c>
      <c r="H1424">
        <v>7.8166666666666664</v>
      </c>
      <c r="I1424">
        <f t="shared" si="44"/>
        <v>40.683333333333337</v>
      </c>
      <c r="J1424">
        <f t="shared" si="45"/>
        <v>0</v>
      </c>
    </row>
    <row r="1425" spans="1:10">
      <c r="A1425">
        <v>8414788</v>
      </c>
      <c r="B1425">
        <v>42940</v>
      </c>
      <c r="C1425">
        <v>0.35912037037037042</v>
      </c>
      <c r="D1425">
        <v>0.36318287037037034</v>
      </c>
      <c r="E1425" t="s">
        <v>12</v>
      </c>
      <c r="F1425">
        <v>0</v>
      </c>
      <c r="G1425">
        <v>4.0624999999999134E-3</v>
      </c>
      <c r="H1425">
        <v>5.85</v>
      </c>
      <c r="I1425">
        <f t="shared" si="44"/>
        <v>46.533333333333339</v>
      </c>
      <c r="J1425">
        <f t="shared" si="45"/>
        <v>0</v>
      </c>
    </row>
    <row r="1426" spans="1:10">
      <c r="A1426">
        <v>7896629</v>
      </c>
      <c r="B1426">
        <v>42940</v>
      </c>
      <c r="C1426">
        <v>0.36155092592592591</v>
      </c>
      <c r="D1426">
        <v>0.36355324074074075</v>
      </c>
      <c r="E1426" t="s">
        <v>12</v>
      </c>
      <c r="F1426">
        <v>0</v>
      </c>
      <c r="G1426">
        <v>2.0023148148148318E-3</v>
      </c>
      <c r="H1426">
        <v>2.8833333333333333</v>
      </c>
      <c r="I1426">
        <f t="shared" si="44"/>
        <v>49.416666666666671</v>
      </c>
      <c r="J1426">
        <f t="shared" si="45"/>
        <v>0</v>
      </c>
    </row>
    <row r="1427" spans="1:10">
      <c r="A1427">
        <v>5970183</v>
      </c>
      <c r="B1427">
        <v>42940</v>
      </c>
      <c r="C1427">
        <v>0.37133101851851852</v>
      </c>
      <c r="D1427">
        <v>0.38075231481481481</v>
      </c>
      <c r="E1427" t="s">
        <v>12</v>
      </c>
      <c r="F1427">
        <v>0</v>
      </c>
      <c r="G1427">
        <v>9.4212962962962887E-3</v>
      </c>
      <c r="H1427">
        <v>13.566666666666666</v>
      </c>
      <c r="I1427">
        <f t="shared" si="44"/>
        <v>62.983333333333334</v>
      </c>
      <c r="J1427">
        <f t="shared" si="45"/>
        <v>0</v>
      </c>
    </row>
    <row r="1428" spans="1:10">
      <c r="A1428">
        <v>57891628</v>
      </c>
      <c r="B1428">
        <v>42940</v>
      </c>
      <c r="C1428">
        <v>0.3756944444444445</v>
      </c>
      <c r="D1428">
        <v>0.38611111111111113</v>
      </c>
      <c r="E1428" t="s">
        <v>12</v>
      </c>
      <c r="F1428">
        <v>0</v>
      </c>
      <c r="G1428">
        <v>1.041666666666663E-2</v>
      </c>
      <c r="H1428">
        <v>15</v>
      </c>
      <c r="I1428">
        <f t="shared" si="44"/>
        <v>77.983333333333334</v>
      </c>
      <c r="J1428">
        <f t="shared" si="45"/>
        <v>0</v>
      </c>
    </row>
    <row r="1429" spans="1:10">
      <c r="A1429">
        <v>53378457</v>
      </c>
      <c r="B1429">
        <v>42940</v>
      </c>
      <c r="C1429">
        <v>0.38086805555555553</v>
      </c>
      <c r="D1429">
        <v>0.38918981481481479</v>
      </c>
      <c r="E1429" t="s">
        <v>12</v>
      </c>
      <c r="F1429">
        <v>0</v>
      </c>
      <c r="G1429">
        <v>8.3217592592592649E-3</v>
      </c>
      <c r="H1429">
        <v>11.983333333333333</v>
      </c>
      <c r="I1429">
        <f t="shared" si="44"/>
        <v>89.966666666666669</v>
      </c>
      <c r="J1429">
        <f t="shared" si="45"/>
        <v>0</v>
      </c>
    </row>
    <row r="1430" spans="1:10">
      <c r="A1430">
        <v>88666908</v>
      </c>
      <c r="B1430">
        <v>42940</v>
      </c>
      <c r="C1430">
        <v>0.38633101851851853</v>
      </c>
      <c r="D1430">
        <v>0.38923611111111112</v>
      </c>
      <c r="E1430" t="s">
        <v>12</v>
      </c>
      <c r="F1430">
        <v>0</v>
      </c>
      <c r="G1430">
        <v>2.9050925925925841E-3</v>
      </c>
      <c r="H1430">
        <v>4.1833333333333336</v>
      </c>
      <c r="I1430">
        <f t="shared" si="44"/>
        <v>94.15</v>
      </c>
      <c r="J1430">
        <f t="shared" si="45"/>
        <v>0</v>
      </c>
    </row>
    <row r="1431" spans="1:10">
      <c r="A1431">
        <v>9279730</v>
      </c>
      <c r="B1431">
        <v>42940</v>
      </c>
      <c r="C1431">
        <v>0.38848379629629631</v>
      </c>
      <c r="D1431">
        <v>0.39874999999999999</v>
      </c>
      <c r="E1431" t="s">
        <v>12</v>
      </c>
      <c r="F1431">
        <v>0</v>
      </c>
      <c r="G1431">
        <v>1.026620370370368E-2</v>
      </c>
      <c r="H1431">
        <v>14.783333333333333</v>
      </c>
      <c r="I1431">
        <f t="shared" si="44"/>
        <v>108.93333333333334</v>
      </c>
      <c r="J1431">
        <f t="shared" si="45"/>
        <v>5</v>
      </c>
    </row>
    <row r="1432" spans="1:10">
      <c r="A1432">
        <v>2928766</v>
      </c>
      <c r="B1432">
        <v>42940</v>
      </c>
      <c r="C1432">
        <v>0.39089120370370373</v>
      </c>
      <c r="D1432">
        <v>0.39620370370370367</v>
      </c>
      <c r="E1432" t="s">
        <v>12</v>
      </c>
      <c r="F1432">
        <v>0</v>
      </c>
      <c r="G1432">
        <v>5.3124999999999423E-3</v>
      </c>
      <c r="H1432">
        <v>7.65</v>
      </c>
      <c r="I1432">
        <f t="shared" si="44"/>
        <v>7.65</v>
      </c>
      <c r="J1432">
        <f t="shared" si="45"/>
        <v>0</v>
      </c>
    </row>
    <row r="1433" spans="1:10">
      <c r="A1433">
        <v>4334364</v>
      </c>
      <c r="B1433">
        <v>42940</v>
      </c>
      <c r="C1433">
        <v>0.40462962962962962</v>
      </c>
      <c r="D1433">
        <v>0.40875</v>
      </c>
      <c r="E1433" t="s">
        <v>12</v>
      </c>
      <c r="F1433">
        <v>0</v>
      </c>
      <c r="G1433">
        <v>4.1203703703703853E-3</v>
      </c>
      <c r="H1433">
        <v>5.9333333333333336</v>
      </c>
      <c r="I1433">
        <f t="shared" si="44"/>
        <v>13.583333333333334</v>
      </c>
      <c r="J1433">
        <f t="shared" si="45"/>
        <v>0</v>
      </c>
    </row>
    <row r="1434" spans="1:10">
      <c r="A1434">
        <v>8405292</v>
      </c>
      <c r="B1434">
        <v>42940</v>
      </c>
      <c r="C1434">
        <v>0.40465277777777775</v>
      </c>
      <c r="D1434">
        <v>0.40887731481481482</v>
      </c>
      <c r="E1434" t="s">
        <v>12</v>
      </c>
      <c r="F1434">
        <v>0</v>
      </c>
      <c r="G1434">
        <v>4.2245370370370683E-3</v>
      </c>
      <c r="H1434">
        <v>6.083333333333333</v>
      </c>
      <c r="I1434">
        <f t="shared" si="44"/>
        <v>19.666666666666668</v>
      </c>
      <c r="J1434">
        <f t="shared" si="45"/>
        <v>0</v>
      </c>
    </row>
    <row r="1435" spans="1:10">
      <c r="A1435">
        <v>9870841</v>
      </c>
      <c r="B1435">
        <v>42940</v>
      </c>
      <c r="C1435">
        <v>0.40505787037037039</v>
      </c>
      <c r="D1435">
        <v>0.40561342592592592</v>
      </c>
      <c r="E1435" t="s">
        <v>12</v>
      </c>
      <c r="F1435">
        <v>0</v>
      </c>
      <c r="G1435">
        <v>5.5555555555553138E-4</v>
      </c>
      <c r="H1435">
        <v>0.8</v>
      </c>
      <c r="I1435">
        <f t="shared" si="44"/>
        <v>20.466666666666669</v>
      </c>
      <c r="J1435">
        <f t="shared" si="45"/>
        <v>0</v>
      </c>
    </row>
    <row r="1436" spans="1:10">
      <c r="A1436">
        <v>9722484</v>
      </c>
      <c r="B1436">
        <v>42940</v>
      </c>
      <c r="C1436">
        <v>0.41228009259259263</v>
      </c>
      <c r="D1436">
        <v>0.41648148148148145</v>
      </c>
      <c r="E1436" t="s">
        <v>12</v>
      </c>
      <c r="F1436">
        <v>0</v>
      </c>
      <c r="G1436">
        <v>4.201388888888824E-3</v>
      </c>
      <c r="H1436">
        <v>6.05</v>
      </c>
      <c r="I1436">
        <f t="shared" si="44"/>
        <v>26.516666666666669</v>
      </c>
      <c r="J1436">
        <f t="shared" si="45"/>
        <v>0</v>
      </c>
    </row>
    <row r="1437" spans="1:10">
      <c r="A1437">
        <v>1159432</v>
      </c>
      <c r="B1437">
        <v>42940</v>
      </c>
      <c r="C1437">
        <v>0.41494212962962962</v>
      </c>
      <c r="D1437">
        <v>0.41641203703703705</v>
      </c>
      <c r="E1437" t="s">
        <v>12</v>
      </c>
      <c r="F1437">
        <v>0</v>
      </c>
      <c r="G1437">
        <v>1.4699074074074336E-3</v>
      </c>
      <c r="H1437">
        <v>2.1166666666666667</v>
      </c>
      <c r="I1437">
        <f t="shared" si="44"/>
        <v>28.633333333333336</v>
      </c>
      <c r="J1437">
        <f t="shared" si="45"/>
        <v>0</v>
      </c>
    </row>
    <row r="1438" spans="1:10">
      <c r="A1438">
        <v>25194612</v>
      </c>
      <c r="B1438">
        <v>42940</v>
      </c>
      <c r="C1438">
        <v>0.42357638888888888</v>
      </c>
      <c r="D1438">
        <v>0.4322685185185185</v>
      </c>
      <c r="E1438" t="s">
        <v>12</v>
      </c>
      <c r="F1438">
        <v>0</v>
      </c>
      <c r="G1438">
        <v>8.6921296296296191E-3</v>
      </c>
      <c r="H1438">
        <v>12.516666666666667</v>
      </c>
      <c r="I1438">
        <f t="shared" si="44"/>
        <v>41.150000000000006</v>
      </c>
      <c r="J1438">
        <f t="shared" si="45"/>
        <v>0</v>
      </c>
    </row>
    <row r="1439" spans="1:10">
      <c r="A1439">
        <v>1117628</v>
      </c>
      <c r="B1439">
        <v>42940</v>
      </c>
      <c r="C1439">
        <v>0.43002314814814818</v>
      </c>
      <c r="D1439">
        <v>0.43030092592592589</v>
      </c>
      <c r="E1439" t="s">
        <v>12</v>
      </c>
      <c r="F1439">
        <v>0</v>
      </c>
      <c r="G1439">
        <v>2.7777777777771018E-4</v>
      </c>
      <c r="H1439">
        <v>0.4</v>
      </c>
      <c r="I1439">
        <f t="shared" si="44"/>
        <v>41.550000000000004</v>
      </c>
      <c r="J1439">
        <f t="shared" si="45"/>
        <v>0</v>
      </c>
    </row>
    <row r="1440" spans="1:10">
      <c r="A1440">
        <v>3624713</v>
      </c>
      <c r="B1440">
        <v>42940</v>
      </c>
      <c r="C1440">
        <v>0.4340046296296296</v>
      </c>
      <c r="D1440">
        <v>0.44041666666666668</v>
      </c>
      <c r="E1440" t="s">
        <v>12</v>
      </c>
      <c r="F1440">
        <v>0</v>
      </c>
      <c r="G1440">
        <v>6.4120370370370772E-3</v>
      </c>
      <c r="H1440">
        <v>9.2333333333333325</v>
      </c>
      <c r="I1440">
        <f t="shared" si="44"/>
        <v>50.783333333333339</v>
      </c>
      <c r="J1440">
        <f t="shared" si="45"/>
        <v>0</v>
      </c>
    </row>
    <row r="1441" spans="1:10">
      <c r="A1441">
        <v>5616210</v>
      </c>
      <c r="B1441">
        <v>42940</v>
      </c>
      <c r="C1441">
        <v>0.43582175925925926</v>
      </c>
      <c r="D1441">
        <v>0.44550925925925927</v>
      </c>
      <c r="E1441" t="s">
        <v>12</v>
      </c>
      <c r="F1441">
        <v>0</v>
      </c>
      <c r="G1441">
        <v>9.6875000000000155E-3</v>
      </c>
      <c r="H1441">
        <v>13.95</v>
      </c>
      <c r="I1441">
        <f t="shared" si="44"/>
        <v>64.733333333333334</v>
      </c>
      <c r="J1441">
        <f t="shared" si="45"/>
        <v>0</v>
      </c>
    </row>
    <row r="1442" spans="1:10">
      <c r="A1442">
        <v>6772052</v>
      </c>
      <c r="B1442">
        <v>42940</v>
      </c>
      <c r="C1442">
        <v>0.44291666666666668</v>
      </c>
      <c r="D1442">
        <v>0.45256944444444441</v>
      </c>
      <c r="E1442" t="s">
        <v>12</v>
      </c>
      <c r="F1442">
        <v>0</v>
      </c>
      <c r="G1442">
        <v>9.6527777777777324E-3</v>
      </c>
      <c r="H1442">
        <v>13.9</v>
      </c>
      <c r="I1442">
        <f t="shared" si="44"/>
        <v>78.63333333333334</v>
      </c>
      <c r="J1442">
        <f t="shared" si="45"/>
        <v>0</v>
      </c>
    </row>
    <row r="1443" spans="1:10">
      <c r="A1443">
        <v>3305212</v>
      </c>
      <c r="B1443">
        <v>42940</v>
      </c>
      <c r="C1443">
        <v>0.45458333333333334</v>
      </c>
      <c r="D1443">
        <v>0.46295138888888893</v>
      </c>
      <c r="E1443" t="s">
        <v>12</v>
      </c>
      <c r="F1443">
        <v>0</v>
      </c>
      <c r="G1443">
        <v>8.3680555555555869E-3</v>
      </c>
      <c r="H1443">
        <v>12.05</v>
      </c>
      <c r="I1443">
        <f t="shared" si="44"/>
        <v>90.683333333333337</v>
      </c>
      <c r="J1443">
        <f t="shared" si="45"/>
        <v>0</v>
      </c>
    </row>
    <row r="1444" spans="1:10">
      <c r="A1444">
        <v>72701808</v>
      </c>
      <c r="B1444">
        <v>42940</v>
      </c>
      <c r="C1444">
        <v>0.4612384259259259</v>
      </c>
      <c r="D1444">
        <v>0.46285879629629628</v>
      </c>
      <c r="E1444" t="s">
        <v>12</v>
      </c>
      <c r="F1444">
        <v>0</v>
      </c>
      <c r="G1444">
        <v>1.6203703703703831E-3</v>
      </c>
      <c r="H1444">
        <v>2.3333333333333335</v>
      </c>
      <c r="I1444">
        <f t="shared" si="44"/>
        <v>93.016666666666666</v>
      </c>
      <c r="J1444">
        <f t="shared" si="45"/>
        <v>0</v>
      </c>
    </row>
    <row r="1445" spans="1:10">
      <c r="A1445">
        <v>4285095</v>
      </c>
      <c r="B1445">
        <v>42940</v>
      </c>
      <c r="C1445">
        <v>0.46553240740740742</v>
      </c>
      <c r="D1445">
        <v>0.47234953703703703</v>
      </c>
      <c r="E1445" t="s">
        <v>12</v>
      </c>
      <c r="F1445">
        <v>0</v>
      </c>
      <c r="G1445">
        <v>6.8171296296296036E-3</v>
      </c>
      <c r="H1445">
        <v>9.8166666666666664</v>
      </c>
      <c r="I1445">
        <f t="shared" si="44"/>
        <v>102.83333333333333</v>
      </c>
      <c r="J1445">
        <f t="shared" si="45"/>
        <v>5</v>
      </c>
    </row>
    <row r="1446" spans="1:10">
      <c r="A1446">
        <v>2585298</v>
      </c>
      <c r="B1446">
        <v>42940</v>
      </c>
      <c r="C1446">
        <v>0.47105324074074079</v>
      </c>
      <c r="D1446">
        <v>0.48011574074074076</v>
      </c>
      <c r="E1446" t="s">
        <v>12</v>
      </c>
      <c r="F1446">
        <v>0</v>
      </c>
      <c r="G1446">
        <v>9.0624999999999734E-3</v>
      </c>
      <c r="H1446">
        <v>13.05</v>
      </c>
      <c r="I1446">
        <f t="shared" si="44"/>
        <v>13.05</v>
      </c>
      <c r="J1446">
        <f t="shared" si="45"/>
        <v>0</v>
      </c>
    </row>
    <row r="1447" spans="1:10">
      <c r="A1447">
        <v>2947035</v>
      </c>
      <c r="B1447">
        <v>42940</v>
      </c>
      <c r="C1447">
        <v>0.4729976851851852</v>
      </c>
      <c r="D1447">
        <v>0.48243055555555553</v>
      </c>
      <c r="E1447" t="s">
        <v>12</v>
      </c>
      <c r="F1447">
        <v>0</v>
      </c>
      <c r="G1447">
        <v>9.4328703703703276E-3</v>
      </c>
      <c r="H1447">
        <v>13.583333333333334</v>
      </c>
      <c r="I1447">
        <f t="shared" si="44"/>
        <v>26.633333333333333</v>
      </c>
      <c r="J1447">
        <f t="shared" si="45"/>
        <v>0</v>
      </c>
    </row>
    <row r="1448" spans="1:10">
      <c r="A1448">
        <v>6615729</v>
      </c>
      <c r="B1448">
        <v>42940</v>
      </c>
      <c r="C1448">
        <v>0.47697916666666668</v>
      </c>
      <c r="D1448">
        <v>0.48678240740740741</v>
      </c>
      <c r="E1448" t="s">
        <v>12</v>
      </c>
      <c r="F1448">
        <v>0</v>
      </c>
      <c r="G1448">
        <v>9.8032407407407374E-3</v>
      </c>
      <c r="H1448">
        <v>14.116666666666667</v>
      </c>
      <c r="I1448">
        <f t="shared" si="44"/>
        <v>40.75</v>
      </c>
      <c r="J1448">
        <f t="shared" si="45"/>
        <v>0</v>
      </c>
    </row>
    <row r="1449" spans="1:10">
      <c r="A1449">
        <v>2135609</v>
      </c>
      <c r="B1449">
        <v>42940</v>
      </c>
      <c r="C1449">
        <v>0.47833333333333333</v>
      </c>
      <c r="D1449">
        <v>0.48989583333333336</v>
      </c>
      <c r="E1449" t="s">
        <v>12</v>
      </c>
      <c r="F1449">
        <v>0</v>
      </c>
      <c r="G1449">
        <v>1.1562500000000031E-2</v>
      </c>
      <c r="H1449">
        <v>16.649999999999999</v>
      </c>
      <c r="I1449">
        <f t="shared" si="44"/>
        <v>57.4</v>
      </c>
      <c r="J1449">
        <f t="shared" si="45"/>
        <v>0</v>
      </c>
    </row>
    <row r="1450" spans="1:10">
      <c r="A1450">
        <v>2697566</v>
      </c>
      <c r="B1450">
        <v>42940</v>
      </c>
      <c r="C1450">
        <v>0.4828587962962963</v>
      </c>
      <c r="D1450">
        <v>0.48295138888888894</v>
      </c>
      <c r="E1450" t="s">
        <v>12</v>
      </c>
      <c r="F1450">
        <v>0</v>
      </c>
      <c r="G1450">
        <v>9.2592592592644074E-5</v>
      </c>
      <c r="H1450">
        <v>0.13333333333333333</v>
      </c>
      <c r="I1450">
        <f t="shared" si="44"/>
        <v>57.533333333333331</v>
      </c>
      <c r="J1450">
        <f t="shared" si="45"/>
        <v>0</v>
      </c>
    </row>
    <row r="1451" spans="1:10">
      <c r="A1451">
        <v>2569721</v>
      </c>
      <c r="B1451">
        <v>42940</v>
      </c>
      <c r="C1451">
        <v>0.48439814814814813</v>
      </c>
      <c r="D1451">
        <v>0.4878587962962963</v>
      </c>
      <c r="E1451" t="s">
        <v>12</v>
      </c>
      <c r="F1451">
        <v>0</v>
      </c>
      <c r="G1451">
        <v>3.460648148148171E-3</v>
      </c>
      <c r="H1451">
        <v>4.9833333333333334</v>
      </c>
      <c r="I1451">
        <f t="shared" si="44"/>
        <v>62.516666666666666</v>
      </c>
      <c r="J1451">
        <f t="shared" si="45"/>
        <v>0</v>
      </c>
    </row>
    <row r="1452" spans="1:10">
      <c r="A1452">
        <v>96375379</v>
      </c>
      <c r="B1452">
        <v>42940</v>
      </c>
      <c r="C1452">
        <v>0.48690972222222223</v>
      </c>
      <c r="D1452">
        <v>0.49665509259259261</v>
      </c>
      <c r="E1452" t="s">
        <v>12</v>
      </c>
      <c r="F1452">
        <v>0</v>
      </c>
      <c r="G1452">
        <v>9.7453703703703765E-3</v>
      </c>
      <c r="H1452">
        <v>14.033333333333333</v>
      </c>
      <c r="I1452">
        <f t="shared" si="44"/>
        <v>76.55</v>
      </c>
      <c r="J1452">
        <f t="shared" si="45"/>
        <v>0</v>
      </c>
    </row>
    <row r="1453" spans="1:10">
      <c r="A1453">
        <v>3968528766</v>
      </c>
      <c r="B1453">
        <v>42940</v>
      </c>
      <c r="C1453">
        <v>0.4924189814814815</v>
      </c>
      <c r="D1453">
        <v>0.49381944444444442</v>
      </c>
      <c r="E1453" t="s">
        <v>12</v>
      </c>
      <c r="F1453">
        <v>0</v>
      </c>
      <c r="G1453">
        <v>1.4004629629629228E-3</v>
      </c>
      <c r="H1453">
        <v>2.0166666666666666</v>
      </c>
      <c r="I1453">
        <f t="shared" si="44"/>
        <v>78.566666666666663</v>
      </c>
      <c r="J1453">
        <f t="shared" si="45"/>
        <v>0</v>
      </c>
    </row>
    <row r="1454" spans="1:10">
      <c r="A1454">
        <v>8133585</v>
      </c>
      <c r="B1454">
        <v>42940</v>
      </c>
      <c r="C1454">
        <v>0.49327546296296299</v>
      </c>
      <c r="D1454">
        <v>0.50351851851851859</v>
      </c>
      <c r="E1454" t="s">
        <v>12</v>
      </c>
      <c r="F1454">
        <v>0</v>
      </c>
      <c r="G1454">
        <v>1.0243055555555602E-2</v>
      </c>
      <c r="H1454">
        <v>14.75</v>
      </c>
      <c r="I1454">
        <f t="shared" si="44"/>
        <v>93.316666666666663</v>
      </c>
      <c r="J1454">
        <f t="shared" si="45"/>
        <v>0</v>
      </c>
    </row>
    <row r="1455" spans="1:10">
      <c r="A1455">
        <v>45232967</v>
      </c>
      <c r="B1455">
        <v>42940</v>
      </c>
      <c r="C1455">
        <v>0.49811342592592589</v>
      </c>
      <c r="D1455">
        <v>0.5065277777777778</v>
      </c>
      <c r="E1455" t="s">
        <v>12</v>
      </c>
      <c r="F1455">
        <v>0</v>
      </c>
      <c r="G1455">
        <v>8.4143518518519089E-3</v>
      </c>
      <c r="H1455">
        <v>12.116666666666667</v>
      </c>
      <c r="I1455">
        <f t="shared" si="44"/>
        <v>105.43333333333334</v>
      </c>
      <c r="J1455">
        <f t="shared" si="45"/>
        <v>5</v>
      </c>
    </row>
    <row r="1456" spans="1:10">
      <c r="A1456">
        <v>8900603</v>
      </c>
      <c r="B1456">
        <v>42940</v>
      </c>
      <c r="C1456">
        <v>0.5001620370370371</v>
      </c>
      <c r="D1456">
        <v>0.50506944444444446</v>
      </c>
      <c r="E1456" t="s">
        <v>12</v>
      </c>
      <c r="F1456">
        <v>0</v>
      </c>
      <c r="G1456">
        <v>4.9074074074073604E-3</v>
      </c>
      <c r="H1456">
        <v>7.0666666666666664</v>
      </c>
      <c r="I1456">
        <f t="shared" si="44"/>
        <v>7.0666666666666664</v>
      </c>
      <c r="J1456">
        <f t="shared" si="45"/>
        <v>0</v>
      </c>
    </row>
    <row r="1457" spans="1:10">
      <c r="A1457">
        <v>9413315</v>
      </c>
      <c r="B1457">
        <v>42940</v>
      </c>
      <c r="C1457">
        <v>0.50284722222222222</v>
      </c>
      <c r="D1457">
        <v>0.51432870370370376</v>
      </c>
      <c r="E1457" t="s">
        <v>12</v>
      </c>
      <c r="F1457">
        <v>0</v>
      </c>
      <c r="G1457">
        <v>1.1481481481481537E-2</v>
      </c>
      <c r="H1457">
        <v>16.533333333333335</v>
      </c>
      <c r="I1457">
        <f t="shared" si="44"/>
        <v>23.6</v>
      </c>
      <c r="J1457">
        <f t="shared" si="45"/>
        <v>0</v>
      </c>
    </row>
    <row r="1458" spans="1:10">
      <c r="A1458">
        <v>9781981</v>
      </c>
      <c r="B1458">
        <v>42940</v>
      </c>
      <c r="C1458">
        <v>0.51200231481481484</v>
      </c>
      <c r="D1458">
        <v>0.52253472222222219</v>
      </c>
      <c r="E1458" t="s">
        <v>12</v>
      </c>
      <c r="F1458">
        <v>0</v>
      </c>
      <c r="G1458">
        <v>1.0532407407407351E-2</v>
      </c>
      <c r="H1458">
        <v>15.166666666666666</v>
      </c>
      <c r="I1458">
        <f t="shared" si="44"/>
        <v>38.766666666666666</v>
      </c>
      <c r="J1458">
        <f t="shared" si="45"/>
        <v>0</v>
      </c>
    </row>
    <row r="1459" spans="1:10">
      <c r="A1459">
        <v>9527543</v>
      </c>
      <c r="B1459">
        <v>42940</v>
      </c>
      <c r="C1459">
        <v>0.51250000000000007</v>
      </c>
      <c r="D1459">
        <v>0.51405092592592594</v>
      </c>
      <c r="E1459" t="s">
        <v>12</v>
      </c>
      <c r="F1459">
        <v>0</v>
      </c>
      <c r="G1459">
        <v>1.5509259259258723E-3</v>
      </c>
      <c r="H1459">
        <v>2.2333333333333334</v>
      </c>
      <c r="I1459">
        <f t="shared" si="44"/>
        <v>41</v>
      </c>
      <c r="J1459">
        <f t="shared" si="45"/>
        <v>0</v>
      </c>
    </row>
    <row r="1460" spans="1:10">
      <c r="A1460">
        <v>91626903</v>
      </c>
      <c r="B1460">
        <v>42940</v>
      </c>
      <c r="C1460">
        <v>0.51936342592592599</v>
      </c>
      <c r="D1460">
        <v>0.52559027777777778</v>
      </c>
      <c r="E1460" t="s">
        <v>12</v>
      </c>
      <c r="F1460">
        <v>0</v>
      </c>
      <c r="G1460">
        <v>6.226851851851789E-3</v>
      </c>
      <c r="H1460">
        <v>8.9666666666666668</v>
      </c>
      <c r="I1460">
        <f t="shared" si="44"/>
        <v>49.966666666666669</v>
      </c>
      <c r="J1460">
        <f t="shared" si="45"/>
        <v>0</v>
      </c>
    </row>
    <row r="1461" spans="1:10">
      <c r="A1461">
        <v>1475008</v>
      </c>
      <c r="B1461">
        <v>42940</v>
      </c>
      <c r="C1461">
        <v>0.52243055555555562</v>
      </c>
      <c r="D1461">
        <v>0.52681712962962968</v>
      </c>
      <c r="E1461" t="s">
        <v>12</v>
      </c>
      <c r="F1461">
        <v>0</v>
      </c>
      <c r="G1461">
        <v>4.3865740740740566E-3</v>
      </c>
      <c r="H1461">
        <v>6.3166666666666664</v>
      </c>
      <c r="I1461">
        <f t="shared" si="44"/>
        <v>56.283333333333331</v>
      </c>
      <c r="J1461">
        <f t="shared" si="45"/>
        <v>0</v>
      </c>
    </row>
    <row r="1462" spans="1:10">
      <c r="A1462">
        <v>4767842</v>
      </c>
      <c r="B1462">
        <v>42940</v>
      </c>
      <c r="C1462">
        <v>0.52469907407407412</v>
      </c>
      <c r="D1462">
        <v>0.53218750000000004</v>
      </c>
      <c r="E1462" t="s">
        <v>12</v>
      </c>
      <c r="F1462">
        <v>0</v>
      </c>
      <c r="G1462">
        <v>7.4884259259259123E-3</v>
      </c>
      <c r="H1462">
        <v>10.783333333333333</v>
      </c>
      <c r="I1462">
        <f t="shared" si="44"/>
        <v>67.066666666666663</v>
      </c>
      <c r="J1462">
        <f t="shared" si="45"/>
        <v>0</v>
      </c>
    </row>
    <row r="1463" spans="1:10">
      <c r="A1463">
        <v>64586869</v>
      </c>
      <c r="B1463">
        <v>42940</v>
      </c>
      <c r="C1463">
        <v>0.52749999999999997</v>
      </c>
      <c r="D1463">
        <v>0.53034722222222219</v>
      </c>
      <c r="E1463" t="s">
        <v>12</v>
      </c>
      <c r="F1463">
        <v>0</v>
      </c>
      <c r="G1463">
        <v>2.8472222222222232E-3</v>
      </c>
      <c r="H1463">
        <v>4.0999999999999996</v>
      </c>
      <c r="I1463">
        <f t="shared" si="44"/>
        <v>71.166666666666657</v>
      </c>
      <c r="J1463">
        <f t="shared" si="45"/>
        <v>0</v>
      </c>
    </row>
    <row r="1464" spans="1:10">
      <c r="A1464">
        <v>7066389</v>
      </c>
      <c r="B1464">
        <v>42940</v>
      </c>
      <c r="C1464">
        <v>0.53240740740740744</v>
      </c>
      <c r="D1464">
        <v>0.53785879629629629</v>
      </c>
      <c r="E1464" t="s">
        <v>12</v>
      </c>
      <c r="F1464">
        <v>0</v>
      </c>
      <c r="G1464">
        <v>5.4513888888888529E-3</v>
      </c>
      <c r="H1464">
        <v>7.85</v>
      </c>
      <c r="I1464">
        <f t="shared" si="44"/>
        <v>79.016666666666652</v>
      </c>
      <c r="J1464">
        <f t="shared" si="45"/>
        <v>0</v>
      </c>
    </row>
    <row r="1465" spans="1:10">
      <c r="A1465">
        <v>28791070</v>
      </c>
      <c r="B1465">
        <v>42940</v>
      </c>
      <c r="C1465">
        <v>0.53831018518518514</v>
      </c>
      <c r="D1465">
        <v>0.53998842592592589</v>
      </c>
      <c r="E1465" t="s">
        <v>12</v>
      </c>
      <c r="F1465">
        <v>0</v>
      </c>
      <c r="G1465">
        <v>1.678240740740744E-3</v>
      </c>
      <c r="H1465">
        <v>2.4166666666666665</v>
      </c>
      <c r="I1465">
        <f t="shared" si="44"/>
        <v>81.433333333333323</v>
      </c>
      <c r="J1465">
        <f t="shared" si="45"/>
        <v>0</v>
      </c>
    </row>
    <row r="1466" spans="1:10">
      <c r="A1466">
        <v>5094248</v>
      </c>
      <c r="B1466">
        <v>42940</v>
      </c>
      <c r="C1466">
        <v>0.54233796296296299</v>
      </c>
      <c r="D1466">
        <v>0.55148148148148146</v>
      </c>
      <c r="E1466" t="s">
        <v>12</v>
      </c>
      <c r="F1466">
        <v>0</v>
      </c>
      <c r="G1466">
        <v>9.1435185185184675E-3</v>
      </c>
      <c r="H1466">
        <v>13.166666666666666</v>
      </c>
      <c r="I1466">
        <f t="shared" si="44"/>
        <v>94.6</v>
      </c>
      <c r="J1466">
        <f t="shared" si="45"/>
        <v>0</v>
      </c>
    </row>
    <row r="1467" spans="1:10">
      <c r="A1467">
        <v>44882393</v>
      </c>
      <c r="B1467">
        <v>42940</v>
      </c>
      <c r="C1467">
        <v>0.54631944444444447</v>
      </c>
      <c r="D1467">
        <v>0.55652777777777784</v>
      </c>
      <c r="E1467" t="s">
        <v>12</v>
      </c>
      <c r="F1467">
        <v>0</v>
      </c>
      <c r="G1467">
        <v>1.0208333333333375E-2</v>
      </c>
      <c r="H1467">
        <v>14.7</v>
      </c>
      <c r="I1467">
        <f t="shared" si="44"/>
        <v>109.3</v>
      </c>
      <c r="J1467">
        <f t="shared" si="45"/>
        <v>5</v>
      </c>
    </row>
    <row r="1468" spans="1:10">
      <c r="A1468">
        <v>29391132</v>
      </c>
      <c r="B1468">
        <v>42940</v>
      </c>
      <c r="C1468">
        <v>0.54761574074074071</v>
      </c>
      <c r="D1468">
        <v>0.55443287037037037</v>
      </c>
      <c r="E1468" t="s">
        <v>12</v>
      </c>
      <c r="F1468">
        <v>0</v>
      </c>
      <c r="G1468">
        <v>6.8171296296296591E-3</v>
      </c>
      <c r="H1468">
        <v>9.8166666666666664</v>
      </c>
      <c r="I1468">
        <f t="shared" si="44"/>
        <v>9.8166666666666664</v>
      </c>
      <c r="J1468">
        <f t="shared" si="45"/>
        <v>0</v>
      </c>
    </row>
    <row r="1469" spans="1:10">
      <c r="A1469">
        <v>9892639</v>
      </c>
      <c r="B1469">
        <v>42940</v>
      </c>
      <c r="C1469">
        <v>0.54953703703703705</v>
      </c>
      <c r="D1469">
        <v>0.55783564814814812</v>
      </c>
      <c r="E1469" t="s">
        <v>12</v>
      </c>
      <c r="F1469">
        <v>0</v>
      </c>
      <c r="G1469">
        <v>8.2986111111110761E-3</v>
      </c>
      <c r="H1469">
        <v>11.95</v>
      </c>
      <c r="I1469">
        <f t="shared" si="44"/>
        <v>21.766666666666666</v>
      </c>
      <c r="J1469">
        <f t="shared" si="45"/>
        <v>0</v>
      </c>
    </row>
    <row r="1470" spans="1:10">
      <c r="A1470">
        <v>3979295</v>
      </c>
      <c r="B1470">
        <v>42940</v>
      </c>
      <c r="C1470">
        <v>0.55652777777777784</v>
      </c>
      <c r="D1470">
        <v>0.56657407407407401</v>
      </c>
      <c r="E1470" t="s">
        <v>12</v>
      </c>
      <c r="F1470">
        <v>0</v>
      </c>
      <c r="G1470">
        <v>1.0046296296296164E-2</v>
      </c>
      <c r="H1470">
        <v>14.466666666666667</v>
      </c>
      <c r="I1470">
        <f t="shared" si="44"/>
        <v>36.233333333333334</v>
      </c>
      <c r="J1470">
        <f t="shared" si="45"/>
        <v>0</v>
      </c>
    </row>
    <row r="1471" spans="1:10">
      <c r="A1471">
        <v>8471219</v>
      </c>
      <c r="B1471">
        <v>42940</v>
      </c>
      <c r="C1471">
        <v>0.5575</v>
      </c>
      <c r="D1471">
        <v>0.56418981481481478</v>
      </c>
      <c r="E1471" t="s">
        <v>12</v>
      </c>
      <c r="F1471">
        <v>0</v>
      </c>
      <c r="G1471">
        <v>6.6898148148147873E-3</v>
      </c>
      <c r="H1471">
        <v>9.6333333333333329</v>
      </c>
      <c r="I1471">
        <f t="shared" si="44"/>
        <v>45.866666666666667</v>
      </c>
      <c r="J1471">
        <f t="shared" si="45"/>
        <v>0</v>
      </c>
    </row>
    <row r="1472" spans="1:10">
      <c r="A1472">
        <v>5631380</v>
      </c>
      <c r="B1472">
        <v>42940</v>
      </c>
      <c r="C1472">
        <v>0.56297453703703704</v>
      </c>
      <c r="D1472">
        <v>0.56752314814814808</v>
      </c>
      <c r="E1472" t="s">
        <v>12</v>
      </c>
      <c r="F1472">
        <v>0</v>
      </c>
      <c r="G1472">
        <v>4.548611111111045E-3</v>
      </c>
      <c r="H1472">
        <v>6.55</v>
      </c>
      <c r="I1472">
        <f t="shared" si="44"/>
        <v>52.416666666666664</v>
      </c>
      <c r="J1472">
        <f t="shared" si="45"/>
        <v>0</v>
      </c>
    </row>
    <row r="1473" spans="1:10">
      <c r="A1473">
        <v>6309138</v>
      </c>
      <c r="B1473">
        <v>42940</v>
      </c>
      <c r="C1473">
        <v>0.56578703703703703</v>
      </c>
      <c r="D1473">
        <v>0.57518518518518513</v>
      </c>
      <c r="E1473" t="s">
        <v>12</v>
      </c>
      <c r="F1473">
        <v>0</v>
      </c>
      <c r="G1473">
        <v>9.3981481481481E-3</v>
      </c>
      <c r="H1473">
        <v>13.533333333333333</v>
      </c>
      <c r="I1473">
        <f t="shared" si="44"/>
        <v>65.95</v>
      </c>
      <c r="J1473">
        <f t="shared" si="45"/>
        <v>0</v>
      </c>
    </row>
    <row r="1474" spans="1:10">
      <c r="A1474">
        <v>72287838</v>
      </c>
      <c r="B1474">
        <v>42940</v>
      </c>
      <c r="C1474">
        <v>0.5713773148148148</v>
      </c>
      <c r="D1474">
        <v>0.58107638888888891</v>
      </c>
      <c r="E1474" t="s">
        <v>12</v>
      </c>
      <c r="F1474">
        <v>0</v>
      </c>
      <c r="G1474">
        <v>9.6990740740741099E-3</v>
      </c>
      <c r="H1474">
        <v>13.966666666666667</v>
      </c>
      <c r="I1474">
        <f t="shared" si="44"/>
        <v>79.916666666666671</v>
      </c>
      <c r="J1474">
        <f t="shared" si="45"/>
        <v>0</v>
      </c>
    </row>
    <row r="1475" spans="1:10">
      <c r="A1475">
        <v>2515441</v>
      </c>
      <c r="B1475">
        <v>42940</v>
      </c>
      <c r="C1475">
        <v>0.57983796296296297</v>
      </c>
      <c r="D1475">
        <v>0.58756944444444448</v>
      </c>
      <c r="E1475" t="s">
        <v>12</v>
      </c>
      <c r="F1475">
        <v>0</v>
      </c>
      <c r="G1475">
        <v>7.7314814814815058E-3</v>
      </c>
      <c r="H1475">
        <v>11.133333333333333</v>
      </c>
      <c r="I1475">
        <f t="shared" si="44"/>
        <v>91.050000000000011</v>
      </c>
      <c r="J1475">
        <f t="shared" si="45"/>
        <v>0</v>
      </c>
    </row>
    <row r="1476" spans="1:10">
      <c r="A1476">
        <v>8056387</v>
      </c>
      <c r="B1476">
        <v>42940</v>
      </c>
      <c r="C1476">
        <v>0.59026620370370375</v>
      </c>
      <c r="D1476">
        <v>0.59652777777777777</v>
      </c>
      <c r="E1476" t="s">
        <v>12</v>
      </c>
      <c r="F1476">
        <v>0</v>
      </c>
      <c r="G1476">
        <v>6.2615740740740167E-3</v>
      </c>
      <c r="H1476">
        <v>9.0166666666666675</v>
      </c>
      <c r="I1476">
        <f t="shared" ref="I1476:I1539" si="46">IF(AND(E1476=E1475,I1475&lt;100),I1475+H1476,H1476)</f>
        <v>100.06666666666668</v>
      </c>
      <c r="J1476">
        <f t="shared" ref="J1476:J1539" si="47">IF(AND(E1476="komórkowy",I1476&gt;100),6,IF(AND(E1476="stacjonarny",I1476&gt;100),5,0))</f>
        <v>5</v>
      </c>
    </row>
    <row r="1477" spans="1:10">
      <c r="A1477">
        <v>5489867</v>
      </c>
      <c r="B1477">
        <v>42940</v>
      </c>
      <c r="C1477">
        <v>0.59401620370370367</v>
      </c>
      <c r="D1477">
        <v>0.60012731481481485</v>
      </c>
      <c r="E1477" t="s">
        <v>12</v>
      </c>
      <c r="F1477">
        <v>0</v>
      </c>
      <c r="G1477">
        <v>6.1111111111111782E-3</v>
      </c>
      <c r="H1477">
        <v>8.8000000000000007</v>
      </c>
      <c r="I1477">
        <f t="shared" si="46"/>
        <v>8.8000000000000007</v>
      </c>
      <c r="J1477">
        <f t="shared" si="47"/>
        <v>0</v>
      </c>
    </row>
    <row r="1478" spans="1:10">
      <c r="A1478">
        <v>5528648</v>
      </c>
      <c r="B1478">
        <v>42940</v>
      </c>
      <c r="C1478">
        <v>0.59712962962962968</v>
      </c>
      <c r="D1478">
        <v>0.6026273148148148</v>
      </c>
      <c r="E1478" t="s">
        <v>12</v>
      </c>
      <c r="F1478">
        <v>1</v>
      </c>
      <c r="G1478">
        <v>5.4976851851851194E-3</v>
      </c>
      <c r="H1478">
        <v>7.916666666666667</v>
      </c>
      <c r="I1478">
        <f t="shared" si="46"/>
        <v>16.716666666666669</v>
      </c>
      <c r="J1478">
        <f t="shared" si="47"/>
        <v>0</v>
      </c>
    </row>
    <row r="1479" spans="1:10">
      <c r="A1479">
        <v>4293872</v>
      </c>
      <c r="B1479">
        <v>42940</v>
      </c>
      <c r="C1479">
        <v>0.60185185185185186</v>
      </c>
      <c r="D1479">
        <v>0.61021990740740739</v>
      </c>
      <c r="E1479" t="s">
        <v>12</v>
      </c>
      <c r="F1479">
        <v>0</v>
      </c>
      <c r="G1479">
        <v>8.3680555555555314E-3</v>
      </c>
      <c r="H1479">
        <v>12.05</v>
      </c>
      <c r="I1479">
        <f t="shared" si="46"/>
        <v>28.766666666666669</v>
      </c>
      <c r="J1479">
        <f t="shared" si="47"/>
        <v>0</v>
      </c>
    </row>
    <row r="1480" spans="1:10">
      <c r="A1480">
        <v>99625946</v>
      </c>
      <c r="B1480">
        <v>42940</v>
      </c>
      <c r="C1480">
        <v>0.60196759259259258</v>
      </c>
      <c r="D1480">
        <v>0.60356481481481483</v>
      </c>
      <c r="E1480" t="s">
        <v>12</v>
      </c>
      <c r="F1480">
        <v>0</v>
      </c>
      <c r="G1480">
        <v>1.5972222222222499E-3</v>
      </c>
      <c r="H1480">
        <v>2.2999999999999998</v>
      </c>
      <c r="I1480">
        <f t="shared" si="46"/>
        <v>31.06666666666667</v>
      </c>
      <c r="J1480">
        <f t="shared" si="47"/>
        <v>0</v>
      </c>
    </row>
    <row r="1481" spans="1:10">
      <c r="A1481">
        <v>9827875</v>
      </c>
      <c r="B1481">
        <v>42940</v>
      </c>
      <c r="C1481">
        <v>0.60465277777777782</v>
      </c>
      <c r="D1481">
        <v>0.60886574074074074</v>
      </c>
      <c r="E1481" t="s">
        <v>12</v>
      </c>
      <c r="F1481">
        <v>0</v>
      </c>
      <c r="G1481">
        <v>4.2129629629629184E-3</v>
      </c>
      <c r="H1481">
        <v>6.0666666666666664</v>
      </c>
      <c r="I1481">
        <f t="shared" si="46"/>
        <v>37.13333333333334</v>
      </c>
      <c r="J1481">
        <f t="shared" si="47"/>
        <v>0</v>
      </c>
    </row>
    <row r="1482" spans="1:10">
      <c r="A1482">
        <v>40120881</v>
      </c>
      <c r="B1482">
        <v>42940</v>
      </c>
      <c r="C1482">
        <v>0.6121875</v>
      </c>
      <c r="D1482">
        <v>0.6181712962962963</v>
      </c>
      <c r="E1482" t="s">
        <v>12</v>
      </c>
      <c r="F1482">
        <v>0</v>
      </c>
      <c r="G1482">
        <v>5.9837962962963065E-3</v>
      </c>
      <c r="H1482">
        <v>8.6166666666666671</v>
      </c>
      <c r="I1482">
        <f t="shared" si="46"/>
        <v>45.750000000000007</v>
      </c>
      <c r="J1482">
        <f t="shared" si="47"/>
        <v>0</v>
      </c>
    </row>
    <row r="1483" spans="1:10">
      <c r="A1483">
        <v>42373338</v>
      </c>
      <c r="B1483">
        <v>42940</v>
      </c>
      <c r="C1483">
        <v>0.6147569444444444</v>
      </c>
      <c r="D1483">
        <v>0.62420138888888888</v>
      </c>
      <c r="E1483" t="s">
        <v>12</v>
      </c>
      <c r="F1483">
        <v>0</v>
      </c>
      <c r="G1483">
        <v>9.4444444444444775E-3</v>
      </c>
      <c r="H1483">
        <v>13.6</v>
      </c>
      <c r="I1483">
        <f t="shared" si="46"/>
        <v>59.350000000000009</v>
      </c>
      <c r="J1483">
        <f t="shared" si="47"/>
        <v>0</v>
      </c>
    </row>
    <row r="1484" spans="1:10">
      <c r="A1484">
        <v>39697250</v>
      </c>
      <c r="B1484">
        <v>42940</v>
      </c>
      <c r="C1484">
        <v>0.61690972222222229</v>
      </c>
      <c r="D1484">
        <v>0.62290509259259264</v>
      </c>
      <c r="E1484" t="s">
        <v>12</v>
      </c>
      <c r="F1484">
        <v>0</v>
      </c>
      <c r="G1484">
        <v>5.9953703703703454E-3</v>
      </c>
      <c r="H1484">
        <v>8.6333333333333329</v>
      </c>
      <c r="I1484">
        <f t="shared" si="46"/>
        <v>67.983333333333348</v>
      </c>
      <c r="J1484">
        <f t="shared" si="47"/>
        <v>0</v>
      </c>
    </row>
    <row r="1485" spans="1:10">
      <c r="A1485">
        <v>55464931</v>
      </c>
      <c r="B1485">
        <v>42940</v>
      </c>
      <c r="C1485">
        <v>0.6206828703703704</v>
      </c>
      <c r="D1485">
        <v>0.62291666666666667</v>
      </c>
      <c r="E1485" t="s">
        <v>12</v>
      </c>
      <c r="F1485">
        <v>0</v>
      </c>
      <c r="G1485">
        <v>2.2337962962962754E-3</v>
      </c>
      <c r="H1485">
        <v>3.2166666666666668</v>
      </c>
      <c r="I1485">
        <f t="shared" si="46"/>
        <v>71.200000000000017</v>
      </c>
      <c r="J1485">
        <f t="shared" si="47"/>
        <v>0</v>
      </c>
    </row>
    <row r="1486" spans="1:10">
      <c r="A1486">
        <v>3616291</v>
      </c>
      <c r="B1486">
        <v>42940</v>
      </c>
      <c r="C1486">
        <v>0.62612268518518521</v>
      </c>
      <c r="D1486">
        <v>0.62835648148148149</v>
      </c>
      <c r="E1486" t="s">
        <v>12</v>
      </c>
      <c r="F1486">
        <v>0</v>
      </c>
      <c r="G1486">
        <v>2.2337962962962754E-3</v>
      </c>
      <c r="H1486">
        <v>3.2166666666666668</v>
      </c>
      <c r="I1486">
        <f t="shared" si="46"/>
        <v>74.416666666666686</v>
      </c>
      <c r="J1486">
        <f t="shared" si="47"/>
        <v>0</v>
      </c>
    </row>
    <row r="1487" spans="1:10">
      <c r="A1487">
        <v>3473734</v>
      </c>
      <c r="B1487">
        <v>42940</v>
      </c>
      <c r="C1487">
        <v>0.33728009259259256</v>
      </c>
      <c r="D1487">
        <v>0.3429166666666667</v>
      </c>
      <c r="E1487" t="s">
        <v>12</v>
      </c>
      <c r="F1487">
        <v>0</v>
      </c>
      <c r="G1487">
        <v>5.636574074074141E-3</v>
      </c>
      <c r="H1487">
        <v>8.1166666666666671</v>
      </c>
      <c r="I1487">
        <f t="shared" si="46"/>
        <v>82.53333333333336</v>
      </c>
      <c r="J1487">
        <f t="shared" si="47"/>
        <v>0</v>
      </c>
    </row>
    <row r="1488" spans="1:10">
      <c r="A1488">
        <v>63492662</v>
      </c>
      <c r="B1488">
        <v>42940</v>
      </c>
      <c r="C1488">
        <v>0.3402662037037037</v>
      </c>
      <c r="D1488">
        <v>0.34250000000000003</v>
      </c>
      <c r="E1488" t="s">
        <v>12</v>
      </c>
      <c r="F1488">
        <v>0</v>
      </c>
      <c r="G1488">
        <v>2.2337962962963309E-3</v>
      </c>
      <c r="H1488">
        <v>3.2166666666666668</v>
      </c>
      <c r="I1488">
        <f t="shared" si="46"/>
        <v>85.750000000000028</v>
      </c>
      <c r="J1488">
        <f t="shared" si="47"/>
        <v>0</v>
      </c>
    </row>
    <row r="1489" spans="1:10">
      <c r="A1489">
        <v>2104331</v>
      </c>
      <c r="B1489">
        <v>42940</v>
      </c>
      <c r="C1489">
        <v>0.3480787037037037</v>
      </c>
      <c r="D1489">
        <v>0.35413194444444446</v>
      </c>
      <c r="E1489" t="s">
        <v>12</v>
      </c>
      <c r="F1489">
        <v>0</v>
      </c>
      <c r="G1489">
        <v>6.0532407407407618E-3</v>
      </c>
      <c r="H1489">
        <v>8.7166666666666668</v>
      </c>
      <c r="I1489">
        <f t="shared" si="46"/>
        <v>94.466666666666697</v>
      </c>
      <c r="J1489">
        <f t="shared" si="47"/>
        <v>0</v>
      </c>
    </row>
    <row r="1490" spans="1:10">
      <c r="A1490">
        <v>9555643</v>
      </c>
      <c r="B1490">
        <v>42940</v>
      </c>
      <c r="C1490">
        <v>0.34879629629629627</v>
      </c>
      <c r="D1490">
        <v>0.35699074074074072</v>
      </c>
      <c r="E1490" t="s">
        <v>12</v>
      </c>
      <c r="F1490">
        <v>0</v>
      </c>
      <c r="G1490">
        <v>8.1944444444444486E-3</v>
      </c>
      <c r="H1490">
        <v>11.8</v>
      </c>
      <c r="I1490">
        <f t="shared" si="46"/>
        <v>106.26666666666669</v>
      </c>
      <c r="J1490">
        <f t="shared" si="47"/>
        <v>5</v>
      </c>
    </row>
    <row r="1491" spans="1:10">
      <c r="A1491">
        <v>5220235</v>
      </c>
      <c r="B1491">
        <v>42940</v>
      </c>
      <c r="C1491">
        <v>0.35129629629629627</v>
      </c>
      <c r="D1491">
        <v>0.35626157407407405</v>
      </c>
      <c r="E1491" t="s">
        <v>12</v>
      </c>
      <c r="F1491">
        <v>0</v>
      </c>
      <c r="G1491">
        <v>4.9652777777777768E-3</v>
      </c>
      <c r="H1491">
        <v>7.15</v>
      </c>
      <c r="I1491">
        <f t="shared" si="46"/>
        <v>7.15</v>
      </c>
      <c r="J1491">
        <f t="shared" si="47"/>
        <v>0</v>
      </c>
    </row>
    <row r="1492" spans="1:10">
      <c r="A1492">
        <v>26254490</v>
      </c>
      <c r="B1492">
        <v>42940</v>
      </c>
      <c r="C1492">
        <v>0.36061342592592593</v>
      </c>
      <c r="D1492">
        <v>0.36667824074074074</v>
      </c>
      <c r="E1492" t="s">
        <v>12</v>
      </c>
      <c r="F1492">
        <v>0</v>
      </c>
      <c r="G1492">
        <v>6.0648148148148007E-3</v>
      </c>
      <c r="H1492">
        <v>8.7333333333333325</v>
      </c>
      <c r="I1492">
        <f t="shared" si="46"/>
        <v>15.883333333333333</v>
      </c>
      <c r="J1492">
        <f t="shared" si="47"/>
        <v>0</v>
      </c>
    </row>
    <row r="1493" spans="1:10">
      <c r="A1493">
        <v>26463662</v>
      </c>
      <c r="B1493">
        <v>42940</v>
      </c>
      <c r="C1493">
        <v>0.36243055555555559</v>
      </c>
      <c r="D1493">
        <v>0.3699305555555556</v>
      </c>
      <c r="E1493" t="s">
        <v>12</v>
      </c>
      <c r="F1493">
        <v>0</v>
      </c>
      <c r="G1493">
        <v>7.5000000000000067E-3</v>
      </c>
      <c r="H1493">
        <v>10.8</v>
      </c>
      <c r="I1493">
        <f t="shared" si="46"/>
        <v>26.683333333333334</v>
      </c>
      <c r="J1493">
        <f t="shared" si="47"/>
        <v>0</v>
      </c>
    </row>
    <row r="1494" spans="1:10">
      <c r="A1494">
        <v>2853860</v>
      </c>
      <c r="B1494">
        <v>42940</v>
      </c>
      <c r="C1494">
        <v>0.36887731481481478</v>
      </c>
      <c r="D1494">
        <v>0.37443287037037037</v>
      </c>
      <c r="E1494" t="s">
        <v>12</v>
      </c>
      <c r="F1494">
        <v>0</v>
      </c>
      <c r="G1494">
        <v>5.5555555555555913E-3</v>
      </c>
      <c r="H1494">
        <v>8</v>
      </c>
      <c r="I1494">
        <f t="shared" si="46"/>
        <v>34.683333333333337</v>
      </c>
      <c r="J1494">
        <f t="shared" si="47"/>
        <v>0</v>
      </c>
    </row>
    <row r="1495" spans="1:10">
      <c r="A1495">
        <v>1829028</v>
      </c>
      <c r="B1495">
        <v>42940</v>
      </c>
      <c r="C1495">
        <v>0.37025462962962963</v>
      </c>
      <c r="D1495">
        <v>0.3785648148148148</v>
      </c>
      <c r="E1495" t="s">
        <v>12</v>
      </c>
      <c r="F1495">
        <v>0</v>
      </c>
      <c r="G1495">
        <v>8.3101851851851705E-3</v>
      </c>
      <c r="H1495">
        <v>11.966666666666667</v>
      </c>
      <c r="I1495">
        <f t="shared" si="46"/>
        <v>46.650000000000006</v>
      </c>
      <c r="J1495">
        <f t="shared" si="47"/>
        <v>0</v>
      </c>
    </row>
    <row r="1496" spans="1:10">
      <c r="A1496">
        <v>1365581</v>
      </c>
      <c r="B1496">
        <v>42940</v>
      </c>
      <c r="C1496">
        <v>0.3715046296296296</v>
      </c>
      <c r="D1496">
        <v>0.37246527777777777</v>
      </c>
      <c r="E1496" t="s">
        <v>12</v>
      </c>
      <c r="F1496">
        <v>0</v>
      </c>
      <c r="G1496">
        <v>9.6064814814816879E-4</v>
      </c>
      <c r="H1496">
        <v>1.3833333333333333</v>
      </c>
      <c r="I1496">
        <f t="shared" si="46"/>
        <v>48.033333333333339</v>
      </c>
      <c r="J1496">
        <f t="shared" si="47"/>
        <v>0</v>
      </c>
    </row>
    <row r="1497" spans="1:10">
      <c r="A1497">
        <v>66800387</v>
      </c>
      <c r="B1497">
        <v>42940</v>
      </c>
      <c r="C1497">
        <v>0.38046296296296295</v>
      </c>
      <c r="D1497">
        <v>0.38836805555555554</v>
      </c>
      <c r="E1497" t="s">
        <v>12</v>
      </c>
      <c r="F1497">
        <v>0</v>
      </c>
      <c r="G1497">
        <v>7.9050925925925886E-3</v>
      </c>
      <c r="H1497">
        <v>11.383333333333333</v>
      </c>
      <c r="I1497">
        <f t="shared" si="46"/>
        <v>59.416666666666671</v>
      </c>
      <c r="J1497">
        <f t="shared" si="47"/>
        <v>0</v>
      </c>
    </row>
    <row r="1498" spans="1:10">
      <c r="A1498">
        <v>9282666</v>
      </c>
      <c r="B1498">
        <v>42940</v>
      </c>
      <c r="C1498">
        <v>0.38156250000000003</v>
      </c>
      <c r="D1498">
        <v>0.38934027777777774</v>
      </c>
      <c r="E1498" t="s">
        <v>12</v>
      </c>
      <c r="F1498">
        <v>0</v>
      </c>
      <c r="G1498">
        <v>7.7777777777777168E-3</v>
      </c>
      <c r="H1498">
        <v>11.2</v>
      </c>
      <c r="I1498">
        <f t="shared" si="46"/>
        <v>70.616666666666674</v>
      </c>
      <c r="J1498">
        <f t="shared" si="47"/>
        <v>0</v>
      </c>
    </row>
    <row r="1499" spans="1:10">
      <c r="A1499">
        <v>7994769</v>
      </c>
      <c r="B1499">
        <v>42940</v>
      </c>
      <c r="C1499">
        <v>0.38379629629629625</v>
      </c>
      <c r="D1499">
        <v>0.39385416666666667</v>
      </c>
      <c r="E1499" t="s">
        <v>12</v>
      </c>
      <c r="F1499">
        <v>0</v>
      </c>
      <c r="G1499">
        <v>1.0057870370370425E-2</v>
      </c>
      <c r="H1499">
        <v>14.483333333333333</v>
      </c>
      <c r="I1499">
        <f t="shared" si="46"/>
        <v>85.100000000000009</v>
      </c>
      <c r="J1499">
        <f t="shared" si="47"/>
        <v>0</v>
      </c>
    </row>
    <row r="1500" spans="1:10">
      <c r="A1500">
        <v>3638038</v>
      </c>
      <c r="B1500">
        <v>42940</v>
      </c>
      <c r="C1500">
        <v>0.38635416666666672</v>
      </c>
      <c r="D1500">
        <v>0.39378472222222222</v>
      </c>
      <c r="E1500" t="s">
        <v>12</v>
      </c>
      <c r="F1500">
        <v>0</v>
      </c>
      <c r="G1500">
        <v>7.4305555555554959E-3</v>
      </c>
      <c r="H1500">
        <v>10.7</v>
      </c>
      <c r="I1500">
        <f t="shared" si="46"/>
        <v>95.800000000000011</v>
      </c>
      <c r="J1500">
        <f t="shared" si="47"/>
        <v>0</v>
      </c>
    </row>
    <row r="1501" spans="1:10">
      <c r="A1501">
        <v>5221005</v>
      </c>
      <c r="B1501">
        <v>42940</v>
      </c>
      <c r="C1501">
        <v>0.39209490740740738</v>
      </c>
      <c r="D1501">
        <v>0.39672453703703708</v>
      </c>
      <c r="E1501" t="s">
        <v>12</v>
      </c>
      <c r="F1501">
        <v>0</v>
      </c>
      <c r="G1501">
        <v>4.6296296296297057E-3</v>
      </c>
      <c r="H1501">
        <v>6.666666666666667</v>
      </c>
      <c r="I1501">
        <f t="shared" si="46"/>
        <v>102.46666666666668</v>
      </c>
      <c r="J1501">
        <f t="shared" si="47"/>
        <v>5</v>
      </c>
    </row>
    <row r="1502" spans="1:10">
      <c r="A1502">
        <v>3150344</v>
      </c>
      <c r="B1502">
        <v>42940</v>
      </c>
      <c r="C1502">
        <v>0.39383101851851854</v>
      </c>
      <c r="D1502">
        <v>0.39630787037037035</v>
      </c>
      <c r="E1502" t="s">
        <v>12</v>
      </c>
      <c r="F1502">
        <v>0</v>
      </c>
      <c r="G1502">
        <v>2.4768518518518134E-3</v>
      </c>
      <c r="H1502">
        <v>3.5666666666666664</v>
      </c>
      <c r="I1502">
        <f t="shared" si="46"/>
        <v>3.5666666666666664</v>
      </c>
      <c r="J1502">
        <f t="shared" si="47"/>
        <v>0</v>
      </c>
    </row>
    <row r="1503" spans="1:10">
      <c r="A1503">
        <v>2780765</v>
      </c>
      <c r="B1503">
        <v>42940</v>
      </c>
      <c r="C1503">
        <v>0.39391203703703703</v>
      </c>
      <c r="D1503">
        <v>0.39478009259259261</v>
      </c>
      <c r="E1503" t="s">
        <v>12</v>
      </c>
      <c r="F1503">
        <v>0</v>
      </c>
      <c r="G1503">
        <v>8.6805555555558023E-4</v>
      </c>
      <c r="H1503">
        <v>1.25</v>
      </c>
      <c r="I1503">
        <f t="shared" si="46"/>
        <v>4.8166666666666664</v>
      </c>
      <c r="J1503">
        <f t="shared" si="47"/>
        <v>0</v>
      </c>
    </row>
    <row r="1504" spans="1:10">
      <c r="A1504">
        <v>3720500</v>
      </c>
      <c r="B1504">
        <v>42940</v>
      </c>
      <c r="C1504">
        <v>0.39614583333333336</v>
      </c>
      <c r="D1504">
        <v>0.39976851851851852</v>
      </c>
      <c r="E1504" t="s">
        <v>12</v>
      </c>
      <c r="F1504">
        <v>0</v>
      </c>
      <c r="G1504">
        <v>3.6226851851851594E-3</v>
      </c>
      <c r="H1504">
        <v>5.2166666666666668</v>
      </c>
      <c r="I1504">
        <f t="shared" si="46"/>
        <v>10.033333333333333</v>
      </c>
      <c r="J1504">
        <f t="shared" si="47"/>
        <v>0</v>
      </c>
    </row>
    <row r="1505" spans="1:10">
      <c r="A1505">
        <v>89419064</v>
      </c>
      <c r="B1505">
        <v>42940</v>
      </c>
      <c r="C1505">
        <v>0.39864583333333337</v>
      </c>
      <c r="D1505">
        <v>0.40440972222222221</v>
      </c>
      <c r="E1505" t="s">
        <v>12</v>
      </c>
      <c r="F1505">
        <v>0</v>
      </c>
      <c r="G1505">
        <v>5.7638888888888462E-3</v>
      </c>
      <c r="H1505">
        <v>8.3000000000000007</v>
      </c>
      <c r="I1505">
        <f t="shared" si="46"/>
        <v>18.333333333333336</v>
      </c>
      <c r="J1505">
        <f t="shared" si="47"/>
        <v>0</v>
      </c>
    </row>
    <row r="1506" spans="1:10">
      <c r="A1506">
        <v>9961121</v>
      </c>
      <c r="B1506">
        <v>42940</v>
      </c>
      <c r="C1506">
        <v>0.39956018518518516</v>
      </c>
      <c r="D1506">
        <v>0.40803240740740737</v>
      </c>
      <c r="E1506" t="s">
        <v>12</v>
      </c>
      <c r="F1506">
        <v>0</v>
      </c>
      <c r="G1506">
        <v>8.4722222222222143E-3</v>
      </c>
      <c r="H1506">
        <v>12.2</v>
      </c>
      <c r="I1506">
        <f t="shared" si="46"/>
        <v>30.533333333333335</v>
      </c>
      <c r="J1506">
        <f t="shared" si="47"/>
        <v>0</v>
      </c>
    </row>
    <row r="1507" spans="1:10">
      <c r="A1507">
        <v>5303411</v>
      </c>
      <c r="B1507">
        <v>42940</v>
      </c>
      <c r="C1507">
        <v>0.40263888888888894</v>
      </c>
      <c r="D1507">
        <v>0.40825231481481478</v>
      </c>
      <c r="E1507" t="s">
        <v>12</v>
      </c>
      <c r="F1507">
        <v>0</v>
      </c>
      <c r="G1507">
        <v>5.6134259259258412E-3</v>
      </c>
      <c r="H1507">
        <v>8.0833333333333339</v>
      </c>
      <c r="I1507">
        <f t="shared" si="46"/>
        <v>38.616666666666667</v>
      </c>
      <c r="J1507">
        <f t="shared" si="47"/>
        <v>0</v>
      </c>
    </row>
    <row r="1508" spans="1:10">
      <c r="A1508">
        <v>4657345</v>
      </c>
      <c r="B1508">
        <v>42940</v>
      </c>
      <c r="C1508">
        <v>0.40641203703703704</v>
      </c>
      <c r="D1508">
        <v>0.41187499999999999</v>
      </c>
      <c r="E1508" t="s">
        <v>12</v>
      </c>
      <c r="F1508">
        <v>0</v>
      </c>
      <c r="G1508">
        <v>5.4629629629629473E-3</v>
      </c>
      <c r="H1508">
        <v>7.8666666666666671</v>
      </c>
      <c r="I1508">
        <f t="shared" si="46"/>
        <v>46.483333333333334</v>
      </c>
      <c r="J1508">
        <f t="shared" si="47"/>
        <v>0</v>
      </c>
    </row>
    <row r="1509" spans="1:10">
      <c r="A1509">
        <v>5850216</v>
      </c>
      <c r="B1509">
        <v>42940</v>
      </c>
      <c r="C1509">
        <v>0.41351851851851856</v>
      </c>
      <c r="D1509">
        <v>0.41790509259259262</v>
      </c>
      <c r="E1509" t="s">
        <v>12</v>
      </c>
      <c r="F1509">
        <v>0</v>
      </c>
      <c r="G1509">
        <v>4.3865740740740566E-3</v>
      </c>
      <c r="H1509">
        <v>6.3166666666666664</v>
      </c>
      <c r="I1509">
        <f t="shared" si="46"/>
        <v>52.8</v>
      </c>
      <c r="J1509">
        <f t="shared" si="47"/>
        <v>0</v>
      </c>
    </row>
    <row r="1510" spans="1:10">
      <c r="A1510">
        <v>4927402</v>
      </c>
      <c r="B1510">
        <v>42940</v>
      </c>
      <c r="C1510">
        <v>0.41853009259259261</v>
      </c>
      <c r="D1510">
        <v>0.42252314814814818</v>
      </c>
      <c r="E1510" t="s">
        <v>12</v>
      </c>
      <c r="F1510">
        <v>0</v>
      </c>
      <c r="G1510">
        <v>3.9930555555555691E-3</v>
      </c>
      <c r="H1510">
        <v>5.75</v>
      </c>
      <c r="I1510">
        <f t="shared" si="46"/>
        <v>58.55</v>
      </c>
      <c r="J1510">
        <f t="shared" si="47"/>
        <v>0</v>
      </c>
    </row>
    <row r="1511" spans="1:10">
      <c r="A1511">
        <v>60113139</v>
      </c>
      <c r="B1511">
        <v>42940</v>
      </c>
      <c r="C1511">
        <v>0.42241898148148144</v>
      </c>
      <c r="D1511">
        <v>0.4286342592592593</v>
      </c>
      <c r="E1511" t="s">
        <v>12</v>
      </c>
      <c r="F1511">
        <v>0</v>
      </c>
      <c r="G1511">
        <v>6.2152777777778612E-3</v>
      </c>
      <c r="H1511">
        <v>8.9499999999999993</v>
      </c>
      <c r="I1511">
        <f t="shared" si="46"/>
        <v>67.5</v>
      </c>
      <c r="J1511">
        <f t="shared" si="47"/>
        <v>0</v>
      </c>
    </row>
    <row r="1512" spans="1:10">
      <c r="A1512">
        <v>2644526</v>
      </c>
      <c r="B1512">
        <v>42940</v>
      </c>
      <c r="C1512">
        <v>0.42561342592592594</v>
      </c>
      <c r="D1512">
        <v>0.42799768518518522</v>
      </c>
      <c r="E1512" t="s">
        <v>12</v>
      </c>
      <c r="F1512">
        <v>0</v>
      </c>
      <c r="G1512">
        <v>2.3842592592592804E-3</v>
      </c>
      <c r="H1512">
        <v>3.4333333333333336</v>
      </c>
      <c r="I1512">
        <f t="shared" si="46"/>
        <v>70.933333333333337</v>
      </c>
      <c r="J1512">
        <f t="shared" si="47"/>
        <v>0</v>
      </c>
    </row>
    <row r="1513" spans="1:10">
      <c r="A1513">
        <v>7226610</v>
      </c>
      <c r="B1513">
        <v>42940</v>
      </c>
      <c r="C1513">
        <v>0.42563657407407413</v>
      </c>
      <c r="D1513">
        <v>0.42670138888888887</v>
      </c>
      <c r="E1513" t="s">
        <v>12</v>
      </c>
      <c r="F1513">
        <v>0</v>
      </c>
      <c r="G1513">
        <v>1.0648148148147407E-3</v>
      </c>
      <c r="H1513">
        <v>1.5333333333333332</v>
      </c>
      <c r="I1513">
        <f t="shared" si="46"/>
        <v>72.466666666666669</v>
      </c>
      <c r="J1513">
        <f t="shared" si="47"/>
        <v>0</v>
      </c>
    </row>
    <row r="1514" spans="1:10">
      <c r="A1514">
        <v>9328179</v>
      </c>
      <c r="B1514">
        <v>42940</v>
      </c>
      <c r="C1514">
        <v>0.42951388888888892</v>
      </c>
      <c r="D1514">
        <v>0.44059027777777776</v>
      </c>
      <c r="E1514" t="s">
        <v>12</v>
      </c>
      <c r="F1514">
        <v>0</v>
      </c>
      <c r="G1514">
        <v>1.1076388888888844E-2</v>
      </c>
      <c r="H1514">
        <v>15.95</v>
      </c>
      <c r="I1514">
        <f t="shared" si="46"/>
        <v>88.416666666666671</v>
      </c>
      <c r="J1514">
        <f t="shared" si="47"/>
        <v>0</v>
      </c>
    </row>
    <row r="1515" spans="1:10">
      <c r="A1515">
        <v>7457716</v>
      </c>
      <c r="B1515">
        <v>42940</v>
      </c>
      <c r="C1515">
        <v>0.43133101851851857</v>
      </c>
      <c r="D1515">
        <v>0.43762731481481482</v>
      </c>
      <c r="E1515" t="s">
        <v>12</v>
      </c>
      <c r="F1515">
        <v>0</v>
      </c>
      <c r="G1515">
        <v>6.2962962962962443E-3</v>
      </c>
      <c r="H1515">
        <v>9.0666666666666664</v>
      </c>
      <c r="I1515">
        <f t="shared" si="46"/>
        <v>97.483333333333334</v>
      </c>
      <c r="J1515">
        <f t="shared" si="47"/>
        <v>0</v>
      </c>
    </row>
    <row r="1516" spans="1:10">
      <c r="A1516">
        <v>1739364</v>
      </c>
      <c r="B1516">
        <v>42940</v>
      </c>
      <c r="C1516">
        <v>0.44185185185185188</v>
      </c>
      <c r="D1516">
        <v>0.44634259259259257</v>
      </c>
      <c r="E1516" t="s">
        <v>12</v>
      </c>
      <c r="F1516">
        <v>0</v>
      </c>
      <c r="G1516">
        <v>4.4907407407406841E-3</v>
      </c>
      <c r="H1516">
        <v>6.4666666666666668</v>
      </c>
      <c r="I1516">
        <f t="shared" si="46"/>
        <v>103.95</v>
      </c>
      <c r="J1516">
        <f t="shared" si="47"/>
        <v>5</v>
      </c>
    </row>
    <row r="1517" spans="1:10">
      <c r="A1517">
        <v>1677537</v>
      </c>
      <c r="B1517">
        <v>42940</v>
      </c>
      <c r="C1517">
        <v>0.44680555555555551</v>
      </c>
      <c r="D1517">
        <v>0.45518518518518519</v>
      </c>
      <c r="E1517" t="s">
        <v>12</v>
      </c>
      <c r="F1517">
        <v>0</v>
      </c>
      <c r="G1517">
        <v>8.3796296296296813E-3</v>
      </c>
      <c r="H1517">
        <v>12.066666666666666</v>
      </c>
      <c r="I1517">
        <f t="shared" si="46"/>
        <v>12.066666666666666</v>
      </c>
      <c r="J1517">
        <f t="shared" si="47"/>
        <v>0</v>
      </c>
    </row>
    <row r="1518" spans="1:10">
      <c r="A1518">
        <v>55614678</v>
      </c>
      <c r="B1518">
        <v>42940</v>
      </c>
      <c r="C1518">
        <v>0.4490277777777778</v>
      </c>
      <c r="D1518">
        <v>0.45984953703703701</v>
      </c>
      <c r="E1518" t="s">
        <v>12</v>
      </c>
      <c r="F1518">
        <v>0</v>
      </c>
      <c r="G1518">
        <v>1.0821759259259212E-2</v>
      </c>
      <c r="H1518">
        <v>15.583333333333334</v>
      </c>
      <c r="I1518">
        <f t="shared" si="46"/>
        <v>27.65</v>
      </c>
      <c r="J1518">
        <f t="shared" si="47"/>
        <v>0</v>
      </c>
    </row>
    <row r="1519" spans="1:10">
      <c r="A1519">
        <v>4272221</v>
      </c>
      <c r="B1519">
        <v>42940</v>
      </c>
      <c r="C1519">
        <v>0.45392361111111112</v>
      </c>
      <c r="D1519">
        <v>0.45820601851851855</v>
      </c>
      <c r="E1519" t="s">
        <v>12</v>
      </c>
      <c r="F1519">
        <v>0</v>
      </c>
      <c r="G1519">
        <v>4.2824074074074292E-3</v>
      </c>
      <c r="H1519">
        <v>6.166666666666667</v>
      </c>
      <c r="I1519">
        <f t="shared" si="46"/>
        <v>33.816666666666663</v>
      </c>
      <c r="J1519">
        <f t="shared" si="47"/>
        <v>0</v>
      </c>
    </row>
    <row r="1520" spans="1:10">
      <c r="A1520">
        <v>1740380</v>
      </c>
      <c r="B1520">
        <v>42940</v>
      </c>
      <c r="C1520">
        <v>0.45481481481481478</v>
      </c>
      <c r="D1520">
        <v>0.45863425925925921</v>
      </c>
      <c r="E1520" t="s">
        <v>12</v>
      </c>
      <c r="F1520">
        <v>0</v>
      </c>
      <c r="G1520">
        <v>3.8194444444444309E-3</v>
      </c>
      <c r="H1520">
        <v>5.5</v>
      </c>
      <c r="I1520">
        <f t="shared" si="46"/>
        <v>39.316666666666663</v>
      </c>
      <c r="J1520">
        <f t="shared" si="47"/>
        <v>0</v>
      </c>
    </row>
    <row r="1521" spans="1:10">
      <c r="A1521">
        <v>6005355</v>
      </c>
      <c r="B1521">
        <v>42941</v>
      </c>
      <c r="C1521">
        <v>0.46489583333333334</v>
      </c>
      <c r="D1521">
        <v>0.47530092592592593</v>
      </c>
      <c r="E1521" t="s">
        <v>12</v>
      </c>
      <c r="F1521">
        <v>0</v>
      </c>
      <c r="G1521">
        <v>1.0405092592592591E-2</v>
      </c>
      <c r="H1521">
        <v>14.983333333333333</v>
      </c>
      <c r="I1521">
        <f t="shared" si="46"/>
        <v>54.3</v>
      </c>
      <c r="J1521">
        <f t="shared" si="47"/>
        <v>0</v>
      </c>
    </row>
    <row r="1522" spans="1:10">
      <c r="A1522">
        <v>2400590</v>
      </c>
      <c r="B1522">
        <v>42941</v>
      </c>
      <c r="C1522">
        <v>0.46971064814814811</v>
      </c>
      <c r="D1522">
        <v>0.47116898148148145</v>
      </c>
      <c r="E1522" t="s">
        <v>12</v>
      </c>
      <c r="F1522">
        <v>0</v>
      </c>
      <c r="G1522">
        <v>1.4583333333333393E-3</v>
      </c>
      <c r="H1522">
        <v>2.1</v>
      </c>
      <c r="I1522">
        <f t="shared" si="46"/>
        <v>56.4</v>
      </c>
      <c r="J1522">
        <f t="shared" si="47"/>
        <v>0</v>
      </c>
    </row>
    <row r="1523" spans="1:10">
      <c r="A1523">
        <v>7918038</v>
      </c>
      <c r="B1523">
        <v>42941</v>
      </c>
      <c r="C1523">
        <v>0.47590277777777779</v>
      </c>
      <c r="D1523">
        <v>0.47621527777777778</v>
      </c>
      <c r="E1523" t="s">
        <v>12</v>
      </c>
      <c r="F1523">
        <v>0</v>
      </c>
      <c r="G1523">
        <v>3.1249999999999334E-4</v>
      </c>
      <c r="H1523">
        <v>0.45</v>
      </c>
      <c r="I1523">
        <f t="shared" si="46"/>
        <v>56.85</v>
      </c>
      <c r="J1523">
        <f t="shared" si="47"/>
        <v>0</v>
      </c>
    </row>
    <row r="1524" spans="1:10">
      <c r="A1524">
        <v>7969038</v>
      </c>
      <c r="B1524">
        <v>42941</v>
      </c>
      <c r="C1524">
        <v>0.48358796296296297</v>
      </c>
      <c r="D1524">
        <v>0.48965277777777777</v>
      </c>
      <c r="E1524" t="s">
        <v>12</v>
      </c>
      <c r="F1524">
        <v>0</v>
      </c>
      <c r="G1524">
        <v>6.0648148148148007E-3</v>
      </c>
      <c r="H1524">
        <v>8.7333333333333325</v>
      </c>
      <c r="I1524">
        <f t="shared" si="46"/>
        <v>65.583333333333329</v>
      </c>
      <c r="J1524">
        <f t="shared" si="47"/>
        <v>0</v>
      </c>
    </row>
    <row r="1525" spans="1:10">
      <c r="A1525">
        <v>5833452</v>
      </c>
      <c r="B1525">
        <v>42941</v>
      </c>
      <c r="C1525">
        <v>0.48836805555555557</v>
      </c>
      <c r="D1525">
        <v>0.48893518518518514</v>
      </c>
      <c r="E1525" t="s">
        <v>12</v>
      </c>
      <c r="F1525">
        <v>0</v>
      </c>
      <c r="G1525">
        <v>5.6712962962957025E-4</v>
      </c>
      <c r="H1525">
        <v>0.81666666666666665</v>
      </c>
      <c r="I1525">
        <f t="shared" si="46"/>
        <v>66.399999999999991</v>
      </c>
      <c r="J1525">
        <f t="shared" si="47"/>
        <v>0</v>
      </c>
    </row>
    <row r="1526" spans="1:10">
      <c r="A1526">
        <v>11425383</v>
      </c>
      <c r="B1526">
        <v>42941</v>
      </c>
      <c r="C1526">
        <v>0.49062500000000003</v>
      </c>
      <c r="D1526">
        <v>0.49767361111111108</v>
      </c>
      <c r="E1526" t="s">
        <v>12</v>
      </c>
      <c r="F1526">
        <v>0</v>
      </c>
      <c r="G1526">
        <v>7.0486111111110472E-3</v>
      </c>
      <c r="H1526">
        <v>10.15</v>
      </c>
      <c r="I1526">
        <f t="shared" si="46"/>
        <v>76.55</v>
      </c>
      <c r="J1526">
        <f t="shared" si="47"/>
        <v>0</v>
      </c>
    </row>
    <row r="1527" spans="1:10">
      <c r="A1527">
        <v>2900584</v>
      </c>
      <c r="B1527">
        <v>42941</v>
      </c>
      <c r="C1527">
        <v>0.49229166666666663</v>
      </c>
      <c r="D1527">
        <v>0.49554398148148149</v>
      </c>
      <c r="E1527" t="s">
        <v>12</v>
      </c>
      <c r="F1527">
        <v>0</v>
      </c>
      <c r="G1527">
        <v>3.2523148148148606E-3</v>
      </c>
      <c r="H1527">
        <v>4.6833333333333336</v>
      </c>
      <c r="I1527">
        <f t="shared" si="46"/>
        <v>81.233333333333334</v>
      </c>
      <c r="J1527">
        <f t="shared" si="47"/>
        <v>0</v>
      </c>
    </row>
    <row r="1528" spans="1:10">
      <c r="A1528">
        <v>77705897</v>
      </c>
      <c r="B1528">
        <v>42941</v>
      </c>
      <c r="C1528">
        <v>0.49274305555555559</v>
      </c>
      <c r="D1528">
        <v>0.50315972222222227</v>
      </c>
      <c r="E1528" t="s">
        <v>12</v>
      </c>
      <c r="F1528">
        <v>0</v>
      </c>
      <c r="G1528">
        <v>1.0416666666666685E-2</v>
      </c>
      <c r="H1528">
        <v>15</v>
      </c>
      <c r="I1528">
        <f t="shared" si="46"/>
        <v>96.233333333333334</v>
      </c>
      <c r="J1528">
        <f t="shared" si="47"/>
        <v>0</v>
      </c>
    </row>
    <row r="1529" spans="1:10">
      <c r="A1529">
        <v>48497496</v>
      </c>
      <c r="B1529">
        <v>42941</v>
      </c>
      <c r="C1529">
        <v>0.49416666666666664</v>
      </c>
      <c r="D1529">
        <v>0.49465277777777777</v>
      </c>
      <c r="E1529" t="s">
        <v>12</v>
      </c>
      <c r="F1529">
        <v>0</v>
      </c>
      <c r="G1529">
        <v>4.8611111111113159E-4</v>
      </c>
      <c r="H1529">
        <v>0.7</v>
      </c>
      <c r="I1529">
        <f t="shared" si="46"/>
        <v>96.933333333333337</v>
      </c>
      <c r="J1529">
        <f t="shared" si="47"/>
        <v>0</v>
      </c>
    </row>
    <row r="1530" spans="1:10">
      <c r="A1530">
        <v>98695684</v>
      </c>
      <c r="B1530">
        <v>42941</v>
      </c>
      <c r="C1530">
        <v>0.49857638888888894</v>
      </c>
      <c r="D1530">
        <v>0.50195601851851845</v>
      </c>
      <c r="E1530" t="s">
        <v>12</v>
      </c>
      <c r="F1530">
        <v>0</v>
      </c>
      <c r="G1530">
        <v>3.3796296296295103E-3</v>
      </c>
      <c r="H1530">
        <v>4.8666666666666671</v>
      </c>
      <c r="I1530">
        <f t="shared" si="46"/>
        <v>101.80000000000001</v>
      </c>
      <c r="J1530">
        <f t="shared" si="47"/>
        <v>5</v>
      </c>
    </row>
    <row r="1531" spans="1:10">
      <c r="A1531">
        <v>7712618</v>
      </c>
      <c r="B1531">
        <v>42941</v>
      </c>
      <c r="C1531">
        <v>0.50306712962962963</v>
      </c>
      <c r="D1531">
        <v>0.51333333333333331</v>
      </c>
      <c r="E1531" t="s">
        <v>12</v>
      </c>
      <c r="F1531">
        <v>0</v>
      </c>
      <c r="G1531">
        <v>1.026620370370368E-2</v>
      </c>
      <c r="H1531">
        <v>14.783333333333333</v>
      </c>
      <c r="I1531">
        <f t="shared" si="46"/>
        <v>14.783333333333333</v>
      </c>
      <c r="J1531">
        <f t="shared" si="47"/>
        <v>0</v>
      </c>
    </row>
    <row r="1532" spans="1:10">
      <c r="A1532">
        <v>8872311</v>
      </c>
      <c r="B1532">
        <v>42941</v>
      </c>
      <c r="C1532">
        <v>0.50583333333333336</v>
      </c>
      <c r="D1532">
        <v>0.51407407407407402</v>
      </c>
      <c r="E1532" t="s">
        <v>12</v>
      </c>
      <c r="F1532">
        <v>0</v>
      </c>
      <c r="G1532">
        <v>8.2407407407406597E-3</v>
      </c>
      <c r="H1532">
        <v>11.866666666666667</v>
      </c>
      <c r="I1532">
        <f t="shared" si="46"/>
        <v>26.65</v>
      </c>
      <c r="J1532">
        <f t="shared" si="47"/>
        <v>0</v>
      </c>
    </row>
    <row r="1533" spans="1:10">
      <c r="A1533">
        <v>6056372</v>
      </c>
      <c r="B1533">
        <v>42941</v>
      </c>
      <c r="C1533">
        <v>0.50611111111111107</v>
      </c>
      <c r="D1533">
        <v>0.51354166666666667</v>
      </c>
      <c r="E1533" t="s">
        <v>12</v>
      </c>
      <c r="F1533">
        <v>0</v>
      </c>
      <c r="G1533">
        <v>7.4305555555556069E-3</v>
      </c>
      <c r="H1533">
        <v>10.7</v>
      </c>
      <c r="I1533">
        <f t="shared" si="46"/>
        <v>37.349999999999994</v>
      </c>
      <c r="J1533">
        <f t="shared" si="47"/>
        <v>0</v>
      </c>
    </row>
    <row r="1534" spans="1:10">
      <c r="A1534">
        <v>8936656</v>
      </c>
      <c r="B1534">
        <v>42941</v>
      </c>
      <c r="C1534">
        <v>0.50714120370370364</v>
      </c>
      <c r="D1534">
        <v>0.51232638888888882</v>
      </c>
      <c r="E1534" t="s">
        <v>12</v>
      </c>
      <c r="F1534">
        <v>0</v>
      </c>
      <c r="G1534">
        <v>5.1851851851851816E-3</v>
      </c>
      <c r="H1534">
        <v>7.4666666666666668</v>
      </c>
      <c r="I1534">
        <f t="shared" si="46"/>
        <v>44.816666666666663</v>
      </c>
      <c r="J1534">
        <f t="shared" si="47"/>
        <v>0</v>
      </c>
    </row>
    <row r="1535" spans="1:10">
      <c r="A1535">
        <v>22966872</v>
      </c>
      <c r="B1535">
        <v>42941</v>
      </c>
      <c r="C1535">
        <v>0.51512731481481489</v>
      </c>
      <c r="D1535">
        <v>0.51954861111111106</v>
      </c>
      <c r="E1535" t="s">
        <v>12</v>
      </c>
      <c r="F1535">
        <v>0</v>
      </c>
      <c r="G1535">
        <v>4.4212962962961733E-3</v>
      </c>
      <c r="H1535">
        <v>6.3666666666666663</v>
      </c>
      <c r="I1535">
        <f t="shared" si="46"/>
        <v>51.18333333333333</v>
      </c>
      <c r="J1535">
        <f t="shared" si="47"/>
        <v>0</v>
      </c>
    </row>
    <row r="1536" spans="1:10">
      <c r="A1536">
        <v>3908162</v>
      </c>
      <c r="B1536">
        <v>42941</v>
      </c>
      <c r="C1536">
        <v>0.53403935185185192</v>
      </c>
      <c r="D1536">
        <v>0.54538194444444443</v>
      </c>
      <c r="E1536" t="s">
        <v>12</v>
      </c>
      <c r="F1536">
        <v>0</v>
      </c>
      <c r="G1536">
        <v>1.1342592592592515E-2</v>
      </c>
      <c r="H1536">
        <v>16.333333333333332</v>
      </c>
      <c r="I1536">
        <f t="shared" si="46"/>
        <v>67.516666666666666</v>
      </c>
      <c r="J1536">
        <f t="shared" si="47"/>
        <v>0</v>
      </c>
    </row>
    <row r="1537" spans="1:10">
      <c r="A1537">
        <v>20485333</v>
      </c>
      <c r="B1537">
        <v>42941</v>
      </c>
      <c r="C1537">
        <v>0.53949074074074077</v>
      </c>
      <c r="D1537">
        <v>0.54844907407407406</v>
      </c>
      <c r="E1537" t="s">
        <v>12</v>
      </c>
      <c r="F1537">
        <v>0</v>
      </c>
      <c r="G1537">
        <v>8.9583333333332904E-3</v>
      </c>
      <c r="H1537">
        <v>12.9</v>
      </c>
      <c r="I1537">
        <f t="shared" si="46"/>
        <v>80.416666666666671</v>
      </c>
      <c r="J1537">
        <f t="shared" si="47"/>
        <v>0</v>
      </c>
    </row>
    <row r="1538" spans="1:10">
      <c r="A1538">
        <v>78709747</v>
      </c>
      <c r="B1538">
        <v>42941</v>
      </c>
      <c r="C1538">
        <v>0.54410879629629627</v>
      </c>
      <c r="D1538">
        <v>0.55207175925925933</v>
      </c>
      <c r="E1538" t="s">
        <v>12</v>
      </c>
      <c r="F1538">
        <v>0</v>
      </c>
      <c r="G1538">
        <v>7.9629629629630605E-3</v>
      </c>
      <c r="H1538">
        <v>11.466666666666667</v>
      </c>
      <c r="I1538">
        <f t="shared" si="46"/>
        <v>91.88333333333334</v>
      </c>
      <c r="J1538">
        <f t="shared" si="47"/>
        <v>0</v>
      </c>
    </row>
    <row r="1539" spans="1:10">
      <c r="A1539">
        <v>1859884</v>
      </c>
      <c r="B1539">
        <v>42941</v>
      </c>
      <c r="C1539">
        <v>0.54478009259259264</v>
      </c>
      <c r="D1539">
        <v>0.55106481481481484</v>
      </c>
      <c r="E1539" t="s">
        <v>12</v>
      </c>
      <c r="F1539">
        <v>0</v>
      </c>
      <c r="G1539">
        <v>6.2847222222222054E-3</v>
      </c>
      <c r="H1539">
        <v>9.0500000000000007</v>
      </c>
      <c r="I1539">
        <f t="shared" si="46"/>
        <v>100.93333333333334</v>
      </c>
      <c r="J1539">
        <f t="shared" si="47"/>
        <v>5</v>
      </c>
    </row>
    <row r="1540" spans="1:10">
      <c r="A1540">
        <v>2866546</v>
      </c>
      <c r="B1540">
        <v>42941</v>
      </c>
      <c r="C1540">
        <v>0.54741898148148149</v>
      </c>
      <c r="D1540">
        <v>0.54915509259259265</v>
      </c>
      <c r="E1540" t="s">
        <v>12</v>
      </c>
      <c r="F1540">
        <v>0</v>
      </c>
      <c r="G1540">
        <v>1.7361111111111605E-3</v>
      </c>
      <c r="H1540">
        <v>2.5</v>
      </c>
      <c r="I1540">
        <f t="shared" ref="I1540:I1603" si="48">IF(AND(E1540=E1539,I1539&lt;100),I1539+H1540,H1540)</f>
        <v>2.5</v>
      </c>
      <c r="J1540">
        <f t="shared" ref="J1540:J1603" si="49">IF(AND(E1540="komórkowy",I1540&gt;100),6,IF(AND(E1540="stacjonarny",I1540&gt;100),5,0))</f>
        <v>0</v>
      </c>
    </row>
    <row r="1541" spans="1:10">
      <c r="A1541">
        <v>23715237</v>
      </c>
      <c r="B1541">
        <v>42941</v>
      </c>
      <c r="C1541">
        <v>0.55491898148148155</v>
      </c>
      <c r="D1541">
        <v>0.55787037037037035</v>
      </c>
      <c r="E1541" t="s">
        <v>12</v>
      </c>
      <c r="F1541">
        <v>0</v>
      </c>
      <c r="G1541">
        <v>2.9513888888887951E-3</v>
      </c>
      <c r="H1541">
        <v>4.25</v>
      </c>
      <c r="I1541">
        <f t="shared" si="48"/>
        <v>6.75</v>
      </c>
      <c r="J1541">
        <f t="shared" si="49"/>
        <v>0</v>
      </c>
    </row>
    <row r="1542" spans="1:10">
      <c r="A1542">
        <v>6013508</v>
      </c>
      <c r="B1542">
        <v>42941</v>
      </c>
      <c r="C1542">
        <v>0.5602893518518518</v>
      </c>
      <c r="D1542">
        <v>0.57128472222222226</v>
      </c>
      <c r="E1542" t="s">
        <v>12</v>
      </c>
      <c r="F1542">
        <v>0</v>
      </c>
      <c r="G1542">
        <v>1.0995370370370461E-2</v>
      </c>
      <c r="H1542">
        <v>15.833333333333334</v>
      </c>
      <c r="I1542">
        <f t="shared" si="48"/>
        <v>22.583333333333336</v>
      </c>
      <c r="J1542">
        <f t="shared" si="49"/>
        <v>0</v>
      </c>
    </row>
    <row r="1543" spans="1:10">
      <c r="A1543">
        <v>6175467</v>
      </c>
      <c r="B1543">
        <v>42941</v>
      </c>
      <c r="C1543">
        <v>0.56196759259259255</v>
      </c>
      <c r="D1543">
        <v>0.57019675925925928</v>
      </c>
      <c r="E1543" t="s">
        <v>12</v>
      </c>
      <c r="F1543">
        <v>0</v>
      </c>
      <c r="G1543">
        <v>8.2291666666667318E-3</v>
      </c>
      <c r="H1543">
        <v>11.85</v>
      </c>
      <c r="I1543">
        <f t="shared" si="48"/>
        <v>34.433333333333337</v>
      </c>
      <c r="J1543">
        <f t="shared" si="49"/>
        <v>0</v>
      </c>
    </row>
    <row r="1544" spans="1:10">
      <c r="A1544">
        <v>22416837</v>
      </c>
      <c r="B1544">
        <v>42941</v>
      </c>
      <c r="C1544">
        <v>0.56879629629629636</v>
      </c>
      <c r="D1544">
        <v>0.56934027777777774</v>
      </c>
      <c r="E1544" t="s">
        <v>12</v>
      </c>
      <c r="F1544">
        <v>0</v>
      </c>
      <c r="G1544">
        <v>5.4398148148138148E-4</v>
      </c>
      <c r="H1544">
        <v>0.78333333333333333</v>
      </c>
      <c r="I1544">
        <f t="shared" si="48"/>
        <v>35.216666666666669</v>
      </c>
      <c r="J1544">
        <f t="shared" si="49"/>
        <v>0</v>
      </c>
    </row>
    <row r="1545" spans="1:10">
      <c r="A1545">
        <v>9065927</v>
      </c>
      <c r="B1545">
        <v>42941</v>
      </c>
      <c r="C1545">
        <v>0.56980324074074074</v>
      </c>
      <c r="D1545">
        <v>0.57826388888888891</v>
      </c>
      <c r="E1545" t="s">
        <v>12</v>
      </c>
      <c r="F1545">
        <v>0</v>
      </c>
      <c r="G1545">
        <v>8.4606481481481755E-3</v>
      </c>
      <c r="H1545">
        <v>12.183333333333334</v>
      </c>
      <c r="I1545">
        <f t="shared" si="48"/>
        <v>47.400000000000006</v>
      </c>
      <c r="J1545">
        <f t="shared" si="49"/>
        <v>0</v>
      </c>
    </row>
    <row r="1546" spans="1:10">
      <c r="A1546">
        <v>8849918</v>
      </c>
      <c r="B1546">
        <v>42941</v>
      </c>
      <c r="C1546">
        <v>0.57262731481481477</v>
      </c>
      <c r="D1546">
        <v>0.57846064814814813</v>
      </c>
      <c r="E1546" t="s">
        <v>12</v>
      </c>
      <c r="F1546">
        <v>0</v>
      </c>
      <c r="G1546">
        <v>5.833333333333357E-3</v>
      </c>
      <c r="H1546">
        <v>8.4</v>
      </c>
      <c r="I1546">
        <f t="shared" si="48"/>
        <v>55.800000000000004</v>
      </c>
      <c r="J1546">
        <f t="shared" si="49"/>
        <v>0</v>
      </c>
    </row>
    <row r="1547" spans="1:10">
      <c r="A1547">
        <v>8250018</v>
      </c>
      <c r="B1547">
        <v>42941</v>
      </c>
      <c r="C1547">
        <v>0.57321759259259253</v>
      </c>
      <c r="D1547">
        <v>0.57461805555555556</v>
      </c>
      <c r="E1547" t="s">
        <v>12</v>
      </c>
      <c r="F1547">
        <v>0</v>
      </c>
      <c r="G1547">
        <v>1.4004629629630339E-3</v>
      </c>
      <c r="H1547">
        <v>2.0166666666666666</v>
      </c>
      <c r="I1547">
        <f t="shared" si="48"/>
        <v>57.81666666666667</v>
      </c>
      <c r="J1547">
        <f t="shared" si="49"/>
        <v>0</v>
      </c>
    </row>
    <row r="1548" spans="1:10">
      <c r="A1548">
        <v>20349502</v>
      </c>
      <c r="B1548">
        <v>42941</v>
      </c>
      <c r="C1548">
        <v>0.57322916666666668</v>
      </c>
      <c r="D1548">
        <v>0.58089120370370373</v>
      </c>
      <c r="E1548" t="s">
        <v>12</v>
      </c>
      <c r="F1548">
        <v>0</v>
      </c>
      <c r="G1548">
        <v>7.6620370370370505E-3</v>
      </c>
      <c r="H1548">
        <v>11.033333333333333</v>
      </c>
      <c r="I1548">
        <f t="shared" si="48"/>
        <v>68.850000000000009</v>
      </c>
      <c r="J1548">
        <f t="shared" si="49"/>
        <v>0</v>
      </c>
    </row>
    <row r="1549" spans="1:10">
      <c r="A1549">
        <v>9894723</v>
      </c>
      <c r="B1549">
        <v>42941</v>
      </c>
      <c r="C1549">
        <v>0.57582175925925927</v>
      </c>
      <c r="D1549">
        <v>0.57693287037037033</v>
      </c>
      <c r="E1549" t="s">
        <v>12</v>
      </c>
      <c r="F1549">
        <v>0</v>
      </c>
      <c r="G1549">
        <v>1.1111111111110628E-3</v>
      </c>
      <c r="H1549">
        <v>1.6</v>
      </c>
      <c r="I1549">
        <f t="shared" si="48"/>
        <v>70.45</v>
      </c>
      <c r="J1549">
        <f t="shared" si="49"/>
        <v>0</v>
      </c>
    </row>
    <row r="1550" spans="1:10">
      <c r="A1550">
        <v>9458504</v>
      </c>
      <c r="B1550">
        <v>42941</v>
      </c>
      <c r="C1550">
        <v>0.57660879629629636</v>
      </c>
      <c r="D1550">
        <v>0.58250000000000002</v>
      </c>
      <c r="E1550" t="s">
        <v>12</v>
      </c>
      <c r="F1550">
        <v>0</v>
      </c>
      <c r="G1550">
        <v>5.8912037037036624E-3</v>
      </c>
      <c r="H1550">
        <v>8.4833333333333325</v>
      </c>
      <c r="I1550">
        <f t="shared" si="48"/>
        <v>78.933333333333337</v>
      </c>
      <c r="J1550">
        <f t="shared" si="49"/>
        <v>0</v>
      </c>
    </row>
    <row r="1551" spans="1:10">
      <c r="A1551">
        <v>6741642</v>
      </c>
      <c r="B1551">
        <v>42941</v>
      </c>
      <c r="C1551">
        <v>0.58304398148148151</v>
      </c>
      <c r="D1551">
        <v>0.58518518518518514</v>
      </c>
      <c r="E1551" t="s">
        <v>12</v>
      </c>
      <c r="F1551">
        <v>0</v>
      </c>
      <c r="G1551">
        <v>2.1412037037036313E-3</v>
      </c>
      <c r="H1551">
        <v>3.0833333333333335</v>
      </c>
      <c r="I1551">
        <f t="shared" si="48"/>
        <v>82.016666666666666</v>
      </c>
      <c r="J1551">
        <f t="shared" si="49"/>
        <v>0</v>
      </c>
    </row>
    <row r="1552" spans="1:10">
      <c r="A1552">
        <v>4824710</v>
      </c>
      <c r="B1552">
        <v>42941</v>
      </c>
      <c r="C1552">
        <v>0.58652777777777776</v>
      </c>
      <c r="D1552">
        <v>0.5917824074074074</v>
      </c>
      <c r="E1552" t="s">
        <v>12</v>
      </c>
      <c r="F1552">
        <v>0</v>
      </c>
      <c r="G1552">
        <v>5.2546296296296369E-3</v>
      </c>
      <c r="H1552">
        <v>7.5666666666666664</v>
      </c>
      <c r="I1552">
        <f t="shared" si="48"/>
        <v>89.583333333333329</v>
      </c>
      <c r="J1552">
        <f t="shared" si="49"/>
        <v>0</v>
      </c>
    </row>
    <row r="1553" spans="1:10">
      <c r="A1553">
        <v>6465122</v>
      </c>
      <c r="B1553">
        <v>42941</v>
      </c>
      <c r="C1553">
        <v>0.58981481481481479</v>
      </c>
      <c r="D1553">
        <v>0.59037037037037032</v>
      </c>
      <c r="E1553" t="s">
        <v>12</v>
      </c>
      <c r="F1553">
        <v>0</v>
      </c>
      <c r="G1553">
        <v>5.5555555555553138E-4</v>
      </c>
      <c r="H1553">
        <v>0.8</v>
      </c>
      <c r="I1553">
        <f t="shared" si="48"/>
        <v>90.383333333333326</v>
      </c>
      <c r="J1553">
        <f t="shared" si="49"/>
        <v>0</v>
      </c>
    </row>
    <row r="1554" spans="1:10">
      <c r="A1554">
        <v>6940373</v>
      </c>
      <c r="B1554">
        <v>42941</v>
      </c>
      <c r="C1554">
        <v>0.59325231481481489</v>
      </c>
      <c r="D1554">
        <v>0.59866898148148151</v>
      </c>
      <c r="E1554" t="s">
        <v>12</v>
      </c>
      <c r="F1554">
        <v>0</v>
      </c>
      <c r="G1554">
        <v>5.4166666666666252E-3</v>
      </c>
      <c r="H1554">
        <v>7.8</v>
      </c>
      <c r="I1554">
        <f t="shared" si="48"/>
        <v>98.183333333333323</v>
      </c>
      <c r="J1554">
        <f t="shared" si="49"/>
        <v>0</v>
      </c>
    </row>
    <row r="1555" spans="1:10">
      <c r="A1555">
        <v>81613163</v>
      </c>
      <c r="B1555">
        <v>42941</v>
      </c>
      <c r="C1555">
        <v>0.59351851851851845</v>
      </c>
      <c r="D1555">
        <v>0.60163194444444446</v>
      </c>
      <c r="E1555" t="s">
        <v>12</v>
      </c>
      <c r="F1555">
        <v>0</v>
      </c>
      <c r="G1555">
        <v>8.11342592592601E-3</v>
      </c>
      <c r="H1555">
        <v>11.683333333333334</v>
      </c>
      <c r="I1555">
        <f t="shared" si="48"/>
        <v>109.86666666666666</v>
      </c>
      <c r="J1555">
        <f t="shared" si="49"/>
        <v>5</v>
      </c>
    </row>
    <row r="1556" spans="1:10">
      <c r="A1556">
        <v>9894998</v>
      </c>
      <c r="B1556">
        <v>42941</v>
      </c>
      <c r="C1556">
        <v>0.59864583333333332</v>
      </c>
      <c r="D1556">
        <v>0.6056597222222222</v>
      </c>
      <c r="E1556" t="s">
        <v>12</v>
      </c>
      <c r="F1556">
        <v>0</v>
      </c>
      <c r="G1556">
        <v>7.0138888888888751E-3</v>
      </c>
      <c r="H1556">
        <v>10.1</v>
      </c>
      <c r="I1556">
        <f t="shared" si="48"/>
        <v>10.1</v>
      </c>
      <c r="J1556">
        <f t="shared" si="49"/>
        <v>0</v>
      </c>
    </row>
    <row r="1557" spans="1:10">
      <c r="A1557">
        <v>7663988</v>
      </c>
      <c r="B1557">
        <v>42941</v>
      </c>
      <c r="C1557">
        <v>0.6005787037037037</v>
      </c>
      <c r="D1557">
        <v>0.6107407407407407</v>
      </c>
      <c r="E1557" t="s">
        <v>12</v>
      </c>
      <c r="F1557">
        <v>0</v>
      </c>
      <c r="G1557">
        <v>1.0162037037036997E-2</v>
      </c>
      <c r="H1557">
        <v>14.633333333333333</v>
      </c>
      <c r="I1557">
        <f t="shared" si="48"/>
        <v>24.733333333333334</v>
      </c>
      <c r="J1557">
        <f t="shared" si="49"/>
        <v>0</v>
      </c>
    </row>
    <row r="1558" spans="1:10">
      <c r="A1558">
        <v>29555837</v>
      </c>
      <c r="B1558">
        <v>42941</v>
      </c>
      <c r="C1558">
        <v>0.60211805555555553</v>
      </c>
      <c r="D1558">
        <v>0.60282407407407412</v>
      </c>
      <c r="E1558" t="s">
        <v>12</v>
      </c>
      <c r="F1558">
        <v>0</v>
      </c>
      <c r="G1558">
        <v>7.0601851851859188E-4</v>
      </c>
      <c r="H1558">
        <v>1.0166666666666666</v>
      </c>
      <c r="I1558">
        <f t="shared" si="48"/>
        <v>25.75</v>
      </c>
      <c r="J1558">
        <f t="shared" si="49"/>
        <v>0</v>
      </c>
    </row>
    <row r="1559" spans="1:10">
      <c r="A1559">
        <v>6890486</v>
      </c>
      <c r="B1559">
        <v>42941</v>
      </c>
      <c r="C1559">
        <v>0.6068634259259259</v>
      </c>
      <c r="D1559">
        <v>0.61152777777777778</v>
      </c>
      <c r="E1559" t="s">
        <v>12</v>
      </c>
      <c r="F1559">
        <v>0</v>
      </c>
      <c r="G1559">
        <v>4.6643518518518778E-3</v>
      </c>
      <c r="H1559">
        <v>6.7166666666666668</v>
      </c>
      <c r="I1559">
        <f t="shared" si="48"/>
        <v>32.466666666666669</v>
      </c>
      <c r="J1559">
        <f t="shared" si="49"/>
        <v>0</v>
      </c>
    </row>
    <row r="1560" spans="1:10">
      <c r="A1560">
        <v>1992079</v>
      </c>
      <c r="B1560">
        <v>42941</v>
      </c>
      <c r="C1560">
        <v>0.61100694444444448</v>
      </c>
      <c r="D1560">
        <v>0.62071759259259263</v>
      </c>
      <c r="E1560" t="s">
        <v>12</v>
      </c>
      <c r="F1560">
        <v>0</v>
      </c>
      <c r="G1560">
        <v>9.7106481481481488E-3</v>
      </c>
      <c r="H1560">
        <v>13.983333333333333</v>
      </c>
      <c r="I1560">
        <f t="shared" si="48"/>
        <v>46.45</v>
      </c>
      <c r="J1560">
        <f t="shared" si="49"/>
        <v>0</v>
      </c>
    </row>
    <row r="1561" spans="1:10">
      <c r="A1561">
        <v>7599611</v>
      </c>
      <c r="B1561">
        <v>42941</v>
      </c>
      <c r="C1561">
        <v>0.61471064814814813</v>
      </c>
      <c r="D1561">
        <v>0.62232638888888892</v>
      </c>
      <c r="E1561" t="s">
        <v>12</v>
      </c>
      <c r="F1561">
        <v>0</v>
      </c>
      <c r="G1561">
        <v>7.615740740740784E-3</v>
      </c>
      <c r="H1561">
        <v>10.966666666666667</v>
      </c>
      <c r="I1561">
        <f t="shared" si="48"/>
        <v>57.416666666666671</v>
      </c>
      <c r="J1561">
        <f t="shared" si="49"/>
        <v>0</v>
      </c>
    </row>
    <row r="1562" spans="1:10">
      <c r="A1562">
        <v>1418351</v>
      </c>
      <c r="B1562">
        <v>42941</v>
      </c>
      <c r="C1562">
        <v>0.62152777777777779</v>
      </c>
      <c r="D1562">
        <v>0.62572916666666667</v>
      </c>
      <c r="E1562" t="s">
        <v>12</v>
      </c>
      <c r="F1562">
        <v>0</v>
      </c>
      <c r="G1562">
        <v>4.2013888888888795E-3</v>
      </c>
      <c r="H1562">
        <v>6.05</v>
      </c>
      <c r="I1562">
        <f t="shared" si="48"/>
        <v>63.466666666666669</v>
      </c>
      <c r="J1562">
        <f t="shared" si="49"/>
        <v>0</v>
      </c>
    </row>
    <row r="1563" spans="1:10">
      <c r="A1563">
        <v>5883714</v>
      </c>
      <c r="B1563">
        <v>42941</v>
      </c>
      <c r="C1563">
        <v>0.62605324074074076</v>
      </c>
      <c r="D1563">
        <v>0.63655092592592599</v>
      </c>
      <c r="E1563" t="s">
        <v>12</v>
      </c>
      <c r="F1563">
        <v>0</v>
      </c>
      <c r="G1563">
        <v>1.0497685185185235E-2</v>
      </c>
      <c r="H1563">
        <v>15.116666666666667</v>
      </c>
      <c r="I1563">
        <f t="shared" si="48"/>
        <v>78.583333333333343</v>
      </c>
      <c r="J1563">
        <f t="shared" si="49"/>
        <v>0</v>
      </c>
    </row>
    <row r="1564" spans="1:10">
      <c r="A1564">
        <v>1457083</v>
      </c>
      <c r="B1564">
        <v>42941</v>
      </c>
      <c r="C1564">
        <v>0.33688657407407407</v>
      </c>
      <c r="D1564">
        <v>0.34452546296296299</v>
      </c>
      <c r="E1564" t="s">
        <v>12</v>
      </c>
      <c r="F1564">
        <v>0</v>
      </c>
      <c r="G1564">
        <v>7.6388888888889173E-3</v>
      </c>
      <c r="H1564">
        <v>11</v>
      </c>
      <c r="I1564">
        <f t="shared" si="48"/>
        <v>89.583333333333343</v>
      </c>
      <c r="J1564">
        <f t="shared" si="49"/>
        <v>0</v>
      </c>
    </row>
    <row r="1565" spans="1:10">
      <c r="A1565">
        <v>9948096</v>
      </c>
      <c r="B1565">
        <v>42941</v>
      </c>
      <c r="C1565">
        <v>0.34145833333333336</v>
      </c>
      <c r="D1565">
        <v>0.34645833333333331</v>
      </c>
      <c r="E1565" t="s">
        <v>12</v>
      </c>
      <c r="F1565">
        <v>0</v>
      </c>
      <c r="G1565">
        <v>4.9999999999999489E-3</v>
      </c>
      <c r="H1565">
        <v>7.2</v>
      </c>
      <c r="I1565">
        <f t="shared" si="48"/>
        <v>96.783333333333346</v>
      </c>
      <c r="J1565">
        <f t="shared" si="49"/>
        <v>0</v>
      </c>
    </row>
    <row r="1566" spans="1:10">
      <c r="A1566">
        <v>2567031</v>
      </c>
      <c r="B1566">
        <v>42941</v>
      </c>
      <c r="C1566">
        <v>0.34278935185185189</v>
      </c>
      <c r="D1566">
        <v>0.34370370370370368</v>
      </c>
      <c r="E1566" t="s">
        <v>12</v>
      </c>
      <c r="F1566">
        <v>0</v>
      </c>
      <c r="G1566">
        <v>9.1435185185179124E-4</v>
      </c>
      <c r="H1566">
        <v>1.3166666666666667</v>
      </c>
      <c r="I1566">
        <f t="shared" si="48"/>
        <v>98.100000000000009</v>
      </c>
      <c r="J1566">
        <f t="shared" si="49"/>
        <v>0</v>
      </c>
    </row>
    <row r="1567" spans="1:10">
      <c r="A1567">
        <v>5952625</v>
      </c>
      <c r="B1567">
        <v>42941</v>
      </c>
      <c r="C1567">
        <v>0.34605324074074079</v>
      </c>
      <c r="D1567">
        <v>0.35744212962962968</v>
      </c>
      <c r="E1567" t="s">
        <v>12</v>
      </c>
      <c r="F1567">
        <v>0</v>
      </c>
      <c r="G1567">
        <v>1.1388888888888893E-2</v>
      </c>
      <c r="H1567">
        <v>16.399999999999999</v>
      </c>
      <c r="I1567">
        <f t="shared" si="48"/>
        <v>114.5</v>
      </c>
      <c r="J1567">
        <f t="shared" si="49"/>
        <v>5</v>
      </c>
    </row>
    <row r="1568" spans="1:10">
      <c r="A1568">
        <v>8284495</v>
      </c>
      <c r="B1568">
        <v>42941</v>
      </c>
      <c r="C1568">
        <v>0.34989583333333335</v>
      </c>
      <c r="D1568">
        <v>0.35214120370370372</v>
      </c>
      <c r="E1568" t="s">
        <v>12</v>
      </c>
      <c r="F1568">
        <v>0</v>
      </c>
      <c r="G1568">
        <v>2.2453703703703698E-3</v>
      </c>
      <c r="H1568">
        <v>3.2333333333333334</v>
      </c>
      <c r="I1568">
        <f t="shared" si="48"/>
        <v>3.2333333333333334</v>
      </c>
      <c r="J1568">
        <f t="shared" si="49"/>
        <v>0</v>
      </c>
    </row>
    <row r="1569" spans="1:10">
      <c r="A1569">
        <v>5354141</v>
      </c>
      <c r="B1569">
        <v>42941</v>
      </c>
      <c r="C1569">
        <v>0.35335648148148152</v>
      </c>
      <c r="D1569">
        <v>0.36329861111111111</v>
      </c>
      <c r="E1569" t="s">
        <v>12</v>
      </c>
      <c r="F1569">
        <v>0</v>
      </c>
      <c r="G1569">
        <v>9.9421296296295925E-3</v>
      </c>
      <c r="H1569">
        <v>14.316666666666666</v>
      </c>
      <c r="I1569">
        <f t="shared" si="48"/>
        <v>17.55</v>
      </c>
      <c r="J1569">
        <f t="shared" si="49"/>
        <v>0</v>
      </c>
    </row>
    <row r="1570" spans="1:10">
      <c r="A1570">
        <v>5713477</v>
      </c>
      <c r="B1570">
        <v>42941</v>
      </c>
      <c r="C1570">
        <v>0.36773148148148144</v>
      </c>
      <c r="D1570">
        <v>0.37118055555555557</v>
      </c>
      <c r="E1570" t="s">
        <v>12</v>
      </c>
      <c r="F1570">
        <v>0</v>
      </c>
      <c r="G1570">
        <v>3.4490740740741321E-3</v>
      </c>
      <c r="H1570">
        <v>4.9666666666666668</v>
      </c>
      <c r="I1570">
        <f t="shared" si="48"/>
        <v>22.516666666666666</v>
      </c>
      <c r="J1570">
        <f t="shared" si="49"/>
        <v>0</v>
      </c>
    </row>
    <row r="1571" spans="1:10">
      <c r="A1571">
        <v>6865322</v>
      </c>
      <c r="B1571">
        <v>42941</v>
      </c>
      <c r="C1571">
        <v>0.36854166666666671</v>
      </c>
      <c r="D1571">
        <v>0.37072916666666672</v>
      </c>
      <c r="E1571" t="s">
        <v>12</v>
      </c>
      <c r="F1571">
        <v>0</v>
      </c>
      <c r="G1571">
        <v>2.1875000000000089E-3</v>
      </c>
      <c r="H1571">
        <v>3.15</v>
      </c>
      <c r="I1571">
        <f t="shared" si="48"/>
        <v>25.666666666666664</v>
      </c>
      <c r="J1571">
        <f t="shared" si="49"/>
        <v>0</v>
      </c>
    </row>
    <row r="1572" spans="1:10">
      <c r="A1572">
        <v>9007177570</v>
      </c>
      <c r="B1572">
        <v>42941</v>
      </c>
      <c r="C1572">
        <v>0.36930555555555555</v>
      </c>
      <c r="D1572">
        <v>0.37615740740740744</v>
      </c>
      <c r="E1572" t="s">
        <v>12</v>
      </c>
      <c r="F1572">
        <v>0</v>
      </c>
      <c r="G1572">
        <v>6.8518518518518867E-3</v>
      </c>
      <c r="H1572">
        <v>9.8666666666666671</v>
      </c>
      <c r="I1572">
        <f t="shared" si="48"/>
        <v>35.533333333333331</v>
      </c>
      <c r="J1572">
        <f t="shared" si="49"/>
        <v>0</v>
      </c>
    </row>
    <row r="1573" spans="1:10">
      <c r="A1573">
        <v>49920930</v>
      </c>
      <c r="B1573">
        <v>42941</v>
      </c>
      <c r="C1573">
        <v>0.37222222222222223</v>
      </c>
      <c r="D1573">
        <v>0.37883101851851847</v>
      </c>
      <c r="E1573" t="s">
        <v>12</v>
      </c>
      <c r="F1573">
        <v>0</v>
      </c>
      <c r="G1573">
        <v>6.6087962962962377E-3</v>
      </c>
      <c r="H1573">
        <v>9.5166666666666675</v>
      </c>
      <c r="I1573">
        <f t="shared" si="48"/>
        <v>45.05</v>
      </c>
      <c r="J1573">
        <f t="shared" si="49"/>
        <v>0</v>
      </c>
    </row>
    <row r="1574" spans="1:10">
      <c r="A1574">
        <v>3624713</v>
      </c>
      <c r="B1574">
        <v>42941</v>
      </c>
      <c r="C1574">
        <v>0.37805555555555559</v>
      </c>
      <c r="D1574">
        <v>0.38770833333333332</v>
      </c>
      <c r="E1574" t="s">
        <v>12</v>
      </c>
      <c r="F1574">
        <v>0</v>
      </c>
      <c r="G1574">
        <v>9.6527777777777324E-3</v>
      </c>
      <c r="H1574">
        <v>13.9</v>
      </c>
      <c r="I1574">
        <f t="shared" si="48"/>
        <v>58.949999999999996</v>
      </c>
      <c r="J1574">
        <f t="shared" si="49"/>
        <v>0</v>
      </c>
    </row>
    <row r="1575" spans="1:10">
      <c r="A1575">
        <v>39848401</v>
      </c>
      <c r="B1575">
        <v>42941</v>
      </c>
      <c r="C1575">
        <v>0.38668981481481479</v>
      </c>
      <c r="D1575">
        <v>0.3913773148148148</v>
      </c>
      <c r="E1575" t="s">
        <v>12</v>
      </c>
      <c r="F1575">
        <v>0</v>
      </c>
      <c r="G1575">
        <v>4.6875000000000111E-3</v>
      </c>
      <c r="H1575">
        <v>6.75</v>
      </c>
      <c r="I1575">
        <f t="shared" si="48"/>
        <v>65.699999999999989</v>
      </c>
      <c r="J1575">
        <f t="shared" si="49"/>
        <v>0</v>
      </c>
    </row>
    <row r="1576" spans="1:10">
      <c r="A1576">
        <v>4131448</v>
      </c>
      <c r="B1576">
        <v>42941</v>
      </c>
      <c r="C1576">
        <v>0.39038194444444446</v>
      </c>
      <c r="D1576">
        <v>0.39797453703703706</v>
      </c>
      <c r="E1576" t="s">
        <v>12</v>
      </c>
      <c r="F1576">
        <v>0</v>
      </c>
      <c r="G1576">
        <v>7.5925925925925952E-3</v>
      </c>
      <c r="H1576">
        <v>10.933333333333334</v>
      </c>
      <c r="I1576">
        <f t="shared" si="48"/>
        <v>76.633333333333326</v>
      </c>
      <c r="J1576">
        <f t="shared" si="49"/>
        <v>0</v>
      </c>
    </row>
    <row r="1577" spans="1:10">
      <c r="A1577">
        <v>2239958</v>
      </c>
      <c r="B1577">
        <v>42941</v>
      </c>
      <c r="C1577">
        <v>0.39195601851851852</v>
      </c>
      <c r="D1577">
        <v>0.39401620370370366</v>
      </c>
      <c r="E1577" t="s">
        <v>12</v>
      </c>
      <c r="F1577">
        <v>0</v>
      </c>
      <c r="G1577">
        <v>2.0601851851851372E-3</v>
      </c>
      <c r="H1577">
        <v>2.9666666666666668</v>
      </c>
      <c r="I1577">
        <f t="shared" si="48"/>
        <v>79.599999999999994</v>
      </c>
      <c r="J1577">
        <f t="shared" si="49"/>
        <v>0</v>
      </c>
    </row>
    <row r="1578" spans="1:10">
      <c r="A1578">
        <v>3680149</v>
      </c>
      <c r="B1578">
        <v>42941</v>
      </c>
      <c r="C1578">
        <v>0.39753472222222225</v>
      </c>
      <c r="D1578">
        <v>0.40424768518518522</v>
      </c>
      <c r="E1578" t="s">
        <v>12</v>
      </c>
      <c r="F1578">
        <v>0</v>
      </c>
      <c r="G1578">
        <v>6.7129629629629761E-3</v>
      </c>
      <c r="H1578">
        <v>9.6666666666666661</v>
      </c>
      <c r="I1578">
        <f t="shared" si="48"/>
        <v>89.266666666666666</v>
      </c>
      <c r="J1578">
        <f t="shared" si="49"/>
        <v>0</v>
      </c>
    </row>
    <row r="1579" spans="1:10">
      <c r="A1579">
        <v>3654212</v>
      </c>
      <c r="B1579">
        <v>42941</v>
      </c>
      <c r="C1579">
        <v>0.3991898148148148</v>
      </c>
      <c r="D1579">
        <v>0.40934027777777776</v>
      </c>
      <c r="E1579" t="s">
        <v>12</v>
      </c>
      <c r="F1579">
        <v>0</v>
      </c>
      <c r="G1579">
        <v>1.0150462962962958E-2</v>
      </c>
      <c r="H1579">
        <v>14.616666666666667</v>
      </c>
      <c r="I1579">
        <f t="shared" si="48"/>
        <v>103.88333333333333</v>
      </c>
      <c r="J1579">
        <f t="shared" si="49"/>
        <v>5</v>
      </c>
    </row>
    <row r="1580" spans="1:10">
      <c r="A1580">
        <v>3192053</v>
      </c>
      <c r="B1580">
        <v>42941</v>
      </c>
      <c r="C1580">
        <v>0.40263888888888894</v>
      </c>
      <c r="D1580">
        <v>0.40636574074074078</v>
      </c>
      <c r="E1580" t="s">
        <v>12</v>
      </c>
      <c r="F1580">
        <v>0</v>
      </c>
      <c r="G1580">
        <v>3.7268518518518423E-3</v>
      </c>
      <c r="H1580">
        <v>5.3666666666666663</v>
      </c>
      <c r="I1580">
        <f t="shared" si="48"/>
        <v>5.3666666666666663</v>
      </c>
      <c r="J1580">
        <f t="shared" si="49"/>
        <v>0</v>
      </c>
    </row>
    <row r="1581" spans="1:10">
      <c r="A1581">
        <v>2355456</v>
      </c>
      <c r="B1581">
        <v>42941</v>
      </c>
      <c r="C1581">
        <v>0.40552083333333333</v>
      </c>
      <c r="D1581">
        <v>0.41104166666666669</v>
      </c>
      <c r="E1581" t="s">
        <v>12</v>
      </c>
      <c r="F1581">
        <v>0</v>
      </c>
      <c r="G1581">
        <v>5.5208333333333637E-3</v>
      </c>
      <c r="H1581">
        <v>7.95</v>
      </c>
      <c r="I1581">
        <f t="shared" si="48"/>
        <v>13.316666666666666</v>
      </c>
      <c r="J1581">
        <f t="shared" si="49"/>
        <v>0</v>
      </c>
    </row>
    <row r="1582" spans="1:10">
      <c r="A1582">
        <v>64932677</v>
      </c>
      <c r="B1582">
        <v>42941</v>
      </c>
      <c r="C1582">
        <v>0.40988425925925925</v>
      </c>
      <c r="D1582">
        <v>0.41157407407407409</v>
      </c>
      <c r="E1582" t="s">
        <v>12</v>
      </c>
      <c r="F1582">
        <v>0</v>
      </c>
      <c r="G1582">
        <v>1.6898148148148384E-3</v>
      </c>
      <c r="H1582">
        <v>2.4333333333333336</v>
      </c>
      <c r="I1582">
        <f t="shared" si="48"/>
        <v>15.75</v>
      </c>
      <c r="J1582">
        <f t="shared" si="49"/>
        <v>0</v>
      </c>
    </row>
    <row r="1583" spans="1:10">
      <c r="A1583">
        <v>9419117</v>
      </c>
      <c r="B1583">
        <v>42941</v>
      </c>
      <c r="C1583">
        <v>0.41054398148148147</v>
      </c>
      <c r="D1583">
        <v>0.41620370370370369</v>
      </c>
      <c r="E1583" t="s">
        <v>12</v>
      </c>
      <c r="F1583">
        <v>0</v>
      </c>
      <c r="G1583">
        <v>5.6597222222222188E-3</v>
      </c>
      <c r="H1583">
        <v>8.15</v>
      </c>
      <c r="I1583">
        <f t="shared" si="48"/>
        <v>23.9</v>
      </c>
      <c r="J1583">
        <f t="shared" si="49"/>
        <v>0</v>
      </c>
    </row>
    <row r="1584" spans="1:10">
      <c r="A1584">
        <v>2509631</v>
      </c>
      <c r="B1584">
        <v>42941</v>
      </c>
      <c r="C1584">
        <v>0.41449074074074077</v>
      </c>
      <c r="D1584">
        <v>0.42371527777777779</v>
      </c>
      <c r="E1584" t="s">
        <v>12</v>
      </c>
      <c r="F1584">
        <v>0</v>
      </c>
      <c r="G1584">
        <v>9.2245370370370172E-3</v>
      </c>
      <c r="H1584">
        <v>13.283333333333333</v>
      </c>
      <c r="I1584">
        <f t="shared" si="48"/>
        <v>37.18333333333333</v>
      </c>
      <c r="J1584">
        <f t="shared" si="49"/>
        <v>0</v>
      </c>
    </row>
    <row r="1585" spans="1:10">
      <c r="A1585">
        <v>4505950</v>
      </c>
      <c r="B1585">
        <v>42941</v>
      </c>
      <c r="C1585">
        <v>0.42008101851851848</v>
      </c>
      <c r="D1585">
        <v>0.4206597222222222</v>
      </c>
      <c r="E1585" t="s">
        <v>12</v>
      </c>
      <c r="F1585">
        <v>0</v>
      </c>
      <c r="G1585">
        <v>5.7870370370372015E-4</v>
      </c>
      <c r="H1585">
        <v>0.83333333333333337</v>
      </c>
      <c r="I1585">
        <f t="shared" si="48"/>
        <v>38.016666666666666</v>
      </c>
      <c r="J1585">
        <f t="shared" si="49"/>
        <v>0</v>
      </c>
    </row>
    <row r="1586" spans="1:10">
      <c r="A1586">
        <v>39663331</v>
      </c>
      <c r="B1586">
        <v>42941</v>
      </c>
      <c r="C1586">
        <v>0.42188657407407404</v>
      </c>
      <c r="D1586">
        <v>0.43138888888888888</v>
      </c>
      <c r="E1586" t="s">
        <v>12</v>
      </c>
      <c r="F1586">
        <v>0</v>
      </c>
      <c r="G1586">
        <v>9.5023148148148384E-3</v>
      </c>
      <c r="H1586">
        <v>13.683333333333334</v>
      </c>
      <c r="I1586">
        <f t="shared" si="48"/>
        <v>51.7</v>
      </c>
      <c r="J1586">
        <f t="shared" si="49"/>
        <v>0</v>
      </c>
    </row>
    <row r="1587" spans="1:10">
      <c r="A1587">
        <v>73350537</v>
      </c>
      <c r="B1587">
        <v>42941</v>
      </c>
      <c r="C1587">
        <v>0.42711805555555554</v>
      </c>
      <c r="D1587">
        <v>0.43450231481481483</v>
      </c>
      <c r="E1587" t="s">
        <v>12</v>
      </c>
      <c r="F1587">
        <v>0</v>
      </c>
      <c r="G1587">
        <v>7.3842592592592848E-3</v>
      </c>
      <c r="H1587">
        <v>10.633333333333333</v>
      </c>
      <c r="I1587">
        <f t="shared" si="48"/>
        <v>62.333333333333336</v>
      </c>
      <c r="J1587">
        <f t="shared" si="49"/>
        <v>0</v>
      </c>
    </row>
    <row r="1588" spans="1:10">
      <c r="A1588">
        <v>36929553</v>
      </c>
      <c r="B1588">
        <v>42941</v>
      </c>
      <c r="C1588">
        <v>0.43446759259259254</v>
      </c>
      <c r="D1588">
        <v>0.44442129629629629</v>
      </c>
      <c r="E1588" t="s">
        <v>12</v>
      </c>
      <c r="F1588">
        <v>0</v>
      </c>
      <c r="G1588">
        <v>9.9537037037037424E-3</v>
      </c>
      <c r="H1588">
        <v>14.333333333333334</v>
      </c>
      <c r="I1588">
        <f t="shared" si="48"/>
        <v>76.666666666666671</v>
      </c>
      <c r="J1588">
        <f t="shared" si="49"/>
        <v>0</v>
      </c>
    </row>
    <row r="1589" spans="1:10">
      <c r="A1589">
        <v>74135093</v>
      </c>
      <c r="B1589">
        <v>42941</v>
      </c>
      <c r="C1589">
        <v>0.43884259259259256</v>
      </c>
      <c r="D1589">
        <v>0.44464120370370369</v>
      </c>
      <c r="E1589" t="s">
        <v>12</v>
      </c>
      <c r="F1589">
        <v>0</v>
      </c>
      <c r="G1589">
        <v>5.7986111111111294E-3</v>
      </c>
      <c r="H1589">
        <v>8.35</v>
      </c>
      <c r="I1589">
        <f t="shared" si="48"/>
        <v>85.016666666666666</v>
      </c>
      <c r="J1589">
        <f t="shared" si="49"/>
        <v>0</v>
      </c>
    </row>
    <row r="1590" spans="1:10">
      <c r="A1590">
        <v>3505978</v>
      </c>
      <c r="B1590">
        <v>42941</v>
      </c>
      <c r="C1590">
        <v>0.44594907407407408</v>
      </c>
      <c r="D1590">
        <v>0.45099537037037035</v>
      </c>
      <c r="E1590" t="s">
        <v>12</v>
      </c>
      <c r="F1590">
        <v>0</v>
      </c>
      <c r="G1590">
        <v>5.046296296296271E-3</v>
      </c>
      <c r="H1590">
        <v>7.2666666666666666</v>
      </c>
      <c r="I1590">
        <f t="shared" si="48"/>
        <v>92.283333333333331</v>
      </c>
      <c r="J1590">
        <f t="shared" si="49"/>
        <v>0</v>
      </c>
    </row>
    <row r="1591" spans="1:10">
      <c r="A1591">
        <v>4483996</v>
      </c>
      <c r="B1591">
        <v>42941</v>
      </c>
      <c r="C1591">
        <v>0.45004629629629633</v>
      </c>
      <c r="D1591">
        <v>0.45568287037037036</v>
      </c>
      <c r="E1591" t="s">
        <v>12</v>
      </c>
      <c r="F1591">
        <v>0</v>
      </c>
      <c r="G1591">
        <v>5.63657407407403E-3</v>
      </c>
      <c r="H1591">
        <v>8.1166666666666671</v>
      </c>
      <c r="I1591">
        <f t="shared" si="48"/>
        <v>100.4</v>
      </c>
      <c r="J1591">
        <f t="shared" si="49"/>
        <v>5</v>
      </c>
    </row>
    <row r="1592" spans="1:10">
      <c r="A1592">
        <v>6264844</v>
      </c>
      <c r="B1592">
        <v>42941</v>
      </c>
      <c r="C1592">
        <v>0.45217592592592593</v>
      </c>
      <c r="D1592">
        <v>0.4568402777777778</v>
      </c>
      <c r="E1592" t="s">
        <v>12</v>
      </c>
      <c r="F1592">
        <v>0</v>
      </c>
      <c r="G1592">
        <v>4.6643518518518778E-3</v>
      </c>
      <c r="H1592">
        <v>6.7166666666666668</v>
      </c>
      <c r="I1592">
        <f t="shared" si="48"/>
        <v>6.7166666666666668</v>
      </c>
      <c r="J1592">
        <f t="shared" si="49"/>
        <v>0</v>
      </c>
    </row>
    <row r="1593" spans="1:10">
      <c r="A1593">
        <v>92127966</v>
      </c>
      <c r="B1593">
        <v>42941</v>
      </c>
      <c r="C1593">
        <v>0.45377314814814818</v>
      </c>
      <c r="D1593">
        <v>0.45409722222222221</v>
      </c>
      <c r="E1593" t="s">
        <v>12</v>
      </c>
      <c r="F1593">
        <v>0</v>
      </c>
      <c r="G1593">
        <v>3.2407407407403221E-4</v>
      </c>
      <c r="H1593">
        <v>0.46666666666666667</v>
      </c>
      <c r="I1593">
        <f t="shared" si="48"/>
        <v>7.1833333333333336</v>
      </c>
      <c r="J1593">
        <f t="shared" si="49"/>
        <v>0</v>
      </c>
    </row>
    <row r="1594" spans="1:10">
      <c r="A1594">
        <v>7353916</v>
      </c>
      <c r="B1594">
        <v>42941</v>
      </c>
      <c r="C1594">
        <v>0.45886574074074077</v>
      </c>
      <c r="D1594">
        <v>0.46630787037037041</v>
      </c>
      <c r="E1594" t="s">
        <v>12</v>
      </c>
      <c r="F1594">
        <v>0</v>
      </c>
      <c r="G1594">
        <v>7.4421296296296457E-3</v>
      </c>
      <c r="H1594">
        <v>10.716666666666667</v>
      </c>
      <c r="I1594">
        <f t="shared" si="48"/>
        <v>17.899999999999999</v>
      </c>
      <c r="J1594">
        <f t="shared" si="49"/>
        <v>0</v>
      </c>
    </row>
    <row r="1595" spans="1:10">
      <c r="A1595">
        <v>5440420</v>
      </c>
      <c r="B1595">
        <v>42941</v>
      </c>
      <c r="C1595">
        <v>0.4638194444444444</v>
      </c>
      <c r="D1595">
        <v>0.47520833333333329</v>
      </c>
      <c r="E1595" t="s">
        <v>12</v>
      </c>
      <c r="F1595">
        <v>0</v>
      </c>
      <c r="G1595">
        <v>1.1388888888888893E-2</v>
      </c>
      <c r="H1595">
        <v>16.399999999999999</v>
      </c>
      <c r="I1595">
        <f t="shared" si="48"/>
        <v>34.299999999999997</v>
      </c>
      <c r="J1595">
        <f t="shared" si="49"/>
        <v>0</v>
      </c>
    </row>
    <row r="1596" spans="1:10">
      <c r="A1596">
        <v>8840288</v>
      </c>
      <c r="B1596">
        <v>42941</v>
      </c>
      <c r="C1596">
        <v>0.4656481481481482</v>
      </c>
      <c r="D1596">
        <v>0.47028935185185183</v>
      </c>
      <c r="E1596" t="s">
        <v>12</v>
      </c>
      <c r="F1596">
        <v>0</v>
      </c>
      <c r="G1596">
        <v>4.6412037037036336E-3</v>
      </c>
      <c r="H1596">
        <v>6.6833333333333336</v>
      </c>
      <c r="I1596">
        <f t="shared" si="48"/>
        <v>40.983333333333334</v>
      </c>
      <c r="J1596">
        <f t="shared" si="49"/>
        <v>0</v>
      </c>
    </row>
    <row r="1597" spans="1:10">
      <c r="A1597">
        <v>9007177570</v>
      </c>
      <c r="B1597">
        <v>42941</v>
      </c>
      <c r="C1597">
        <v>0.47077546296296297</v>
      </c>
      <c r="D1597">
        <v>0.47538194444444448</v>
      </c>
      <c r="E1597" t="s">
        <v>12</v>
      </c>
      <c r="F1597">
        <v>0</v>
      </c>
      <c r="G1597">
        <v>4.6064814814815169E-3</v>
      </c>
      <c r="H1597">
        <v>6.6333333333333329</v>
      </c>
      <c r="I1597">
        <f t="shared" si="48"/>
        <v>47.616666666666667</v>
      </c>
      <c r="J1597">
        <f t="shared" si="49"/>
        <v>0</v>
      </c>
    </row>
    <row r="1598" spans="1:10">
      <c r="A1598">
        <v>24850212</v>
      </c>
      <c r="B1598">
        <v>42941</v>
      </c>
      <c r="C1598">
        <v>0.4729976851851852</v>
      </c>
      <c r="D1598">
        <v>0.47553240740740743</v>
      </c>
      <c r="E1598" t="s">
        <v>12</v>
      </c>
      <c r="F1598">
        <v>0</v>
      </c>
      <c r="G1598">
        <v>2.5347222222222299E-3</v>
      </c>
      <c r="H1598">
        <v>3.65</v>
      </c>
      <c r="I1598">
        <f t="shared" si="48"/>
        <v>51.266666666666666</v>
      </c>
      <c r="J1598">
        <f t="shared" si="49"/>
        <v>0</v>
      </c>
    </row>
    <row r="1599" spans="1:10">
      <c r="A1599">
        <v>7857206</v>
      </c>
      <c r="B1599">
        <v>42941</v>
      </c>
      <c r="C1599">
        <v>0.47385416666666669</v>
      </c>
      <c r="D1599">
        <v>0.47505787037037034</v>
      </c>
      <c r="E1599" t="s">
        <v>12</v>
      </c>
      <c r="F1599">
        <v>0</v>
      </c>
      <c r="G1599">
        <v>1.2037037037036513E-3</v>
      </c>
      <c r="H1599">
        <v>1.7333333333333334</v>
      </c>
      <c r="I1599">
        <f t="shared" si="48"/>
        <v>53</v>
      </c>
      <c r="J1599">
        <f t="shared" si="49"/>
        <v>0</v>
      </c>
    </row>
    <row r="1600" spans="1:10">
      <c r="A1600">
        <v>9007177570</v>
      </c>
      <c r="B1600">
        <v>42941</v>
      </c>
      <c r="C1600">
        <v>0.47591435185185182</v>
      </c>
      <c r="D1600">
        <v>0.47734953703703703</v>
      </c>
      <c r="E1600" t="s">
        <v>12</v>
      </c>
      <c r="F1600">
        <v>0</v>
      </c>
      <c r="G1600">
        <v>1.435185185185206E-3</v>
      </c>
      <c r="H1600">
        <v>2.0666666666666669</v>
      </c>
      <c r="I1600">
        <f t="shared" si="48"/>
        <v>55.06666666666667</v>
      </c>
      <c r="J1600">
        <f t="shared" si="49"/>
        <v>0</v>
      </c>
    </row>
    <row r="1601" spans="1:10">
      <c r="A1601">
        <v>96375379</v>
      </c>
      <c r="B1601">
        <v>42941</v>
      </c>
      <c r="C1601">
        <v>0.4770138888888889</v>
      </c>
      <c r="D1601">
        <v>0.48685185185185187</v>
      </c>
      <c r="E1601" t="s">
        <v>12</v>
      </c>
      <c r="F1601">
        <v>0</v>
      </c>
      <c r="G1601">
        <v>9.837962962962965E-3</v>
      </c>
      <c r="H1601">
        <v>14.166666666666666</v>
      </c>
      <c r="I1601">
        <f t="shared" si="48"/>
        <v>69.233333333333334</v>
      </c>
      <c r="J1601">
        <f t="shared" si="49"/>
        <v>0</v>
      </c>
    </row>
    <row r="1602" spans="1:10">
      <c r="A1602">
        <v>6146223</v>
      </c>
      <c r="B1602">
        <v>42941</v>
      </c>
      <c r="C1602">
        <v>0.47781249999999997</v>
      </c>
      <c r="D1602">
        <v>0.48425925925925922</v>
      </c>
      <c r="E1602" t="s">
        <v>12</v>
      </c>
      <c r="F1602">
        <v>0</v>
      </c>
      <c r="G1602">
        <v>6.4467592592592493E-3</v>
      </c>
      <c r="H1602">
        <v>9.2833333333333332</v>
      </c>
      <c r="I1602">
        <f t="shared" si="48"/>
        <v>78.516666666666666</v>
      </c>
      <c r="J1602">
        <f t="shared" si="49"/>
        <v>0</v>
      </c>
    </row>
    <row r="1603" spans="1:10">
      <c r="A1603">
        <v>7119239917</v>
      </c>
      <c r="B1603">
        <v>42941</v>
      </c>
      <c r="C1603">
        <v>0.48563657407407407</v>
      </c>
      <c r="D1603">
        <v>0.49687500000000001</v>
      </c>
      <c r="E1603" t="s">
        <v>12</v>
      </c>
      <c r="F1603">
        <v>0</v>
      </c>
      <c r="G1603">
        <v>1.1238425925925943E-2</v>
      </c>
      <c r="H1603">
        <v>16.183333333333334</v>
      </c>
      <c r="I1603">
        <f t="shared" si="48"/>
        <v>94.7</v>
      </c>
      <c r="J1603">
        <f t="shared" si="49"/>
        <v>0</v>
      </c>
    </row>
    <row r="1604" spans="1:10">
      <c r="A1604">
        <v>8622421</v>
      </c>
      <c r="B1604">
        <v>42941</v>
      </c>
      <c r="C1604">
        <v>0.48975694444444445</v>
      </c>
      <c r="D1604">
        <v>0.49530092592592595</v>
      </c>
      <c r="E1604" t="s">
        <v>12</v>
      </c>
      <c r="F1604">
        <v>0</v>
      </c>
      <c r="G1604">
        <v>5.5439814814814969E-3</v>
      </c>
      <c r="H1604">
        <v>7.9833333333333334</v>
      </c>
      <c r="I1604">
        <f t="shared" ref="I1604:I1667" si="50">IF(AND(E1604=E1603,I1603&lt;100),I1603+H1604,H1604)</f>
        <v>102.68333333333334</v>
      </c>
      <c r="J1604">
        <f t="shared" ref="J1604:J1667" si="51">IF(AND(E1604="komórkowy",I1604&gt;100),6,IF(AND(E1604="stacjonarny",I1604&gt;100),5,0))</f>
        <v>5</v>
      </c>
    </row>
    <row r="1605" spans="1:10">
      <c r="A1605">
        <v>2304726</v>
      </c>
      <c r="B1605">
        <v>42941</v>
      </c>
      <c r="C1605">
        <v>0.49523148148148149</v>
      </c>
      <c r="D1605">
        <v>0.49962962962962965</v>
      </c>
      <c r="E1605" t="s">
        <v>12</v>
      </c>
      <c r="F1605">
        <v>0</v>
      </c>
      <c r="G1605">
        <v>4.398148148148151E-3</v>
      </c>
      <c r="H1605">
        <v>6.333333333333333</v>
      </c>
      <c r="I1605">
        <f t="shared" si="50"/>
        <v>6.333333333333333</v>
      </c>
      <c r="J1605">
        <f t="shared" si="51"/>
        <v>0</v>
      </c>
    </row>
    <row r="1606" spans="1:10">
      <c r="A1606">
        <v>9183185</v>
      </c>
      <c r="B1606">
        <v>42941</v>
      </c>
      <c r="C1606">
        <v>0.49556712962962962</v>
      </c>
      <c r="D1606">
        <v>0.49927083333333333</v>
      </c>
      <c r="E1606" t="s">
        <v>12</v>
      </c>
      <c r="F1606">
        <v>0</v>
      </c>
      <c r="G1606">
        <v>3.703703703703709E-3</v>
      </c>
      <c r="H1606">
        <v>5.333333333333333</v>
      </c>
      <c r="I1606">
        <f t="shared" si="50"/>
        <v>11.666666666666666</v>
      </c>
      <c r="J1606">
        <f t="shared" si="51"/>
        <v>0</v>
      </c>
    </row>
    <row r="1607" spans="1:10">
      <c r="A1607">
        <v>2185216</v>
      </c>
      <c r="B1607">
        <v>42941</v>
      </c>
      <c r="C1607">
        <v>0.49739583333333331</v>
      </c>
      <c r="D1607">
        <v>0.49787037037037035</v>
      </c>
      <c r="E1607" t="s">
        <v>12</v>
      </c>
      <c r="F1607">
        <v>0</v>
      </c>
      <c r="G1607">
        <v>4.745370370370372E-4</v>
      </c>
      <c r="H1607">
        <v>0.68333333333333335</v>
      </c>
      <c r="I1607">
        <f t="shared" si="50"/>
        <v>12.35</v>
      </c>
      <c r="J1607">
        <f t="shared" si="51"/>
        <v>0</v>
      </c>
    </row>
    <row r="1608" spans="1:10">
      <c r="A1608">
        <v>9664191</v>
      </c>
      <c r="B1608">
        <v>42941</v>
      </c>
      <c r="C1608">
        <v>0.49796296296296294</v>
      </c>
      <c r="D1608">
        <v>0.5053009259259259</v>
      </c>
      <c r="E1608" t="s">
        <v>12</v>
      </c>
      <c r="F1608">
        <v>0</v>
      </c>
      <c r="G1608">
        <v>7.3379629629629628E-3</v>
      </c>
      <c r="H1608">
        <v>10.566666666666666</v>
      </c>
      <c r="I1608">
        <f t="shared" si="50"/>
        <v>22.916666666666664</v>
      </c>
      <c r="J1608">
        <f t="shared" si="51"/>
        <v>0</v>
      </c>
    </row>
    <row r="1609" spans="1:10">
      <c r="A1609">
        <v>8743781</v>
      </c>
      <c r="B1609">
        <v>42941</v>
      </c>
      <c r="C1609">
        <v>0.50027777777777771</v>
      </c>
      <c r="D1609">
        <v>0.50983796296296291</v>
      </c>
      <c r="E1609" t="s">
        <v>12</v>
      </c>
      <c r="F1609">
        <v>0</v>
      </c>
      <c r="G1609">
        <v>9.5601851851851993E-3</v>
      </c>
      <c r="H1609">
        <v>13.766666666666667</v>
      </c>
      <c r="I1609">
        <f t="shared" si="50"/>
        <v>36.68333333333333</v>
      </c>
      <c r="J1609">
        <f t="shared" si="51"/>
        <v>0</v>
      </c>
    </row>
    <row r="1610" spans="1:10">
      <c r="A1610">
        <v>97997759</v>
      </c>
      <c r="B1610">
        <v>42941</v>
      </c>
      <c r="C1610">
        <v>0.50545138888888885</v>
      </c>
      <c r="D1610">
        <v>0.50761574074074078</v>
      </c>
      <c r="E1610" t="s">
        <v>12</v>
      </c>
      <c r="F1610">
        <v>0</v>
      </c>
      <c r="G1610">
        <v>2.1643518518519311E-3</v>
      </c>
      <c r="H1610">
        <v>3.1166666666666667</v>
      </c>
      <c r="I1610">
        <f t="shared" si="50"/>
        <v>39.799999999999997</v>
      </c>
      <c r="J1610">
        <f t="shared" si="51"/>
        <v>0</v>
      </c>
    </row>
    <row r="1611" spans="1:10">
      <c r="A1611">
        <v>4100331</v>
      </c>
      <c r="B1611">
        <v>42941</v>
      </c>
      <c r="C1611">
        <v>0.51025462962962964</v>
      </c>
      <c r="D1611">
        <v>0.52134259259259264</v>
      </c>
      <c r="E1611" t="s">
        <v>12</v>
      </c>
      <c r="F1611">
        <v>0</v>
      </c>
      <c r="G1611">
        <v>1.1087962962962994E-2</v>
      </c>
      <c r="H1611">
        <v>15.966666666666667</v>
      </c>
      <c r="I1611">
        <f t="shared" si="50"/>
        <v>55.766666666666666</v>
      </c>
      <c r="J1611">
        <f t="shared" si="51"/>
        <v>0</v>
      </c>
    </row>
    <row r="1612" spans="1:10">
      <c r="A1612">
        <v>7215284</v>
      </c>
      <c r="B1612">
        <v>42941</v>
      </c>
      <c r="C1612">
        <v>0.513738425925926</v>
      </c>
      <c r="D1612">
        <v>0.52304398148148146</v>
      </c>
      <c r="E1612" t="s">
        <v>12</v>
      </c>
      <c r="F1612">
        <v>0</v>
      </c>
      <c r="G1612">
        <v>9.3055555555554559E-3</v>
      </c>
      <c r="H1612">
        <v>13.4</v>
      </c>
      <c r="I1612">
        <f t="shared" si="50"/>
        <v>69.166666666666671</v>
      </c>
      <c r="J1612">
        <f t="shared" si="51"/>
        <v>0</v>
      </c>
    </row>
    <row r="1613" spans="1:10">
      <c r="A1613">
        <v>9474267</v>
      </c>
      <c r="B1613">
        <v>42941</v>
      </c>
      <c r="C1613">
        <v>0.52393518518518511</v>
      </c>
      <c r="D1613">
        <v>0.53479166666666667</v>
      </c>
      <c r="E1613" t="s">
        <v>12</v>
      </c>
      <c r="F1613">
        <v>0</v>
      </c>
      <c r="G1613">
        <v>1.085648148148155E-2</v>
      </c>
      <c r="H1613">
        <v>15.633333333333333</v>
      </c>
      <c r="I1613">
        <f t="shared" si="50"/>
        <v>84.800000000000011</v>
      </c>
      <c r="J1613">
        <f t="shared" si="51"/>
        <v>0</v>
      </c>
    </row>
    <row r="1614" spans="1:10">
      <c r="A1614">
        <v>3200206</v>
      </c>
      <c r="B1614">
        <v>42941</v>
      </c>
      <c r="C1614">
        <v>0.52584490740740741</v>
      </c>
      <c r="D1614">
        <v>0.53660879629629632</v>
      </c>
      <c r="E1614" t="s">
        <v>12</v>
      </c>
      <c r="F1614">
        <v>0</v>
      </c>
      <c r="G1614">
        <v>1.0763888888888906E-2</v>
      </c>
      <c r="H1614">
        <v>15.5</v>
      </c>
      <c r="I1614">
        <f t="shared" si="50"/>
        <v>100.30000000000001</v>
      </c>
      <c r="J1614">
        <f t="shared" si="51"/>
        <v>5</v>
      </c>
    </row>
    <row r="1615" spans="1:10">
      <c r="A1615">
        <v>72014227</v>
      </c>
      <c r="B1615">
        <v>42941</v>
      </c>
      <c r="C1615">
        <v>0.52655092592592589</v>
      </c>
      <c r="D1615">
        <v>0.52703703703703708</v>
      </c>
      <c r="E1615" t="s">
        <v>12</v>
      </c>
      <c r="F1615">
        <v>0</v>
      </c>
      <c r="G1615">
        <v>4.861111111111871E-4</v>
      </c>
      <c r="H1615">
        <v>0.7</v>
      </c>
      <c r="I1615">
        <f t="shared" si="50"/>
        <v>0.7</v>
      </c>
      <c r="J1615">
        <f t="shared" si="51"/>
        <v>0</v>
      </c>
    </row>
    <row r="1616" spans="1:10">
      <c r="A1616">
        <v>3976931</v>
      </c>
      <c r="B1616">
        <v>42941</v>
      </c>
      <c r="C1616">
        <v>0.53456018518518522</v>
      </c>
      <c r="D1616">
        <v>0.53718750000000004</v>
      </c>
      <c r="E1616" t="s">
        <v>12</v>
      </c>
      <c r="F1616">
        <v>0</v>
      </c>
      <c r="G1616">
        <v>2.6273148148148184E-3</v>
      </c>
      <c r="H1616">
        <v>3.7833333333333332</v>
      </c>
      <c r="I1616">
        <f t="shared" si="50"/>
        <v>4.4833333333333334</v>
      </c>
      <c r="J1616">
        <f t="shared" si="51"/>
        <v>0</v>
      </c>
    </row>
    <row r="1617" spans="1:10">
      <c r="A1617">
        <v>6717763</v>
      </c>
      <c r="B1617">
        <v>42941</v>
      </c>
      <c r="C1617">
        <v>0.53535879629629635</v>
      </c>
      <c r="D1617">
        <v>0.54219907407407408</v>
      </c>
      <c r="E1617" t="s">
        <v>12</v>
      </c>
      <c r="F1617">
        <v>0</v>
      </c>
      <c r="G1617">
        <v>6.8402777777777368E-3</v>
      </c>
      <c r="H1617">
        <v>9.85</v>
      </c>
      <c r="I1617">
        <f t="shared" si="50"/>
        <v>14.333333333333332</v>
      </c>
      <c r="J1617">
        <f t="shared" si="51"/>
        <v>0</v>
      </c>
    </row>
    <row r="1618" spans="1:10">
      <c r="A1618">
        <v>2117176</v>
      </c>
      <c r="B1618">
        <v>42941</v>
      </c>
      <c r="C1618">
        <v>0.53964120370370372</v>
      </c>
      <c r="D1618">
        <v>0.54101851851851845</v>
      </c>
      <c r="E1618" t="s">
        <v>12</v>
      </c>
      <c r="F1618">
        <v>0</v>
      </c>
      <c r="G1618">
        <v>1.3773148148147341E-3</v>
      </c>
      <c r="H1618">
        <v>1.9833333333333334</v>
      </c>
      <c r="I1618">
        <f t="shared" si="50"/>
        <v>16.316666666666666</v>
      </c>
      <c r="J1618">
        <f t="shared" si="51"/>
        <v>0</v>
      </c>
    </row>
    <row r="1619" spans="1:10">
      <c r="A1619">
        <v>67688044</v>
      </c>
      <c r="B1619">
        <v>42941</v>
      </c>
      <c r="C1619">
        <v>0.54858796296296297</v>
      </c>
      <c r="D1619">
        <v>0.55077546296296298</v>
      </c>
      <c r="E1619" t="s">
        <v>12</v>
      </c>
      <c r="F1619">
        <v>0</v>
      </c>
      <c r="G1619">
        <v>2.1875000000000089E-3</v>
      </c>
      <c r="H1619">
        <v>3.15</v>
      </c>
      <c r="I1619">
        <f t="shared" si="50"/>
        <v>19.466666666666665</v>
      </c>
      <c r="J1619">
        <f t="shared" si="51"/>
        <v>0</v>
      </c>
    </row>
    <row r="1620" spans="1:10">
      <c r="A1620">
        <v>3824371</v>
      </c>
      <c r="B1620">
        <v>42941</v>
      </c>
      <c r="C1620">
        <v>0.55517361111111108</v>
      </c>
      <c r="D1620">
        <v>0.56013888888888885</v>
      </c>
      <c r="E1620" t="s">
        <v>12</v>
      </c>
      <c r="F1620">
        <v>0</v>
      </c>
      <c r="G1620">
        <v>4.9652777777777768E-3</v>
      </c>
      <c r="H1620">
        <v>7.15</v>
      </c>
      <c r="I1620">
        <f t="shared" si="50"/>
        <v>26.616666666666667</v>
      </c>
      <c r="J1620">
        <f t="shared" si="51"/>
        <v>0</v>
      </c>
    </row>
    <row r="1621" spans="1:10">
      <c r="A1621">
        <v>3025855</v>
      </c>
      <c r="B1621">
        <v>42941</v>
      </c>
      <c r="C1621">
        <v>0.56459490740740736</v>
      </c>
      <c r="D1621">
        <v>0.56638888888888894</v>
      </c>
      <c r="E1621" t="s">
        <v>12</v>
      </c>
      <c r="F1621">
        <v>0</v>
      </c>
      <c r="G1621">
        <v>1.7939814814815769E-3</v>
      </c>
      <c r="H1621">
        <v>2.5833333333333335</v>
      </c>
      <c r="I1621">
        <f t="shared" si="50"/>
        <v>29.2</v>
      </c>
      <c r="J1621">
        <f t="shared" si="51"/>
        <v>0</v>
      </c>
    </row>
    <row r="1622" spans="1:10">
      <c r="A1622">
        <v>8773356</v>
      </c>
      <c r="B1622">
        <v>42941</v>
      </c>
      <c r="C1622">
        <v>0.56620370370370365</v>
      </c>
      <c r="D1622">
        <v>0.57226851851851845</v>
      </c>
      <c r="E1622" t="s">
        <v>12</v>
      </c>
      <c r="F1622">
        <v>0</v>
      </c>
      <c r="G1622">
        <v>6.0648148148148007E-3</v>
      </c>
      <c r="H1622">
        <v>8.7333333333333325</v>
      </c>
      <c r="I1622">
        <f t="shared" si="50"/>
        <v>37.93333333333333</v>
      </c>
      <c r="J1622">
        <f t="shared" si="51"/>
        <v>0</v>
      </c>
    </row>
    <row r="1623" spans="1:10">
      <c r="A1623">
        <v>1211446</v>
      </c>
      <c r="B1623">
        <v>42941</v>
      </c>
      <c r="C1623">
        <v>0.56643518518518521</v>
      </c>
      <c r="D1623">
        <v>0.5687268518518519</v>
      </c>
      <c r="E1623" t="s">
        <v>12</v>
      </c>
      <c r="F1623">
        <v>0</v>
      </c>
      <c r="G1623">
        <v>2.2916666666666918E-3</v>
      </c>
      <c r="H1623">
        <v>3.3</v>
      </c>
      <c r="I1623">
        <f t="shared" si="50"/>
        <v>41.233333333333327</v>
      </c>
      <c r="J1623">
        <f t="shared" si="51"/>
        <v>0</v>
      </c>
    </row>
    <row r="1624" spans="1:10">
      <c r="A1624">
        <v>3607585</v>
      </c>
      <c r="B1624">
        <v>42941</v>
      </c>
      <c r="C1624">
        <v>0.56959490740740748</v>
      </c>
      <c r="D1624">
        <v>0.57927083333333329</v>
      </c>
      <c r="E1624" t="s">
        <v>12</v>
      </c>
      <c r="F1624">
        <v>0</v>
      </c>
      <c r="G1624">
        <v>9.6759259259258101E-3</v>
      </c>
      <c r="H1624">
        <v>13.933333333333334</v>
      </c>
      <c r="I1624">
        <f t="shared" si="50"/>
        <v>55.166666666666657</v>
      </c>
      <c r="J1624">
        <f t="shared" si="51"/>
        <v>0</v>
      </c>
    </row>
    <row r="1625" spans="1:10">
      <c r="A1625">
        <v>5492379</v>
      </c>
      <c r="B1625">
        <v>42941</v>
      </c>
      <c r="C1625">
        <v>0.56974537037037043</v>
      </c>
      <c r="D1625">
        <v>0.5701504629629629</v>
      </c>
      <c r="E1625" t="s">
        <v>12</v>
      </c>
      <c r="F1625">
        <v>0</v>
      </c>
      <c r="G1625">
        <v>4.0509259259247088E-4</v>
      </c>
      <c r="H1625">
        <v>0.58333333333333337</v>
      </c>
      <c r="I1625">
        <f t="shared" si="50"/>
        <v>55.749999999999993</v>
      </c>
      <c r="J1625">
        <f t="shared" si="51"/>
        <v>0</v>
      </c>
    </row>
    <row r="1626" spans="1:10">
      <c r="A1626">
        <v>84589848</v>
      </c>
      <c r="B1626">
        <v>42941</v>
      </c>
      <c r="C1626">
        <v>0.57284722222222217</v>
      </c>
      <c r="D1626">
        <v>0.58149305555555553</v>
      </c>
      <c r="E1626" t="s">
        <v>12</v>
      </c>
      <c r="F1626">
        <v>0</v>
      </c>
      <c r="G1626">
        <v>8.6458333333333526E-3</v>
      </c>
      <c r="H1626">
        <v>12.45</v>
      </c>
      <c r="I1626">
        <f t="shared" si="50"/>
        <v>68.199999999999989</v>
      </c>
      <c r="J1626">
        <f t="shared" si="51"/>
        <v>0</v>
      </c>
    </row>
    <row r="1627" spans="1:10">
      <c r="A1627">
        <v>7622848</v>
      </c>
      <c r="B1627">
        <v>42941</v>
      </c>
      <c r="C1627">
        <v>0.57863425925925926</v>
      </c>
      <c r="D1627">
        <v>0.58030092592592586</v>
      </c>
      <c r="E1627" t="s">
        <v>12</v>
      </c>
      <c r="F1627">
        <v>0</v>
      </c>
      <c r="G1627">
        <v>1.6666666666665941E-3</v>
      </c>
      <c r="H1627">
        <v>2.4</v>
      </c>
      <c r="I1627">
        <f t="shared" si="50"/>
        <v>70.599999999999994</v>
      </c>
      <c r="J1627">
        <f t="shared" si="51"/>
        <v>0</v>
      </c>
    </row>
    <row r="1628" spans="1:10">
      <c r="A1628">
        <v>7883595</v>
      </c>
      <c r="B1628">
        <v>42941</v>
      </c>
      <c r="C1628">
        <v>0.57974537037037044</v>
      </c>
      <c r="D1628">
        <v>0.59083333333333332</v>
      </c>
      <c r="E1628" t="s">
        <v>12</v>
      </c>
      <c r="F1628">
        <v>0</v>
      </c>
      <c r="G1628">
        <v>1.1087962962962883E-2</v>
      </c>
      <c r="H1628">
        <v>15.966666666666667</v>
      </c>
      <c r="I1628">
        <f t="shared" si="50"/>
        <v>86.566666666666663</v>
      </c>
      <c r="J1628">
        <f t="shared" si="51"/>
        <v>0</v>
      </c>
    </row>
    <row r="1629" spans="1:10">
      <c r="A1629">
        <v>4804872</v>
      </c>
      <c r="B1629">
        <v>42941</v>
      </c>
      <c r="C1629">
        <v>0.58423611111111107</v>
      </c>
      <c r="D1629">
        <v>0.59392361111111114</v>
      </c>
      <c r="E1629" t="s">
        <v>12</v>
      </c>
      <c r="F1629">
        <v>0</v>
      </c>
      <c r="G1629">
        <v>9.6875000000000711E-3</v>
      </c>
      <c r="H1629">
        <v>13.95</v>
      </c>
      <c r="I1629">
        <f t="shared" si="50"/>
        <v>100.51666666666667</v>
      </c>
      <c r="J1629">
        <f t="shared" si="51"/>
        <v>5</v>
      </c>
    </row>
    <row r="1630" spans="1:10">
      <c r="A1630">
        <v>61812355</v>
      </c>
      <c r="B1630">
        <v>42941</v>
      </c>
      <c r="C1630">
        <v>0.58784722222222219</v>
      </c>
      <c r="D1630">
        <v>0.59894675925925933</v>
      </c>
      <c r="E1630" t="s">
        <v>12</v>
      </c>
      <c r="F1630">
        <v>0</v>
      </c>
      <c r="G1630">
        <v>1.1099537037037144E-2</v>
      </c>
      <c r="H1630">
        <v>15.983333333333333</v>
      </c>
      <c r="I1630">
        <f t="shared" si="50"/>
        <v>15.983333333333333</v>
      </c>
      <c r="J1630">
        <f t="shared" si="51"/>
        <v>0</v>
      </c>
    </row>
    <row r="1631" spans="1:10">
      <c r="A1631">
        <v>6493766</v>
      </c>
      <c r="B1631">
        <v>42942</v>
      </c>
      <c r="C1631">
        <v>0.59350694444444441</v>
      </c>
      <c r="D1631">
        <v>0.59811342592592587</v>
      </c>
      <c r="E1631" t="s">
        <v>12</v>
      </c>
      <c r="F1631">
        <v>0</v>
      </c>
      <c r="G1631">
        <v>4.6064814814814614E-3</v>
      </c>
      <c r="H1631">
        <v>6.6333333333333329</v>
      </c>
      <c r="I1631">
        <f t="shared" si="50"/>
        <v>22.616666666666667</v>
      </c>
      <c r="J1631">
        <f t="shared" si="51"/>
        <v>0</v>
      </c>
    </row>
    <row r="1632" spans="1:10">
      <c r="A1632">
        <v>4965118</v>
      </c>
      <c r="B1632">
        <v>42942</v>
      </c>
      <c r="C1632">
        <v>0.59609953703703711</v>
      </c>
      <c r="D1632">
        <v>0.60069444444444442</v>
      </c>
      <c r="E1632" t="s">
        <v>12</v>
      </c>
      <c r="F1632">
        <v>0</v>
      </c>
      <c r="G1632">
        <v>4.5949074074073115E-3</v>
      </c>
      <c r="H1632">
        <v>6.6166666666666671</v>
      </c>
      <c r="I1632">
        <f t="shared" si="50"/>
        <v>29.233333333333334</v>
      </c>
      <c r="J1632">
        <f t="shared" si="51"/>
        <v>0</v>
      </c>
    </row>
    <row r="1633" spans="1:10">
      <c r="A1633">
        <v>7973476</v>
      </c>
      <c r="B1633">
        <v>42942</v>
      </c>
      <c r="C1633">
        <v>0.5995138888888889</v>
      </c>
      <c r="D1633">
        <v>0.60322916666666659</v>
      </c>
      <c r="E1633" t="s">
        <v>12</v>
      </c>
      <c r="F1633">
        <v>0</v>
      </c>
      <c r="G1633">
        <v>3.7152777777776924E-3</v>
      </c>
      <c r="H1633">
        <v>5.35</v>
      </c>
      <c r="I1633">
        <f t="shared" si="50"/>
        <v>34.583333333333336</v>
      </c>
      <c r="J1633">
        <f t="shared" si="51"/>
        <v>0</v>
      </c>
    </row>
    <row r="1634" spans="1:10">
      <c r="A1634">
        <v>6642574</v>
      </c>
      <c r="B1634">
        <v>42942</v>
      </c>
      <c r="C1634">
        <v>0.60442129629629626</v>
      </c>
      <c r="D1634">
        <v>0.61266203703703703</v>
      </c>
      <c r="E1634" t="s">
        <v>12</v>
      </c>
      <c r="F1634">
        <v>0</v>
      </c>
      <c r="G1634">
        <v>8.2407407407407707E-3</v>
      </c>
      <c r="H1634">
        <v>11.866666666666667</v>
      </c>
      <c r="I1634">
        <f t="shared" si="50"/>
        <v>46.45</v>
      </c>
      <c r="J1634">
        <f t="shared" si="51"/>
        <v>0</v>
      </c>
    </row>
    <row r="1635" spans="1:10">
      <c r="A1635">
        <v>2325155</v>
      </c>
      <c r="B1635">
        <v>42942</v>
      </c>
      <c r="C1635">
        <v>0.60601851851851851</v>
      </c>
      <c r="D1635">
        <v>0.60782407407407402</v>
      </c>
      <c r="E1635" t="s">
        <v>12</v>
      </c>
      <c r="F1635">
        <v>0</v>
      </c>
      <c r="G1635">
        <v>1.8055555555555047E-3</v>
      </c>
      <c r="H1635">
        <v>2.6</v>
      </c>
      <c r="I1635">
        <f t="shared" si="50"/>
        <v>49.050000000000004</v>
      </c>
      <c r="J1635">
        <f t="shared" si="51"/>
        <v>0</v>
      </c>
    </row>
    <row r="1636" spans="1:10">
      <c r="A1636">
        <v>1340323</v>
      </c>
      <c r="B1636">
        <v>42942</v>
      </c>
      <c r="C1636">
        <v>0.60879629629629628</v>
      </c>
      <c r="D1636">
        <v>0.61106481481481478</v>
      </c>
      <c r="E1636" t="s">
        <v>12</v>
      </c>
      <c r="F1636">
        <v>0</v>
      </c>
      <c r="G1636">
        <v>2.2685185185185031E-3</v>
      </c>
      <c r="H1636">
        <v>3.2666666666666666</v>
      </c>
      <c r="I1636">
        <f t="shared" si="50"/>
        <v>52.31666666666667</v>
      </c>
      <c r="J1636">
        <f t="shared" si="51"/>
        <v>0</v>
      </c>
    </row>
    <row r="1637" spans="1:10">
      <c r="A1637">
        <v>8957203</v>
      </c>
      <c r="B1637">
        <v>42942</v>
      </c>
      <c r="C1637">
        <v>0.61202546296296301</v>
      </c>
      <c r="D1637">
        <v>0.62135416666666665</v>
      </c>
      <c r="E1637" t="s">
        <v>12</v>
      </c>
      <c r="F1637">
        <v>1</v>
      </c>
      <c r="G1637">
        <v>9.3287037037036447E-3</v>
      </c>
      <c r="H1637">
        <v>13.433333333333334</v>
      </c>
      <c r="I1637">
        <f t="shared" si="50"/>
        <v>65.75</v>
      </c>
      <c r="J1637">
        <f t="shared" si="51"/>
        <v>0</v>
      </c>
    </row>
    <row r="1638" spans="1:10">
      <c r="A1638">
        <v>8276893</v>
      </c>
      <c r="B1638">
        <v>42942</v>
      </c>
      <c r="C1638">
        <v>0.61460648148148145</v>
      </c>
      <c r="D1638">
        <v>0.62116898148148147</v>
      </c>
      <c r="E1638" t="s">
        <v>12</v>
      </c>
      <c r="F1638">
        <v>0</v>
      </c>
      <c r="G1638">
        <v>6.5625000000000266E-3</v>
      </c>
      <c r="H1638">
        <v>9.4499999999999993</v>
      </c>
      <c r="I1638">
        <f t="shared" si="50"/>
        <v>75.2</v>
      </c>
      <c r="J1638">
        <f t="shared" si="51"/>
        <v>0</v>
      </c>
    </row>
    <row r="1639" spans="1:10">
      <c r="A1639">
        <v>7894591002</v>
      </c>
      <c r="B1639">
        <v>42942</v>
      </c>
      <c r="C1639">
        <v>0.61895833333333339</v>
      </c>
      <c r="D1639">
        <v>0.61971064814814814</v>
      </c>
      <c r="E1639" t="s">
        <v>12</v>
      </c>
      <c r="F1639">
        <v>0</v>
      </c>
      <c r="G1639">
        <v>7.5231481481474738E-4</v>
      </c>
      <c r="H1639">
        <v>1.0833333333333333</v>
      </c>
      <c r="I1639">
        <f t="shared" si="50"/>
        <v>76.283333333333331</v>
      </c>
      <c r="J1639">
        <f t="shared" si="51"/>
        <v>0</v>
      </c>
    </row>
    <row r="1640" spans="1:10">
      <c r="A1640">
        <v>26891502</v>
      </c>
      <c r="B1640">
        <v>42942</v>
      </c>
      <c r="C1640">
        <v>0.62008101851851849</v>
      </c>
      <c r="D1640">
        <v>0.62776620370370373</v>
      </c>
      <c r="E1640" t="s">
        <v>12</v>
      </c>
      <c r="F1640">
        <v>0</v>
      </c>
      <c r="G1640">
        <v>7.6851851851852393E-3</v>
      </c>
      <c r="H1640">
        <v>11.066666666666666</v>
      </c>
      <c r="I1640">
        <f t="shared" si="50"/>
        <v>87.35</v>
      </c>
      <c r="J1640">
        <f t="shared" si="51"/>
        <v>0</v>
      </c>
    </row>
    <row r="1641" spans="1:10">
      <c r="A1641">
        <v>71021004</v>
      </c>
      <c r="B1641">
        <v>42942</v>
      </c>
      <c r="C1641">
        <v>0.62149305555555556</v>
      </c>
      <c r="D1641">
        <v>0.624537037037037</v>
      </c>
      <c r="E1641" t="s">
        <v>12</v>
      </c>
      <c r="F1641">
        <v>0</v>
      </c>
      <c r="G1641">
        <v>3.0439814814814392E-3</v>
      </c>
      <c r="H1641">
        <v>4.3833333333333337</v>
      </c>
      <c r="I1641">
        <f t="shared" si="50"/>
        <v>91.733333333333334</v>
      </c>
      <c r="J1641">
        <f t="shared" si="51"/>
        <v>0</v>
      </c>
    </row>
    <row r="1642" spans="1:10">
      <c r="A1642">
        <v>17314583</v>
      </c>
      <c r="B1642">
        <v>42942</v>
      </c>
      <c r="C1642">
        <v>0.62472222222222229</v>
      </c>
      <c r="D1642">
        <v>0.63600694444444439</v>
      </c>
      <c r="E1642" t="s">
        <v>12</v>
      </c>
      <c r="F1642">
        <v>0</v>
      </c>
      <c r="G1642">
        <v>1.1284722222222099E-2</v>
      </c>
      <c r="H1642">
        <v>16.25</v>
      </c>
      <c r="I1642">
        <f t="shared" si="50"/>
        <v>107.98333333333333</v>
      </c>
      <c r="J1642">
        <f t="shared" si="51"/>
        <v>5</v>
      </c>
    </row>
    <row r="1643" spans="1:10">
      <c r="A1643">
        <v>3972159</v>
      </c>
      <c r="B1643">
        <v>42942</v>
      </c>
      <c r="C1643">
        <v>0.33584490740740741</v>
      </c>
      <c r="D1643">
        <v>0.3367708333333333</v>
      </c>
      <c r="E1643" t="s">
        <v>12</v>
      </c>
      <c r="F1643">
        <v>0</v>
      </c>
      <c r="G1643">
        <v>9.2592592592588563E-4</v>
      </c>
      <c r="H1643">
        <v>1.3333333333333333</v>
      </c>
      <c r="I1643">
        <f t="shared" si="50"/>
        <v>1.3333333333333333</v>
      </c>
      <c r="J1643">
        <f t="shared" si="51"/>
        <v>0</v>
      </c>
    </row>
    <row r="1644" spans="1:10">
      <c r="A1644">
        <v>94989369</v>
      </c>
      <c r="B1644">
        <v>42942</v>
      </c>
      <c r="C1644">
        <v>0.33710648148148148</v>
      </c>
      <c r="D1644">
        <v>0.34759259259259262</v>
      </c>
      <c r="E1644" t="s">
        <v>12</v>
      </c>
      <c r="F1644">
        <v>0</v>
      </c>
      <c r="G1644">
        <v>1.048611111111114E-2</v>
      </c>
      <c r="H1644">
        <v>15.1</v>
      </c>
      <c r="I1644">
        <f t="shared" si="50"/>
        <v>16.433333333333334</v>
      </c>
      <c r="J1644">
        <f t="shared" si="51"/>
        <v>0</v>
      </c>
    </row>
    <row r="1645" spans="1:10">
      <c r="A1645">
        <v>4857453</v>
      </c>
      <c r="B1645">
        <v>42942</v>
      </c>
      <c r="C1645">
        <v>0.34250000000000003</v>
      </c>
      <c r="D1645">
        <v>0.35003472222222221</v>
      </c>
      <c r="E1645" t="s">
        <v>12</v>
      </c>
      <c r="F1645">
        <v>0</v>
      </c>
      <c r="G1645">
        <v>7.5347222222221788E-3</v>
      </c>
      <c r="H1645">
        <v>10.85</v>
      </c>
      <c r="I1645">
        <f t="shared" si="50"/>
        <v>27.283333333333331</v>
      </c>
      <c r="J1645">
        <f t="shared" si="51"/>
        <v>0</v>
      </c>
    </row>
    <row r="1646" spans="1:10">
      <c r="A1646">
        <v>7980513</v>
      </c>
      <c r="B1646">
        <v>42942</v>
      </c>
      <c r="C1646">
        <v>0.34575231481481478</v>
      </c>
      <c r="D1646">
        <v>0.35645833333333332</v>
      </c>
      <c r="E1646" t="s">
        <v>12</v>
      </c>
      <c r="F1646">
        <v>0</v>
      </c>
      <c r="G1646">
        <v>1.0706018518518545E-2</v>
      </c>
      <c r="H1646">
        <v>15.416666666666666</v>
      </c>
      <c r="I1646">
        <f t="shared" si="50"/>
        <v>42.699999999999996</v>
      </c>
      <c r="J1646">
        <f t="shared" si="51"/>
        <v>0</v>
      </c>
    </row>
    <row r="1647" spans="1:10">
      <c r="A1647">
        <v>6896175</v>
      </c>
      <c r="B1647">
        <v>42942</v>
      </c>
      <c r="C1647">
        <v>0.34759259259259262</v>
      </c>
      <c r="D1647">
        <v>0.35511574074074076</v>
      </c>
      <c r="E1647" t="s">
        <v>12</v>
      </c>
      <c r="F1647">
        <v>0</v>
      </c>
      <c r="G1647">
        <v>7.5231481481481399E-3</v>
      </c>
      <c r="H1647">
        <v>10.833333333333334</v>
      </c>
      <c r="I1647">
        <f t="shared" si="50"/>
        <v>53.533333333333331</v>
      </c>
      <c r="J1647">
        <f t="shared" si="51"/>
        <v>0</v>
      </c>
    </row>
    <row r="1648" spans="1:10">
      <c r="A1648">
        <v>1689993</v>
      </c>
      <c r="B1648">
        <v>42942</v>
      </c>
      <c r="C1648">
        <v>0.34994212962962962</v>
      </c>
      <c r="D1648">
        <v>0.35781250000000003</v>
      </c>
      <c r="E1648" t="s">
        <v>12</v>
      </c>
      <c r="F1648">
        <v>0</v>
      </c>
      <c r="G1648">
        <v>7.8703703703704164E-3</v>
      </c>
      <c r="H1648">
        <v>11.333333333333334</v>
      </c>
      <c r="I1648">
        <f t="shared" si="50"/>
        <v>64.86666666666666</v>
      </c>
      <c r="J1648">
        <f t="shared" si="51"/>
        <v>0</v>
      </c>
    </row>
    <row r="1649" spans="1:10">
      <c r="A1649">
        <v>1183006</v>
      </c>
      <c r="B1649">
        <v>42942</v>
      </c>
      <c r="C1649">
        <v>0.35454861111111113</v>
      </c>
      <c r="D1649">
        <v>0.3629398148148148</v>
      </c>
      <c r="E1649" t="s">
        <v>12</v>
      </c>
      <c r="F1649">
        <v>0</v>
      </c>
      <c r="G1649">
        <v>8.3912037037036646E-3</v>
      </c>
      <c r="H1649">
        <v>12.083333333333334</v>
      </c>
      <c r="I1649">
        <f t="shared" si="50"/>
        <v>76.949999999999989</v>
      </c>
      <c r="J1649">
        <f t="shared" si="51"/>
        <v>0</v>
      </c>
    </row>
    <row r="1650" spans="1:10">
      <c r="A1650">
        <v>9446278</v>
      </c>
      <c r="B1650">
        <v>42942</v>
      </c>
      <c r="C1650">
        <v>0.3590740740740741</v>
      </c>
      <c r="D1650">
        <v>0.36600694444444443</v>
      </c>
      <c r="E1650" t="s">
        <v>12</v>
      </c>
      <c r="F1650">
        <v>0</v>
      </c>
      <c r="G1650">
        <v>6.9328703703703254E-3</v>
      </c>
      <c r="H1650">
        <v>9.9833333333333325</v>
      </c>
      <c r="I1650">
        <f t="shared" si="50"/>
        <v>86.933333333333323</v>
      </c>
      <c r="J1650">
        <f t="shared" si="51"/>
        <v>0</v>
      </c>
    </row>
    <row r="1651" spans="1:10">
      <c r="A1651">
        <v>2445944</v>
      </c>
      <c r="B1651">
        <v>42942</v>
      </c>
      <c r="C1651">
        <v>0.37895833333333334</v>
      </c>
      <c r="D1651">
        <v>0.38263888888888892</v>
      </c>
      <c r="E1651" t="s">
        <v>12</v>
      </c>
      <c r="F1651">
        <v>0</v>
      </c>
      <c r="G1651">
        <v>3.6805555555555758E-3</v>
      </c>
      <c r="H1651">
        <v>5.3</v>
      </c>
      <c r="I1651">
        <f t="shared" si="50"/>
        <v>92.23333333333332</v>
      </c>
      <c r="J1651">
        <f t="shared" si="51"/>
        <v>0</v>
      </c>
    </row>
    <row r="1652" spans="1:10">
      <c r="A1652">
        <v>4404713</v>
      </c>
      <c r="B1652">
        <v>42942</v>
      </c>
      <c r="C1652">
        <v>0.38013888888888886</v>
      </c>
      <c r="D1652">
        <v>0.38562500000000005</v>
      </c>
      <c r="E1652" t="s">
        <v>12</v>
      </c>
      <c r="F1652">
        <v>0</v>
      </c>
      <c r="G1652">
        <v>5.4861111111111915E-3</v>
      </c>
      <c r="H1652">
        <v>7.9</v>
      </c>
      <c r="I1652">
        <f t="shared" si="50"/>
        <v>100.13333333333333</v>
      </c>
      <c r="J1652">
        <f t="shared" si="51"/>
        <v>5</v>
      </c>
    </row>
    <row r="1653" spans="1:10">
      <c r="A1653">
        <v>6495153</v>
      </c>
      <c r="B1653">
        <v>42942</v>
      </c>
      <c r="C1653">
        <v>0.3819791666666667</v>
      </c>
      <c r="D1653">
        <v>0.38288194444444446</v>
      </c>
      <c r="E1653" t="s">
        <v>12</v>
      </c>
      <c r="F1653">
        <v>0</v>
      </c>
      <c r="G1653">
        <v>9.0277777777775237E-4</v>
      </c>
      <c r="H1653">
        <v>1.3</v>
      </c>
      <c r="I1653">
        <f t="shared" si="50"/>
        <v>1.3</v>
      </c>
      <c r="J1653">
        <f t="shared" si="51"/>
        <v>0</v>
      </c>
    </row>
    <row r="1654" spans="1:10">
      <c r="A1654">
        <v>2684831</v>
      </c>
      <c r="B1654">
        <v>42942</v>
      </c>
      <c r="C1654">
        <v>0.38309027777777777</v>
      </c>
      <c r="D1654">
        <v>0.38425925925925924</v>
      </c>
      <c r="E1654" t="s">
        <v>12</v>
      </c>
      <c r="F1654">
        <v>0</v>
      </c>
      <c r="G1654">
        <v>1.1689814814814792E-3</v>
      </c>
      <c r="H1654">
        <v>1.6833333333333333</v>
      </c>
      <c r="I1654">
        <f t="shared" si="50"/>
        <v>2.9833333333333334</v>
      </c>
      <c r="J1654">
        <f t="shared" si="51"/>
        <v>0</v>
      </c>
    </row>
    <row r="1655" spans="1:10">
      <c r="A1655">
        <v>8748493</v>
      </c>
      <c r="B1655">
        <v>42942</v>
      </c>
      <c r="C1655">
        <v>0.38337962962962963</v>
      </c>
      <c r="D1655">
        <v>0.38748842592592592</v>
      </c>
      <c r="E1655" t="s">
        <v>12</v>
      </c>
      <c r="F1655">
        <v>0</v>
      </c>
      <c r="G1655">
        <v>4.108796296296291E-3</v>
      </c>
      <c r="H1655">
        <v>5.916666666666667</v>
      </c>
      <c r="I1655">
        <f t="shared" si="50"/>
        <v>8.9</v>
      </c>
      <c r="J1655">
        <f t="shared" si="51"/>
        <v>0</v>
      </c>
    </row>
    <row r="1656" spans="1:10">
      <c r="A1656">
        <v>7230252</v>
      </c>
      <c r="B1656">
        <v>42942</v>
      </c>
      <c r="C1656">
        <v>0.38601851851851854</v>
      </c>
      <c r="D1656">
        <v>0.39283564814814814</v>
      </c>
      <c r="E1656" t="s">
        <v>12</v>
      </c>
      <c r="F1656">
        <v>0</v>
      </c>
      <c r="G1656">
        <v>6.8171296296296036E-3</v>
      </c>
      <c r="H1656">
        <v>9.8166666666666664</v>
      </c>
      <c r="I1656">
        <f t="shared" si="50"/>
        <v>18.716666666666669</v>
      </c>
      <c r="J1656">
        <f t="shared" si="51"/>
        <v>0</v>
      </c>
    </row>
    <row r="1657" spans="1:10">
      <c r="A1657">
        <v>5082463</v>
      </c>
      <c r="B1657">
        <v>42942</v>
      </c>
      <c r="C1657">
        <v>0.38871527777777781</v>
      </c>
      <c r="D1657">
        <v>0.38982638888888888</v>
      </c>
      <c r="E1657" t="s">
        <v>12</v>
      </c>
      <c r="F1657">
        <v>0</v>
      </c>
      <c r="G1657">
        <v>1.1111111111110628E-3</v>
      </c>
      <c r="H1657">
        <v>1.6</v>
      </c>
      <c r="I1657">
        <f t="shared" si="50"/>
        <v>20.31666666666667</v>
      </c>
      <c r="J1657">
        <f t="shared" si="51"/>
        <v>0</v>
      </c>
    </row>
    <row r="1658" spans="1:10">
      <c r="A1658">
        <v>1830054</v>
      </c>
      <c r="B1658">
        <v>42942</v>
      </c>
      <c r="C1658">
        <v>0.38956018518518515</v>
      </c>
      <c r="D1658">
        <v>0.39548611111111115</v>
      </c>
      <c r="E1658" t="s">
        <v>12</v>
      </c>
      <c r="F1658">
        <v>0</v>
      </c>
      <c r="G1658">
        <v>5.9259259259260011E-3</v>
      </c>
      <c r="H1658">
        <v>8.5333333333333332</v>
      </c>
      <c r="I1658">
        <f t="shared" si="50"/>
        <v>28.85</v>
      </c>
      <c r="J1658">
        <f t="shared" si="51"/>
        <v>0</v>
      </c>
    </row>
    <row r="1659" spans="1:10">
      <c r="A1659">
        <v>5223970</v>
      </c>
      <c r="B1659">
        <v>42942</v>
      </c>
      <c r="C1659">
        <v>0.3953356481481482</v>
      </c>
      <c r="D1659">
        <v>0.39599537037037041</v>
      </c>
      <c r="E1659" t="s">
        <v>12</v>
      </c>
      <c r="F1659">
        <v>0</v>
      </c>
      <c r="G1659">
        <v>6.5972222222221433E-4</v>
      </c>
      <c r="H1659">
        <v>0.95</v>
      </c>
      <c r="I1659">
        <f t="shared" si="50"/>
        <v>29.8</v>
      </c>
      <c r="J1659">
        <f t="shared" si="51"/>
        <v>0</v>
      </c>
    </row>
    <row r="1660" spans="1:10">
      <c r="A1660">
        <v>8369071681</v>
      </c>
      <c r="B1660">
        <v>42942</v>
      </c>
      <c r="C1660">
        <v>0.4001736111111111</v>
      </c>
      <c r="D1660">
        <v>0.40406249999999999</v>
      </c>
      <c r="E1660" t="s">
        <v>12</v>
      </c>
      <c r="F1660">
        <v>0</v>
      </c>
      <c r="G1660">
        <v>3.8888888888888862E-3</v>
      </c>
      <c r="H1660">
        <v>5.6</v>
      </c>
      <c r="I1660">
        <f t="shared" si="50"/>
        <v>35.4</v>
      </c>
      <c r="J1660">
        <f t="shared" si="51"/>
        <v>0</v>
      </c>
    </row>
    <row r="1661" spans="1:10">
      <c r="A1661">
        <v>5582631</v>
      </c>
      <c r="B1661">
        <v>42942</v>
      </c>
      <c r="C1661">
        <v>0.40130787037037036</v>
      </c>
      <c r="D1661">
        <v>0.40658564814814818</v>
      </c>
      <c r="E1661" t="s">
        <v>12</v>
      </c>
      <c r="F1661">
        <v>0</v>
      </c>
      <c r="G1661">
        <v>5.2777777777778256E-3</v>
      </c>
      <c r="H1661">
        <v>7.6</v>
      </c>
      <c r="I1661">
        <f t="shared" si="50"/>
        <v>43</v>
      </c>
      <c r="J1661">
        <f t="shared" si="51"/>
        <v>0</v>
      </c>
    </row>
    <row r="1662" spans="1:10">
      <c r="A1662">
        <v>68043713</v>
      </c>
      <c r="B1662">
        <v>42942</v>
      </c>
      <c r="C1662">
        <v>0.40415509259259258</v>
      </c>
      <c r="D1662">
        <v>0.40443287037037035</v>
      </c>
      <c r="E1662" t="s">
        <v>12</v>
      </c>
      <c r="F1662">
        <v>0</v>
      </c>
      <c r="G1662">
        <v>2.7777777777776569E-4</v>
      </c>
      <c r="H1662">
        <v>0.4</v>
      </c>
      <c r="I1662">
        <f t="shared" si="50"/>
        <v>43.4</v>
      </c>
      <c r="J1662">
        <f t="shared" si="51"/>
        <v>0</v>
      </c>
    </row>
    <row r="1663" spans="1:10">
      <c r="A1663">
        <v>89263578</v>
      </c>
      <c r="B1663">
        <v>42942</v>
      </c>
      <c r="C1663">
        <v>0.40771990740740738</v>
      </c>
      <c r="D1663">
        <v>0.41290509259259256</v>
      </c>
      <c r="E1663" t="s">
        <v>12</v>
      </c>
      <c r="F1663">
        <v>0</v>
      </c>
      <c r="G1663">
        <v>5.1851851851851816E-3</v>
      </c>
      <c r="H1663">
        <v>7.4666666666666668</v>
      </c>
      <c r="I1663">
        <f t="shared" si="50"/>
        <v>50.866666666666667</v>
      </c>
      <c r="J1663">
        <f t="shared" si="51"/>
        <v>0</v>
      </c>
    </row>
    <row r="1664" spans="1:10">
      <c r="A1664">
        <v>7511410</v>
      </c>
      <c r="B1664">
        <v>42942</v>
      </c>
      <c r="C1664">
        <v>0.41269675925925925</v>
      </c>
      <c r="D1664">
        <v>0.42046296296296298</v>
      </c>
      <c r="E1664" t="s">
        <v>12</v>
      </c>
      <c r="F1664">
        <v>0</v>
      </c>
      <c r="G1664">
        <v>7.7662037037037335E-3</v>
      </c>
      <c r="H1664">
        <v>11.183333333333334</v>
      </c>
      <c r="I1664">
        <f t="shared" si="50"/>
        <v>62.05</v>
      </c>
      <c r="J1664">
        <f t="shared" si="51"/>
        <v>0</v>
      </c>
    </row>
    <row r="1665" spans="1:10">
      <c r="A1665">
        <v>2128803</v>
      </c>
      <c r="B1665">
        <v>42942</v>
      </c>
      <c r="C1665">
        <v>0.41390046296296296</v>
      </c>
      <c r="D1665">
        <v>0.42016203703703708</v>
      </c>
      <c r="E1665" t="s">
        <v>12</v>
      </c>
      <c r="F1665">
        <v>0</v>
      </c>
      <c r="G1665">
        <v>6.2615740740741277E-3</v>
      </c>
      <c r="H1665">
        <v>9.0166666666666675</v>
      </c>
      <c r="I1665">
        <f t="shared" si="50"/>
        <v>71.066666666666663</v>
      </c>
      <c r="J1665">
        <f t="shared" si="51"/>
        <v>0</v>
      </c>
    </row>
    <row r="1666" spans="1:10">
      <c r="A1666">
        <v>3135285</v>
      </c>
      <c r="B1666">
        <v>42942</v>
      </c>
      <c r="C1666">
        <v>0.41413194444444446</v>
      </c>
      <c r="D1666">
        <v>0.41684027777777777</v>
      </c>
      <c r="E1666" t="s">
        <v>12</v>
      </c>
      <c r="F1666">
        <v>0</v>
      </c>
      <c r="G1666">
        <v>2.7083333333333126E-3</v>
      </c>
      <c r="H1666">
        <v>3.9</v>
      </c>
      <c r="I1666">
        <f t="shared" si="50"/>
        <v>74.966666666666669</v>
      </c>
      <c r="J1666">
        <f t="shared" si="51"/>
        <v>0</v>
      </c>
    </row>
    <row r="1667" spans="1:10">
      <c r="A1667">
        <v>5231877</v>
      </c>
      <c r="B1667">
        <v>42942</v>
      </c>
      <c r="C1667">
        <v>0.42229166666666668</v>
      </c>
      <c r="D1667">
        <v>0.42271990740740745</v>
      </c>
      <c r="E1667" t="s">
        <v>12</v>
      </c>
      <c r="F1667">
        <v>0</v>
      </c>
      <c r="G1667">
        <v>4.2824074074077068E-4</v>
      </c>
      <c r="H1667">
        <v>0.6166666666666667</v>
      </c>
      <c r="I1667">
        <f t="shared" si="50"/>
        <v>75.583333333333329</v>
      </c>
      <c r="J1667">
        <f t="shared" si="51"/>
        <v>0</v>
      </c>
    </row>
    <row r="1668" spans="1:10">
      <c r="A1668">
        <v>98391891</v>
      </c>
      <c r="B1668">
        <v>42942</v>
      </c>
      <c r="C1668">
        <v>0.43304398148148149</v>
      </c>
      <c r="D1668">
        <v>0.43761574074074078</v>
      </c>
      <c r="E1668" t="s">
        <v>12</v>
      </c>
      <c r="F1668">
        <v>0</v>
      </c>
      <c r="G1668">
        <v>4.5717592592592893E-3</v>
      </c>
      <c r="H1668">
        <v>6.583333333333333</v>
      </c>
      <c r="I1668">
        <f t="shared" ref="I1668:I1731" si="52">IF(AND(E1668=E1667,I1667&lt;100),I1667+H1668,H1668)</f>
        <v>82.166666666666657</v>
      </c>
      <c r="J1668">
        <f t="shared" ref="J1668:J1731" si="53">IF(AND(E1668="komórkowy",I1668&gt;100),6,IF(AND(E1668="stacjonarny",I1668&gt;100),5,0))</f>
        <v>0</v>
      </c>
    </row>
    <row r="1669" spans="1:10">
      <c r="A1669">
        <v>9865524</v>
      </c>
      <c r="B1669">
        <v>42942</v>
      </c>
      <c r="C1669">
        <v>0.43815972222222221</v>
      </c>
      <c r="D1669">
        <v>0.44572916666666668</v>
      </c>
      <c r="E1669" t="s">
        <v>12</v>
      </c>
      <c r="F1669">
        <v>0</v>
      </c>
      <c r="G1669">
        <v>7.569444444444462E-3</v>
      </c>
      <c r="H1669">
        <v>10.9</v>
      </c>
      <c r="I1669">
        <f t="shared" si="52"/>
        <v>93.066666666666663</v>
      </c>
      <c r="J1669">
        <f t="shared" si="53"/>
        <v>0</v>
      </c>
    </row>
    <row r="1670" spans="1:10">
      <c r="A1670">
        <v>7988607</v>
      </c>
      <c r="B1670">
        <v>42942</v>
      </c>
      <c r="C1670">
        <v>0.43896990740740738</v>
      </c>
      <c r="D1670">
        <v>0.4486342592592592</v>
      </c>
      <c r="E1670" t="s">
        <v>12</v>
      </c>
      <c r="F1670">
        <v>0</v>
      </c>
      <c r="G1670">
        <v>9.6643518518518268E-3</v>
      </c>
      <c r="H1670">
        <v>13.916666666666666</v>
      </c>
      <c r="I1670">
        <f t="shared" si="52"/>
        <v>106.98333333333333</v>
      </c>
      <c r="J1670">
        <f t="shared" si="53"/>
        <v>5</v>
      </c>
    </row>
    <row r="1671" spans="1:10">
      <c r="A1671">
        <v>4599598</v>
      </c>
      <c r="B1671">
        <v>42942</v>
      </c>
      <c r="C1671">
        <v>0.44265046296296301</v>
      </c>
      <c r="D1671">
        <v>0.45337962962962958</v>
      </c>
      <c r="E1671" t="s">
        <v>12</v>
      </c>
      <c r="F1671">
        <v>0</v>
      </c>
      <c r="G1671">
        <v>1.0729166666666567E-2</v>
      </c>
      <c r="H1671">
        <v>15.45</v>
      </c>
      <c r="I1671">
        <f t="shared" si="52"/>
        <v>15.45</v>
      </c>
      <c r="J1671">
        <f t="shared" si="53"/>
        <v>0</v>
      </c>
    </row>
    <row r="1672" spans="1:10">
      <c r="A1672">
        <v>59984179</v>
      </c>
      <c r="B1672">
        <v>42942</v>
      </c>
      <c r="C1672">
        <v>0.44298611111111108</v>
      </c>
      <c r="D1672">
        <v>0.45023148148148145</v>
      </c>
      <c r="E1672" t="s">
        <v>12</v>
      </c>
      <c r="F1672">
        <v>0</v>
      </c>
      <c r="G1672">
        <v>7.2453703703703742E-3</v>
      </c>
      <c r="H1672">
        <v>10.433333333333334</v>
      </c>
      <c r="I1672">
        <f t="shared" si="52"/>
        <v>25.883333333333333</v>
      </c>
      <c r="J1672">
        <f t="shared" si="53"/>
        <v>0</v>
      </c>
    </row>
    <row r="1673" spans="1:10">
      <c r="A1673">
        <v>9763924</v>
      </c>
      <c r="B1673">
        <v>42942</v>
      </c>
      <c r="C1673">
        <v>0.44300925925925921</v>
      </c>
      <c r="D1673">
        <v>0.4513773148148148</v>
      </c>
      <c r="E1673" t="s">
        <v>12</v>
      </c>
      <c r="F1673">
        <v>0</v>
      </c>
      <c r="G1673">
        <v>8.3680555555555869E-3</v>
      </c>
      <c r="H1673">
        <v>12.05</v>
      </c>
      <c r="I1673">
        <f t="shared" si="52"/>
        <v>37.933333333333337</v>
      </c>
      <c r="J1673">
        <f t="shared" si="53"/>
        <v>0</v>
      </c>
    </row>
    <row r="1674" spans="1:10">
      <c r="A1674">
        <v>1531672</v>
      </c>
      <c r="B1674">
        <v>42942</v>
      </c>
      <c r="C1674">
        <v>0.44710648148148152</v>
      </c>
      <c r="D1674">
        <v>0.45658564814814812</v>
      </c>
      <c r="E1674" t="s">
        <v>12</v>
      </c>
      <c r="F1674">
        <v>0</v>
      </c>
      <c r="G1674">
        <v>9.4791666666665941E-3</v>
      </c>
      <c r="H1674">
        <v>13.65</v>
      </c>
      <c r="I1674">
        <f t="shared" si="52"/>
        <v>51.583333333333336</v>
      </c>
      <c r="J1674">
        <f t="shared" si="53"/>
        <v>0</v>
      </c>
    </row>
    <row r="1675" spans="1:10">
      <c r="A1675">
        <v>59723258</v>
      </c>
      <c r="B1675">
        <v>42942</v>
      </c>
      <c r="C1675">
        <v>0.44972222222222219</v>
      </c>
      <c r="D1675">
        <v>0.45559027777777777</v>
      </c>
      <c r="E1675" t="s">
        <v>12</v>
      </c>
      <c r="F1675">
        <v>0</v>
      </c>
      <c r="G1675">
        <v>5.8680555555555847E-3</v>
      </c>
      <c r="H1675">
        <v>8.4499999999999993</v>
      </c>
      <c r="I1675">
        <f t="shared" si="52"/>
        <v>60.033333333333331</v>
      </c>
      <c r="J1675">
        <f t="shared" si="53"/>
        <v>0</v>
      </c>
    </row>
    <row r="1676" spans="1:10">
      <c r="A1676">
        <v>6878722</v>
      </c>
      <c r="B1676">
        <v>42942</v>
      </c>
      <c r="C1676">
        <v>0.45021990740740742</v>
      </c>
      <c r="D1676">
        <v>0.46079861111111109</v>
      </c>
      <c r="E1676" t="s">
        <v>12</v>
      </c>
      <c r="F1676">
        <v>0</v>
      </c>
      <c r="G1676">
        <v>1.0578703703703674E-2</v>
      </c>
      <c r="H1676">
        <v>15.233333333333333</v>
      </c>
      <c r="I1676">
        <f t="shared" si="52"/>
        <v>75.266666666666666</v>
      </c>
      <c r="J1676">
        <f t="shared" si="53"/>
        <v>0</v>
      </c>
    </row>
    <row r="1677" spans="1:10">
      <c r="A1677">
        <v>49278984</v>
      </c>
      <c r="B1677">
        <v>42942</v>
      </c>
      <c r="C1677">
        <v>0.45333333333333337</v>
      </c>
      <c r="D1677">
        <v>0.45443287037037039</v>
      </c>
      <c r="E1677" t="s">
        <v>12</v>
      </c>
      <c r="F1677">
        <v>0</v>
      </c>
      <c r="G1677">
        <v>1.0995370370370239E-3</v>
      </c>
      <c r="H1677">
        <v>1.5833333333333335</v>
      </c>
      <c r="I1677">
        <f t="shared" si="52"/>
        <v>76.849999999999994</v>
      </c>
      <c r="J1677">
        <f t="shared" si="53"/>
        <v>0</v>
      </c>
    </row>
    <row r="1678" spans="1:10">
      <c r="A1678">
        <v>5672312</v>
      </c>
      <c r="B1678">
        <v>42942</v>
      </c>
      <c r="C1678">
        <v>0.45554398148148145</v>
      </c>
      <c r="D1678">
        <v>0.45913194444444444</v>
      </c>
      <c r="E1678" t="s">
        <v>12</v>
      </c>
      <c r="F1678">
        <v>0</v>
      </c>
      <c r="G1678">
        <v>3.5879629629629872E-3</v>
      </c>
      <c r="H1678">
        <v>5.166666666666667</v>
      </c>
      <c r="I1678">
        <f t="shared" si="52"/>
        <v>82.016666666666666</v>
      </c>
      <c r="J1678">
        <f t="shared" si="53"/>
        <v>0</v>
      </c>
    </row>
    <row r="1679" spans="1:10">
      <c r="A1679">
        <v>9716545</v>
      </c>
      <c r="B1679">
        <v>42942</v>
      </c>
      <c r="C1679">
        <v>0.45726851851851852</v>
      </c>
      <c r="D1679">
        <v>0.46751157407407407</v>
      </c>
      <c r="E1679" t="s">
        <v>12</v>
      </c>
      <c r="F1679">
        <v>0</v>
      </c>
      <c r="G1679">
        <v>1.0243055555555547E-2</v>
      </c>
      <c r="H1679">
        <v>14.75</v>
      </c>
      <c r="I1679">
        <f t="shared" si="52"/>
        <v>96.766666666666666</v>
      </c>
      <c r="J1679">
        <f t="shared" si="53"/>
        <v>0</v>
      </c>
    </row>
    <row r="1680" spans="1:10">
      <c r="A1680">
        <v>97953696</v>
      </c>
      <c r="B1680">
        <v>42942</v>
      </c>
      <c r="C1680">
        <v>0.46703703703703708</v>
      </c>
      <c r="D1680">
        <v>0.47262731481481479</v>
      </c>
      <c r="E1680" t="s">
        <v>12</v>
      </c>
      <c r="F1680">
        <v>0</v>
      </c>
      <c r="G1680">
        <v>5.590277777777708E-3</v>
      </c>
      <c r="H1680">
        <v>8.0500000000000007</v>
      </c>
      <c r="I1680">
        <f t="shared" si="52"/>
        <v>104.81666666666666</v>
      </c>
      <c r="J1680">
        <f t="shared" si="53"/>
        <v>5</v>
      </c>
    </row>
    <row r="1681" spans="1:10">
      <c r="A1681">
        <v>18636086</v>
      </c>
      <c r="B1681">
        <v>42942</v>
      </c>
      <c r="C1681">
        <v>0.46703703703703708</v>
      </c>
      <c r="D1681">
        <v>0.47568287037037038</v>
      </c>
      <c r="E1681" t="s">
        <v>12</v>
      </c>
      <c r="F1681">
        <v>0</v>
      </c>
      <c r="G1681">
        <v>8.6458333333332971E-3</v>
      </c>
      <c r="H1681">
        <v>12.45</v>
      </c>
      <c r="I1681">
        <f t="shared" si="52"/>
        <v>12.45</v>
      </c>
      <c r="J1681">
        <f t="shared" si="53"/>
        <v>0</v>
      </c>
    </row>
    <row r="1682" spans="1:10">
      <c r="A1682">
        <v>2071691</v>
      </c>
      <c r="B1682">
        <v>42942</v>
      </c>
      <c r="C1682">
        <v>0.47266203703703707</v>
      </c>
      <c r="D1682">
        <v>0.48297453703703702</v>
      </c>
      <c r="E1682" t="s">
        <v>12</v>
      </c>
      <c r="F1682">
        <v>0</v>
      </c>
      <c r="G1682">
        <v>1.0312499999999947E-2</v>
      </c>
      <c r="H1682">
        <v>14.85</v>
      </c>
      <c r="I1682">
        <f t="shared" si="52"/>
        <v>27.299999999999997</v>
      </c>
      <c r="J1682">
        <f t="shared" si="53"/>
        <v>0</v>
      </c>
    </row>
    <row r="1683" spans="1:10">
      <c r="A1683">
        <v>8023179</v>
      </c>
      <c r="B1683">
        <v>42942</v>
      </c>
      <c r="C1683">
        <v>0.47515046296296298</v>
      </c>
      <c r="D1683">
        <v>0.47552083333333334</v>
      </c>
      <c r="E1683" t="s">
        <v>12</v>
      </c>
      <c r="F1683">
        <v>0</v>
      </c>
      <c r="G1683">
        <v>3.7037037037035425E-4</v>
      </c>
      <c r="H1683">
        <v>0.53333333333333333</v>
      </c>
      <c r="I1683">
        <f t="shared" si="52"/>
        <v>27.833333333333332</v>
      </c>
      <c r="J1683">
        <f t="shared" si="53"/>
        <v>0</v>
      </c>
    </row>
    <row r="1684" spans="1:10">
      <c r="A1684">
        <v>3533421</v>
      </c>
      <c r="B1684">
        <v>42942</v>
      </c>
      <c r="C1684">
        <v>0.48082175925925924</v>
      </c>
      <c r="D1684">
        <v>0.48585648148148147</v>
      </c>
      <c r="E1684" t="s">
        <v>12</v>
      </c>
      <c r="F1684">
        <v>0</v>
      </c>
      <c r="G1684">
        <v>5.0347222222222321E-3</v>
      </c>
      <c r="H1684">
        <v>7.25</v>
      </c>
      <c r="I1684">
        <f t="shared" si="52"/>
        <v>35.083333333333329</v>
      </c>
      <c r="J1684">
        <f t="shared" si="53"/>
        <v>0</v>
      </c>
    </row>
    <row r="1685" spans="1:10">
      <c r="A1685">
        <v>1160932</v>
      </c>
      <c r="B1685">
        <v>42942</v>
      </c>
      <c r="C1685">
        <v>0.48534722222222221</v>
      </c>
      <c r="D1685">
        <v>0.48814814814814816</v>
      </c>
      <c r="E1685" t="s">
        <v>12</v>
      </c>
      <c r="F1685">
        <v>0</v>
      </c>
      <c r="G1685">
        <v>2.8009259259259567E-3</v>
      </c>
      <c r="H1685">
        <v>4.0333333333333332</v>
      </c>
      <c r="I1685">
        <f t="shared" si="52"/>
        <v>39.11666666666666</v>
      </c>
      <c r="J1685">
        <f t="shared" si="53"/>
        <v>0</v>
      </c>
    </row>
    <row r="1686" spans="1:10">
      <c r="A1686">
        <v>6320579</v>
      </c>
      <c r="B1686">
        <v>42942</v>
      </c>
      <c r="C1686">
        <v>0.48700231481481482</v>
      </c>
      <c r="D1686">
        <v>0.49305555555555558</v>
      </c>
      <c r="E1686" t="s">
        <v>12</v>
      </c>
      <c r="F1686">
        <v>0</v>
      </c>
      <c r="G1686">
        <v>6.0532407407407618E-3</v>
      </c>
      <c r="H1686">
        <v>8.7166666666666668</v>
      </c>
      <c r="I1686">
        <f t="shared" si="52"/>
        <v>47.833333333333329</v>
      </c>
      <c r="J1686">
        <f t="shared" si="53"/>
        <v>0</v>
      </c>
    </row>
    <row r="1687" spans="1:10">
      <c r="A1687">
        <v>6021417</v>
      </c>
      <c r="B1687">
        <v>42942</v>
      </c>
      <c r="C1687">
        <v>0.48849537037037033</v>
      </c>
      <c r="D1687">
        <v>0.49665509259259261</v>
      </c>
      <c r="E1687" t="s">
        <v>12</v>
      </c>
      <c r="F1687">
        <v>0</v>
      </c>
      <c r="G1687">
        <v>8.1597222222222765E-3</v>
      </c>
      <c r="H1687">
        <v>11.75</v>
      </c>
      <c r="I1687">
        <f t="shared" si="52"/>
        <v>59.583333333333329</v>
      </c>
      <c r="J1687">
        <f t="shared" si="53"/>
        <v>0</v>
      </c>
    </row>
    <row r="1688" spans="1:10">
      <c r="A1688">
        <v>3638658</v>
      </c>
      <c r="B1688">
        <v>42942</v>
      </c>
      <c r="C1688">
        <v>0.4913541666666667</v>
      </c>
      <c r="D1688">
        <v>0.49472222222222223</v>
      </c>
      <c r="E1688" t="s">
        <v>12</v>
      </c>
      <c r="F1688">
        <v>0</v>
      </c>
      <c r="G1688">
        <v>3.3680555555555269E-3</v>
      </c>
      <c r="H1688">
        <v>4.8499999999999996</v>
      </c>
      <c r="I1688">
        <f t="shared" si="52"/>
        <v>64.433333333333323</v>
      </c>
      <c r="J1688">
        <f t="shared" si="53"/>
        <v>0</v>
      </c>
    </row>
    <row r="1689" spans="1:10">
      <c r="A1689">
        <v>7595348</v>
      </c>
      <c r="B1689">
        <v>42942</v>
      </c>
      <c r="C1689">
        <v>0.49952546296296302</v>
      </c>
      <c r="D1689">
        <v>0.50207175925925929</v>
      </c>
      <c r="E1689" t="s">
        <v>12</v>
      </c>
      <c r="F1689">
        <v>0</v>
      </c>
      <c r="G1689">
        <v>2.5462962962962687E-3</v>
      </c>
      <c r="H1689">
        <v>3.6666666666666665</v>
      </c>
      <c r="I1689">
        <f t="shared" si="52"/>
        <v>68.099999999999994</v>
      </c>
      <c r="J1689">
        <f t="shared" si="53"/>
        <v>0</v>
      </c>
    </row>
    <row r="1690" spans="1:10">
      <c r="A1690">
        <v>6637746981</v>
      </c>
      <c r="B1690">
        <v>42942</v>
      </c>
      <c r="C1690">
        <v>0.50671296296296298</v>
      </c>
      <c r="D1690">
        <v>0.51233796296296297</v>
      </c>
      <c r="E1690" t="s">
        <v>12</v>
      </c>
      <c r="F1690">
        <v>0</v>
      </c>
      <c r="G1690">
        <v>5.6249999999999911E-3</v>
      </c>
      <c r="H1690">
        <v>8.1</v>
      </c>
      <c r="I1690">
        <f t="shared" si="52"/>
        <v>76.199999999999989</v>
      </c>
      <c r="J1690">
        <f t="shared" si="53"/>
        <v>0</v>
      </c>
    </row>
    <row r="1691" spans="1:10">
      <c r="A1691">
        <v>8501947</v>
      </c>
      <c r="B1691">
        <v>42942</v>
      </c>
      <c r="C1691">
        <v>0.51140046296296293</v>
      </c>
      <c r="D1691">
        <v>0.5186574074074074</v>
      </c>
      <c r="E1691" t="s">
        <v>12</v>
      </c>
      <c r="F1691">
        <v>0</v>
      </c>
      <c r="G1691">
        <v>7.2569444444444686E-3</v>
      </c>
      <c r="H1691">
        <v>10.45</v>
      </c>
      <c r="I1691">
        <f t="shared" si="52"/>
        <v>86.649999999999991</v>
      </c>
      <c r="J1691">
        <f t="shared" si="53"/>
        <v>0</v>
      </c>
    </row>
    <row r="1692" spans="1:10">
      <c r="A1692">
        <v>85666950</v>
      </c>
      <c r="B1692">
        <v>42942</v>
      </c>
      <c r="C1692">
        <v>0.5154629629629629</v>
      </c>
      <c r="D1692">
        <v>0.52481481481481485</v>
      </c>
      <c r="E1692" t="s">
        <v>12</v>
      </c>
      <c r="F1692">
        <v>0</v>
      </c>
      <c r="G1692">
        <v>9.3518518518519445E-3</v>
      </c>
      <c r="H1692">
        <v>13.466666666666667</v>
      </c>
      <c r="I1692">
        <f t="shared" si="52"/>
        <v>100.11666666666666</v>
      </c>
      <c r="J1692">
        <f t="shared" si="53"/>
        <v>5</v>
      </c>
    </row>
    <row r="1693" spans="1:10">
      <c r="A1693">
        <v>72289518</v>
      </c>
      <c r="B1693">
        <v>42942</v>
      </c>
      <c r="C1693">
        <v>0.51712962962962961</v>
      </c>
      <c r="D1693">
        <v>0.52177083333333341</v>
      </c>
      <c r="E1693" t="s">
        <v>12</v>
      </c>
      <c r="F1693">
        <v>0</v>
      </c>
      <c r="G1693">
        <v>4.6412037037038001E-3</v>
      </c>
      <c r="H1693">
        <v>6.6833333333333336</v>
      </c>
      <c r="I1693">
        <f t="shared" si="52"/>
        <v>6.6833333333333336</v>
      </c>
      <c r="J1693">
        <f t="shared" si="53"/>
        <v>0</v>
      </c>
    </row>
    <row r="1694" spans="1:10">
      <c r="A1694">
        <v>4419123</v>
      </c>
      <c r="B1694">
        <v>42942</v>
      </c>
      <c r="C1694">
        <v>0.52265046296296302</v>
      </c>
      <c r="D1694">
        <v>0.53091435185185187</v>
      </c>
      <c r="E1694" t="s">
        <v>12</v>
      </c>
      <c r="F1694">
        <v>0</v>
      </c>
      <c r="G1694">
        <v>8.2638888888888484E-3</v>
      </c>
      <c r="H1694">
        <v>11.9</v>
      </c>
      <c r="I1694">
        <f t="shared" si="52"/>
        <v>18.583333333333336</v>
      </c>
      <c r="J1694">
        <f t="shared" si="53"/>
        <v>0</v>
      </c>
    </row>
    <row r="1695" spans="1:10">
      <c r="A1695">
        <v>75645195</v>
      </c>
      <c r="B1695">
        <v>42942</v>
      </c>
      <c r="C1695">
        <v>0.52790509259259266</v>
      </c>
      <c r="D1695">
        <v>0.53581018518518519</v>
      </c>
      <c r="E1695" t="s">
        <v>12</v>
      </c>
      <c r="F1695">
        <v>0</v>
      </c>
      <c r="G1695">
        <v>7.9050925925925331E-3</v>
      </c>
      <c r="H1695">
        <v>11.383333333333333</v>
      </c>
      <c r="I1695">
        <f t="shared" si="52"/>
        <v>29.966666666666669</v>
      </c>
      <c r="J1695">
        <f t="shared" si="53"/>
        <v>0</v>
      </c>
    </row>
    <row r="1696" spans="1:10">
      <c r="A1696">
        <v>4305960</v>
      </c>
      <c r="B1696">
        <v>42942</v>
      </c>
      <c r="C1696">
        <v>0.52937500000000004</v>
      </c>
      <c r="D1696">
        <v>0.53609953703703705</v>
      </c>
      <c r="E1696" t="s">
        <v>12</v>
      </c>
      <c r="F1696">
        <v>0</v>
      </c>
      <c r="G1696">
        <v>6.724537037037015E-3</v>
      </c>
      <c r="H1696">
        <v>9.6833333333333336</v>
      </c>
      <c r="I1696">
        <f t="shared" si="52"/>
        <v>39.650000000000006</v>
      </c>
      <c r="J1696">
        <f t="shared" si="53"/>
        <v>0</v>
      </c>
    </row>
    <row r="1697" spans="1:10">
      <c r="A1697">
        <v>21681406</v>
      </c>
      <c r="B1697">
        <v>42942</v>
      </c>
      <c r="C1697">
        <v>0.53344907407407405</v>
      </c>
      <c r="D1697">
        <v>0.54386574074074068</v>
      </c>
      <c r="E1697" t="s">
        <v>12</v>
      </c>
      <c r="F1697">
        <v>0</v>
      </c>
      <c r="G1697">
        <v>1.041666666666663E-2</v>
      </c>
      <c r="H1697">
        <v>15</v>
      </c>
      <c r="I1697">
        <f t="shared" si="52"/>
        <v>54.650000000000006</v>
      </c>
      <c r="J1697">
        <f t="shared" si="53"/>
        <v>0</v>
      </c>
    </row>
    <row r="1698" spans="1:10">
      <c r="A1698">
        <v>6401011</v>
      </c>
      <c r="B1698">
        <v>42942</v>
      </c>
      <c r="C1698">
        <v>0.53439814814814812</v>
      </c>
      <c r="D1698">
        <v>0.53813657407407411</v>
      </c>
      <c r="E1698" t="s">
        <v>12</v>
      </c>
      <c r="F1698">
        <v>0</v>
      </c>
      <c r="G1698">
        <v>3.7384259259259922E-3</v>
      </c>
      <c r="H1698">
        <v>5.3833333333333337</v>
      </c>
      <c r="I1698">
        <f t="shared" si="52"/>
        <v>60.033333333333339</v>
      </c>
      <c r="J1698">
        <f t="shared" si="53"/>
        <v>0</v>
      </c>
    </row>
    <row r="1699" spans="1:10">
      <c r="A1699">
        <v>1879412</v>
      </c>
      <c r="B1699">
        <v>42942</v>
      </c>
      <c r="C1699">
        <v>0.54017361111111117</v>
      </c>
      <c r="D1699">
        <v>0.54915509259259265</v>
      </c>
      <c r="E1699" t="s">
        <v>12</v>
      </c>
      <c r="F1699">
        <v>0</v>
      </c>
      <c r="G1699">
        <v>8.9814814814814792E-3</v>
      </c>
      <c r="H1699">
        <v>12.933333333333334</v>
      </c>
      <c r="I1699">
        <f t="shared" si="52"/>
        <v>72.966666666666669</v>
      </c>
      <c r="J1699">
        <f t="shared" si="53"/>
        <v>0</v>
      </c>
    </row>
    <row r="1700" spans="1:10">
      <c r="A1700">
        <v>6218089</v>
      </c>
      <c r="B1700">
        <v>42942</v>
      </c>
      <c r="C1700">
        <v>0.54069444444444448</v>
      </c>
      <c r="D1700">
        <v>0.55103009259259261</v>
      </c>
      <c r="E1700" t="s">
        <v>12</v>
      </c>
      <c r="F1700">
        <v>0</v>
      </c>
      <c r="G1700">
        <v>1.0335648148148135E-2</v>
      </c>
      <c r="H1700">
        <v>14.883333333333333</v>
      </c>
      <c r="I1700">
        <f t="shared" si="52"/>
        <v>87.85</v>
      </c>
      <c r="J1700">
        <f t="shared" si="53"/>
        <v>0</v>
      </c>
    </row>
    <row r="1701" spans="1:10">
      <c r="A1701">
        <v>3408462348</v>
      </c>
      <c r="B1701">
        <v>42942</v>
      </c>
      <c r="C1701">
        <v>0.54593749999999996</v>
      </c>
      <c r="D1701">
        <v>0.55622685185185183</v>
      </c>
      <c r="E1701" t="s">
        <v>12</v>
      </c>
      <c r="F1701">
        <v>0</v>
      </c>
      <c r="G1701">
        <v>1.0289351851851869E-2</v>
      </c>
      <c r="H1701">
        <v>14.816666666666666</v>
      </c>
      <c r="I1701">
        <f t="shared" si="52"/>
        <v>102.66666666666666</v>
      </c>
      <c r="J1701">
        <f t="shared" si="53"/>
        <v>5</v>
      </c>
    </row>
    <row r="1702" spans="1:10">
      <c r="A1702">
        <v>9535780</v>
      </c>
      <c r="B1702">
        <v>42942</v>
      </c>
      <c r="C1702">
        <v>0.55053240740740739</v>
      </c>
      <c r="D1702">
        <v>0.55672453703703706</v>
      </c>
      <c r="E1702" t="s">
        <v>12</v>
      </c>
      <c r="F1702">
        <v>0</v>
      </c>
      <c r="G1702">
        <v>6.1921296296296724E-3</v>
      </c>
      <c r="H1702">
        <v>8.9166666666666661</v>
      </c>
      <c r="I1702">
        <f t="shared" si="52"/>
        <v>8.9166666666666661</v>
      </c>
      <c r="J1702">
        <f t="shared" si="53"/>
        <v>0</v>
      </c>
    </row>
    <row r="1703" spans="1:10">
      <c r="A1703">
        <v>4945889</v>
      </c>
      <c r="B1703">
        <v>42942</v>
      </c>
      <c r="C1703">
        <v>0.55462962962962969</v>
      </c>
      <c r="D1703">
        <v>0.56101851851851847</v>
      </c>
      <c r="E1703" t="s">
        <v>12</v>
      </c>
      <c r="F1703">
        <v>0</v>
      </c>
      <c r="G1703">
        <v>6.3888888888887774E-3</v>
      </c>
      <c r="H1703">
        <v>9.1999999999999993</v>
      </c>
      <c r="I1703">
        <f t="shared" si="52"/>
        <v>18.116666666666667</v>
      </c>
      <c r="J1703">
        <f t="shared" si="53"/>
        <v>0</v>
      </c>
    </row>
    <row r="1704" spans="1:10">
      <c r="A1704">
        <v>8985437</v>
      </c>
      <c r="B1704">
        <v>42942</v>
      </c>
      <c r="C1704">
        <v>0.55604166666666666</v>
      </c>
      <c r="D1704">
        <v>0.56381944444444443</v>
      </c>
      <c r="E1704" t="s">
        <v>12</v>
      </c>
      <c r="F1704">
        <v>0</v>
      </c>
      <c r="G1704">
        <v>7.7777777777777724E-3</v>
      </c>
      <c r="H1704">
        <v>11.2</v>
      </c>
      <c r="I1704">
        <f t="shared" si="52"/>
        <v>29.316666666666666</v>
      </c>
      <c r="J1704">
        <f t="shared" si="53"/>
        <v>0</v>
      </c>
    </row>
    <row r="1705" spans="1:10">
      <c r="A1705">
        <v>57891628</v>
      </c>
      <c r="B1705">
        <v>42942</v>
      </c>
      <c r="C1705">
        <v>0.56481481481481477</v>
      </c>
      <c r="D1705">
        <v>0.57565972222222228</v>
      </c>
      <c r="E1705" t="s">
        <v>12</v>
      </c>
      <c r="F1705">
        <v>0</v>
      </c>
      <c r="G1705">
        <v>1.0844907407407511E-2</v>
      </c>
      <c r="H1705">
        <v>15.616666666666667</v>
      </c>
      <c r="I1705">
        <f t="shared" si="52"/>
        <v>44.933333333333337</v>
      </c>
      <c r="J1705">
        <f t="shared" si="53"/>
        <v>0</v>
      </c>
    </row>
    <row r="1706" spans="1:10">
      <c r="A1706">
        <v>9772824</v>
      </c>
      <c r="B1706">
        <v>42942</v>
      </c>
      <c r="C1706">
        <v>0.56805555555555554</v>
      </c>
      <c r="D1706">
        <v>0.56937499999999996</v>
      </c>
      <c r="E1706" t="s">
        <v>12</v>
      </c>
      <c r="F1706">
        <v>0</v>
      </c>
      <c r="G1706">
        <v>1.3194444444444287E-3</v>
      </c>
      <c r="H1706">
        <v>1.9</v>
      </c>
      <c r="I1706">
        <f t="shared" si="52"/>
        <v>46.833333333333336</v>
      </c>
      <c r="J1706">
        <f t="shared" si="53"/>
        <v>0</v>
      </c>
    </row>
    <row r="1707" spans="1:10">
      <c r="A1707">
        <v>4154521</v>
      </c>
      <c r="B1707">
        <v>42942</v>
      </c>
      <c r="C1707">
        <v>0.57662037037037039</v>
      </c>
      <c r="D1707">
        <v>0.58204861111111106</v>
      </c>
      <c r="E1707" t="s">
        <v>12</v>
      </c>
      <c r="F1707">
        <v>0</v>
      </c>
      <c r="G1707">
        <v>5.4282407407406641E-3</v>
      </c>
      <c r="H1707">
        <v>7.8166666666666664</v>
      </c>
      <c r="I1707">
        <f t="shared" si="52"/>
        <v>54.650000000000006</v>
      </c>
      <c r="J1707">
        <f t="shared" si="53"/>
        <v>0</v>
      </c>
    </row>
    <row r="1708" spans="1:10">
      <c r="A1708">
        <v>96977805</v>
      </c>
      <c r="B1708">
        <v>42942</v>
      </c>
      <c r="C1708">
        <v>0.58021990740740736</v>
      </c>
      <c r="D1708">
        <v>0.58726851851851858</v>
      </c>
      <c r="E1708" t="s">
        <v>12</v>
      </c>
      <c r="F1708">
        <v>0</v>
      </c>
      <c r="G1708">
        <v>7.0486111111112137E-3</v>
      </c>
      <c r="H1708">
        <v>10.15</v>
      </c>
      <c r="I1708">
        <f t="shared" si="52"/>
        <v>64.800000000000011</v>
      </c>
      <c r="J1708">
        <f t="shared" si="53"/>
        <v>0</v>
      </c>
    </row>
    <row r="1709" spans="1:10">
      <c r="A1709">
        <v>24665933</v>
      </c>
      <c r="B1709">
        <v>42942</v>
      </c>
      <c r="C1709">
        <v>0.58408564814814812</v>
      </c>
      <c r="D1709">
        <v>0.58677083333333335</v>
      </c>
      <c r="E1709" t="s">
        <v>12</v>
      </c>
      <c r="F1709">
        <v>0</v>
      </c>
      <c r="G1709">
        <v>2.6851851851852349E-3</v>
      </c>
      <c r="H1709">
        <v>3.8666666666666667</v>
      </c>
      <c r="I1709">
        <f t="shared" si="52"/>
        <v>68.666666666666671</v>
      </c>
      <c r="J1709">
        <f t="shared" si="53"/>
        <v>0</v>
      </c>
    </row>
    <row r="1710" spans="1:10">
      <c r="A1710">
        <v>5465004</v>
      </c>
      <c r="B1710">
        <v>42942</v>
      </c>
      <c r="C1710">
        <v>0.59261574074074075</v>
      </c>
      <c r="D1710">
        <v>0.60343749999999996</v>
      </c>
      <c r="E1710" t="s">
        <v>12</v>
      </c>
      <c r="F1710">
        <v>0</v>
      </c>
      <c r="G1710">
        <v>1.0821759259259212E-2</v>
      </c>
      <c r="H1710">
        <v>15.583333333333334</v>
      </c>
      <c r="I1710">
        <f t="shared" si="52"/>
        <v>84.25</v>
      </c>
      <c r="J1710">
        <f t="shared" si="53"/>
        <v>0</v>
      </c>
    </row>
    <row r="1711" spans="1:10">
      <c r="A1711">
        <v>9560827</v>
      </c>
      <c r="B1711">
        <v>42942</v>
      </c>
      <c r="C1711">
        <v>0.5932291666666667</v>
      </c>
      <c r="D1711">
        <v>0.5994328703703703</v>
      </c>
      <c r="E1711" t="s">
        <v>12</v>
      </c>
      <c r="F1711">
        <v>0</v>
      </c>
      <c r="G1711">
        <v>6.2037037037036002E-3</v>
      </c>
      <c r="H1711">
        <v>8.9333333333333336</v>
      </c>
      <c r="I1711">
        <f t="shared" si="52"/>
        <v>93.183333333333337</v>
      </c>
      <c r="J1711">
        <f t="shared" si="53"/>
        <v>0</v>
      </c>
    </row>
    <row r="1712" spans="1:10">
      <c r="A1712">
        <v>3443287</v>
      </c>
      <c r="B1712">
        <v>42942</v>
      </c>
      <c r="C1712">
        <v>0.59876157407407404</v>
      </c>
      <c r="D1712">
        <v>0.60951388888888891</v>
      </c>
      <c r="E1712" t="s">
        <v>12</v>
      </c>
      <c r="F1712">
        <v>0</v>
      </c>
      <c r="G1712">
        <v>1.0752314814814867E-2</v>
      </c>
      <c r="H1712">
        <v>15.483333333333333</v>
      </c>
      <c r="I1712">
        <f t="shared" si="52"/>
        <v>108.66666666666667</v>
      </c>
      <c r="J1712">
        <f t="shared" si="53"/>
        <v>5</v>
      </c>
    </row>
    <row r="1713" spans="1:10">
      <c r="A1713">
        <v>7551668</v>
      </c>
      <c r="B1713">
        <v>42942</v>
      </c>
      <c r="C1713">
        <v>0.60384259259259265</v>
      </c>
      <c r="D1713">
        <v>0.60452546296296295</v>
      </c>
      <c r="E1713" t="s">
        <v>12</v>
      </c>
      <c r="F1713">
        <v>0</v>
      </c>
      <c r="G1713">
        <v>6.8287037037029208E-4</v>
      </c>
      <c r="H1713">
        <v>0.98333333333333328</v>
      </c>
      <c r="I1713">
        <f t="shared" si="52"/>
        <v>0.98333333333333328</v>
      </c>
      <c r="J1713">
        <f t="shared" si="53"/>
        <v>0</v>
      </c>
    </row>
    <row r="1714" spans="1:10">
      <c r="A1714">
        <v>3189059</v>
      </c>
      <c r="B1714">
        <v>42942</v>
      </c>
      <c r="C1714">
        <v>0.60623842592592592</v>
      </c>
      <c r="D1714">
        <v>0.61055555555555563</v>
      </c>
      <c r="E1714" t="s">
        <v>12</v>
      </c>
      <c r="F1714">
        <v>0</v>
      </c>
      <c r="G1714">
        <v>4.3171296296297124E-3</v>
      </c>
      <c r="H1714">
        <v>6.2166666666666668</v>
      </c>
      <c r="I1714">
        <f t="shared" si="52"/>
        <v>7.2</v>
      </c>
      <c r="J1714">
        <f t="shared" si="53"/>
        <v>0</v>
      </c>
    </row>
    <row r="1715" spans="1:10">
      <c r="A1715">
        <v>9061957</v>
      </c>
      <c r="B1715">
        <v>42942</v>
      </c>
      <c r="C1715">
        <v>0.60950231481481476</v>
      </c>
      <c r="D1715">
        <v>0.61940972222222224</v>
      </c>
      <c r="E1715" t="s">
        <v>12</v>
      </c>
      <c r="F1715">
        <v>0</v>
      </c>
      <c r="G1715">
        <v>9.9074074074074758E-3</v>
      </c>
      <c r="H1715">
        <v>14.266666666666667</v>
      </c>
      <c r="I1715">
        <f t="shared" si="52"/>
        <v>21.466666666666669</v>
      </c>
      <c r="J1715">
        <f t="shared" si="53"/>
        <v>0</v>
      </c>
    </row>
    <row r="1716" spans="1:10">
      <c r="A1716">
        <v>2109147679</v>
      </c>
      <c r="B1716">
        <v>42942</v>
      </c>
      <c r="C1716">
        <v>0.61371527777777779</v>
      </c>
      <c r="D1716">
        <v>0.62355324074074081</v>
      </c>
      <c r="E1716" t="s">
        <v>12</v>
      </c>
      <c r="F1716">
        <v>0</v>
      </c>
      <c r="G1716">
        <v>9.8379629629630205E-3</v>
      </c>
      <c r="H1716">
        <v>14.166666666666666</v>
      </c>
      <c r="I1716">
        <f t="shared" si="52"/>
        <v>35.633333333333333</v>
      </c>
      <c r="J1716">
        <f t="shared" si="53"/>
        <v>0</v>
      </c>
    </row>
    <row r="1717" spans="1:10">
      <c r="A1717">
        <v>59508384</v>
      </c>
      <c r="B1717">
        <v>42942</v>
      </c>
      <c r="C1717">
        <v>0.61724537037037031</v>
      </c>
      <c r="D1717">
        <v>0.62866898148148154</v>
      </c>
      <c r="E1717" t="s">
        <v>12</v>
      </c>
      <c r="F1717">
        <v>0</v>
      </c>
      <c r="G1717">
        <v>1.1423611111111232E-2</v>
      </c>
      <c r="H1717">
        <v>16.45</v>
      </c>
      <c r="I1717">
        <f t="shared" si="52"/>
        <v>52.083333333333329</v>
      </c>
      <c r="J1717">
        <f t="shared" si="53"/>
        <v>0</v>
      </c>
    </row>
    <row r="1718" spans="1:10">
      <c r="A1718">
        <v>48529464</v>
      </c>
      <c r="B1718">
        <v>42942</v>
      </c>
      <c r="C1718">
        <v>0.62089120370370365</v>
      </c>
      <c r="D1718">
        <v>0.62159722222222225</v>
      </c>
      <c r="E1718" t="s">
        <v>12</v>
      </c>
      <c r="F1718">
        <v>0</v>
      </c>
      <c r="G1718">
        <v>7.0601851851859188E-4</v>
      </c>
      <c r="H1718">
        <v>1.0166666666666666</v>
      </c>
      <c r="I1718">
        <f t="shared" si="52"/>
        <v>53.099999999999994</v>
      </c>
      <c r="J1718">
        <f t="shared" si="53"/>
        <v>0</v>
      </c>
    </row>
    <row r="1719" spans="1:10">
      <c r="A1719">
        <v>4082744</v>
      </c>
      <c r="B1719">
        <v>42942</v>
      </c>
      <c r="C1719">
        <v>0.62467592592592591</v>
      </c>
      <c r="D1719">
        <v>0.62690972222222219</v>
      </c>
      <c r="E1719" t="s">
        <v>12</v>
      </c>
      <c r="F1719">
        <v>0</v>
      </c>
      <c r="G1719">
        <v>2.2337962962962754E-3</v>
      </c>
      <c r="H1719">
        <v>3.2166666666666668</v>
      </c>
      <c r="I1719">
        <f t="shared" si="52"/>
        <v>56.316666666666663</v>
      </c>
      <c r="J1719">
        <f t="shared" si="53"/>
        <v>0</v>
      </c>
    </row>
    <row r="1720" spans="1:10">
      <c r="A1720">
        <v>2395447</v>
      </c>
      <c r="B1720">
        <v>42942</v>
      </c>
      <c r="C1720">
        <v>0.6277314814814815</v>
      </c>
      <c r="D1720">
        <v>0.63423611111111111</v>
      </c>
      <c r="E1720" t="s">
        <v>12</v>
      </c>
      <c r="F1720">
        <v>0</v>
      </c>
      <c r="G1720">
        <v>6.5046296296296102E-3</v>
      </c>
      <c r="H1720">
        <v>9.3666666666666671</v>
      </c>
      <c r="I1720">
        <f t="shared" si="52"/>
        <v>65.683333333333337</v>
      </c>
      <c r="J1720">
        <f t="shared" si="53"/>
        <v>0</v>
      </c>
    </row>
    <row r="1721" spans="1:10">
      <c r="A1721">
        <v>96620804</v>
      </c>
      <c r="B1721">
        <v>42942</v>
      </c>
      <c r="C1721">
        <v>0.33751157407407412</v>
      </c>
      <c r="D1721">
        <v>0.33754629629629629</v>
      </c>
      <c r="E1721" t="s">
        <v>12</v>
      </c>
      <c r="F1721">
        <v>0</v>
      </c>
      <c r="G1721">
        <v>3.4722222222172139E-5</v>
      </c>
      <c r="H1721">
        <v>0.05</v>
      </c>
      <c r="I1721">
        <f t="shared" si="52"/>
        <v>65.733333333333334</v>
      </c>
      <c r="J1721">
        <f t="shared" si="53"/>
        <v>0</v>
      </c>
    </row>
    <row r="1722" spans="1:10">
      <c r="A1722">
        <v>9489003225</v>
      </c>
      <c r="B1722">
        <v>42942</v>
      </c>
      <c r="C1722">
        <v>0.34975694444444444</v>
      </c>
      <c r="D1722">
        <v>0.35971064814814818</v>
      </c>
      <c r="E1722" t="s">
        <v>12</v>
      </c>
      <c r="F1722">
        <v>0</v>
      </c>
      <c r="G1722">
        <v>9.9537037037037424E-3</v>
      </c>
      <c r="H1722">
        <v>14.333333333333334</v>
      </c>
      <c r="I1722">
        <f t="shared" si="52"/>
        <v>80.066666666666663</v>
      </c>
      <c r="J1722">
        <f t="shared" si="53"/>
        <v>0</v>
      </c>
    </row>
    <row r="1723" spans="1:10">
      <c r="A1723">
        <v>6897893</v>
      </c>
      <c r="B1723">
        <v>42942</v>
      </c>
      <c r="C1723">
        <v>0.35116898148148151</v>
      </c>
      <c r="D1723">
        <v>0.35408564814814819</v>
      </c>
      <c r="E1723" t="s">
        <v>12</v>
      </c>
      <c r="F1723">
        <v>0</v>
      </c>
      <c r="G1723">
        <v>2.9166666666666785E-3</v>
      </c>
      <c r="H1723">
        <v>4.2</v>
      </c>
      <c r="I1723">
        <f t="shared" si="52"/>
        <v>84.266666666666666</v>
      </c>
      <c r="J1723">
        <f t="shared" si="53"/>
        <v>0</v>
      </c>
    </row>
    <row r="1724" spans="1:10">
      <c r="A1724">
        <v>9759222</v>
      </c>
      <c r="B1724">
        <v>42942</v>
      </c>
      <c r="C1724">
        <v>0.35136574074074073</v>
      </c>
      <c r="D1724">
        <v>0.35390046296296296</v>
      </c>
      <c r="E1724" t="s">
        <v>12</v>
      </c>
      <c r="F1724">
        <v>0</v>
      </c>
      <c r="G1724">
        <v>2.5347222222222299E-3</v>
      </c>
      <c r="H1724">
        <v>3.65</v>
      </c>
      <c r="I1724">
        <f t="shared" si="52"/>
        <v>87.916666666666671</v>
      </c>
      <c r="J1724">
        <f t="shared" si="53"/>
        <v>0</v>
      </c>
    </row>
    <row r="1725" spans="1:10">
      <c r="A1725">
        <v>39793981</v>
      </c>
      <c r="B1725">
        <v>42942</v>
      </c>
      <c r="C1725">
        <v>0.35487268518518517</v>
      </c>
      <c r="D1725">
        <v>0.36251157407407408</v>
      </c>
      <c r="E1725" t="s">
        <v>12</v>
      </c>
      <c r="F1725">
        <v>0</v>
      </c>
      <c r="G1725">
        <v>7.6388888888889173E-3</v>
      </c>
      <c r="H1725">
        <v>11</v>
      </c>
      <c r="I1725">
        <f t="shared" si="52"/>
        <v>98.916666666666671</v>
      </c>
      <c r="J1725">
        <f t="shared" si="53"/>
        <v>0</v>
      </c>
    </row>
    <row r="1726" spans="1:10">
      <c r="A1726">
        <v>3759991</v>
      </c>
      <c r="B1726">
        <v>42942</v>
      </c>
      <c r="C1726">
        <v>0.35940972222222217</v>
      </c>
      <c r="D1726">
        <v>0.36412037037037037</v>
      </c>
      <c r="E1726" t="s">
        <v>12</v>
      </c>
      <c r="F1726">
        <v>0</v>
      </c>
      <c r="G1726">
        <v>4.7106481481481999E-3</v>
      </c>
      <c r="H1726">
        <v>6.7833333333333332</v>
      </c>
      <c r="I1726">
        <f t="shared" si="52"/>
        <v>105.7</v>
      </c>
      <c r="J1726">
        <f t="shared" si="53"/>
        <v>5</v>
      </c>
    </row>
    <row r="1727" spans="1:10">
      <c r="A1727">
        <v>37838778</v>
      </c>
      <c r="B1727">
        <v>42942</v>
      </c>
      <c r="C1727">
        <v>0.36026620370370371</v>
      </c>
      <c r="D1727">
        <v>0.36319444444444443</v>
      </c>
      <c r="E1727" t="s">
        <v>12</v>
      </c>
      <c r="F1727">
        <v>0</v>
      </c>
      <c r="G1727">
        <v>2.9282407407407174E-3</v>
      </c>
      <c r="H1727">
        <v>4.2166666666666668</v>
      </c>
      <c r="I1727">
        <f t="shared" si="52"/>
        <v>4.2166666666666668</v>
      </c>
      <c r="J1727">
        <f t="shared" si="53"/>
        <v>0</v>
      </c>
    </row>
    <row r="1728" spans="1:10">
      <c r="A1728">
        <v>3785540</v>
      </c>
      <c r="B1728">
        <v>42942</v>
      </c>
      <c r="C1728">
        <v>0.36148148148148151</v>
      </c>
      <c r="D1728">
        <v>0.3721990740740741</v>
      </c>
      <c r="E1728" t="s">
        <v>12</v>
      </c>
      <c r="F1728">
        <v>0</v>
      </c>
      <c r="G1728">
        <v>1.0717592592592584E-2</v>
      </c>
      <c r="H1728">
        <v>15.433333333333334</v>
      </c>
      <c r="I1728">
        <f t="shared" si="52"/>
        <v>19.649999999999999</v>
      </c>
      <c r="J1728">
        <f t="shared" si="53"/>
        <v>0</v>
      </c>
    </row>
    <row r="1729" spans="1:10">
      <c r="A1729">
        <v>9689833</v>
      </c>
      <c r="B1729">
        <v>42942</v>
      </c>
      <c r="C1729">
        <v>0.36598379629629635</v>
      </c>
      <c r="D1729">
        <v>0.37474537037037042</v>
      </c>
      <c r="E1729" t="s">
        <v>12</v>
      </c>
      <c r="F1729">
        <v>0</v>
      </c>
      <c r="G1729">
        <v>8.7615740740740744E-3</v>
      </c>
      <c r="H1729">
        <v>12.616666666666667</v>
      </c>
      <c r="I1729">
        <f t="shared" si="52"/>
        <v>32.266666666666666</v>
      </c>
      <c r="J1729">
        <f t="shared" si="53"/>
        <v>0</v>
      </c>
    </row>
    <row r="1730" spans="1:10">
      <c r="A1730">
        <v>8136309</v>
      </c>
      <c r="B1730">
        <v>42942</v>
      </c>
      <c r="C1730">
        <v>0.3717361111111111</v>
      </c>
      <c r="D1730">
        <v>0.37253472222222223</v>
      </c>
      <c r="E1730" t="s">
        <v>12</v>
      </c>
      <c r="F1730">
        <v>0</v>
      </c>
      <c r="G1730">
        <v>7.9861111111112493E-4</v>
      </c>
      <c r="H1730">
        <v>1.1499999999999999</v>
      </c>
      <c r="I1730">
        <f t="shared" si="52"/>
        <v>33.416666666666664</v>
      </c>
      <c r="J1730">
        <f t="shared" si="53"/>
        <v>0</v>
      </c>
    </row>
    <row r="1731" spans="1:10">
      <c r="A1731">
        <v>1177203</v>
      </c>
      <c r="B1731">
        <v>42942</v>
      </c>
      <c r="C1731">
        <v>0.37371527777777774</v>
      </c>
      <c r="D1731">
        <v>0.37967592592592592</v>
      </c>
      <c r="E1731" t="s">
        <v>12</v>
      </c>
      <c r="F1731">
        <v>0</v>
      </c>
      <c r="G1731">
        <v>5.9606481481481732E-3</v>
      </c>
      <c r="H1731">
        <v>8.5833333333333339</v>
      </c>
      <c r="I1731">
        <f t="shared" si="52"/>
        <v>42</v>
      </c>
      <c r="J1731">
        <f t="shared" si="53"/>
        <v>0</v>
      </c>
    </row>
    <row r="1732" spans="1:10">
      <c r="A1732">
        <v>6060835</v>
      </c>
      <c r="B1732">
        <v>42942</v>
      </c>
      <c r="C1732">
        <v>0.37664351851851857</v>
      </c>
      <c r="D1732">
        <v>0.38442129629629629</v>
      </c>
      <c r="E1732" t="s">
        <v>12</v>
      </c>
      <c r="F1732">
        <v>0</v>
      </c>
      <c r="G1732">
        <v>7.7777777777777168E-3</v>
      </c>
      <c r="H1732">
        <v>11.2</v>
      </c>
      <c r="I1732">
        <f t="shared" ref="I1732:I1795" si="54">IF(AND(E1732=E1731,I1731&lt;100),I1731+H1732,H1732)</f>
        <v>53.2</v>
      </c>
      <c r="J1732">
        <f t="shared" ref="J1732:J1795" si="55">IF(AND(E1732="komórkowy",I1732&gt;100),6,IF(AND(E1732="stacjonarny",I1732&gt;100),5,0))</f>
        <v>0</v>
      </c>
    </row>
    <row r="1733" spans="1:10">
      <c r="A1733">
        <v>8534481</v>
      </c>
      <c r="B1733">
        <v>42942</v>
      </c>
      <c r="C1733">
        <v>0.38461805555555556</v>
      </c>
      <c r="D1733">
        <v>0.39339120370370373</v>
      </c>
      <c r="E1733" t="s">
        <v>12</v>
      </c>
      <c r="F1733">
        <v>1</v>
      </c>
      <c r="G1733">
        <v>8.7731481481481688E-3</v>
      </c>
      <c r="H1733">
        <v>12.633333333333333</v>
      </c>
      <c r="I1733">
        <f t="shared" si="54"/>
        <v>65.833333333333343</v>
      </c>
      <c r="J1733">
        <f t="shared" si="55"/>
        <v>0</v>
      </c>
    </row>
    <row r="1734" spans="1:10">
      <c r="A1734">
        <v>4959594</v>
      </c>
      <c r="B1734">
        <v>42942</v>
      </c>
      <c r="C1734">
        <v>0.38571759259259258</v>
      </c>
      <c r="D1734">
        <v>0.39556712962962964</v>
      </c>
      <c r="E1734" t="s">
        <v>12</v>
      </c>
      <c r="F1734">
        <v>0</v>
      </c>
      <c r="G1734">
        <v>9.8495370370370594E-3</v>
      </c>
      <c r="H1734">
        <v>14.183333333333334</v>
      </c>
      <c r="I1734">
        <f t="shared" si="54"/>
        <v>80.01666666666668</v>
      </c>
      <c r="J1734">
        <f t="shared" si="55"/>
        <v>0</v>
      </c>
    </row>
    <row r="1735" spans="1:10">
      <c r="A1735">
        <v>1047809</v>
      </c>
      <c r="B1735">
        <v>42942</v>
      </c>
      <c r="C1735">
        <v>0.38997685185185182</v>
      </c>
      <c r="D1735">
        <v>0.39743055555555556</v>
      </c>
      <c r="E1735" t="s">
        <v>12</v>
      </c>
      <c r="F1735">
        <v>0</v>
      </c>
      <c r="G1735">
        <v>7.4537037037037401E-3</v>
      </c>
      <c r="H1735">
        <v>10.733333333333333</v>
      </c>
      <c r="I1735">
        <f t="shared" si="54"/>
        <v>90.750000000000014</v>
      </c>
      <c r="J1735">
        <f t="shared" si="55"/>
        <v>0</v>
      </c>
    </row>
    <row r="1736" spans="1:10">
      <c r="A1736">
        <v>3437033</v>
      </c>
      <c r="B1736">
        <v>42942</v>
      </c>
      <c r="C1736">
        <v>0.39451388888888889</v>
      </c>
      <c r="D1736">
        <v>0.39609953703703704</v>
      </c>
      <c r="E1736" t="s">
        <v>12</v>
      </c>
      <c r="F1736">
        <v>0</v>
      </c>
      <c r="G1736">
        <v>1.5856481481481555E-3</v>
      </c>
      <c r="H1736">
        <v>2.2833333333333332</v>
      </c>
      <c r="I1736">
        <f t="shared" si="54"/>
        <v>93.033333333333346</v>
      </c>
      <c r="J1736">
        <f t="shared" si="55"/>
        <v>0</v>
      </c>
    </row>
    <row r="1737" spans="1:10">
      <c r="A1737">
        <v>6801890</v>
      </c>
      <c r="B1737">
        <v>42942</v>
      </c>
      <c r="C1737">
        <v>0.3967013888888889</v>
      </c>
      <c r="D1737">
        <v>0.40182870370370366</v>
      </c>
      <c r="E1737" t="s">
        <v>12</v>
      </c>
      <c r="F1737">
        <v>0</v>
      </c>
      <c r="G1737">
        <v>5.1273148148147651E-3</v>
      </c>
      <c r="H1737">
        <v>7.3833333333333337</v>
      </c>
      <c r="I1737">
        <f t="shared" si="54"/>
        <v>100.41666666666669</v>
      </c>
      <c r="J1737">
        <f t="shared" si="55"/>
        <v>5</v>
      </c>
    </row>
    <row r="1738" spans="1:10">
      <c r="A1738">
        <v>2604004</v>
      </c>
      <c r="B1738">
        <v>42942</v>
      </c>
      <c r="C1738">
        <v>0.39812500000000001</v>
      </c>
      <c r="D1738">
        <v>0.3989583333333333</v>
      </c>
      <c r="E1738" t="s">
        <v>12</v>
      </c>
      <c r="F1738">
        <v>0</v>
      </c>
      <c r="G1738">
        <v>8.3333333333329707E-4</v>
      </c>
      <c r="H1738">
        <v>1.2</v>
      </c>
      <c r="I1738">
        <f t="shared" si="54"/>
        <v>1.2</v>
      </c>
      <c r="J1738">
        <f t="shared" si="55"/>
        <v>0</v>
      </c>
    </row>
    <row r="1739" spans="1:10">
      <c r="A1739">
        <v>4379524</v>
      </c>
      <c r="B1739">
        <v>42943</v>
      </c>
      <c r="C1739">
        <v>0.40266203703703707</v>
      </c>
      <c r="D1739">
        <v>0.40731481481481485</v>
      </c>
      <c r="E1739" t="s">
        <v>12</v>
      </c>
      <c r="F1739">
        <v>0</v>
      </c>
      <c r="G1739">
        <v>4.6527777777777835E-3</v>
      </c>
      <c r="H1739">
        <v>6.7</v>
      </c>
      <c r="I1739">
        <f t="shared" si="54"/>
        <v>7.9</v>
      </c>
      <c r="J1739">
        <f t="shared" si="55"/>
        <v>0</v>
      </c>
    </row>
    <row r="1740" spans="1:10">
      <c r="A1740">
        <v>12377650</v>
      </c>
      <c r="B1740">
        <v>42943</v>
      </c>
      <c r="C1740">
        <v>0.40710648148148149</v>
      </c>
      <c r="D1740">
        <v>0.40740740740740744</v>
      </c>
      <c r="E1740" t="s">
        <v>12</v>
      </c>
      <c r="F1740">
        <v>0</v>
      </c>
      <c r="G1740">
        <v>3.0092592592595446E-4</v>
      </c>
      <c r="H1740">
        <v>0.43333333333333335</v>
      </c>
      <c r="I1740">
        <f t="shared" si="54"/>
        <v>8.3333333333333339</v>
      </c>
      <c r="J1740">
        <f t="shared" si="55"/>
        <v>0</v>
      </c>
    </row>
    <row r="1741" spans="1:10">
      <c r="A1741">
        <v>77869622</v>
      </c>
      <c r="B1741">
        <v>42943</v>
      </c>
      <c r="C1741">
        <v>0.41244212962962962</v>
      </c>
      <c r="D1741">
        <v>0.41619212962962965</v>
      </c>
      <c r="E1741" t="s">
        <v>12</v>
      </c>
      <c r="F1741">
        <v>0</v>
      </c>
      <c r="G1741">
        <v>3.7500000000000311E-3</v>
      </c>
      <c r="H1741">
        <v>5.4</v>
      </c>
      <c r="I1741">
        <f t="shared" si="54"/>
        <v>13.733333333333334</v>
      </c>
      <c r="J1741">
        <f t="shared" si="55"/>
        <v>0</v>
      </c>
    </row>
    <row r="1742" spans="1:10">
      <c r="A1742">
        <v>3414247278</v>
      </c>
      <c r="B1742">
        <v>42943</v>
      </c>
      <c r="C1742">
        <v>0.41363425925925923</v>
      </c>
      <c r="D1742">
        <v>0.41902777777777778</v>
      </c>
      <c r="E1742" t="s">
        <v>12</v>
      </c>
      <c r="F1742">
        <v>0</v>
      </c>
      <c r="G1742">
        <v>5.3935185185185475E-3</v>
      </c>
      <c r="H1742">
        <v>7.7666666666666666</v>
      </c>
      <c r="I1742">
        <f t="shared" si="54"/>
        <v>21.5</v>
      </c>
      <c r="J1742">
        <f t="shared" si="55"/>
        <v>0</v>
      </c>
    </row>
    <row r="1743" spans="1:10">
      <c r="A1743">
        <v>5839324907</v>
      </c>
      <c r="B1743">
        <v>42943</v>
      </c>
      <c r="C1743">
        <v>0.41783564814814816</v>
      </c>
      <c r="D1743">
        <v>0.42383101851851851</v>
      </c>
      <c r="E1743" t="s">
        <v>12</v>
      </c>
      <c r="F1743">
        <v>0</v>
      </c>
      <c r="G1743">
        <v>5.9953703703703454E-3</v>
      </c>
      <c r="H1743">
        <v>8.6333333333333329</v>
      </c>
      <c r="I1743">
        <f t="shared" si="54"/>
        <v>30.133333333333333</v>
      </c>
      <c r="J1743">
        <f t="shared" si="55"/>
        <v>0</v>
      </c>
    </row>
    <row r="1744" spans="1:10">
      <c r="A1744">
        <v>4852863</v>
      </c>
      <c r="B1744">
        <v>42943</v>
      </c>
      <c r="C1744">
        <v>0.42357638888888888</v>
      </c>
      <c r="D1744">
        <v>0.43</v>
      </c>
      <c r="E1744" t="s">
        <v>12</v>
      </c>
      <c r="F1744">
        <v>0</v>
      </c>
      <c r="G1744">
        <v>6.423611111111116E-3</v>
      </c>
      <c r="H1744">
        <v>9.25</v>
      </c>
      <c r="I1744">
        <f t="shared" si="54"/>
        <v>39.383333333333333</v>
      </c>
      <c r="J1744">
        <f t="shared" si="55"/>
        <v>0</v>
      </c>
    </row>
    <row r="1745" spans="1:10">
      <c r="A1745">
        <v>3245936</v>
      </c>
      <c r="B1745">
        <v>42943</v>
      </c>
      <c r="C1745">
        <v>0.44490740740740736</v>
      </c>
      <c r="D1745">
        <v>0.45071759259259259</v>
      </c>
      <c r="E1745" t="s">
        <v>12</v>
      </c>
      <c r="F1745">
        <v>0</v>
      </c>
      <c r="G1745">
        <v>5.8101851851852238E-3</v>
      </c>
      <c r="H1745">
        <v>8.3666666666666671</v>
      </c>
      <c r="I1745">
        <f t="shared" si="54"/>
        <v>47.75</v>
      </c>
      <c r="J1745">
        <f t="shared" si="55"/>
        <v>0</v>
      </c>
    </row>
    <row r="1746" spans="1:10">
      <c r="A1746">
        <v>6674505</v>
      </c>
      <c r="B1746">
        <v>42943</v>
      </c>
      <c r="C1746">
        <v>0.44996527777777778</v>
      </c>
      <c r="D1746">
        <v>0.45952546296296298</v>
      </c>
      <c r="E1746" t="s">
        <v>12</v>
      </c>
      <c r="F1746">
        <v>0</v>
      </c>
      <c r="G1746">
        <v>9.5601851851851993E-3</v>
      </c>
      <c r="H1746">
        <v>13.766666666666667</v>
      </c>
      <c r="I1746">
        <f t="shared" si="54"/>
        <v>61.516666666666666</v>
      </c>
      <c r="J1746">
        <f t="shared" si="55"/>
        <v>0</v>
      </c>
    </row>
    <row r="1747" spans="1:10">
      <c r="A1747">
        <v>9591892</v>
      </c>
      <c r="B1747">
        <v>42943</v>
      </c>
      <c r="C1747">
        <v>0.45157407407407407</v>
      </c>
      <c r="D1747">
        <v>0.455625</v>
      </c>
      <c r="E1747" t="s">
        <v>12</v>
      </c>
      <c r="F1747">
        <v>0</v>
      </c>
      <c r="G1747">
        <v>4.05092592592593E-3</v>
      </c>
      <c r="H1747">
        <v>5.833333333333333</v>
      </c>
      <c r="I1747">
        <f t="shared" si="54"/>
        <v>67.349999999999994</v>
      </c>
      <c r="J1747">
        <f t="shared" si="55"/>
        <v>0</v>
      </c>
    </row>
    <row r="1748" spans="1:10">
      <c r="A1748">
        <v>96404523</v>
      </c>
      <c r="B1748">
        <v>42943</v>
      </c>
      <c r="C1748">
        <v>0.45729166666666665</v>
      </c>
      <c r="D1748">
        <v>0.4604166666666667</v>
      </c>
      <c r="E1748" t="s">
        <v>12</v>
      </c>
      <c r="F1748">
        <v>0</v>
      </c>
      <c r="G1748">
        <v>3.1250000000000444E-3</v>
      </c>
      <c r="H1748">
        <v>4.5</v>
      </c>
      <c r="I1748">
        <f t="shared" si="54"/>
        <v>71.849999999999994</v>
      </c>
      <c r="J1748">
        <f t="shared" si="55"/>
        <v>0</v>
      </c>
    </row>
    <row r="1749" spans="1:10">
      <c r="A1749">
        <v>1405478</v>
      </c>
      <c r="B1749">
        <v>42943</v>
      </c>
      <c r="C1749">
        <v>0.46151620370370372</v>
      </c>
      <c r="D1749">
        <v>0.46604166666666669</v>
      </c>
      <c r="E1749" t="s">
        <v>12</v>
      </c>
      <c r="F1749">
        <v>0</v>
      </c>
      <c r="G1749">
        <v>4.5254629629629672E-3</v>
      </c>
      <c r="H1749">
        <v>6.5166666666666666</v>
      </c>
      <c r="I1749">
        <f t="shared" si="54"/>
        <v>78.36666666666666</v>
      </c>
      <c r="J1749">
        <f t="shared" si="55"/>
        <v>0</v>
      </c>
    </row>
    <row r="1750" spans="1:10">
      <c r="A1750">
        <v>5900506</v>
      </c>
      <c r="B1750">
        <v>42943</v>
      </c>
      <c r="C1750">
        <v>0.46175925925925926</v>
      </c>
      <c r="D1750">
        <v>0.46263888888888888</v>
      </c>
      <c r="E1750" t="s">
        <v>12</v>
      </c>
      <c r="F1750">
        <v>0</v>
      </c>
      <c r="G1750">
        <v>8.796296296296191E-4</v>
      </c>
      <c r="H1750">
        <v>1.2666666666666666</v>
      </c>
      <c r="I1750">
        <f t="shared" si="54"/>
        <v>79.633333333333326</v>
      </c>
      <c r="J1750">
        <f t="shared" si="55"/>
        <v>0</v>
      </c>
    </row>
    <row r="1751" spans="1:10">
      <c r="A1751">
        <v>6060835</v>
      </c>
      <c r="B1751">
        <v>42943</v>
      </c>
      <c r="C1751">
        <v>0.46474537037037034</v>
      </c>
      <c r="D1751">
        <v>0.47486111111111112</v>
      </c>
      <c r="E1751" t="s">
        <v>12</v>
      </c>
      <c r="F1751">
        <v>0</v>
      </c>
      <c r="G1751">
        <v>1.0115740740740786E-2</v>
      </c>
      <c r="H1751">
        <v>14.566666666666666</v>
      </c>
      <c r="I1751">
        <f t="shared" si="54"/>
        <v>94.199999999999989</v>
      </c>
      <c r="J1751">
        <f t="shared" si="55"/>
        <v>0</v>
      </c>
    </row>
    <row r="1752" spans="1:10">
      <c r="A1752">
        <v>8880275</v>
      </c>
      <c r="B1752">
        <v>42943</v>
      </c>
      <c r="C1752">
        <v>0.4707175925925926</v>
      </c>
      <c r="D1752">
        <v>0.47547453703703701</v>
      </c>
      <c r="E1752" t="s">
        <v>12</v>
      </c>
      <c r="F1752">
        <v>0</v>
      </c>
      <c r="G1752">
        <v>4.7569444444444109E-3</v>
      </c>
      <c r="H1752">
        <v>6.85</v>
      </c>
      <c r="I1752">
        <f t="shared" si="54"/>
        <v>101.04999999999998</v>
      </c>
      <c r="J1752">
        <f t="shared" si="55"/>
        <v>5</v>
      </c>
    </row>
    <row r="1753" spans="1:10">
      <c r="A1753">
        <v>57101974</v>
      </c>
      <c r="B1753">
        <v>42943</v>
      </c>
      <c r="C1753">
        <v>0.47394675925925928</v>
      </c>
      <c r="D1753">
        <v>0.47922453703703699</v>
      </c>
      <c r="E1753" t="s">
        <v>12</v>
      </c>
      <c r="F1753">
        <v>0</v>
      </c>
      <c r="G1753">
        <v>5.2777777777777146E-3</v>
      </c>
      <c r="H1753">
        <v>7.6</v>
      </c>
      <c r="I1753">
        <f t="shared" si="54"/>
        <v>7.6</v>
      </c>
      <c r="J1753">
        <f t="shared" si="55"/>
        <v>0</v>
      </c>
    </row>
    <row r="1754" spans="1:10">
      <c r="A1754">
        <v>2096100</v>
      </c>
      <c r="B1754">
        <v>42943</v>
      </c>
      <c r="C1754">
        <v>0.4755092592592593</v>
      </c>
      <c r="D1754">
        <v>0.4793055555555556</v>
      </c>
      <c r="E1754" t="s">
        <v>12</v>
      </c>
      <c r="F1754">
        <v>0</v>
      </c>
      <c r="G1754">
        <v>3.7962962962962976E-3</v>
      </c>
      <c r="H1754">
        <v>5.4666666666666668</v>
      </c>
      <c r="I1754">
        <f t="shared" si="54"/>
        <v>13.066666666666666</v>
      </c>
      <c r="J1754">
        <f t="shared" si="55"/>
        <v>0</v>
      </c>
    </row>
    <row r="1755" spans="1:10">
      <c r="A1755">
        <v>2366545</v>
      </c>
      <c r="B1755">
        <v>42943</v>
      </c>
      <c r="C1755">
        <v>0.4852893518518519</v>
      </c>
      <c r="D1755">
        <v>0.48694444444444446</v>
      </c>
      <c r="E1755" t="s">
        <v>12</v>
      </c>
      <c r="F1755">
        <v>0</v>
      </c>
      <c r="G1755">
        <v>1.6550925925925553E-3</v>
      </c>
      <c r="H1755">
        <v>2.3833333333333333</v>
      </c>
      <c r="I1755">
        <f t="shared" si="54"/>
        <v>15.45</v>
      </c>
      <c r="J1755">
        <f t="shared" si="55"/>
        <v>0</v>
      </c>
    </row>
    <row r="1756" spans="1:10">
      <c r="A1756">
        <v>2260131</v>
      </c>
      <c r="B1756">
        <v>42943</v>
      </c>
      <c r="C1756">
        <v>0.4855902777777778</v>
      </c>
      <c r="D1756">
        <v>0.49710648148148145</v>
      </c>
      <c r="E1756" t="s">
        <v>12</v>
      </c>
      <c r="F1756">
        <v>0</v>
      </c>
      <c r="G1756">
        <v>1.1516203703703654E-2</v>
      </c>
      <c r="H1756">
        <v>16.583333333333332</v>
      </c>
      <c r="I1756">
        <f t="shared" si="54"/>
        <v>32.033333333333331</v>
      </c>
      <c r="J1756">
        <f t="shared" si="55"/>
        <v>0</v>
      </c>
    </row>
    <row r="1757" spans="1:10">
      <c r="A1757">
        <v>75818182</v>
      </c>
      <c r="B1757">
        <v>42943</v>
      </c>
      <c r="C1757">
        <v>0.49075231481481479</v>
      </c>
      <c r="D1757">
        <v>0.49836805555555558</v>
      </c>
      <c r="E1757" t="s">
        <v>12</v>
      </c>
      <c r="F1757">
        <v>0</v>
      </c>
      <c r="G1757">
        <v>7.615740740740784E-3</v>
      </c>
      <c r="H1757">
        <v>10.966666666666667</v>
      </c>
      <c r="I1757">
        <f t="shared" si="54"/>
        <v>43</v>
      </c>
      <c r="J1757">
        <f t="shared" si="55"/>
        <v>0</v>
      </c>
    </row>
    <row r="1758" spans="1:10">
      <c r="A1758">
        <v>1247125</v>
      </c>
      <c r="B1758">
        <v>42943</v>
      </c>
      <c r="C1758">
        <v>0.49561342592592594</v>
      </c>
      <c r="D1758">
        <v>0.49716435185185182</v>
      </c>
      <c r="E1758" t="s">
        <v>12</v>
      </c>
      <c r="F1758">
        <v>0</v>
      </c>
      <c r="G1758">
        <v>1.5509259259258723E-3</v>
      </c>
      <c r="H1758">
        <v>2.2333333333333334</v>
      </c>
      <c r="I1758">
        <f t="shared" si="54"/>
        <v>45.233333333333334</v>
      </c>
      <c r="J1758">
        <f t="shared" si="55"/>
        <v>0</v>
      </c>
    </row>
    <row r="1759" spans="1:10">
      <c r="A1759">
        <v>3733011</v>
      </c>
      <c r="B1759">
        <v>42943</v>
      </c>
      <c r="C1759">
        <v>0.49716435185185182</v>
      </c>
      <c r="D1759">
        <v>0.50270833333333331</v>
      </c>
      <c r="E1759" t="s">
        <v>12</v>
      </c>
      <c r="F1759">
        <v>0</v>
      </c>
      <c r="G1759">
        <v>5.5439814814814969E-3</v>
      </c>
      <c r="H1759">
        <v>7.9833333333333334</v>
      </c>
      <c r="I1759">
        <f t="shared" si="54"/>
        <v>53.216666666666669</v>
      </c>
      <c r="J1759">
        <f t="shared" si="55"/>
        <v>0</v>
      </c>
    </row>
    <row r="1760" spans="1:10">
      <c r="A1760">
        <v>6615729</v>
      </c>
      <c r="B1760">
        <v>42943</v>
      </c>
      <c r="C1760">
        <v>0.50123842592592593</v>
      </c>
      <c r="D1760">
        <v>0.50841435185185191</v>
      </c>
      <c r="E1760" t="s">
        <v>12</v>
      </c>
      <c r="F1760">
        <v>0</v>
      </c>
      <c r="G1760">
        <v>7.1759259259259744E-3</v>
      </c>
      <c r="H1760">
        <v>10.333333333333334</v>
      </c>
      <c r="I1760">
        <f t="shared" si="54"/>
        <v>63.550000000000004</v>
      </c>
      <c r="J1760">
        <f t="shared" si="55"/>
        <v>0</v>
      </c>
    </row>
    <row r="1761" spans="1:10">
      <c r="A1761">
        <v>6844342</v>
      </c>
      <c r="B1761">
        <v>42943</v>
      </c>
      <c r="C1761">
        <v>0.50361111111111112</v>
      </c>
      <c r="D1761">
        <v>0.51285879629629627</v>
      </c>
      <c r="E1761" t="s">
        <v>12</v>
      </c>
      <c r="F1761">
        <v>0</v>
      </c>
      <c r="G1761">
        <v>9.2476851851851505E-3</v>
      </c>
      <c r="H1761">
        <v>13.316666666666666</v>
      </c>
      <c r="I1761">
        <f t="shared" si="54"/>
        <v>76.866666666666674</v>
      </c>
      <c r="J1761">
        <f t="shared" si="55"/>
        <v>0</v>
      </c>
    </row>
    <row r="1762" spans="1:10">
      <c r="A1762">
        <v>8369815</v>
      </c>
      <c r="B1762">
        <v>42943</v>
      </c>
      <c r="C1762">
        <v>0.50722222222222224</v>
      </c>
      <c r="D1762">
        <v>0.50762731481481482</v>
      </c>
      <c r="E1762" t="s">
        <v>12</v>
      </c>
      <c r="F1762">
        <v>0</v>
      </c>
      <c r="G1762">
        <v>4.050925925925819E-4</v>
      </c>
      <c r="H1762">
        <v>0.58333333333333337</v>
      </c>
      <c r="I1762">
        <f t="shared" si="54"/>
        <v>77.45</v>
      </c>
      <c r="J1762">
        <f t="shared" si="55"/>
        <v>0</v>
      </c>
    </row>
    <row r="1763" spans="1:10">
      <c r="A1763">
        <v>9304830</v>
      </c>
      <c r="B1763">
        <v>42943</v>
      </c>
      <c r="C1763">
        <v>0.51086805555555559</v>
      </c>
      <c r="D1763">
        <v>0.516087962962963</v>
      </c>
      <c r="E1763" t="s">
        <v>12</v>
      </c>
      <c r="F1763">
        <v>0</v>
      </c>
      <c r="G1763">
        <v>5.2199074074074092E-3</v>
      </c>
      <c r="H1763">
        <v>7.5166666666666666</v>
      </c>
      <c r="I1763">
        <f t="shared" si="54"/>
        <v>84.966666666666669</v>
      </c>
      <c r="J1763">
        <f t="shared" si="55"/>
        <v>0</v>
      </c>
    </row>
    <row r="1764" spans="1:10">
      <c r="A1764">
        <v>1117708</v>
      </c>
      <c r="B1764">
        <v>42943</v>
      </c>
      <c r="C1764">
        <v>0.51563657407407404</v>
      </c>
      <c r="D1764">
        <v>0.52396990740740745</v>
      </c>
      <c r="E1764" t="s">
        <v>12</v>
      </c>
      <c r="F1764">
        <v>0</v>
      </c>
      <c r="G1764">
        <v>8.3333333333334147E-3</v>
      </c>
      <c r="H1764">
        <v>12</v>
      </c>
      <c r="I1764">
        <f t="shared" si="54"/>
        <v>96.966666666666669</v>
      </c>
      <c r="J1764">
        <f t="shared" si="55"/>
        <v>0</v>
      </c>
    </row>
    <row r="1765" spans="1:10">
      <c r="A1765">
        <v>6055986</v>
      </c>
      <c r="B1765">
        <v>42943</v>
      </c>
      <c r="C1765">
        <v>0.52034722222222218</v>
      </c>
      <c r="D1765">
        <v>0.52137731481481475</v>
      </c>
      <c r="E1765" t="s">
        <v>12</v>
      </c>
      <c r="F1765">
        <v>0</v>
      </c>
      <c r="G1765">
        <v>1.0300925925925686E-3</v>
      </c>
      <c r="H1765">
        <v>1.4833333333333334</v>
      </c>
      <c r="I1765">
        <f t="shared" si="54"/>
        <v>98.45</v>
      </c>
      <c r="J1765">
        <f t="shared" si="55"/>
        <v>0</v>
      </c>
    </row>
    <row r="1766" spans="1:10">
      <c r="A1766">
        <v>4569864426</v>
      </c>
      <c r="B1766">
        <v>42943</v>
      </c>
      <c r="C1766">
        <v>0.52368055555555559</v>
      </c>
      <c r="D1766">
        <v>0.52627314814814818</v>
      </c>
      <c r="E1766" t="s">
        <v>12</v>
      </c>
      <c r="F1766">
        <v>0</v>
      </c>
      <c r="G1766">
        <v>2.5925925925925908E-3</v>
      </c>
      <c r="H1766">
        <v>3.7333333333333334</v>
      </c>
      <c r="I1766">
        <f t="shared" si="54"/>
        <v>102.18333333333334</v>
      </c>
      <c r="J1766">
        <f t="shared" si="55"/>
        <v>5</v>
      </c>
    </row>
    <row r="1767" spans="1:10">
      <c r="A1767">
        <v>2781512</v>
      </c>
      <c r="B1767">
        <v>42943</v>
      </c>
      <c r="C1767">
        <v>0.52460648148148148</v>
      </c>
      <c r="D1767">
        <v>0.52971064814814817</v>
      </c>
      <c r="E1767" t="s">
        <v>12</v>
      </c>
      <c r="F1767">
        <v>0</v>
      </c>
      <c r="G1767">
        <v>5.1041666666666874E-3</v>
      </c>
      <c r="H1767">
        <v>7.35</v>
      </c>
      <c r="I1767">
        <f t="shared" si="54"/>
        <v>7.35</v>
      </c>
      <c r="J1767">
        <f t="shared" si="55"/>
        <v>0</v>
      </c>
    </row>
    <row r="1768" spans="1:10">
      <c r="A1768">
        <v>3093964</v>
      </c>
      <c r="B1768">
        <v>42943</v>
      </c>
      <c r="C1768">
        <v>0.52993055555555557</v>
      </c>
      <c r="D1768">
        <v>0.53739583333333341</v>
      </c>
      <c r="E1768" t="s">
        <v>12</v>
      </c>
      <c r="F1768">
        <v>0</v>
      </c>
      <c r="G1768">
        <v>7.4652777777778345E-3</v>
      </c>
      <c r="H1768">
        <v>10.75</v>
      </c>
      <c r="I1768">
        <f t="shared" si="54"/>
        <v>18.100000000000001</v>
      </c>
      <c r="J1768">
        <f t="shared" si="55"/>
        <v>0</v>
      </c>
    </row>
    <row r="1769" spans="1:10">
      <c r="A1769">
        <v>9413315</v>
      </c>
      <c r="B1769">
        <v>42943</v>
      </c>
      <c r="C1769">
        <v>0.53315972222222219</v>
      </c>
      <c r="D1769">
        <v>0.53454861111111118</v>
      </c>
      <c r="E1769" t="s">
        <v>12</v>
      </c>
      <c r="F1769">
        <v>0</v>
      </c>
      <c r="G1769">
        <v>1.388888888888995E-3</v>
      </c>
      <c r="H1769">
        <v>2</v>
      </c>
      <c r="I1769">
        <f t="shared" si="54"/>
        <v>20.100000000000001</v>
      </c>
      <c r="J1769">
        <f t="shared" si="55"/>
        <v>0</v>
      </c>
    </row>
    <row r="1770" spans="1:10">
      <c r="A1770">
        <v>1890121</v>
      </c>
      <c r="B1770">
        <v>42943</v>
      </c>
      <c r="C1770">
        <v>0.53666666666666674</v>
      </c>
      <c r="D1770">
        <v>0.54100694444444442</v>
      </c>
      <c r="E1770" t="s">
        <v>12</v>
      </c>
      <c r="F1770">
        <v>0</v>
      </c>
      <c r="G1770">
        <v>4.3402777777776791E-3</v>
      </c>
      <c r="H1770">
        <v>6.25</v>
      </c>
      <c r="I1770">
        <f t="shared" si="54"/>
        <v>26.35</v>
      </c>
      <c r="J1770">
        <f t="shared" si="55"/>
        <v>0</v>
      </c>
    </row>
    <row r="1771" spans="1:10">
      <c r="A1771">
        <v>9906846123</v>
      </c>
      <c r="B1771">
        <v>42943</v>
      </c>
      <c r="C1771">
        <v>0.54600694444444442</v>
      </c>
      <c r="D1771">
        <v>0.54866898148148147</v>
      </c>
      <c r="E1771" t="s">
        <v>12</v>
      </c>
      <c r="F1771">
        <v>0</v>
      </c>
      <c r="G1771">
        <v>2.6620370370370461E-3</v>
      </c>
      <c r="H1771">
        <v>3.8333333333333335</v>
      </c>
      <c r="I1771">
        <f t="shared" si="54"/>
        <v>30.183333333333334</v>
      </c>
      <c r="J1771">
        <f t="shared" si="55"/>
        <v>0</v>
      </c>
    </row>
    <row r="1772" spans="1:10">
      <c r="A1772">
        <v>12063341</v>
      </c>
      <c r="B1772">
        <v>42943</v>
      </c>
      <c r="C1772">
        <v>0.54690972222222223</v>
      </c>
      <c r="D1772">
        <v>0.54707175925925922</v>
      </c>
      <c r="E1772" t="s">
        <v>12</v>
      </c>
      <c r="F1772">
        <v>0</v>
      </c>
      <c r="G1772">
        <v>1.6203703703698835E-4</v>
      </c>
      <c r="H1772">
        <v>0.23333333333333334</v>
      </c>
      <c r="I1772">
        <f t="shared" si="54"/>
        <v>30.416666666666668</v>
      </c>
      <c r="J1772">
        <f t="shared" si="55"/>
        <v>0</v>
      </c>
    </row>
    <row r="1773" spans="1:10">
      <c r="A1773">
        <v>27798660</v>
      </c>
      <c r="B1773">
        <v>42943</v>
      </c>
      <c r="C1773">
        <v>0.55092592592592593</v>
      </c>
      <c r="D1773">
        <v>0.56030092592592595</v>
      </c>
      <c r="E1773" t="s">
        <v>12</v>
      </c>
      <c r="F1773">
        <v>0</v>
      </c>
      <c r="G1773">
        <v>9.3750000000000222E-3</v>
      </c>
      <c r="H1773">
        <v>13.5</v>
      </c>
      <c r="I1773">
        <f t="shared" si="54"/>
        <v>43.916666666666671</v>
      </c>
      <c r="J1773">
        <f t="shared" si="55"/>
        <v>0</v>
      </c>
    </row>
    <row r="1774" spans="1:10">
      <c r="A1774">
        <v>37077953</v>
      </c>
      <c r="B1774">
        <v>42943</v>
      </c>
      <c r="C1774">
        <v>0.55116898148148141</v>
      </c>
      <c r="D1774">
        <v>0.56047453703703709</v>
      </c>
      <c r="E1774" t="s">
        <v>12</v>
      </c>
      <c r="F1774">
        <v>0</v>
      </c>
      <c r="G1774">
        <v>9.3055555555556779E-3</v>
      </c>
      <c r="H1774">
        <v>13.4</v>
      </c>
      <c r="I1774">
        <f t="shared" si="54"/>
        <v>57.31666666666667</v>
      </c>
      <c r="J1774">
        <f t="shared" si="55"/>
        <v>0</v>
      </c>
    </row>
    <row r="1775" spans="1:10">
      <c r="A1775">
        <v>70606958</v>
      </c>
      <c r="B1775">
        <v>42943</v>
      </c>
      <c r="C1775">
        <v>0.55718750000000006</v>
      </c>
      <c r="D1775">
        <v>0.55753472222222222</v>
      </c>
      <c r="E1775" t="s">
        <v>12</v>
      </c>
      <c r="F1775">
        <v>0</v>
      </c>
      <c r="G1775">
        <v>3.4722222222216548E-4</v>
      </c>
      <c r="H1775">
        <v>0.5</v>
      </c>
      <c r="I1775">
        <f t="shared" si="54"/>
        <v>57.81666666666667</v>
      </c>
      <c r="J1775">
        <f t="shared" si="55"/>
        <v>0</v>
      </c>
    </row>
    <row r="1776" spans="1:10">
      <c r="A1776">
        <v>21303266</v>
      </c>
      <c r="B1776">
        <v>42943</v>
      </c>
      <c r="C1776">
        <v>0.55995370370370368</v>
      </c>
      <c r="D1776">
        <v>0.56405092592592598</v>
      </c>
      <c r="E1776" t="s">
        <v>12</v>
      </c>
      <c r="F1776">
        <v>0</v>
      </c>
      <c r="G1776">
        <v>4.0972222222223076E-3</v>
      </c>
      <c r="H1776">
        <v>5.9</v>
      </c>
      <c r="I1776">
        <f t="shared" si="54"/>
        <v>63.716666666666669</v>
      </c>
      <c r="J1776">
        <f t="shared" si="55"/>
        <v>0</v>
      </c>
    </row>
    <row r="1777" spans="1:10">
      <c r="A1777">
        <v>66871690</v>
      </c>
      <c r="B1777">
        <v>42943</v>
      </c>
      <c r="C1777">
        <v>0.56268518518518518</v>
      </c>
      <c r="D1777">
        <v>0.56517361111111108</v>
      </c>
      <c r="E1777" t="s">
        <v>12</v>
      </c>
      <c r="F1777">
        <v>0</v>
      </c>
      <c r="G1777">
        <v>2.4884259259259078E-3</v>
      </c>
      <c r="H1777">
        <v>3.5833333333333335</v>
      </c>
      <c r="I1777">
        <f t="shared" si="54"/>
        <v>67.3</v>
      </c>
      <c r="J1777">
        <f t="shared" si="55"/>
        <v>0</v>
      </c>
    </row>
    <row r="1778" spans="1:10">
      <c r="A1778">
        <v>88366261</v>
      </c>
      <c r="B1778">
        <v>42943</v>
      </c>
      <c r="C1778">
        <v>0.57233796296296291</v>
      </c>
      <c r="D1778">
        <v>0.57620370370370366</v>
      </c>
      <c r="E1778" t="s">
        <v>12</v>
      </c>
      <c r="F1778">
        <v>0</v>
      </c>
      <c r="G1778">
        <v>3.8657407407407529E-3</v>
      </c>
      <c r="H1778">
        <v>5.5666666666666664</v>
      </c>
      <c r="I1778">
        <f t="shared" si="54"/>
        <v>72.86666666666666</v>
      </c>
      <c r="J1778">
        <f t="shared" si="55"/>
        <v>0</v>
      </c>
    </row>
    <row r="1779" spans="1:10">
      <c r="A1779">
        <v>9506446</v>
      </c>
      <c r="B1779">
        <v>42943</v>
      </c>
      <c r="C1779">
        <v>0.57563657407407409</v>
      </c>
      <c r="D1779">
        <v>0.57976851851851852</v>
      </c>
      <c r="E1779" t="s">
        <v>12</v>
      </c>
      <c r="F1779">
        <v>0</v>
      </c>
      <c r="G1779">
        <v>4.1319444444444242E-3</v>
      </c>
      <c r="H1779">
        <v>5.95</v>
      </c>
      <c r="I1779">
        <f t="shared" si="54"/>
        <v>78.816666666666663</v>
      </c>
      <c r="J1779">
        <f t="shared" si="55"/>
        <v>0</v>
      </c>
    </row>
    <row r="1780" spans="1:10">
      <c r="A1780">
        <v>9225807</v>
      </c>
      <c r="B1780">
        <v>42943</v>
      </c>
      <c r="C1780">
        <v>0.58589120370370373</v>
      </c>
      <c r="D1780">
        <v>0.59706018518518522</v>
      </c>
      <c r="E1780" t="s">
        <v>12</v>
      </c>
      <c r="F1780">
        <v>0</v>
      </c>
      <c r="G1780">
        <v>1.1168981481481488E-2</v>
      </c>
      <c r="H1780">
        <v>16.083333333333332</v>
      </c>
      <c r="I1780">
        <f t="shared" si="54"/>
        <v>94.899999999999991</v>
      </c>
      <c r="J1780">
        <f t="shared" si="55"/>
        <v>0</v>
      </c>
    </row>
    <row r="1781" spans="1:10">
      <c r="A1781">
        <v>6956143</v>
      </c>
      <c r="B1781">
        <v>42943</v>
      </c>
      <c r="C1781">
        <v>0.58601851851851849</v>
      </c>
      <c r="D1781">
        <v>0.58971064814814811</v>
      </c>
      <c r="E1781" t="s">
        <v>12</v>
      </c>
      <c r="F1781">
        <v>0</v>
      </c>
      <c r="G1781">
        <v>3.6921296296296147E-3</v>
      </c>
      <c r="H1781">
        <v>5.3166666666666664</v>
      </c>
      <c r="I1781">
        <f t="shared" si="54"/>
        <v>100.21666666666665</v>
      </c>
      <c r="J1781">
        <f t="shared" si="55"/>
        <v>5</v>
      </c>
    </row>
    <row r="1782" spans="1:10">
      <c r="A1782">
        <v>1472253</v>
      </c>
      <c r="B1782">
        <v>42943</v>
      </c>
      <c r="C1782">
        <v>0.58655092592592595</v>
      </c>
      <c r="D1782">
        <v>0.59761574074074075</v>
      </c>
      <c r="E1782" t="s">
        <v>12</v>
      </c>
      <c r="F1782">
        <v>0</v>
      </c>
      <c r="G1782">
        <v>1.1064814814814805E-2</v>
      </c>
      <c r="H1782">
        <v>15.933333333333334</v>
      </c>
      <c r="I1782">
        <f t="shared" si="54"/>
        <v>15.933333333333334</v>
      </c>
      <c r="J1782">
        <f t="shared" si="55"/>
        <v>0</v>
      </c>
    </row>
    <row r="1783" spans="1:10">
      <c r="A1783">
        <v>4025325</v>
      </c>
      <c r="B1783">
        <v>42943</v>
      </c>
      <c r="C1783">
        <v>0.58733796296296303</v>
      </c>
      <c r="D1783">
        <v>0.59475694444444438</v>
      </c>
      <c r="E1783" t="s">
        <v>12</v>
      </c>
      <c r="F1783">
        <v>0</v>
      </c>
      <c r="G1783">
        <v>7.418981481481346E-3</v>
      </c>
      <c r="H1783">
        <v>10.683333333333334</v>
      </c>
      <c r="I1783">
        <f t="shared" si="54"/>
        <v>26.616666666666667</v>
      </c>
      <c r="J1783">
        <f t="shared" si="55"/>
        <v>0</v>
      </c>
    </row>
    <row r="1784" spans="1:10">
      <c r="A1784">
        <v>6220398</v>
      </c>
      <c r="B1784">
        <v>42943</v>
      </c>
      <c r="C1784">
        <v>0.59228009259259262</v>
      </c>
      <c r="D1784">
        <v>0.60034722222222225</v>
      </c>
      <c r="E1784" t="s">
        <v>12</v>
      </c>
      <c r="F1784">
        <v>0</v>
      </c>
      <c r="G1784">
        <v>8.0671296296296324E-3</v>
      </c>
      <c r="H1784">
        <v>11.616666666666667</v>
      </c>
      <c r="I1784">
        <f t="shared" si="54"/>
        <v>38.233333333333334</v>
      </c>
      <c r="J1784">
        <f t="shared" si="55"/>
        <v>0</v>
      </c>
    </row>
    <row r="1785" spans="1:10">
      <c r="A1785">
        <v>6326108</v>
      </c>
      <c r="B1785">
        <v>42943</v>
      </c>
      <c r="C1785">
        <v>0.59625000000000006</v>
      </c>
      <c r="D1785">
        <v>0.59810185185185183</v>
      </c>
      <c r="E1785" t="s">
        <v>12</v>
      </c>
      <c r="F1785">
        <v>0</v>
      </c>
      <c r="G1785">
        <v>1.8518518518517713E-3</v>
      </c>
      <c r="H1785">
        <v>2.6666666666666665</v>
      </c>
      <c r="I1785">
        <f t="shared" si="54"/>
        <v>40.9</v>
      </c>
      <c r="J1785">
        <f t="shared" si="55"/>
        <v>0</v>
      </c>
    </row>
    <row r="1786" spans="1:10">
      <c r="A1786">
        <v>88929709</v>
      </c>
      <c r="B1786">
        <v>42943</v>
      </c>
      <c r="C1786">
        <v>0.60826388888888883</v>
      </c>
      <c r="D1786">
        <v>0.61071759259259262</v>
      </c>
      <c r="E1786" t="s">
        <v>12</v>
      </c>
      <c r="F1786">
        <v>0</v>
      </c>
      <c r="G1786">
        <v>2.4537037037037912E-3</v>
      </c>
      <c r="H1786">
        <v>3.5333333333333332</v>
      </c>
      <c r="I1786">
        <f t="shared" si="54"/>
        <v>44.43333333333333</v>
      </c>
      <c r="J1786">
        <f t="shared" si="55"/>
        <v>0</v>
      </c>
    </row>
    <row r="1787" spans="1:10">
      <c r="A1787">
        <v>3004967</v>
      </c>
      <c r="B1787">
        <v>42943</v>
      </c>
      <c r="C1787">
        <v>0.61053240740740744</v>
      </c>
      <c r="D1787">
        <v>0.61406250000000007</v>
      </c>
      <c r="E1787" t="s">
        <v>12</v>
      </c>
      <c r="F1787">
        <v>0</v>
      </c>
      <c r="G1787">
        <v>3.5300925925926263E-3</v>
      </c>
      <c r="H1787">
        <v>5.083333333333333</v>
      </c>
      <c r="I1787">
        <f t="shared" si="54"/>
        <v>49.516666666666666</v>
      </c>
      <c r="J1787">
        <f t="shared" si="55"/>
        <v>0</v>
      </c>
    </row>
    <row r="1788" spans="1:10">
      <c r="A1788">
        <v>1721264</v>
      </c>
      <c r="B1788">
        <v>42943</v>
      </c>
      <c r="C1788">
        <v>0.61958333333333326</v>
      </c>
      <c r="D1788">
        <v>0.62275462962962969</v>
      </c>
      <c r="E1788" t="s">
        <v>12</v>
      </c>
      <c r="F1788">
        <v>0</v>
      </c>
      <c r="G1788">
        <v>3.171296296296422E-3</v>
      </c>
      <c r="H1788">
        <v>4.5666666666666664</v>
      </c>
      <c r="I1788">
        <f t="shared" si="54"/>
        <v>54.083333333333329</v>
      </c>
      <c r="J1788">
        <f t="shared" si="55"/>
        <v>0</v>
      </c>
    </row>
    <row r="1789" spans="1:10">
      <c r="A1789">
        <v>5231877</v>
      </c>
      <c r="B1789">
        <v>42943</v>
      </c>
      <c r="C1789">
        <v>0.62206018518518513</v>
      </c>
      <c r="D1789">
        <v>0.62554398148148149</v>
      </c>
      <c r="E1789" t="s">
        <v>12</v>
      </c>
      <c r="F1789">
        <v>0</v>
      </c>
      <c r="G1789">
        <v>3.4837962962963598E-3</v>
      </c>
      <c r="H1789">
        <v>5.0166666666666666</v>
      </c>
      <c r="I1789">
        <f t="shared" si="54"/>
        <v>59.099999999999994</v>
      </c>
      <c r="J1789">
        <f t="shared" si="55"/>
        <v>0</v>
      </c>
    </row>
    <row r="1790" spans="1:10">
      <c r="A1790">
        <v>92414932</v>
      </c>
      <c r="B1790">
        <v>42943</v>
      </c>
      <c r="C1790">
        <v>0.6255208333333333</v>
      </c>
      <c r="D1790">
        <v>0.63026620370370368</v>
      </c>
      <c r="E1790" t="s">
        <v>12</v>
      </c>
      <c r="F1790">
        <v>0</v>
      </c>
      <c r="G1790">
        <v>4.745370370370372E-3</v>
      </c>
      <c r="H1790">
        <v>6.833333333333333</v>
      </c>
      <c r="I1790">
        <f t="shared" si="54"/>
        <v>65.933333333333323</v>
      </c>
      <c r="J1790">
        <f t="shared" si="55"/>
        <v>0</v>
      </c>
    </row>
    <row r="1791" spans="1:10">
      <c r="A1791">
        <v>3202610</v>
      </c>
      <c r="B1791">
        <v>42943</v>
      </c>
      <c r="C1791">
        <v>0.3369328703703704</v>
      </c>
      <c r="D1791">
        <v>0.34400462962962958</v>
      </c>
      <c r="E1791" t="s">
        <v>12</v>
      </c>
      <c r="F1791">
        <v>0</v>
      </c>
      <c r="G1791">
        <v>7.0717592592591805E-3</v>
      </c>
      <c r="H1791">
        <v>10.183333333333334</v>
      </c>
      <c r="I1791">
        <f t="shared" si="54"/>
        <v>76.11666666666666</v>
      </c>
      <c r="J1791">
        <f t="shared" si="55"/>
        <v>0</v>
      </c>
    </row>
    <row r="1792" spans="1:10">
      <c r="A1792">
        <v>2825289</v>
      </c>
      <c r="B1792">
        <v>42943</v>
      </c>
      <c r="C1792">
        <v>0.33831018518518513</v>
      </c>
      <c r="D1792">
        <v>0.34758101851851847</v>
      </c>
      <c r="E1792" t="s">
        <v>12</v>
      </c>
      <c r="F1792">
        <v>0</v>
      </c>
      <c r="G1792">
        <v>9.2708333333333393E-3</v>
      </c>
      <c r="H1792">
        <v>13.35</v>
      </c>
      <c r="I1792">
        <f t="shared" si="54"/>
        <v>89.466666666666654</v>
      </c>
      <c r="J1792">
        <f t="shared" si="55"/>
        <v>0</v>
      </c>
    </row>
    <row r="1793" spans="1:10">
      <c r="A1793">
        <v>7915936</v>
      </c>
      <c r="B1793">
        <v>42943</v>
      </c>
      <c r="C1793">
        <v>0.33927083333333335</v>
      </c>
      <c r="D1793">
        <v>0.34861111111111115</v>
      </c>
      <c r="E1793" t="s">
        <v>12</v>
      </c>
      <c r="F1793">
        <v>0</v>
      </c>
      <c r="G1793">
        <v>9.3402777777777946E-3</v>
      </c>
      <c r="H1793">
        <v>13.45</v>
      </c>
      <c r="I1793">
        <f t="shared" si="54"/>
        <v>102.91666666666666</v>
      </c>
      <c r="J1793">
        <f t="shared" si="55"/>
        <v>5</v>
      </c>
    </row>
    <row r="1794" spans="1:10">
      <c r="A1794">
        <v>3680072</v>
      </c>
      <c r="B1794">
        <v>42943</v>
      </c>
      <c r="C1794">
        <v>0.34497685185185184</v>
      </c>
      <c r="D1794">
        <v>0.35487268518518517</v>
      </c>
      <c r="E1794" t="s">
        <v>12</v>
      </c>
      <c r="F1794">
        <v>0</v>
      </c>
      <c r="G1794">
        <v>9.8958333333333259E-3</v>
      </c>
      <c r="H1794">
        <v>14.25</v>
      </c>
      <c r="I1794">
        <f t="shared" si="54"/>
        <v>14.25</v>
      </c>
      <c r="J1794">
        <f t="shared" si="55"/>
        <v>0</v>
      </c>
    </row>
    <row r="1795" spans="1:10">
      <c r="A1795">
        <v>6980867</v>
      </c>
      <c r="B1795">
        <v>42943</v>
      </c>
      <c r="C1795">
        <v>0.34983796296296293</v>
      </c>
      <c r="D1795">
        <v>0.3550578703703704</v>
      </c>
      <c r="E1795" t="s">
        <v>12</v>
      </c>
      <c r="F1795">
        <v>0</v>
      </c>
      <c r="G1795">
        <v>5.2199074074074647E-3</v>
      </c>
      <c r="H1795">
        <v>7.5166666666666666</v>
      </c>
      <c r="I1795">
        <f t="shared" si="54"/>
        <v>21.766666666666666</v>
      </c>
      <c r="J1795">
        <f t="shared" si="55"/>
        <v>0</v>
      </c>
    </row>
    <row r="1796" spans="1:10">
      <c r="A1796">
        <v>3656681</v>
      </c>
      <c r="B1796">
        <v>42943</v>
      </c>
      <c r="C1796">
        <v>0.35519675925925925</v>
      </c>
      <c r="D1796">
        <v>0.36072916666666671</v>
      </c>
      <c r="E1796" t="s">
        <v>12</v>
      </c>
      <c r="F1796">
        <v>0</v>
      </c>
      <c r="G1796">
        <v>5.5324074074074581E-3</v>
      </c>
      <c r="H1796">
        <v>7.9666666666666668</v>
      </c>
      <c r="I1796">
        <f t="shared" ref="I1796:I1859" si="56">IF(AND(E1796=E1795,I1795&lt;100),I1795+H1796,H1796)</f>
        <v>29.733333333333334</v>
      </c>
      <c r="J1796">
        <f t="shared" ref="J1796:J1859" si="57">IF(AND(E1796="komórkowy",I1796&gt;100),6,IF(AND(E1796="stacjonarny",I1796&gt;100),5,0))</f>
        <v>0</v>
      </c>
    </row>
    <row r="1797" spans="1:10">
      <c r="A1797">
        <v>4445684</v>
      </c>
      <c r="B1797">
        <v>42943</v>
      </c>
      <c r="C1797">
        <v>0.35749999999999998</v>
      </c>
      <c r="D1797">
        <v>0.36791666666666667</v>
      </c>
      <c r="E1797" t="s">
        <v>12</v>
      </c>
      <c r="F1797">
        <v>0</v>
      </c>
      <c r="G1797">
        <v>1.0416666666666685E-2</v>
      </c>
      <c r="H1797">
        <v>15</v>
      </c>
      <c r="I1797">
        <f t="shared" si="56"/>
        <v>44.733333333333334</v>
      </c>
      <c r="J1797">
        <f t="shared" si="57"/>
        <v>0</v>
      </c>
    </row>
    <row r="1798" spans="1:10">
      <c r="A1798">
        <v>9864502</v>
      </c>
      <c r="B1798">
        <v>42943</v>
      </c>
      <c r="C1798">
        <v>0.36321759259259262</v>
      </c>
      <c r="D1798">
        <v>0.36689814814814814</v>
      </c>
      <c r="E1798" t="s">
        <v>12</v>
      </c>
      <c r="F1798">
        <v>0</v>
      </c>
      <c r="G1798">
        <v>3.6805555555555203E-3</v>
      </c>
      <c r="H1798">
        <v>5.3</v>
      </c>
      <c r="I1798">
        <f t="shared" si="56"/>
        <v>50.033333333333331</v>
      </c>
      <c r="J1798">
        <f t="shared" si="57"/>
        <v>0</v>
      </c>
    </row>
    <row r="1799" spans="1:10">
      <c r="A1799">
        <v>5881130</v>
      </c>
      <c r="B1799">
        <v>42943</v>
      </c>
      <c r="C1799">
        <v>0.36768518518518517</v>
      </c>
      <c r="D1799">
        <v>0.3742476851851852</v>
      </c>
      <c r="E1799" t="s">
        <v>12</v>
      </c>
      <c r="F1799">
        <v>0</v>
      </c>
      <c r="G1799">
        <v>6.5625000000000266E-3</v>
      </c>
      <c r="H1799">
        <v>9.4499999999999993</v>
      </c>
      <c r="I1799">
        <f t="shared" si="56"/>
        <v>59.483333333333334</v>
      </c>
      <c r="J1799">
        <f t="shared" si="57"/>
        <v>0</v>
      </c>
    </row>
    <row r="1800" spans="1:10">
      <c r="A1800">
        <v>2056567</v>
      </c>
      <c r="B1800">
        <v>42943</v>
      </c>
      <c r="C1800">
        <v>0.37162037037037038</v>
      </c>
      <c r="D1800">
        <v>0.37275462962962963</v>
      </c>
      <c r="E1800" t="s">
        <v>12</v>
      </c>
      <c r="F1800">
        <v>0</v>
      </c>
      <c r="G1800">
        <v>1.1342592592592515E-3</v>
      </c>
      <c r="H1800">
        <v>1.6333333333333333</v>
      </c>
      <c r="I1800">
        <f t="shared" si="56"/>
        <v>61.116666666666667</v>
      </c>
      <c r="J1800">
        <f t="shared" si="57"/>
        <v>0</v>
      </c>
    </row>
    <row r="1801" spans="1:10">
      <c r="A1801">
        <v>62150310</v>
      </c>
      <c r="B1801">
        <v>42943</v>
      </c>
      <c r="C1801">
        <v>0.37327546296296293</v>
      </c>
      <c r="D1801">
        <v>0.37962962962962959</v>
      </c>
      <c r="E1801" t="s">
        <v>12</v>
      </c>
      <c r="F1801">
        <v>0</v>
      </c>
      <c r="G1801">
        <v>6.3541666666666607E-3</v>
      </c>
      <c r="H1801">
        <v>9.15</v>
      </c>
      <c r="I1801">
        <f t="shared" si="56"/>
        <v>70.266666666666666</v>
      </c>
      <c r="J1801">
        <f t="shared" si="57"/>
        <v>0</v>
      </c>
    </row>
    <row r="1802" spans="1:10">
      <c r="A1802">
        <v>9340299</v>
      </c>
      <c r="B1802">
        <v>42943</v>
      </c>
      <c r="C1802">
        <v>0.37513888888888891</v>
      </c>
      <c r="D1802">
        <v>0.3775</v>
      </c>
      <c r="E1802" t="s">
        <v>12</v>
      </c>
      <c r="F1802">
        <v>0</v>
      </c>
      <c r="G1802">
        <v>2.3611111111110916E-3</v>
      </c>
      <c r="H1802">
        <v>3.4</v>
      </c>
      <c r="I1802">
        <f t="shared" si="56"/>
        <v>73.666666666666671</v>
      </c>
      <c r="J1802">
        <f t="shared" si="57"/>
        <v>0</v>
      </c>
    </row>
    <row r="1803" spans="1:10">
      <c r="A1803">
        <v>3912924</v>
      </c>
      <c r="B1803">
        <v>42943</v>
      </c>
      <c r="C1803">
        <v>0.37793981481481481</v>
      </c>
      <c r="D1803">
        <v>0.3873611111111111</v>
      </c>
      <c r="E1803" t="s">
        <v>12</v>
      </c>
      <c r="F1803">
        <v>0</v>
      </c>
      <c r="G1803">
        <v>9.4212962962962887E-3</v>
      </c>
      <c r="H1803">
        <v>13.566666666666666</v>
      </c>
      <c r="I1803">
        <f t="shared" si="56"/>
        <v>87.233333333333334</v>
      </c>
      <c r="J1803">
        <f t="shared" si="57"/>
        <v>0</v>
      </c>
    </row>
    <row r="1804" spans="1:10">
      <c r="A1804">
        <v>8159466</v>
      </c>
      <c r="B1804">
        <v>42943</v>
      </c>
      <c r="C1804">
        <v>0.38305555555555554</v>
      </c>
      <c r="D1804">
        <v>0.38718750000000002</v>
      </c>
      <c r="E1804" t="s">
        <v>12</v>
      </c>
      <c r="F1804">
        <v>0</v>
      </c>
      <c r="G1804">
        <v>4.1319444444444797E-3</v>
      </c>
      <c r="H1804">
        <v>5.95</v>
      </c>
      <c r="I1804">
        <f t="shared" si="56"/>
        <v>93.183333333333337</v>
      </c>
      <c r="J1804">
        <f t="shared" si="57"/>
        <v>0</v>
      </c>
    </row>
    <row r="1805" spans="1:10">
      <c r="A1805">
        <v>7467198</v>
      </c>
      <c r="B1805">
        <v>42943</v>
      </c>
      <c r="C1805">
        <v>0.39005787037037037</v>
      </c>
      <c r="D1805">
        <v>0.39561342592592591</v>
      </c>
      <c r="E1805" t="s">
        <v>12</v>
      </c>
      <c r="F1805">
        <v>0</v>
      </c>
      <c r="G1805">
        <v>5.5555555555555358E-3</v>
      </c>
      <c r="H1805">
        <v>8</v>
      </c>
      <c r="I1805">
        <f t="shared" si="56"/>
        <v>101.18333333333334</v>
      </c>
      <c r="J1805">
        <f t="shared" si="57"/>
        <v>5</v>
      </c>
    </row>
    <row r="1806" spans="1:10">
      <c r="A1806">
        <v>4703748</v>
      </c>
      <c r="B1806">
        <v>42943</v>
      </c>
      <c r="C1806">
        <v>0.39269675925925923</v>
      </c>
      <c r="D1806">
        <v>0.40126157407407409</v>
      </c>
      <c r="E1806" t="s">
        <v>12</v>
      </c>
      <c r="F1806">
        <v>0</v>
      </c>
      <c r="G1806">
        <v>8.5648148148148584E-3</v>
      </c>
      <c r="H1806">
        <v>12.333333333333334</v>
      </c>
      <c r="I1806">
        <f t="shared" si="56"/>
        <v>12.333333333333334</v>
      </c>
      <c r="J1806">
        <f t="shared" si="57"/>
        <v>0</v>
      </c>
    </row>
    <row r="1807" spans="1:10">
      <c r="A1807">
        <v>1165705</v>
      </c>
      <c r="B1807">
        <v>42943</v>
      </c>
      <c r="C1807">
        <v>0.39303240740740741</v>
      </c>
      <c r="D1807">
        <v>0.39657407407407402</v>
      </c>
      <c r="E1807" t="s">
        <v>12</v>
      </c>
      <c r="F1807">
        <v>0</v>
      </c>
      <c r="G1807">
        <v>3.5416666666666097E-3</v>
      </c>
      <c r="H1807">
        <v>5.0999999999999996</v>
      </c>
      <c r="I1807">
        <f t="shared" si="56"/>
        <v>17.433333333333334</v>
      </c>
      <c r="J1807">
        <f t="shared" si="57"/>
        <v>0</v>
      </c>
    </row>
    <row r="1808" spans="1:10">
      <c r="A1808">
        <v>90762334</v>
      </c>
      <c r="B1808">
        <v>42943</v>
      </c>
      <c r="C1808">
        <v>0.39825231481481477</v>
      </c>
      <c r="D1808">
        <v>0.39855324074074078</v>
      </c>
      <c r="E1808" t="s">
        <v>12</v>
      </c>
      <c r="F1808">
        <v>0</v>
      </c>
      <c r="G1808">
        <v>3.0092592592600997E-4</v>
      </c>
      <c r="H1808">
        <v>0.43333333333333335</v>
      </c>
      <c r="I1808">
        <f t="shared" si="56"/>
        <v>17.866666666666667</v>
      </c>
      <c r="J1808">
        <f t="shared" si="57"/>
        <v>0</v>
      </c>
    </row>
    <row r="1809" spans="1:10">
      <c r="A1809">
        <v>16527855</v>
      </c>
      <c r="B1809">
        <v>42943</v>
      </c>
      <c r="C1809">
        <v>0.39922453703703703</v>
      </c>
      <c r="D1809">
        <v>0.40482638888888894</v>
      </c>
      <c r="E1809" t="s">
        <v>12</v>
      </c>
      <c r="F1809">
        <v>0</v>
      </c>
      <c r="G1809">
        <v>5.6018518518519134E-3</v>
      </c>
      <c r="H1809">
        <v>8.0666666666666664</v>
      </c>
      <c r="I1809">
        <f t="shared" si="56"/>
        <v>25.933333333333334</v>
      </c>
      <c r="J1809">
        <f t="shared" si="57"/>
        <v>0</v>
      </c>
    </row>
    <row r="1810" spans="1:10">
      <c r="A1810">
        <v>1055495</v>
      </c>
      <c r="B1810">
        <v>42943</v>
      </c>
      <c r="C1810">
        <v>0.40842592592592591</v>
      </c>
      <c r="D1810">
        <v>0.41866898148148146</v>
      </c>
      <c r="E1810" t="s">
        <v>12</v>
      </c>
      <c r="F1810">
        <v>0</v>
      </c>
      <c r="G1810">
        <v>1.0243055555555547E-2</v>
      </c>
      <c r="H1810">
        <v>14.75</v>
      </c>
      <c r="I1810">
        <f t="shared" si="56"/>
        <v>40.683333333333337</v>
      </c>
      <c r="J1810">
        <f t="shared" si="57"/>
        <v>0</v>
      </c>
    </row>
    <row r="1811" spans="1:10">
      <c r="A1811">
        <v>9120318</v>
      </c>
      <c r="B1811">
        <v>42943</v>
      </c>
      <c r="C1811">
        <v>0.40956018518518517</v>
      </c>
      <c r="D1811">
        <v>0.41278935185185189</v>
      </c>
      <c r="E1811" t="s">
        <v>12</v>
      </c>
      <c r="F1811">
        <v>0</v>
      </c>
      <c r="G1811">
        <v>3.2291666666667274E-3</v>
      </c>
      <c r="H1811">
        <v>4.6500000000000004</v>
      </c>
      <c r="I1811">
        <f t="shared" si="56"/>
        <v>45.333333333333336</v>
      </c>
      <c r="J1811">
        <f t="shared" si="57"/>
        <v>0</v>
      </c>
    </row>
    <row r="1812" spans="1:10">
      <c r="A1812">
        <v>4030817</v>
      </c>
      <c r="B1812">
        <v>42943</v>
      </c>
      <c r="C1812">
        <v>0.42093749999999996</v>
      </c>
      <c r="D1812">
        <v>0.42825231481481479</v>
      </c>
      <c r="E1812" t="s">
        <v>12</v>
      </c>
      <c r="F1812">
        <v>0</v>
      </c>
      <c r="G1812">
        <v>7.3148148148148295E-3</v>
      </c>
      <c r="H1812">
        <v>10.533333333333333</v>
      </c>
      <c r="I1812">
        <f t="shared" si="56"/>
        <v>55.866666666666667</v>
      </c>
      <c r="J1812">
        <f t="shared" si="57"/>
        <v>0</v>
      </c>
    </row>
    <row r="1813" spans="1:10">
      <c r="A1813">
        <v>1025756</v>
      </c>
      <c r="B1813">
        <v>42943</v>
      </c>
      <c r="C1813">
        <v>0.42295138888888889</v>
      </c>
      <c r="D1813">
        <v>0.42423611111111109</v>
      </c>
      <c r="E1813" t="s">
        <v>12</v>
      </c>
      <c r="F1813">
        <v>0</v>
      </c>
      <c r="G1813">
        <v>1.284722222222201E-3</v>
      </c>
      <c r="H1813">
        <v>1.85</v>
      </c>
      <c r="I1813">
        <f t="shared" si="56"/>
        <v>57.716666666666669</v>
      </c>
      <c r="J1813">
        <f t="shared" si="57"/>
        <v>0</v>
      </c>
    </row>
    <row r="1814" spans="1:10">
      <c r="A1814">
        <v>29880225</v>
      </c>
      <c r="B1814">
        <v>42943</v>
      </c>
      <c r="C1814">
        <v>0.43131944444444442</v>
      </c>
      <c r="D1814">
        <v>0.4387152777777778</v>
      </c>
      <c r="E1814" t="s">
        <v>12</v>
      </c>
      <c r="F1814">
        <v>0</v>
      </c>
      <c r="G1814">
        <v>7.3958333333333792E-3</v>
      </c>
      <c r="H1814">
        <v>10.65</v>
      </c>
      <c r="I1814">
        <f t="shared" si="56"/>
        <v>68.366666666666674</v>
      </c>
      <c r="J1814">
        <f t="shared" si="57"/>
        <v>0</v>
      </c>
    </row>
    <row r="1815" spans="1:10">
      <c r="A1815">
        <v>4791902</v>
      </c>
      <c r="B1815">
        <v>42943</v>
      </c>
      <c r="C1815">
        <v>0.43351851851851847</v>
      </c>
      <c r="D1815">
        <v>0.4412152777777778</v>
      </c>
      <c r="E1815" t="s">
        <v>12</v>
      </c>
      <c r="F1815">
        <v>0</v>
      </c>
      <c r="G1815">
        <v>7.6967592592593337E-3</v>
      </c>
      <c r="H1815">
        <v>11.083333333333334</v>
      </c>
      <c r="I1815">
        <f t="shared" si="56"/>
        <v>79.45</v>
      </c>
      <c r="J1815">
        <f t="shared" si="57"/>
        <v>0</v>
      </c>
    </row>
    <row r="1816" spans="1:10">
      <c r="A1816">
        <v>5228419</v>
      </c>
      <c r="B1816">
        <v>42943</v>
      </c>
      <c r="C1816">
        <v>0.43552083333333336</v>
      </c>
      <c r="D1816">
        <v>0.44587962962962963</v>
      </c>
      <c r="E1816" t="s">
        <v>12</v>
      </c>
      <c r="F1816">
        <v>0</v>
      </c>
      <c r="G1816">
        <v>1.0358796296296269E-2</v>
      </c>
      <c r="H1816">
        <v>14.916666666666666</v>
      </c>
      <c r="I1816">
        <f t="shared" si="56"/>
        <v>94.366666666666674</v>
      </c>
      <c r="J1816">
        <f t="shared" si="57"/>
        <v>0</v>
      </c>
    </row>
    <row r="1817" spans="1:10">
      <c r="A1817">
        <v>8991671</v>
      </c>
      <c r="B1817">
        <v>42943</v>
      </c>
      <c r="C1817">
        <v>0.43975694444444446</v>
      </c>
      <c r="D1817">
        <v>0.4472800925925926</v>
      </c>
      <c r="E1817" t="s">
        <v>12</v>
      </c>
      <c r="F1817">
        <v>0</v>
      </c>
      <c r="G1817">
        <v>7.5231481481481399E-3</v>
      </c>
      <c r="H1817">
        <v>10.833333333333334</v>
      </c>
      <c r="I1817">
        <f t="shared" si="56"/>
        <v>105.2</v>
      </c>
      <c r="J1817">
        <f t="shared" si="57"/>
        <v>5</v>
      </c>
    </row>
    <row r="1818" spans="1:10">
      <c r="A1818">
        <v>8045338707</v>
      </c>
      <c r="B1818">
        <v>42943</v>
      </c>
      <c r="C1818">
        <v>0.44490740740740736</v>
      </c>
      <c r="D1818">
        <v>0.44578703703703698</v>
      </c>
      <c r="E1818" t="s">
        <v>12</v>
      </c>
      <c r="F1818">
        <v>0</v>
      </c>
      <c r="G1818">
        <v>8.796296296296191E-4</v>
      </c>
      <c r="H1818">
        <v>1.2666666666666666</v>
      </c>
      <c r="I1818">
        <f t="shared" si="56"/>
        <v>1.2666666666666666</v>
      </c>
      <c r="J1818">
        <f t="shared" si="57"/>
        <v>0</v>
      </c>
    </row>
    <row r="1819" spans="1:10">
      <c r="A1819">
        <v>9192546</v>
      </c>
      <c r="B1819">
        <v>42943</v>
      </c>
      <c r="C1819">
        <v>0.45546296296296296</v>
      </c>
      <c r="D1819">
        <v>0.46259259259259261</v>
      </c>
      <c r="E1819" t="s">
        <v>12</v>
      </c>
      <c r="F1819">
        <v>0</v>
      </c>
      <c r="G1819">
        <v>7.1296296296296524E-3</v>
      </c>
      <c r="H1819">
        <v>10.266666666666667</v>
      </c>
      <c r="I1819">
        <f t="shared" si="56"/>
        <v>11.533333333333335</v>
      </c>
      <c r="J1819">
        <f t="shared" si="57"/>
        <v>0</v>
      </c>
    </row>
    <row r="1820" spans="1:10">
      <c r="A1820">
        <v>9664752</v>
      </c>
      <c r="B1820">
        <v>42943</v>
      </c>
      <c r="C1820">
        <v>0.45756944444444447</v>
      </c>
      <c r="D1820">
        <v>0.46141203703703698</v>
      </c>
      <c r="E1820" t="s">
        <v>12</v>
      </c>
      <c r="F1820">
        <v>0</v>
      </c>
      <c r="G1820">
        <v>3.8425925925925086E-3</v>
      </c>
      <c r="H1820">
        <v>5.5333333333333332</v>
      </c>
      <c r="I1820">
        <f t="shared" si="56"/>
        <v>17.06666666666667</v>
      </c>
      <c r="J1820">
        <f t="shared" si="57"/>
        <v>0</v>
      </c>
    </row>
    <row r="1821" spans="1:10">
      <c r="A1821">
        <v>62653835</v>
      </c>
      <c r="B1821">
        <v>42943</v>
      </c>
      <c r="C1821">
        <v>0.46763888888888888</v>
      </c>
      <c r="D1821">
        <v>0.473599537037037</v>
      </c>
      <c r="E1821" t="s">
        <v>12</v>
      </c>
      <c r="F1821">
        <v>0</v>
      </c>
      <c r="G1821">
        <v>5.9606481481481177E-3</v>
      </c>
      <c r="H1821">
        <v>8.5833333333333339</v>
      </c>
      <c r="I1821">
        <f t="shared" si="56"/>
        <v>25.650000000000006</v>
      </c>
      <c r="J1821">
        <f t="shared" si="57"/>
        <v>0</v>
      </c>
    </row>
    <row r="1822" spans="1:10">
      <c r="A1822">
        <v>6087301</v>
      </c>
      <c r="B1822">
        <v>42943</v>
      </c>
      <c r="C1822">
        <v>0.47111111111111109</v>
      </c>
      <c r="D1822">
        <v>0.48017361111111106</v>
      </c>
      <c r="E1822" t="s">
        <v>12</v>
      </c>
      <c r="F1822">
        <v>0</v>
      </c>
      <c r="G1822">
        <v>9.0624999999999734E-3</v>
      </c>
      <c r="H1822">
        <v>13.05</v>
      </c>
      <c r="I1822">
        <f t="shared" si="56"/>
        <v>38.700000000000003</v>
      </c>
      <c r="J1822">
        <f t="shared" si="57"/>
        <v>0</v>
      </c>
    </row>
    <row r="1823" spans="1:10">
      <c r="A1823">
        <v>3864488</v>
      </c>
      <c r="B1823">
        <v>42943</v>
      </c>
      <c r="C1823">
        <v>0.47454861111111107</v>
      </c>
      <c r="D1823">
        <v>0.47562499999999996</v>
      </c>
      <c r="E1823" t="s">
        <v>12</v>
      </c>
      <c r="F1823">
        <v>0</v>
      </c>
      <c r="G1823">
        <v>1.0763888888888906E-3</v>
      </c>
      <c r="H1823">
        <v>1.55</v>
      </c>
      <c r="I1823">
        <f t="shared" si="56"/>
        <v>40.25</v>
      </c>
      <c r="J1823">
        <f t="shared" si="57"/>
        <v>0</v>
      </c>
    </row>
    <row r="1824" spans="1:10">
      <c r="A1824">
        <v>5604405</v>
      </c>
      <c r="B1824">
        <v>42943</v>
      </c>
      <c r="C1824">
        <v>0.47733796296296299</v>
      </c>
      <c r="D1824">
        <v>0.48003472222222227</v>
      </c>
      <c r="E1824" t="s">
        <v>12</v>
      </c>
      <c r="F1824">
        <v>0</v>
      </c>
      <c r="G1824">
        <v>2.6967592592592737E-3</v>
      </c>
      <c r="H1824">
        <v>3.8833333333333333</v>
      </c>
      <c r="I1824">
        <f t="shared" si="56"/>
        <v>44.133333333333333</v>
      </c>
      <c r="J1824">
        <f t="shared" si="57"/>
        <v>0</v>
      </c>
    </row>
    <row r="1825" spans="1:10">
      <c r="A1825">
        <v>4774889</v>
      </c>
      <c r="B1825">
        <v>42943</v>
      </c>
      <c r="C1825">
        <v>0.4783101851851852</v>
      </c>
      <c r="D1825">
        <v>0.48770833333333335</v>
      </c>
      <c r="E1825" t="s">
        <v>12</v>
      </c>
      <c r="F1825">
        <v>0</v>
      </c>
      <c r="G1825">
        <v>9.3981481481481555E-3</v>
      </c>
      <c r="H1825">
        <v>13.533333333333333</v>
      </c>
      <c r="I1825">
        <f t="shared" si="56"/>
        <v>57.666666666666664</v>
      </c>
      <c r="J1825">
        <f t="shared" si="57"/>
        <v>0</v>
      </c>
    </row>
    <row r="1826" spans="1:10">
      <c r="A1826">
        <v>4017213</v>
      </c>
      <c r="B1826">
        <v>42943</v>
      </c>
      <c r="C1826">
        <v>0.48042824074074075</v>
      </c>
      <c r="D1826">
        <v>0.48422453703703705</v>
      </c>
      <c r="E1826" t="s">
        <v>12</v>
      </c>
      <c r="F1826">
        <v>0</v>
      </c>
      <c r="G1826">
        <v>3.7962962962962976E-3</v>
      </c>
      <c r="H1826">
        <v>5.4666666666666668</v>
      </c>
      <c r="I1826">
        <f t="shared" si="56"/>
        <v>63.133333333333333</v>
      </c>
      <c r="J1826">
        <f t="shared" si="57"/>
        <v>0</v>
      </c>
    </row>
    <row r="1827" spans="1:10">
      <c r="A1827">
        <v>4720934</v>
      </c>
      <c r="B1827">
        <v>42943</v>
      </c>
      <c r="C1827">
        <v>0.4815740740740741</v>
      </c>
      <c r="D1827">
        <v>0.48802083333333335</v>
      </c>
      <c r="E1827" t="s">
        <v>12</v>
      </c>
      <c r="F1827">
        <v>0</v>
      </c>
      <c r="G1827">
        <v>6.4467592592592493E-3</v>
      </c>
      <c r="H1827">
        <v>9.2833333333333332</v>
      </c>
      <c r="I1827">
        <f t="shared" si="56"/>
        <v>72.416666666666671</v>
      </c>
      <c r="J1827">
        <f t="shared" si="57"/>
        <v>0</v>
      </c>
    </row>
    <row r="1828" spans="1:10">
      <c r="A1828">
        <v>13494237</v>
      </c>
      <c r="B1828">
        <v>42943</v>
      </c>
      <c r="C1828">
        <v>0.48361111111111116</v>
      </c>
      <c r="D1828">
        <v>0.48996527777777782</v>
      </c>
      <c r="E1828" t="s">
        <v>12</v>
      </c>
      <c r="F1828">
        <v>0</v>
      </c>
      <c r="G1828">
        <v>6.3541666666666607E-3</v>
      </c>
      <c r="H1828">
        <v>9.15</v>
      </c>
      <c r="I1828">
        <f t="shared" si="56"/>
        <v>81.566666666666677</v>
      </c>
      <c r="J1828">
        <f t="shared" si="57"/>
        <v>0</v>
      </c>
    </row>
    <row r="1829" spans="1:10">
      <c r="A1829">
        <v>71807686</v>
      </c>
      <c r="B1829">
        <v>42943</v>
      </c>
      <c r="C1829">
        <v>0.49048611111111112</v>
      </c>
      <c r="D1829">
        <v>0.49685185185185188</v>
      </c>
      <c r="E1829" t="s">
        <v>12</v>
      </c>
      <c r="F1829">
        <v>0</v>
      </c>
      <c r="G1829">
        <v>6.3657407407407551E-3</v>
      </c>
      <c r="H1829">
        <v>9.1666666666666661</v>
      </c>
      <c r="I1829">
        <f t="shared" si="56"/>
        <v>90.733333333333348</v>
      </c>
      <c r="J1829">
        <f t="shared" si="57"/>
        <v>0</v>
      </c>
    </row>
    <row r="1830" spans="1:10">
      <c r="A1830">
        <v>7865609</v>
      </c>
      <c r="B1830">
        <v>42943</v>
      </c>
      <c r="C1830">
        <v>0.49305555555555558</v>
      </c>
      <c r="D1830">
        <v>0.50435185185185183</v>
      </c>
      <c r="E1830" t="s">
        <v>12</v>
      </c>
      <c r="F1830">
        <v>0</v>
      </c>
      <c r="G1830">
        <v>1.1296296296296249E-2</v>
      </c>
      <c r="H1830">
        <v>16.266666666666666</v>
      </c>
      <c r="I1830">
        <f t="shared" si="56"/>
        <v>107.00000000000001</v>
      </c>
      <c r="J1830">
        <f t="shared" si="57"/>
        <v>5</v>
      </c>
    </row>
    <row r="1831" spans="1:10">
      <c r="A1831">
        <v>5318850</v>
      </c>
      <c r="B1831">
        <v>42943</v>
      </c>
      <c r="C1831">
        <v>0.49401620370370369</v>
      </c>
      <c r="D1831">
        <v>0.49682870370370374</v>
      </c>
      <c r="E1831" t="s">
        <v>12</v>
      </c>
      <c r="F1831">
        <v>0</v>
      </c>
      <c r="G1831">
        <v>2.8125000000000511E-3</v>
      </c>
      <c r="H1831">
        <v>4.05</v>
      </c>
      <c r="I1831">
        <f t="shared" si="56"/>
        <v>4.05</v>
      </c>
      <c r="J1831">
        <f t="shared" si="57"/>
        <v>0</v>
      </c>
    </row>
    <row r="1832" spans="1:10">
      <c r="A1832">
        <v>63613334</v>
      </c>
      <c r="B1832">
        <v>42943</v>
      </c>
      <c r="C1832">
        <v>0.50390046296296298</v>
      </c>
      <c r="D1832">
        <v>0.50619212962962956</v>
      </c>
      <c r="E1832" t="s">
        <v>12</v>
      </c>
      <c r="F1832">
        <v>0</v>
      </c>
      <c r="G1832">
        <v>2.2916666666665808E-3</v>
      </c>
      <c r="H1832">
        <v>3.3</v>
      </c>
      <c r="I1832">
        <f t="shared" si="56"/>
        <v>7.35</v>
      </c>
      <c r="J1832">
        <f t="shared" si="57"/>
        <v>0</v>
      </c>
    </row>
    <row r="1833" spans="1:10">
      <c r="A1833">
        <v>2256093</v>
      </c>
      <c r="B1833">
        <v>42943</v>
      </c>
      <c r="C1833">
        <v>0.50825231481481481</v>
      </c>
      <c r="D1833">
        <v>0.51685185185185178</v>
      </c>
      <c r="E1833" t="s">
        <v>12</v>
      </c>
      <c r="F1833">
        <v>0</v>
      </c>
      <c r="G1833">
        <v>8.599537037036975E-3</v>
      </c>
      <c r="H1833">
        <v>12.383333333333333</v>
      </c>
      <c r="I1833">
        <f t="shared" si="56"/>
        <v>19.733333333333334</v>
      </c>
      <c r="J1833">
        <f t="shared" si="57"/>
        <v>0</v>
      </c>
    </row>
    <row r="1834" spans="1:10">
      <c r="A1834">
        <v>7421094</v>
      </c>
      <c r="B1834">
        <v>42943</v>
      </c>
      <c r="C1834">
        <v>0.5138773148148148</v>
      </c>
      <c r="D1834">
        <v>0.52096064814814813</v>
      </c>
      <c r="E1834" t="s">
        <v>12</v>
      </c>
      <c r="F1834">
        <v>0</v>
      </c>
      <c r="G1834">
        <v>7.0833333333333304E-3</v>
      </c>
      <c r="H1834">
        <v>10.199999999999999</v>
      </c>
      <c r="I1834">
        <f t="shared" si="56"/>
        <v>29.933333333333334</v>
      </c>
      <c r="J1834">
        <f t="shared" si="57"/>
        <v>0</v>
      </c>
    </row>
    <row r="1835" spans="1:10">
      <c r="A1835">
        <v>5376362</v>
      </c>
      <c r="B1835">
        <v>42943</v>
      </c>
      <c r="C1835">
        <v>0.51730324074074074</v>
      </c>
      <c r="D1835">
        <v>0.51848379629629626</v>
      </c>
      <c r="E1835" t="s">
        <v>12</v>
      </c>
      <c r="F1835">
        <v>0</v>
      </c>
      <c r="G1835">
        <v>1.1805555555555181E-3</v>
      </c>
      <c r="H1835">
        <v>1.7</v>
      </c>
      <c r="I1835">
        <f t="shared" si="56"/>
        <v>31.633333333333333</v>
      </c>
      <c r="J1835">
        <f t="shared" si="57"/>
        <v>0</v>
      </c>
    </row>
    <row r="1836" spans="1:10">
      <c r="A1836">
        <v>8967842</v>
      </c>
      <c r="B1836">
        <v>42944</v>
      </c>
      <c r="C1836">
        <v>0.51908564814814817</v>
      </c>
      <c r="D1836">
        <v>0.51929398148148154</v>
      </c>
      <c r="E1836" t="s">
        <v>12</v>
      </c>
      <c r="F1836">
        <v>0</v>
      </c>
      <c r="G1836">
        <v>2.083333333333659E-4</v>
      </c>
      <c r="H1836">
        <v>0.3</v>
      </c>
      <c r="I1836">
        <f t="shared" si="56"/>
        <v>31.933333333333334</v>
      </c>
      <c r="J1836">
        <f t="shared" si="57"/>
        <v>0</v>
      </c>
    </row>
    <row r="1837" spans="1:10">
      <c r="A1837">
        <v>76644634</v>
      </c>
      <c r="B1837">
        <v>42944</v>
      </c>
      <c r="C1837">
        <v>0.52813657407407411</v>
      </c>
      <c r="D1837">
        <v>0.53039351851851857</v>
      </c>
      <c r="E1837" t="s">
        <v>12</v>
      </c>
      <c r="F1837">
        <v>0</v>
      </c>
      <c r="G1837">
        <v>2.2569444444444642E-3</v>
      </c>
      <c r="H1837">
        <v>3.25</v>
      </c>
      <c r="I1837">
        <f t="shared" si="56"/>
        <v>35.183333333333337</v>
      </c>
      <c r="J1837">
        <f t="shared" si="57"/>
        <v>0</v>
      </c>
    </row>
    <row r="1838" spans="1:10">
      <c r="A1838">
        <v>7622819</v>
      </c>
      <c r="B1838">
        <v>42944</v>
      </c>
      <c r="C1838">
        <v>0.53310185185185188</v>
      </c>
      <c r="D1838">
        <v>0.53871527777777783</v>
      </c>
      <c r="E1838" t="s">
        <v>12</v>
      </c>
      <c r="F1838">
        <v>0</v>
      </c>
      <c r="G1838">
        <v>5.6134259259259522E-3</v>
      </c>
      <c r="H1838">
        <v>8.0833333333333339</v>
      </c>
      <c r="I1838">
        <f t="shared" si="56"/>
        <v>43.266666666666673</v>
      </c>
      <c r="J1838">
        <f t="shared" si="57"/>
        <v>0</v>
      </c>
    </row>
    <row r="1839" spans="1:10">
      <c r="A1839">
        <v>3524259</v>
      </c>
      <c r="B1839">
        <v>42944</v>
      </c>
      <c r="C1839">
        <v>0.53541666666666665</v>
      </c>
      <c r="D1839">
        <v>0.53666666666666674</v>
      </c>
      <c r="E1839" t="s">
        <v>12</v>
      </c>
      <c r="F1839">
        <v>0</v>
      </c>
      <c r="G1839">
        <v>1.2500000000000844E-3</v>
      </c>
      <c r="H1839">
        <v>1.8</v>
      </c>
      <c r="I1839">
        <f t="shared" si="56"/>
        <v>45.06666666666667</v>
      </c>
      <c r="J1839">
        <f t="shared" si="57"/>
        <v>0</v>
      </c>
    </row>
    <row r="1840" spans="1:10">
      <c r="A1840">
        <v>5550678</v>
      </c>
      <c r="B1840">
        <v>42944</v>
      </c>
      <c r="C1840">
        <v>0.53773148148148142</v>
      </c>
      <c r="D1840">
        <v>0.54628472222222224</v>
      </c>
      <c r="E1840" t="s">
        <v>12</v>
      </c>
      <c r="F1840">
        <v>0</v>
      </c>
      <c r="G1840">
        <v>8.5532407407408195E-3</v>
      </c>
      <c r="H1840">
        <v>12.316666666666666</v>
      </c>
      <c r="I1840">
        <f t="shared" si="56"/>
        <v>57.38333333333334</v>
      </c>
      <c r="J1840">
        <f t="shared" si="57"/>
        <v>0</v>
      </c>
    </row>
    <row r="1841" spans="1:10">
      <c r="A1841">
        <v>41852472</v>
      </c>
      <c r="B1841">
        <v>42944</v>
      </c>
      <c r="C1841">
        <v>0.54221064814814812</v>
      </c>
      <c r="D1841">
        <v>0.54947916666666663</v>
      </c>
      <c r="E1841" t="s">
        <v>12</v>
      </c>
      <c r="F1841">
        <v>0</v>
      </c>
      <c r="G1841">
        <v>7.2685185185185075E-3</v>
      </c>
      <c r="H1841">
        <v>10.466666666666667</v>
      </c>
      <c r="I1841">
        <f t="shared" si="56"/>
        <v>67.850000000000009</v>
      </c>
      <c r="J1841">
        <f t="shared" si="57"/>
        <v>0</v>
      </c>
    </row>
    <row r="1842" spans="1:10">
      <c r="A1842">
        <v>8799570155</v>
      </c>
      <c r="B1842">
        <v>42944</v>
      </c>
      <c r="C1842">
        <v>0.54599537037037038</v>
      </c>
      <c r="D1842">
        <v>0.54759259259259252</v>
      </c>
      <c r="E1842" t="s">
        <v>12</v>
      </c>
      <c r="F1842">
        <v>0</v>
      </c>
      <c r="G1842">
        <v>1.5972222222221388E-3</v>
      </c>
      <c r="H1842">
        <v>2.2999999999999998</v>
      </c>
      <c r="I1842">
        <f t="shared" si="56"/>
        <v>70.150000000000006</v>
      </c>
      <c r="J1842">
        <f t="shared" si="57"/>
        <v>0</v>
      </c>
    </row>
    <row r="1843" spans="1:10">
      <c r="A1843">
        <v>9329226</v>
      </c>
      <c r="B1843">
        <v>42944</v>
      </c>
      <c r="C1843">
        <v>0.55334490740740738</v>
      </c>
      <c r="D1843">
        <v>0.56339120370370377</v>
      </c>
      <c r="E1843" t="s">
        <v>12</v>
      </c>
      <c r="F1843">
        <v>0</v>
      </c>
      <c r="G1843">
        <v>1.0046296296296386E-2</v>
      </c>
      <c r="H1843">
        <v>14.466666666666667</v>
      </c>
      <c r="I1843">
        <f t="shared" si="56"/>
        <v>84.616666666666674</v>
      </c>
      <c r="J1843">
        <f t="shared" si="57"/>
        <v>0</v>
      </c>
    </row>
    <row r="1844" spans="1:10">
      <c r="A1844">
        <v>9219408</v>
      </c>
      <c r="B1844">
        <v>42944</v>
      </c>
      <c r="C1844">
        <v>0.55806712962962968</v>
      </c>
      <c r="D1844">
        <v>0.55923611111111116</v>
      </c>
      <c r="E1844" t="s">
        <v>12</v>
      </c>
      <c r="F1844">
        <v>0</v>
      </c>
      <c r="G1844">
        <v>1.1689814814814792E-3</v>
      </c>
      <c r="H1844">
        <v>1.6833333333333333</v>
      </c>
      <c r="I1844">
        <f t="shared" si="56"/>
        <v>86.300000000000011</v>
      </c>
      <c r="J1844">
        <f t="shared" si="57"/>
        <v>0</v>
      </c>
    </row>
    <row r="1845" spans="1:10">
      <c r="A1845">
        <v>2163209</v>
      </c>
      <c r="B1845">
        <v>42944</v>
      </c>
      <c r="C1845">
        <v>0.56162037037037038</v>
      </c>
      <c r="D1845">
        <v>0.56876157407407402</v>
      </c>
      <c r="E1845" t="s">
        <v>12</v>
      </c>
      <c r="F1845">
        <v>0</v>
      </c>
      <c r="G1845">
        <v>7.1412037037036358E-3</v>
      </c>
      <c r="H1845">
        <v>10.283333333333333</v>
      </c>
      <c r="I1845">
        <f t="shared" si="56"/>
        <v>96.583333333333343</v>
      </c>
      <c r="J1845">
        <f t="shared" si="57"/>
        <v>0</v>
      </c>
    </row>
    <row r="1846" spans="1:10">
      <c r="A1846">
        <v>98021540</v>
      </c>
      <c r="B1846">
        <v>42944</v>
      </c>
      <c r="C1846">
        <v>0.56821759259259264</v>
      </c>
      <c r="D1846">
        <v>0.5773611111111111</v>
      </c>
      <c r="E1846" t="s">
        <v>12</v>
      </c>
      <c r="F1846">
        <v>0</v>
      </c>
      <c r="G1846">
        <v>9.1435185185184675E-3</v>
      </c>
      <c r="H1846">
        <v>13.166666666666666</v>
      </c>
      <c r="I1846">
        <f t="shared" si="56"/>
        <v>109.75000000000001</v>
      </c>
      <c r="J1846">
        <f t="shared" si="57"/>
        <v>5</v>
      </c>
    </row>
    <row r="1847" spans="1:10">
      <c r="A1847">
        <v>58420185</v>
      </c>
      <c r="B1847">
        <v>42944</v>
      </c>
      <c r="C1847">
        <v>0.57050925925925922</v>
      </c>
      <c r="D1847">
        <v>0.58049768518518519</v>
      </c>
      <c r="E1847" t="s">
        <v>12</v>
      </c>
      <c r="F1847">
        <v>0</v>
      </c>
      <c r="G1847">
        <v>9.98842592592597E-3</v>
      </c>
      <c r="H1847">
        <v>14.383333333333333</v>
      </c>
      <c r="I1847">
        <f t="shared" si="56"/>
        <v>14.383333333333333</v>
      </c>
      <c r="J1847">
        <f t="shared" si="57"/>
        <v>0</v>
      </c>
    </row>
    <row r="1848" spans="1:10">
      <c r="A1848">
        <v>2188847</v>
      </c>
      <c r="B1848">
        <v>42944</v>
      </c>
      <c r="C1848">
        <v>0.57146990740740744</v>
      </c>
      <c r="D1848">
        <v>0.57642361111111107</v>
      </c>
      <c r="E1848" t="s">
        <v>12</v>
      </c>
      <c r="F1848">
        <v>0</v>
      </c>
      <c r="G1848">
        <v>4.9537037037036269E-3</v>
      </c>
      <c r="H1848">
        <v>7.1333333333333337</v>
      </c>
      <c r="I1848">
        <f t="shared" si="56"/>
        <v>21.516666666666666</v>
      </c>
      <c r="J1848">
        <f t="shared" si="57"/>
        <v>0</v>
      </c>
    </row>
    <row r="1849" spans="1:10">
      <c r="A1849">
        <v>2419817</v>
      </c>
      <c r="B1849">
        <v>42944</v>
      </c>
      <c r="C1849">
        <v>0.57186342592592598</v>
      </c>
      <c r="D1849">
        <v>0.57379629629629625</v>
      </c>
      <c r="E1849" t="s">
        <v>12</v>
      </c>
      <c r="F1849">
        <v>0</v>
      </c>
      <c r="G1849">
        <v>1.9328703703702654E-3</v>
      </c>
      <c r="H1849">
        <v>2.7833333333333332</v>
      </c>
      <c r="I1849">
        <f t="shared" si="56"/>
        <v>24.299999999999997</v>
      </c>
      <c r="J1849">
        <f t="shared" si="57"/>
        <v>0</v>
      </c>
    </row>
    <row r="1850" spans="1:10">
      <c r="A1850">
        <v>8938444</v>
      </c>
      <c r="B1850">
        <v>42944</v>
      </c>
      <c r="C1850">
        <v>0.57629629629629631</v>
      </c>
      <c r="D1850">
        <v>0.58628472222222217</v>
      </c>
      <c r="E1850" t="s">
        <v>12</v>
      </c>
      <c r="F1850">
        <v>0</v>
      </c>
      <c r="G1850">
        <v>9.988425925925859E-3</v>
      </c>
      <c r="H1850">
        <v>14.383333333333333</v>
      </c>
      <c r="I1850">
        <f t="shared" si="56"/>
        <v>38.68333333333333</v>
      </c>
      <c r="J1850">
        <f t="shared" si="57"/>
        <v>0</v>
      </c>
    </row>
    <row r="1851" spans="1:10">
      <c r="A1851">
        <v>8512255</v>
      </c>
      <c r="B1851">
        <v>42944</v>
      </c>
      <c r="C1851">
        <v>0.57835648148148155</v>
      </c>
      <c r="D1851">
        <v>0.58644675925925926</v>
      </c>
      <c r="E1851" t="s">
        <v>12</v>
      </c>
      <c r="F1851">
        <v>0</v>
      </c>
      <c r="G1851">
        <v>8.0902777777777102E-3</v>
      </c>
      <c r="H1851">
        <v>11.65</v>
      </c>
      <c r="I1851">
        <f t="shared" si="56"/>
        <v>50.333333333333329</v>
      </c>
      <c r="J1851">
        <f t="shared" si="57"/>
        <v>0</v>
      </c>
    </row>
    <row r="1852" spans="1:10">
      <c r="A1852">
        <v>7488966</v>
      </c>
      <c r="B1852">
        <v>42944</v>
      </c>
      <c r="C1852">
        <v>0.58331018518518518</v>
      </c>
      <c r="D1852">
        <v>0.58539351851851851</v>
      </c>
      <c r="E1852" t="s">
        <v>12</v>
      </c>
      <c r="F1852">
        <v>0</v>
      </c>
      <c r="G1852">
        <v>2.0833333333333259E-3</v>
      </c>
      <c r="H1852">
        <v>3</v>
      </c>
      <c r="I1852">
        <f t="shared" si="56"/>
        <v>53.333333333333329</v>
      </c>
      <c r="J1852">
        <f t="shared" si="57"/>
        <v>0</v>
      </c>
    </row>
    <row r="1853" spans="1:10">
      <c r="A1853">
        <v>6068132</v>
      </c>
      <c r="B1853">
        <v>42944</v>
      </c>
      <c r="C1853">
        <v>0.58892361111111113</v>
      </c>
      <c r="D1853">
        <v>0.59381944444444446</v>
      </c>
      <c r="E1853" t="s">
        <v>12</v>
      </c>
      <c r="F1853">
        <v>0</v>
      </c>
      <c r="G1853">
        <v>4.8958333333333215E-3</v>
      </c>
      <c r="H1853">
        <v>7.05</v>
      </c>
      <c r="I1853">
        <f t="shared" si="56"/>
        <v>60.383333333333326</v>
      </c>
      <c r="J1853">
        <f t="shared" si="57"/>
        <v>0</v>
      </c>
    </row>
    <row r="1854" spans="1:10">
      <c r="A1854">
        <v>6131743</v>
      </c>
      <c r="B1854">
        <v>42944</v>
      </c>
      <c r="C1854">
        <v>0.59035879629629628</v>
      </c>
      <c r="D1854">
        <v>0.5992939814814815</v>
      </c>
      <c r="E1854" t="s">
        <v>12</v>
      </c>
      <c r="F1854">
        <v>0</v>
      </c>
      <c r="G1854">
        <v>8.9351851851852127E-3</v>
      </c>
      <c r="H1854">
        <v>12.866666666666667</v>
      </c>
      <c r="I1854">
        <f t="shared" si="56"/>
        <v>73.25</v>
      </c>
      <c r="J1854">
        <f t="shared" si="57"/>
        <v>0</v>
      </c>
    </row>
    <row r="1855" spans="1:10">
      <c r="A1855">
        <v>71564278</v>
      </c>
      <c r="B1855">
        <v>42944</v>
      </c>
      <c r="C1855">
        <v>0.60322916666666659</v>
      </c>
      <c r="D1855">
        <v>0.60628472222222218</v>
      </c>
      <c r="E1855" t="s">
        <v>12</v>
      </c>
      <c r="F1855">
        <v>0</v>
      </c>
      <c r="G1855">
        <v>3.0555555555555891E-3</v>
      </c>
      <c r="H1855">
        <v>4.4000000000000004</v>
      </c>
      <c r="I1855">
        <f t="shared" si="56"/>
        <v>77.650000000000006</v>
      </c>
      <c r="J1855">
        <f t="shared" si="57"/>
        <v>0</v>
      </c>
    </row>
    <row r="1856" spans="1:10">
      <c r="A1856">
        <v>4529192</v>
      </c>
      <c r="B1856">
        <v>42944</v>
      </c>
      <c r="C1856">
        <v>0.60745370370370366</v>
      </c>
      <c r="D1856">
        <v>0.61017361111111112</v>
      </c>
      <c r="E1856" t="s">
        <v>12</v>
      </c>
      <c r="F1856">
        <v>0</v>
      </c>
      <c r="G1856">
        <v>2.7199074074074625E-3</v>
      </c>
      <c r="H1856">
        <v>3.9166666666666665</v>
      </c>
      <c r="I1856">
        <f t="shared" si="56"/>
        <v>81.566666666666677</v>
      </c>
      <c r="J1856">
        <f t="shared" si="57"/>
        <v>0</v>
      </c>
    </row>
    <row r="1857" spans="1:10">
      <c r="A1857">
        <v>2193730</v>
      </c>
      <c r="B1857">
        <v>42944</v>
      </c>
      <c r="C1857">
        <v>0.6132291666666666</v>
      </c>
      <c r="D1857">
        <v>0.62153935185185183</v>
      </c>
      <c r="E1857" t="s">
        <v>12</v>
      </c>
      <c r="F1857">
        <v>0</v>
      </c>
      <c r="G1857">
        <v>8.310185185185226E-3</v>
      </c>
      <c r="H1857">
        <v>11.966666666666667</v>
      </c>
      <c r="I1857">
        <f t="shared" si="56"/>
        <v>93.533333333333346</v>
      </c>
      <c r="J1857">
        <f t="shared" si="57"/>
        <v>0</v>
      </c>
    </row>
    <row r="1858" spans="1:10">
      <c r="A1858">
        <v>3120387</v>
      </c>
      <c r="B1858">
        <v>42944</v>
      </c>
      <c r="C1858">
        <v>0.62204861111111109</v>
      </c>
      <c r="D1858">
        <v>0.62440972222222224</v>
      </c>
      <c r="E1858" t="s">
        <v>12</v>
      </c>
      <c r="F1858">
        <v>0</v>
      </c>
      <c r="G1858">
        <v>2.3611111111111471E-3</v>
      </c>
      <c r="H1858">
        <v>3.4</v>
      </c>
      <c r="I1858">
        <f t="shared" si="56"/>
        <v>96.933333333333351</v>
      </c>
      <c r="J1858">
        <f t="shared" si="57"/>
        <v>0</v>
      </c>
    </row>
    <row r="1859" spans="1:10">
      <c r="A1859">
        <v>5726531</v>
      </c>
      <c r="B1859">
        <v>42944</v>
      </c>
      <c r="C1859">
        <v>0.3342013888888889</v>
      </c>
      <c r="D1859">
        <v>0.34159722222222227</v>
      </c>
      <c r="E1859" t="s">
        <v>12</v>
      </c>
      <c r="F1859">
        <v>0</v>
      </c>
      <c r="G1859">
        <v>7.3958333333333792E-3</v>
      </c>
      <c r="H1859">
        <v>10.65</v>
      </c>
      <c r="I1859">
        <f t="shared" si="56"/>
        <v>107.58333333333336</v>
      </c>
      <c r="J1859">
        <f t="shared" si="57"/>
        <v>5</v>
      </c>
    </row>
    <row r="1860" spans="1:10">
      <c r="A1860">
        <v>5076649</v>
      </c>
      <c r="B1860">
        <v>42944</v>
      </c>
      <c r="C1860">
        <v>0.34378472222222217</v>
      </c>
      <c r="D1860">
        <v>0.34677083333333331</v>
      </c>
      <c r="E1860" t="s">
        <v>12</v>
      </c>
      <c r="F1860">
        <v>0</v>
      </c>
      <c r="G1860">
        <v>2.9861111111111338E-3</v>
      </c>
      <c r="H1860">
        <v>4.3</v>
      </c>
      <c r="I1860">
        <f t="shared" ref="I1860:I1923" si="58">IF(AND(E1860=E1859,I1859&lt;100),I1859+H1860,H1860)</f>
        <v>4.3</v>
      </c>
      <c r="J1860">
        <f t="shared" ref="J1860:J1923" si="59">IF(AND(E1860="komórkowy",I1860&gt;100),6,IF(AND(E1860="stacjonarny",I1860&gt;100),5,0))</f>
        <v>0</v>
      </c>
    </row>
    <row r="1861" spans="1:10">
      <c r="A1861">
        <v>98939809</v>
      </c>
      <c r="B1861">
        <v>42944</v>
      </c>
      <c r="C1861">
        <v>0.34609953703703705</v>
      </c>
      <c r="D1861">
        <v>0.35118055555555555</v>
      </c>
      <c r="E1861" t="s">
        <v>12</v>
      </c>
      <c r="F1861">
        <v>0</v>
      </c>
      <c r="G1861">
        <v>5.0810185185184986E-3</v>
      </c>
      <c r="H1861">
        <v>7.3166666666666664</v>
      </c>
      <c r="I1861">
        <f t="shared" si="58"/>
        <v>11.616666666666667</v>
      </c>
      <c r="J1861">
        <f t="shared" si="59"/>
        <v>0</v>
      </c>
    </row>
    <row r="1862" spans="1:10">
      <c r="A1862">
        <v>2005653</v>
      </c>
      <c r="B1862">
        <v>42944</v>
      </c>
      <c r="C1862">
        <v>0.35167824074074078</v>
      </c>
      <c r="D1862">
        <v>0.35538194444444443</v>
      </c>
      <c r="E1862" t="s">
        <v>12</v>
      </c>
      <c r="F1862">
        <v>0</v>
      </c>
      <c r="G1862">
        <v>3.7037037037036535E-3</v>
      </c>
      <c r="H1862">
        <v>5.333333333333333</v>
      </c>
      <c r="I1862">
        <f t="shared" si="58"/>
        <v>16.95</v>
      </c>
      <c r="J1862">
        <f t="shared" si="59"/>
        <v>0</v>
      </c>
    </row>
    <row r="1863" spans="1:10">
      <c r="A1863">
        <v>4659808</v>
      </c>
      <c r="B1863">
        <v>42944</v>
      </c>
      <c r="C1863">
        <v>0.35333333333333333</v>
      </c>
      <c r="D1863">
        <v>0.35844907407407406</v>
      </c>
      <c r="E1863" t="s">
        <v>12</v>
      </c>
      <c r="F1863">
        <v>0</v>
      </c>
      <c r="G1863">
        <v>5.1157407407407263E-3</v>
      </c>
      <c r="H1863">
        <v>7.3666666666666663</v>
      </c>
      <c r="I1863">
        <f t="shared" si="58"/>
        <v>24.316666666666666</v>
      </c>
      <c r="J1863">
        <f t="shared" si="59"/>
        <v>0</v>
      </c>
    </row>
    <row r="1864" spans="1:10">
      <c r="A1864">
        <v>60113139</v>
      </c>
      <c r="B1864">
        <v>42944</v>
      </c>
      <c r="C1864">
        <v>0.35793981481481479</v>
      </c>
      <c r="D1864">
        <v>0.36571759259259262</v>
      </c>
      <c r="E1864" t="s">
        <v>12</v>
      </c>
      <c r="F1864">
        <v>0</v>
      </c>
      <c r="G1864">
        <v>7.7777777777778279E-3</v>
      </c>
      <c r="H1864">
        <v>11.2</v>
      </c>
      <c r="I1864">
        <f t="shared" si="58"/>
        <v>35.516666666666666</v>
      </c>
      <c r="J1864">
        <f t="shared" si="59"/>
        <v>0</v>
      </c>
    </row>
    <row r="1865" spans="1:10">
      <c r="A1865">
        <v>55896338</v>
      </c>
      <c r="B1865">
        <v>42944</v>
      </c>
      <c r="C1865">
        <v>0.35976851851851849</v>
      </c>
      <c r="D1865">
        <v>0.36883101851851857</v>
      </c>
      <c r="E1865" t="s">
        <v>12</v>
      </c>
      <c r="F1865">
        <v>0</v>
      </c>
      <c r="G1865">
        <v>9.0625000000000844E-3</v>
      </c>
      <c r="H1865">
        <v>13.05</v>
      </c>
      <c r="I1865">
        <f t="shared" si="58"/>
        <v>48.566666666666663</v>
      </c>
      <c r="J1865">
        <f t="shared" si="59"/>
        <v>0</v>
      </c>
    </row>
    <row r="1866" spans="1:10">
      <c r="A1866">
        <v>9747403</v>
      </c>
      <c r="B1866">
        <v>42944</v>
      </c>
      <c r="C1866">
        <v>0.36394675925925929</v>
      </c>
      <c r="D1866">
        <v>0.37373842592592593</v>
      </c>
      <c r="E1866" t="s">
        <v>12</v>
      </c>
      <c r="F1866">
        <v>0</v>
      </c>
      <c r="G1866">
        <v>9.791666666666643E-3</v>
      </c>
      <c r="H1866">
        <v>14.1</v>
      </c>
      <c r="I1866">
        <f t="shared" si="58"/>
        <v>62.666666666666664</v>
      </c>
      <c r="J1866">
        <f t="shared" si="59"/>
        <v>0</v>
      </c>
    </row>
    <row r="1867" spans="1:10">
      <c r="A1867">
        <v>5687447</v>
      </c>
      <c r="B1867">
        <v>42944</v>
      </c>
      <c r="C1867">
        <v>0.36552083333333335</v>
      </c>
      <c r="D1867">
        <v>0.36969907407407404</v>
      </c>
      <c r="E1867" t="s">
        <v>12</v>
      </c>
      <c r="F1867">
        <v>0</v>
      </c>
      <c r="G1867">
        <v>4.1782407407406907E-3</v>
      </c>
      <c r="H1867">
        <v>6.0166666666666666</v>
      </c>
      <c r="I1867">
        <f t="shared" si="58"/>
        <v>68.683333333333337</v>
      </c>
      <c r="J1867">
        <f t="shared" si="59"/>
        <v>0</v>
      </c>
    </row>
    <row r="1868" spans="1:10">
      <c r="A1868">
        <v>78940032</v>
      </c>
      <c r="B1868">
        <v>42944</v>
      </c>
      <c r="C1868">
        <v>0.36776620370370372</v>
      </c>
      <c r="D1868">
        <v>0.37584490740740745</v>
      </c>
      <c r="E1868" t="s">
        <v>12</v>
      </c>
      <c r="F1868">
        <v>0</v>
      </c>
      <c r="G1868">
        <v>8.0787037037037268E-3</v>
      </c>
      <c r="H1868">
        <v>11.633333333333333</v>
      </c>
      <c r="I1868">
        <f t="shared" si="58"/>
        <v>80.316666666666663</v>
      </c>
      <c r="J1868">
        <f t="shared" si="59"/>
        <v>0</v>
      </c>
    </row>
    <row r="1869" spans="1:10">
      <c r="A1869">
        <v>1094486764</v>
      </c>
      <c r="B1869">
        <v>42944</v>
      </c>
      <c r="C1869">
        <v>0.37170138888888887</v>
      </c>
      <c r="D1869">
        <v>0.38305555555555554</v>
      </c>
      <c r="E1869" t="s">
        <v>12</v>
      </c>
      <c r="F1869">
        <v>0</v>
      </c>
      <c r="G1869">
        <v>1.1354166666666665E-2</v>
      </c>
      <c r="H1869">
        <v>16.350000000000001</v>
      </c>
      <c r="I1869">
        <f t="shared" si="58"/>
        <v>96.666666666666657</v>
      </c>
      <c r="J1869">
        <f t="shared" si="59"/>
        <v>0</v>
      </c>
    </row>
    <row r="1870" spans="1:10">
      <c r="A1870">
        <v>2611045</v>
      </c>
      <c r="B1870">
        <v>42944</v>
      </c>
      <c r="C1870">
        <v>0.37714120370370369</v>
      </c>
      <c r="D1870">
        <v>0.38119212962962962</v>
      </c>
      <c r="E1870" t="s">
        <v>12</v>
      </c>
      <c r="F1870">
        <v>0</v>
      </c>
      <c r="G1870">
        <v>4.05092592592593E-3</v>
      </c>
      <c r="H1870">
        <v>5.833333333333333</v>
      </c>
      <c r="I1870">
        <f t="shared" si="58"/>
        <v>102.49999999999999</v>
      </c>
      <c r="J1870">
        <f t="shared" si="59"/>
        <v>5</v>
      </c>
    </row>
    <row r="1871" spans="1:10">
      <c r="A1871">
        <v>6047761</v>
      </c>
      <c r="B1871">
        <v>42944</v>
      </c>
      <c r="C1871">
        <v>0.38130787037037034</v>
      </c>
      <c r="D1871">
        <v>0.38280092592592596</v>
      </c>
      <c r="E1871" t="s">
        <v>12</v>
      </c>
      <c r="F1871">
        <v>0</v>
      </c>
      <c r="G1871">
        <v>1.4930555555556224E-3</v>
      </c>
      <c r="H1871">
        <v>2.15</v>
      </c>
      <c r="I1871">
        <f t="shared" si="58"/>
        <v>2.15</v>
      </c>
      <c r="J1871">
        <f t="shared" si="59"/>
        <v>0</v>
      </c>
    </row>
    <row r="1872" spans="1:10">
      <c r="A1872">
        <v>4154521</v>
      </c>
      <c r="B1872">
        <v>42944</v>
      </c>
      <c r="C1872">
        <v>0.39023148148148151</v>
      </c>
      <c r="D1872">
        <v>0.39748842592592593</v>
      </c>
      <c r="E1872" t="s">
        <v>12</v>
      </c>
      <c r="F1872">
        <v>0</v>
      </c>
      <c r="G1872">
        <v>7.2569444444444131E-3</v>
      </c>
      <c r="H1872">
        <v>10.45</v>
      </c>
      <c r="I1872">
        <f t="shared" si="58"/>
        <v>12.6</v>
      </c>
      <c r="J1872">
        <f t="shared" si="59"/>
        <v>0</v>
      </c>
    </row>
    <row r="1873" spans="1:10">
      <c r="A1873">
        <v>8895257</v>
      </c>
      <c r="B1873">
        <v>42944</v>
      </c>
      <c r="C1873">
        <v>0.3934259259259259</v>
      </c>
      <c r="D1873">
        <v>0.40181712962962962</v>
      </c>
      <c r="E1873" t="s">
        <v>12</v>
      </c>
      <c r="F1873">
        <v>0</v>
      </c>
      <c r="G1873">
        <v>8.3912037037037202E-3</v>
      </c>
      <c r="H1873">
        <v>12.083333333333334</v>
      </c>
      <c r="I1873">
        <f t="shared" si="58"/>
        <v>24.683333333333334</v>
      </c>
      <c r="J1873">
        <f t="shared" si="59"/>
        <v>0</v>
      </c>
    </row>
    <row r="1874" spans="1:10">
      <c r="A1874">
        <v>2199311</v>
      </c>
      <c r="B1874">
        <v>42944</v>
      </c>
      <c r="C1874">
        <v>0.39766203703703701</v>
      </c>
      <c r="D1874">
        <v>0.39957175925925931</v>
      </c>
      <c r="E1874" t="s">
        <v>12</v>
      </c>
      <c r="F1874">
        <v>0</v>
      </c>
      <c r="G1874">
        <v>1.9097222222222987E-3</v>
      </c>
      <c r="H1874">
        <v>2.75</v>
      </c>
      <c r="I1874">
        <f t="shared" si="58"/>
        <v>27.433333333333334</v>
      </c>
      <c r="J1874">
        <f t="shared" si="59"/>
        <v>0</v>
      </c>
    </row>
    <row r="1875" spans="1:10">
      <c r="A1875">
        <v>17864361</v>
      </c>
      <c r="B1875">
        <v>42944</v>
      </c>
      <c r="C1875">
        <v>0.40497685185185189</v>
      </c>
      <c r="D1875">
        <v>0.41167824074074072</v>
      </c>
      <c r="E1875" t="s">
        <v>12</v>
      </c>
      <c r="F1875">
        <v>0</v>
      </c>
      <c r="G1875">
        <v>6.7013888888888262E-3</v>
      </c>
      <c r="H1875">
        <v>9.65</v>
      </c>
      <c r="I1875">
        <f t="shared" si="58"/>
        <v>37.083333333333336</v>
      </c>
      <c r="J1875">
        <f t="shared" si="59"/>
        <v>0</v>
      </c>
    </row>
    <row r="1876" spans="1:10">
      <c r="A1876">
        <v>6943996503</v>
      </c>
      <c r="B1876">
        <v>42944</v>
      </c>
      <c r="C1876">
        <v>0.40725694444444444</v>
      </c>
      <c r="D1876">
        <v>0.41819444444444448</v>
      </c>
      <c r="E1876" t="s">
        <v>12</v>
      </c>
      <c r="F1876">
        <v>0</v>
      </c>
      <c r="G1876">
        <v>1.0937500000000044E-2</v>
      </c>
      <c r="H1876">
        <v>15.75</v>
      </c>
      <c r="I1876">
        <f t="shared" si="58"/>
        <v>52.833333333333336</v>
      </c>
      <c r="J1876">
        <f t="shared" si="59"/>
        <v>0</v>
      </c>
    </row>
    <row r="1877" spans="1:10">
      <c r="A1877">
        <v>9547712</v>
      </c>
      <c r="B1877">
        <v>42944</v>
      </c>
      <c r="C1877">
        <v>0.40787037037037038</v>
      </c>
      <c r="D1877">
        <v>0.40846064814814814</v>
      </c>
      <c r="E1877" t="s">
        <v>12</v>
      </c>
      <c r="F1877">
        <v>0</v>
      </c>
      <c r="G1877">
        <v>5.9027777777775903E-4</v>
      </c>
      <c r="H1877">
        <v>0.85</v>
      </c>
      <c r="I1877">
        <f t="shared" si="58"/>
        <v>53.683333333333337</v>
      </c>
      <c r="J1877">
        <f t="shared" si="59"/>
        <v>0</v>
      </c>
    </row>
    <row r="1878" spans="1:10">
      <c r="A1878">
        <v>3925701</v>
      </c>
      <c r="B1878">
        <v>42944</v>
      </c>
      <c r="C1878">
        <v>0.41337962962962965</v>
      </c>
      <c r="D1878">
        <v>0.41743055555555553</v>
      </c>
      <c r="E1878" t="s">
        <v>12</v>
      </c>
      <c r="F1878">
        <v>0</v>
      </c>
      <c r="G1878">
        <v>4.0509259259258745E-3</v>
      </c>
      <c r="H1878">
        <v>5.833333333333333</v>
      </c>
      <c r="I1878">
        <f t="shared" si="58"/>
        <v>59.516666666666673</v>
      </c>
      <c r="J1878">
        <f t="shared" si="59"/>
        <v>0</v>
      </c>
    </row>
    <row r="1879" spans="1:10">
      <c r="A1879">
        <v>97317489</v>
      </c>
      <c r="B1879">
        <v>42944</v>
      </c>
      <c r="C1879">
        <v>0.41841435185185188</v>
      </c>
      <c r="D1879">
        <v>0.42677083333333332</v>
      </c>
      <c r="E1879" t="s">
        <v>12</v>
      </c>
      <c r="F1879">
        <v>0</v>
      </c>
      <c r="G1879">
        <v>8.356481481481437E-3</v>
      </c>
      <c r="H1879">
        <v>12.033333333333333</v>
      </c>
      <c r="I1879">
        <f t="shared" si="58"/>
        <v>71.550000000000011</v>
      </c>
      <c r="J1879">
        <f t="shared" si="59"/>
        <v>0</v>
      </c>
    </row>
    <row r="1880" spans="1:10">
      <c r="A1880">
        <v>78009874</v>
      </c>
      <c r="B1880">
        <v>42944</v>
      </c>
      <c r="C1880">
        <v>0.42247685185185185</v>
      </c>
      <c r="D1880">
        <v>0.4268865740740741</v>
      </c>
      <c r="E1880" t="s">
        <v>12</v>
      </c>
      <c r="F1880">
        <v>0</v>
      </c>
      <c r="G1880">
        <v>4.4097222222222454E-3</v>
      </c>
      <c r="H1880">
        <v>6.35</v>
      </c>
      <c r="I1880">
        <f t="shared" si="58"/>
        <v>77.900000000000006</v>
      </c>
      <c r="J1880">
        <f t="shared" si="59"/>
        <v>0</v>
      </c>
    </row>
    <row r="1881" spans="1:10">
      <c r="A1881">
        <v>8590206</v>
      </c>
      <c r="B1881">
        <v>42944</v>
      </c>
      <c r="C1881">
        <v>0.43162037037037032</v>
      </c>
      <c r="D1881">
        <v>0.44153935185185184</v>
      </c>
      <c r="E1881" t="s">
        <v>12</v>
      </c>
      <c r="F1881">
        <v>0</v>
      </c>
      <c r="G1881">
        <v>9.9189814814815147E-3</v>
      </c>
      <c r="H1881">
        <v>14.283333333333333</v>
      </c>
      <c r="I1881">
        <f t="shared" si="58"/>
        <v>92.183333333333337</v>
      </c>
      <c r="J1881">
        <f t="shared" si="59"/>
        <v>0</v>
      </c>
    </row>
    <row r="1882" spans="1:10">
      <c r="A1882">
        <v>7273239</v>
      </c>
      <c r="B1882">
        <v>42944</v>
      </c>
      <c r="C1882">
        <v>0.43686342592592592</v>
      </c>
      <c r="D1882">
        <v>0.44393518518518515</v>
      </c>
      <c r="E1882" t="s">
        <v>12</v>
      </c>
      <c r="F1882">
        <v>0</v>
      </c>
      <c r="G1882">
        <v>7.071759259259236E-3</v>
      </c>
      <c r="H1882">
        <v>10.183333333333334</v>
      </c>
      <c r="I1882">
        <f t="shared" si="58"/>
        <v>102.36666666666667</v>
      </c>
      <c r="J1882">
        <f t="shared" si="59"/>
        <v>5</v>
      </c>
    </row>
    <row r="1883" spans="1:10">
      <c r="A1883">
        <v>9975967</v>
      </c>
      <c r="B1883">
        <v>42944</v>
      </c>
      <c r="C1883">
        <v>0.4424305555555556</v>
      </c>
      <c r="D1883">
        <v>0.45349537037037035</v>
      </c>
      <c r="E1883" t="s">
        <v>12</v>
      </c>
      <c r="F1883">
        <v>0</v>
      </c>
      <c r="G1883">
        <v>1.106481481481475E-2</v>
      </c>
      <c r="H1883">
        <v>15.933333333333334</v>
      </c>
      <c r="I1883">
        <f t="shared" si="58"/>
        <v>15.933333333333334</v>
      </c>
      <c r="J1883">
        <f t="shared" si="59"/>
        <v>0</v>
      </c>
    </row>
    <row r="1884" spans="1:10">
      <c r="A1884">
        <v>2134315</v>
      </c>
      <c r="B1884">
        <v>42944</v>
      </c>
      <c r="C1884">
        <v>0.44802083333333331</v>
      </c>
      <c r="D1884">
        <v>0.45892361111111107</v>
      </c>
      <c r="E1884" t="s">
        <v>12</v>
      </c>
      <c r="F1884">
        <v>0</v>
      </c>
      <c r="G1884">
        <v>1.0902777777777761E-2</v>
      </c>
      <c r="H1884">
        <v>15.7</v>
      </c>
      <c r="I1884">
        <f t="shared" si="58"/>
        <v>31.633333333333333</v>
      </c>
      <c r="J1884">
        <f t="shared" si="59"/>
        <v>0</v>
      </c>
    </row>
    <row r="1885" spans="1:10">
      <c r="A1885">
        <v>6919928</v>
      </c>
      <c r="B1885">
        <v>42944</v>
      </c>
      <c r="C1885">
        <v>0.4524305555555555</v>
      </c>
      <c r="D1885">
        <v>0.45275462962962965</v>
      </c>
      <c r="E1885" t="s">
        <v>12</v>
      </c>
      <c r="F1885">
        <v>0</v>
      </c>
      <c r="G1885">
        <v>3.2407407407414324E-4</v>
      </c>
      <c r="H1885">
        <v>0.46666666666666667</v>
      </c>
      <c r="I1885">
        <f t="shared" si="58"/>
        <v>32.1</v>
      </c>
      <c r="J1885">
        <f t="shared" si="59"/>
        <v>0</v>
      </c>
    </row>
    <row r="1886" spans="1:10">
      <c r="A1886">
        <v>45081794</v>
      </c>
      <c r="B1886">
        <v>42944</v>
      </c>
      <c r="C1886">
        <v>0.45399305555555558</v>
      </c>
      <c r="D1886">
        <v>0.46392361111111113</v>
      </c>
      <c r="E1886" t="s">
        <v>12</v>
      </c>
      <c r="F1886">
        <v>0</v>
      </c>
      <c r="G1886">
        <v>9.9305555555555536E-3</v>
      </c>
      <c r="H1886">
        <v>14.3</v>
      </c>
      <c r="I1886">
        <f t="shared" si="58"/>
        <v>46.400000000000006</v>
      </c>
      <c r="J1886">
        <f t="shared" si="59"/>
        <v>0</v>
      </c>
    </row>
    <row r="1887" spans="1:10">
      <c r="A1887">
        <v>1661633</v>
      </c>
      <c r="B1887">
        <v>42944</v>
      </c>
      <c r="C1887">
        <v>0.4572222222222222</v>
      </c>
      <c r="D1887">
        <v>0.45910879629629631</v>
      </c>
      <c r="E1887" t="s">
        <v>12</v>
      </c>
      <c r="F1887">
        <v>0</v>
      </c>
      <c r="G1887">
        <v>1.8865740740741099E-3</v>
      </c>
      <c r="H1887">
        <v>2.7166666666666668</v>
      </c>
      <c r="I1887">
        <f t="shared" si="58"/>
        <v>49.116666666666674</v>
      </c>
      <c r="J1887">
        <f t="shared" si="59"/>
        <v>0</v>
      </c>
    </row>
    <row r="1888" spans="1:10">
      <c r="A1888">
        <v>1639829</v>
      </c>
      <c r="B1888">
        <v>42944</v>
      </c>
      <c r="C1888">
        <v>0.45846064814814813</v>
      </c>
      <c r="D1888">
        <v>0.46900462962962958</v>
      </c>
      <c r="E1888" t="s">
        <v>12</v>
      </c>
      <c r="F1888">
        <v>0</v>
      </c>
      <c r="G1888">
        <v>1.0543981481481446E-2</v>
      </c>
      <c r="H1888">
        <v>15.183333333333334</v>
      </c>
      <c r="I1888">
        <f t="shared" si="58"/>
        <v>64.300000000000011</v>
      </c>
      <c r="J1888">
        <f t="shared" si="59"/>
        <v>0</v>
      </c>
    </row>
    <row r="1889" spans="1:10">
      <c r="A1889">
        <v>8585321</v>
      </c>
      <c r="B1889">
        <v>42944</v>
      </c>
      <c r="C1889">
        <v>0.46119212962962958</v>
      </c>
      <c r="D1889">
        <v>0.4725347222222222</v>
      </c>
      <c r="E1889" t="s">
        <v>12</v>
      </c>
      <c r="F1889">
        <v>0</v>
      </c>
      <c r="G1889">
        <v>1.1342592592592626E-2</v>
      </c>
      <c r="H1889">
        <v>16.333333333333332</v>
      </c>
      <c r="I1889">
        <f t="shared" si="58"/>
        <v>80.63333333333334</v>
      </c>
      <c r="J1889">
        <f t="shared" si="59"/>
        <v>0</v>
      </c>
    </row>
    <row r="1890" spans="1:10">
      <c r="A1890">
        <v>1661643168</v>
      </c>
      <c r="B1890">
        <v>42944</v>
      </c>
      <c r="C1890">
        <v>0.46311342592592591</v>
      </c>
      <c r="D1890">
        <v>0.46394675925925927</v>
      </c>
      <c r="E1890" t="s">
        <v>12</v>
      </c>
      <c r="F1890">
        <v>0</v>
      </c>
      <c r="G1890">
        <v>8.3333333333335258E-4</v>
      </c>
      <c r="H1890">
        <v>1.2</v>
      </c>
      <c r="I1890">
        <f t="shared" si="58"/>
        <v>81.833333333333343</v>
      </c>
      <c r="J1890">
        <f t="shared" si="59"/>
        <v>0</v>
      </c>
    </row>
    <row r="1891" spans="1:10">
      <c r="A1891">
        <v>5136126</v>
      </c>
      <c r="B1891">
        <v>42944</v>
      </c>
      <c r="C1891">
        <v>0.46803240740740742</v>
      </c>
      <c r="D1891">
        <v>0.47423611111111108</v>
      </c>
      <c r="E1891" t="s">
        <v>12</v>
      </c>
      <c r="F1891">
        <v>0</v>
      </c>
      <c r="G1891">
        <v>6.2037037037036558E-3</v>
      </c>
      <c r="H1891">
        <v>8.9333333333333336</v>
      </c>
      <c r="I1891">
        <f t="shared" si="58"/>
        <v>90.76666666666668</v>
      </c>
      <c r="J1891">
        <f t="shared" si="59"/>
        <v>0</v>
      </c>
    </row>
    <row r="1892" spans="1:10">
      <c r="A1892">
        <v>9747700</v>
      </c>
      <c r="B1892">
        <v>42944</v>
      </c>
      <c r="C1892">
        <v>0.47314814814814815</v>
      </c>
      <c r="D1892">
        <v>0.47643518518518518</v>
      </c>
      <c r="E1892" t="s">
        <v>12</v>
      </c>
      <c r="F1892">
        <v>0</v>
      </c>
      <c r="G1892">
        <v>3.2870370370370328E-3</v>
      </c>
      <c r="H1892">
        <v>4.7333333333333334</v>
      </c>
      <c r="I1892">
        <f t="shared" si="58"/>
        <v>95.500000000000014</v>
      </c>
      <c r="J1892">
        <f t="shared" si="59"/>
        <v>0</v>
      </c>
    </row>
    <row r="1893" spans="1:10">
      <c r="A1893">
        <v>8387594</v>
      </c>
      <c r="B1893">
        <v>42944</v>
      </c>
      <c r="C1893">
        <v>0.47315972222222219</v>
      </c>
      <c r="D1893">
        <v>0.47687499999999999</v>
      </c>
      <c r="E1893" t="s">
        <v>12</v>
      </c>
      <c r="F1893">
        <v>0</v>
      </c>
      <c r="G1893">
        <v>3.7152777777778034E-3</v>
      </c>
      <c r="H1893">
        <v>5.35</v>
      </c>
      <c r="I1893">
        <f t="shared" si="58"/>
        <v>100.85000000000001</v>
      </c>
      <c r="J1893">
        <f t="shared" si="59"/>
        <v>5</v>
      </c>
    </row>
    <row r="1894" spans="1:10">
      <c r="A1894">
        <v>65166542</v>
      </c>
      <c r="B1894">
        <v>42944</v>
      </c>
      <c r="C1894">
        <v>0.47349537037037037</v>
      </c>
      <c r="D1894">
        <v>0.47881944444444446</v>
      </c>
      <c r="E1894" t="s">
        <v>12</v>
      </c>
      <c r="F1894">
        <v>0</v>
      </c>
      <c r="G1894">
        <v>5.3240740740740922E-3</v>
      </c>
      <c r="H1894">
        <v>7.666666666666667</v>
      </c>
      <c r="I1894">
        <f t="shared" si="58"/>
        <v>7.666666666666667</v>
      </c>
      <c r="J1894">
        <f t="shared" si="59"/>
        <v>0</v>
      </c>
    </row>
    <row r="1895" spans="1:10">
      <c r="A1895">
        <v>77607017</v>
      </c>
      <c r="B1895">
        <v>42944</v>
      </c>
      <c r="C1895">
        <v>0.47357638888888887</v>
      </c>
      <c r="D1895">
        <v>0.4756481481481481</v>
      </c>
      <c r="E1895" t="s">
        <v>12</v>
      </c>
      <c r="F1895">
        <v>0</v>
      </c>
      <c r="G1895">
        <v>2.0717592592592315E-3</v>
      </c>
      <c r="H1895">
        <v>2.9833333333333334</v>
      </c>
      <c r="I1895">
        <f t="shared" si="58"/>
        <v>10.65</v>
      </c>
      <c r="J1895">
        <f t="shared" si="59"/>
        <v>0</v>
      </c>
    </row>
    <row r="1896" spans="1:10">
      <c r="A1896">
        <v>9028434625</v>
      </c>
      <c r="B1896">
        <v>42944</v>
      </c>
      <c r="C1896">
        <v>0.47366898148148145</v>
      </c>
      <c r="D1896">
        <v>0.48020833333333335</v>
      </c>
      <c r="E1896" t="s">
        <v>12</v>
      </c>
      <c r="F1896">
        <v>0</v>
      </c>
      <c r="G1896">
        <v>6.5393518518518934E-3</v>
      </c>
      <c r="H1896">
        <v>9.4166666666666661</v>
      </c>
      <c r="I1896">
        <f t="shared" si="58"/>
        <v>20.066666666666666</v>
      </c>
      <c r="J1896">
        <f t="shared" si="59"/>
        <v>0</v>
      </c>
    </row>
    <row r="1897" spans="1:10">
      <c r="A1897">
        <v>7503173</v>
      </c>
      <c r="B1897">
        <v>42944</v>
      </c>
      <c r="C1897">
        <v>0.47851851851851851</v>
      </c>
      <c r="D1897">
        <v>0.48517361111111112</v>
      </c>
      <c r="E1897" t="s">
        <v>12</v>
      </c>
      <c r="F1897">
        <v>0</v>
      </c>
      <c r="G1897">
        <v>6.6550925925926152E-3</v>
      </c>
      <c r="H1897">
        <v>9.5833333333333339</v>
      </c>
      <c r="I1897">
        <f t="shared" si="58"/>
        <v>29.65</v>
      </c>
      <c r="J1897">
        <f t="shared" si="59"/>
        <v>0</v>
      </c>
    </row>
    <row r="1898" spans="1:10">
      <c r="A1898">
        <v>9039872</v>
      </c>
      <c r="B1898">
        <v>42944</v>
      </c>
      <c r="C1898">
        <v>0.481412037037037</v>
      </c>
      <c r="D1898">
        <v>0.49063657407407407</v>
      </c>
      <c r="E1898" t="s">
        <v>12</v>
      </c>
      <c r="F1898">
        <v>0</v>
      </c>
      <c r="G1898">
        <v>9.2245370370370727E-3</v>
      </c>
      <c r="H1898">
        <v>13.283333333333333</v>
      </c>
      <c r="I1898">
        <f t="shared" si="58"/>
        <v>42.93333333333333</v>
      </c>
      <c r="J1898">
        <f t="shared" si="59"/>
        <v>0</v>
      </c>
    </row>
    <row r="1899" spans="1:10">
      <c r="A1899">
        <v>45940361</v>
      </c>
      <c r="B1899">
        <v>42944</v>
      </c>
      <c r="C1899">
        <v>0.48174768518518518</v>
      </c>
      <c r="D1899">
        <v>0.48682870370370374</v>
      </c>
      <c r="E1899" t="s">
        <v>12</v>
      </c>
      <c r="F1899">
        <v>0</v>
      </c>
      <c r="G1899">
        <v>5.0810185185185541E-3</v>
      </c>
      <c r="H1899">
        <v>7.3166666666666664</v>
      </c>
      <c r="I1899">
        <f t="shared" si="58"/>
        <v>50.25</v>
      </c>
      <c r="J1899">
        <f t="shared" si="59"/>
        <v>0</v>
      </c>
    </row>
    <row r="1900" spans="1:10">
      <c r="A1900">
        <v>6242177</v>
      </c>
      <c r="B1900">
        <v>42944</v>
      </c>
      <c r="C1900">
        <v>0.48424768518518518</v>
      </c>
      <c r="D1900">
        <v>0.48873842592592592</v>
      </c>
      <c r="E1900" t="s">
        <v>12</v>
      </c>
      <c r="F1900">
        <v>0</v>
      </c>
      <c r="G1900">
        <v>4.4907407407407396E-3</v>
      </c>
      <c r="H1900">
        <v>6.4666666666666668</v>
      </c>
      <c r="I1900">
        <f t="shared" si="58"/>
        <v>56.716666666666669</v>
      </c>
      <c r="J1900">
        <f t="shared" si="59"/>
        <v>0</v>
      </c>
    </row>
    <row r="1901" spans="1:10">
      <c r="A1901">
        <v>60454232</v>
      </c>
      <c r="B1901">
        <v>42944</v>
      </c>
      <c r="C1901">
        <v>0.48635416666666664</v>
      </c>
      <c r="D1901">
        <v>0.49025462962962968</v>
      </c>
      <c r="E1901" t="s">
        <v>12</v>
      </c>
      <c r="F1901">
        <v>0</v>
      </c>
      <c r="G1901">
        <v>3.9004629629630361E-3</v>
      </c>
      <c r="H1901">
        <v>5.6166666666666671</v>
      </c>
      <c r="I1901">
        <f t="shared" si="58"/>
        <v>62.333333333333336</v>
      </c>
      <c r="J1901">
        <f t="shared" si="59"/>
        <v>0</v>
      </c>
    </row>
    <row r="1902" spans="1:10">
      <c r="A1902">
        <v>4060894</v>
      </c>
      <c r="B1902">
        <v>42944</v>
      </c>
      <c r="C1902">
        <v>0.48893518518518514</v>
      </c>
      <c r="D1902">
        <v>0.49787037037037035</v>
      </c>
      <c r="E1902" t="s">
        <v>12</v>
      </c>
      <c r="F1902">
        <v>0</v>
      </c>
      <c r="G1902">
        <v>8.9351851851852127E-3</v>
      </c>
      <c r="H1902">
        <v>12.866666666666667</v>
      </c>
      <c r="I1902">
        <f t="shared" si="58"/>
        <v>75.2</v>
      </c>
      <c r="J1902">
        <f t="shared" si="59"/>
        <v>0</v>
      </c>
    </row>
    <row r="1903" spans="1:10">
      <c r="A1903">
        <v>8223406</v>
      </c>
      <c r="B1903">
        <v>42944</v>
      </c>
      <c r="C1903">
        <v>0.49849537037037034</v>
      </c>
      <c r="D1903">
        <v>0.50925925925925919</v>
      </c>
      <c r="E1903" t="s">
        <v>12</v>
      </c>
      <c r="F1903">
        <v>0</v>
      </c>
      <c r="G1903">
        <v>1.0763888888888851E-2</v>
      </c>
      <c r="H1903">
        <v>15.5</v>
      </c>
      <c r="I1903">
        <f t="shared" si="58"/>
        <v>90.7</v>
      </c>
      <c r="J1903">
        <f t="shared" si="59"/>
        <v>0</v>
      </c>
    </row>
    <row r="1904" spans="1:10">
      <c r="A1904">
        <v>43109897</v>
      </c>
      <c r="B1904">
        <v>42944</v>
      </c>
      <c r="C1904">
        <v>0.49903935185185189</v>
      </c>
      <c r="D1904">
        <v>0.51059027777777777</v>
      </c>
      <c r="E1904" t="s">
        <v>12</v>
      </c>
      <c r="F1904">
        <v>0</v>
      </c>
      <c r="G1904">
        <v>1.1550925925925881E-2</v>
      </c>
      <c r="H1904">
        <v>16.633333333333333</v>
      </c>
      <c r="I1904">
        <f t="shared" si="58"/>
        <v>107.33333333333334</v>
      </c>
      <c r="J1904">
        <f t="shared" si="59"/>
        <v>5</v>
      </c>
    </row>
    <row r="1905" spans="1:10">
      <c r="A1905">
        <v>95805020</v>
      </c>
      <c r="B1905">
        <v>42944</v>
      </c>
      <c r="C1905">
        <v>0.50065972222222221</v>
      </c>
      <c r="D1905">
        <v>0.50898148148148148</v>
      </c>
      <c r="E1905" t="s">
        <v>12</v>
      </c>
      <c r="F1905">
        <v>0</v>
      </c>
      <c r="G1905">
        <v>8.3217592592592649E-3</v>
      </c>
      <c r="H1905">
        <v>11.983333333333333</v>
      </c>
      <c r="I1905">
        <f t="shared" si="58"/>
        <v>11.983333333333333</v>
      </c>
      <c r="J1905">
        <f t="shared" si="59"/>
        <v>0</v>
      </c>
    </row>
    <row r="1906" spans="1:10">
      <c r="A1906">
        <v>2849439</v>
      </c>
      <c r="B1906">
        <v>42944</v>
      </c>
      <c r="C1906">
        <v>0.5040972222222222</v>
      </c>
      <c r="D1906">
        <v>0.50971064814814815</v>
      </c>
      <c r="E1906" t="s">
        <v>12</v>
      </c>
      <c r="F1906">
        <v>0</v>
      </c>
      <c r="G1906">
        <v>5.6134259259259522E-3</v>
      </c>
      <c r="H1906">
        <v>8.0833333333333339</v>
      </c>
      <c r="I1906">
        <f t="shared" si="58"/>
        <v>20.066666666666666</v>
      </c>
      <c r="J1906">
        <f t="shared" si="59"/>
        <v>0</v>
      </c>
    </row>
    <row r="1907" spans="1:10">
      <c r="A1907">
        <v>9589060</v>
      </c>
      <c r="B1907">
        <v>42944</v>
      </c>
      <c r="C1907">
        <v>0.50980324074074079</v>
      </c>
      <c r="D1907">
        <v>0.51123842592592594</v>
      </c>
      <c r="E1907" t="s">
        <v>12</v>
      </c>
      <c r="F1907">
        <v>0</v>
      </c>
      <c r="G1907">
        <v>1.4351851851851505E-3</v>
      </c>
      <c r="H1907">
        <v>2.0666666666666669</v>
      </c>
      <c r="I1907">
        <f t="shared" si="58"/>
        <v>22.133333333333333</v>
      </c>
      <c r="J1907">
        <f t="shared" si="59"/>
        <v>0</v>
      </c>
    </row>
    <row r="1908" spans="1:10">
      <c r="A1908">
        <v>2603125</v>
      </c>
      <c r="B1908">
        <v>42944</v>
      </c>
      <c r="C1908">
        <v>0.51331018518518523</v>
      </c>
      <c r="D1908">
        <v>0.51490740740740737</v>
      </c>
      <c r="E1908" t="s">
        <v>12</v>
      </c>
      <c r="F1908">
        <v>0</v>
      </c>
      <c r="G1908">
        <v>1.5972222222221388E-3</v>
      </c>
      <c r="H1908">
        <v>2.2999999999999998</v>
      </c>
      <c r="I1908">
        <f t="shared" si="58"/>
        <v>24.433333333333334</v>
      </c>
      <c r="J1908">
        <f t="shared" si="59"/>
        <v>0</v>
      </c>
    </row>
    <row r="1909" spans="1:10">
      <c r="A1909">
        <v>8770898</v>
      </c>
      <c r="B1909">
        <v>42944</v>
      </c>
      <c r="C1909">
        <v>0.51811342592592591</v>
      </c>
      <c r="D1909">
        <v>0.51965277777777785</v>
      </c>
      <c r="E1909" t="s">
        <v>12</v>
      </c>
      <c r="F1909">
        <v>0</v>
      </c>
      <c r="G1909">
        <v>1.5393518518519445E-3</v>
      </c>
      <c r="H1909">
        <v>2.2166666666666668</v>
      </c>
      <c r="I1909">
        <f t="shared" si="58"/>
        <v>26.65</v>
      </c>
      <c r="J1909">
        <f t="shared" si="59"/>
        <v>0</v>
      </c>
    </row>
    <row r="1910" spans="1:10">
      <c r="A1910">
        <v>3224960</v>
      </c>
      <c r="B1910">
        <v>42944</v>
      </c>
      <c r="C1910">
        <v>0.52203703703703697</v>
      </c>
      <c r="D1910">
        <v>0.53162037037037035</v>
      </c>
      <c r="E1910" t="s">
        <v>12</v>
      </c>
      <c r="F1910">
        <v>0</v>
      </c>
      <c r="G1910">
        <v>9.5833333333333881E-3</v>
      </c>
      <c r="H1910">
        <v>13.8</v>
      </c>
      <c r="I1910">
        <f t="shared" si="58"/>
        <v>40.450000000000003</v>
      </c>
      <c r="J1910">
        <f t="shared" si="59"/>
        <v>0</v>
      </c>
    </row>
    <row r="1911" spans="1:10">
      <c r="A1911">
        <v>4150421</v>
      </c>
      <c r="B1911">
        <v>42944</v>
      </c>
      <c r="C1911">
        <v>0.52238425925925924</v>
      </c>
      <c r="D1911">
        <v>0.52749999999999997</v>
      </c>
      <c r="E1911" t="s">
        <v>12</v>
      </c>
      <c r="F1911">
        <v>0</v>
      </c>
      <c r="G1911">
        <v>5.1157407407407263E-3</v>
      </c>
      <c r="H1911">
        <v>7.3666666666666663</v>
      </c>
      <c r="I1911">
        <f t="shared" si="58"/>
        <v>47.81666666666667</v>
      </c>
      <c r="J1911">
        <f t="shared" si="59"/>
        <v>0</v>
      </c>
    </row>
    <row r="1912" spans="1:10">
      <c r="A1912">
        <v>44302763</v>
      </c>
      <c r="B1912">
        <v>42944</v>
      </c>
      <c r="C1912">
        <v>0.5237384259259259</v>
      </c>
      <c r="D1912">
        <v>0.52431712962962962</v>
      </c>
      <c r="E1912" t="s">
        <v>12</v>
      </c>
      <c r="F1912">
        <v>0</v>
      </c>
      <c r="G1912">
        <v>5.7870370370372015E-4</v>
      </c>
      <c r="H1912">
        <v>0.83333333333333337</v>
      </c>
      <c r="I1912">
        <f t="shared" si="58"/>
        <v>48.650000000000006</v>
      </c>
      <c r="J1912">
        <f t="shared" si="59"/>
        <v>0</v>
      </c>
    </row>
    <row r="1913" spans="1:10">
      <c r="A1913">
        <v>1922212</v>
      </c>
      <c r="B1913">
        <v>42944</v>
      </c>
      <c r="C1913">
        <v>0.53011574074074075</v>
      </c>
      <c r="D1913">
        <v>0.5342824074074074</v>
      </c>
      <c r="E1913" t="s">
        <v>12</v>
      </c>
      <c r="F1913">
        <v>0</v>
      </c>
      <c r="G1913">
        <v>4.1666666666666519E-3</v>
      </c>
      <c r="H1913">
        <v>6</v>
      </c>
      <c r="I1913">
        <f t="shared" si="58"/>
        <v>54.650000000000006</v>
      </c>
      <c r="J1913">
        <f t="shared" si="59"/>
        <v>0</v>
      </c>
    </row>
    <row r="1914" spans="1:10">
      <c r="A1914">
        <v>9603024</v>
      </c>
      <c r="B1914">
        <v>42944</v>
      </c>
      <c r="C1914">
        <v>0.53451388888888884</v>
      </c>
      <c r="D1914">
        <v>0.54087962962962965</v>
      </c>
      <c r="E1914" t="s">
        <v>12</v>
      </c>
      <c r="F1914">
        <v>0</v>
      </c>
      <c r="G1914">
        <v>6.3657407407408106E-3</v>
      </c>
      <c r="H1914">
        <v>9.1666666666666661</v>
      </c>
      <c r="I1914">
        <f t="shared" si="58"/>
        <v>63.81666666666667</v>
      </c>
      <c r="J1914">
        <f t="shared" si="59"/>
        <v>0</v>
      </c>
    </row>
    <row r="1915" spans="1:10">
      <c r="A1915">
        <v>1640513</v>
      </c>
      <c r="B1915">
        <v>42944</v>
      </c>
      <c r="C1915">
        <v>0.53622685185185182</v>
      </c>
      <c r="D1915">
        <v>0.54399305555555555</v>
      </c>
      <c r="E1915" t="s">
        <v>12</v>
      </c>
      <c r="F1915">
        <v>0</v>
      </c>
      <c r="G1915">
        <v>7.7662037037037335E-3</v>
      </c>
      <c r="H1915">
        <v>11.183333333333334</v>
      </c>
      <c r="I1915">
        <f t="shared" si="58"/>
        <v>75</v>
      </c>
      <c r="J1915">
        <f t="shared" si="59"/>
        <v>0</v>
      </c>
    </row>
    <row r="1916" spans="1:10">
      <c r="A1916">
        <v>16592072</v>
      </c>
      <c r="B1916">
        <v>42944</v>
      </c>
      <c r="C1916">
        <v>0.5376967592592593</v>
      </c>
      <c r="D1916">
        <v>0.54113425925925929</v>
      </c>
      <c r="E1916" t="s">
        <v>12</v>
      </c>
      <c r="F1916">
        <v>0</v>
      </c>
      <c r="G1916">
        <v>3.4374999999999822E-3</v>
      </c>
      <c r="H1916">
        <v>4.95</v>
      </c>
      <c r="I1916">
        <f t="shared" si="58"/>
        <v>79.95</v>
      </c>
      <c r="J1916">
        <f t="shared" si="59"/>
        <v>0</v>
      </c>
    </row>
    <row r="1917" spans="1:10">
      <c r="A1917">
        <v>4895290</v>
      </c>
      <c r="B1917">
        <v>42944</v>
      </c>
      <c r="C1917">
        <v>0.53961805555555553</v>
      </c>
      <c r="D1917">
        <v>0.54870370370370369</v>
      </c>
      <c r="E1917" t="s">
        <v>12</v>
      </c>
      <c r="F1917">
        <v>0</v>
      </c>
      <c r="G1917">
        <v>9.0856481481481621E-3</v>
      </c>
      <c r="H1917">
        <v>13.083333333333334</v>
      </c>
      <c r="I1917">
        <f t="shared" si="58"/>
        <v>93.033333333333331</v>
      </c>
      <c r="J1917">
        <f t="shared" si="59"/>
        <v>0</v>
      </c>
    </row>
    <row r="1918" spans="1:10">
      <c r="A1918">
        <v>5277660</v>
      </c>
      <c r="B1918">
        <v>42944</v>
      </c>
      <c r="C1918">
        <v>0.5415740740740741</v>
      </c>
      <c r="D1918">
        <v>0.54230324074074077</v>
      </c>
      <c r="E1918" t="s">
        <v>12</v>
      </c>
      <c r="F1918">
        <v>0</v>
      </c>
      <c r="G1918">
        <v>7.2916666666666963E-4</v>
      </c>
      <c r="H1918">
        <v>1.05</v>
      </c>
      <c r="I1918">
        <f t="shared" si="58"/>
        <v>94.083333333333329</v>
      </c>
      <c r="J1918">
        <f t="shared" si="59"/>
        <v>0</v>
      </c>
    </row>
    <row r="1919" spans="1:10">
      <c r="A1919">
        <v>8715278</v>
      </c>
      <c r="B1919">
        <v>42944</v>
      </c>
      <c r="C1919">
        <v>0.54670138888888886</v>
      </c>
      <c r="D1919">
        <v>0.55440972222222229</v>
      </c>
      <c r="E1919" t="s">
        <v>12</v>
      </c>
      <c r="F1919">
        <v>0</v>
      </c>
      <c r="G1919">
        <v>7.7083333333334281E-3</v>
      </c>
      <c r="H1919">
        <v>11.1</v>
      </c>
      <c r="I1919">
        <f t="shared" si="58"/>
        <v>105.18333333333332</v>
      </c>
      <c r="J1919">
        <f t="shared" si="59"/>
        <v>5</v>
      </c>
    </row>
    <row r="1920" spans="1:10">
      <c r="A1920">
        <v>1462418</v>
      </c>
      <c r="B1920">
        <v>42944</v>
      </c>
      <c r="C1920">
        <v>0.55063657407407407</v>
      </c>
      <c r="D1920">
        <v>0.55451388888888886</v>
      </c>
      <c r="E1920" t="s">
        <v>12</v>
      </c>
      <c r="F1920">
        <v>0</v>
      </c>
      <c r="G1920">
        <v>3.8773148148147918E-3</v>
      </c>
      <c r="H1920">
        <v>5.583333333333333</v>
      </c>
      <c r="I1920">
        <f t="shared" si="58"/>
        <v>5.583333333333333</v>
      </c>
      <c r="J1920">
        <f t="shared" si="59"/>
        <v>0</v>
      </c>
    </row>
    <row r="1921" spans="1:10">
      <c r="A1921">
        <v>8077806</v>
      </c>
      <c r="B1921">
        <v>42944</v>
      </c>
      <c r="C1921">
        <v>0.56452546296296291</v>
      </c>
      <c r="D1921">
        <v>0.5725231481481482</v>
      </c>
      <c r="E1921" t="s">
        <v>12</v>
      </c>
      <c r="F1921">
        <v>0</v>
      </c>
      <c r="G1921">
        <v>7.9976851851852881E-3</v>
      </c>
      <c r="H1921">
        <v>11.516666666666667</v>
      </c>
      <c r="I1921">
        <f t="shared" si="58"/>
        <v>17.100000000000001</v>
      </c>
      <c r="J1921">
        <f t="shared" si="59"/>
        <v>0</v>
      </c>
    </row>
    <row r="1922" spans="1:10">
      <c r="A1922">
        <v>5759409</v>
      </c>
      <c r="B1922">
        <v>42944</v>
      </c>
      <c r="C1922">
        <v>0.56582175925925926</v>
      </c>
      <c r="D1922">
        <v>0.57314814814814818</v>
      </c>
      <c r="E1922" t="s">
        <v>12</v>
      </c>
      <c r="F1922">
        <v>0</v>
      </c>
      <c r="G1922">
        <v>7.3263888888889239E-3</v>
      </c>
      <c r="H1922">
        <v>10.55</v>
      </c>
      <c r="I1922">
        <f t="shared" si="58"/>
        <v>27.650000000000002</v>
      </c>
      <c r="J1922">
        <f t="shared" si="59"/>
        <v>0</v>
      </c>
    </row>
    <row r="1923" spans="1:10">
      <c r="A1923">
        <v>6257971</v>
      </c>
      <c r="B1923">
        <v>42944</v>
      </c>
      <c r="C1923">
        <v>0.57268518518518519</v>
      </c>
      <c r="D1923">
        <v>0.58170138888888889</v>
      </c>
      <c r="E1923" t="s">
        <v>12</v>
      </c>
      <c r="F1923">
        <v>0</v>
      </c>
      <c r="G1923">
        <v>9.0162037037037068E-3</v>
      </c>
      <c r="H1923">
        <v>12.983333333333333</v>
      </c>
      <c r="I1923">
        <f t="shared" si="58"/>
        <v>40.633333333333333</v>
      </c>
      <c r="J1923">
        <f t="shared" si="59"/>
        <v>0</v>
      </c>
    </row>
    <row r="1924" spans="1:10">
      <c r="A1924">
        <v>91129571</v>
      </c>
      <c r="B1924">
        <v>42944</v>
      </c>
      <c r="C1924">
        <v>0.57740740740740748</v>
      </c>
      <c r="D1924">
        <v>0.58895833333333336</v>
      </c>
      <c r="E1924" t="s">
        <v>12</v>
      </c>
      <c r="F1924">
        <v>0</v>
      </c>
      <c r="G1924">
        <v>1.1550925925925881E-2</v>
      </c>
      <c r="H1924">
        <v>16.633333333333333</v>
      </c>
      <c r="I1924">
        <f t="shared" ref="I1924:I1987" si="60">IF(AND(E1924=E1923,I1923&lt;100),I1923+H1924,H1924)</f>
        <v>57.266666666666666</v>
      </c>
      <c r="J1924">
        <f t="shared" ref="J1924:J1987" si="61">IF(AND(E1924="komórkowy",I1924&gt;100),6,IF(AND(E1924="stacjonarny",I1924&gt;100),5,0))</f>
        <v>0</v>
      </c>
    </row>
    <row r="1925" spans="1:10">
      <c r="A1925">
        <v>6884037</v>
      </c>
      <c r="B1925">
        <v>42944</v>
      </c>
      <c r="C1925">
        <v>0.57874999999999999</v>
      </c>
      <c r="D1925">
        <v>0.58307870370370374</v>
      </c>
      <c r="E1925" t="s">
        <v>12</v>
      </c>
      <c r="F1925">
        <v>0</v>
      </c>
      <c r="G1925">
        <v>4.3287037037037512E-3</v>
      </c>
      <c r="H1925">
        <v>6.2333333333333334</v>
      </c>
      <c r="I1925">
        <f t="shared" si="60"/>
        <v>63.5</v>
      </c>
      <c r="J1925">
        <f t="shared" si="61"/>
        <v>0</v>
      </c>
    </row>
    <row r="1926" spans="1:10">
      <c r="A1926">
        <v>6657074</v>
      </c>
      <c r="B1926">
        <v>42944</v>
      </c>
      <c r="C1926">
        <v>0.57952546296296303</v>
      </c>
      <c r="D1926">
        <v>0.58090277777777777</v>
      </c>
      <c r="E1926" t="s">
        <v>12</v>
      </c>
      <c r="F1926">
        <v>0</v>
      </c>
      <c r="G1926">
        <v>1.3773148148147341E-3</v>
      </c>
      <c r="H1926">
        <v>1.9833333333333334</v>
      </c>
      <c r="I1926">
        <f t="shared" si="60"/>
        <v>65.483333333333334</v>
      </c>
      <c r="J1926">
        <f t="shared" si="61"/>
        <v>0</v>
      </c>
    </row>
    <row r="1927" spans="1:10">
      <c r="A1927">
        <v>2211277198</v>
      </c>
      <c r="B1927">
        <v>42944</v>
      </c>
      <c r="C1927">
        <v>0.58163194444444444</v>
      </c>
      <c r="D1927">
        <v>0.5872222222222222</v>
      </c>
      <c r="E1927" t="s">
        <v>12</v>
      </c>
      <c r="F1927">
        <v>0</v>
      </c>
      <c r="G1927">
        <v>5.5902777777777635E-3</v>
      </c>
      <c r="H1927">
        <v>8.0500000000000007</v>
      </c>
      <c r="I1927">
        <f t="shared" si="60"/>
        <v>73.533333333333331</v>
      </c>
      <c r="J1927">
        <f t="shared" si="61"/>
        <v>0</v>
      </c>
    </row>
    <row r="1928" spans="1:10">
      <c r="A1928">
        <v>26766818</v>
      </c>
      <c r="B1928">
        <v>42944</v>
      </c>
      <c r="C1928">
        <v>0.58287037037037037</v>
      </c>
      <c r="D1928">
        <v>0.58347222222222228</v>
      </c>
      <c r="E1928" t="s">
        <v>12</v>
      </c>
      <c r="F1928">
        <v>0</v>
      </c>
      <c r="G1928">
        <v>6.0185185185190893E-4</v>
      </c>
      <c r="H1928">
        <v>0.8666666666666667</v>
      </c>
      <c r="I1928">
        <f t="shared" si="60"/>
        <v>74.399999999999991</v>
      </c>
      <c r="J1928">
        <f t="shared" si="61"/>
        <v>0</v>
      </c>
    </row>
    <row r="1929" spans="1:10">
      <c r="A1929">
        <v>4473835</v>
      </c>
      <c r="B1929">
        <v>42944</v>
      </c>
      <c r="C1929">
        <v>0.58784722222222219</v>
      </c>
      <c r="D1929">
        <v>0.58940972222222221</v>
      </c>
      <c r="E1929" t="s">
        <v>12</v>
      </c>
      <c r="F1929">
        <v>0</v>
      </c>
      <c r="G1929">
        <v>1.5625000000000222E-3</v>
      </c>
      <c r="H1929">
        <v>2.25</v>
      </c>
      <c r="I1929">
        <f t="shared" si="60"/>
        <v>76.649999999999991</v>
      </c>
      <c r="J1929">
        <f t="shared" si="61"/>
        <v>0</v>
      </c>
    </row>
    <row r="1930" spans="1:10">
      <c r="A1930">
        <v>9941776</v>
      </c>
      <c r="B1930">
        <v>42944</v>
      </c>
      <c r="C1930">
        <v>0.59290509259259261</v>
      </c>
      <c r="D1930">
        <v>0.60322916666666659</v>
      </c>
      <c r="E1930" t="s">
        <v>12</v>
      </c>
      <c r="F1930">
        <v>0</v>
      </c>
      <c r="G1930">
        <v>1.0324074074073986E-2</v>
      </c>
      <c r="H1930">
        <v>14.866666666666667</v>
      </c>
      <c r="I1930">
        <f t="shared" si="60"/>
        <v>91.516666666666652</v>
      </c>
      <c r="J1930">
        <f t="shared" si="61"/>
        <v>0</v>
      </c>
    </row>
    <row r="1931" spans="1:10">
      <c r="A1931">
        <v>9045402</v>
      </c>
      <c r="B1931">
        <v>42944</v>
      </c>
      <c r="C1931">
        <v>0.59569444444444442</v>
      </c>
      <c r="D1931">
        <v>0.60372685185185182</v>
      </c>
      <c r="E1931" t="s">
        <v>12</v>
      </c>
      <c r="F1931">
        <v>0</v>
      </c>
      <c r="G1931">
        <v>8.0324074074074048E-3</v>
      </c>
      <c r="H1931">
        <v>11.566666666666666</v>
      </c>
      <c r="I1931">
        <f t="shared" si="60"/>
        <v>103.08333333333331</v>
      </c>
      <c r="J1931">
        <f t="shared" si="61"/>
        <v>5</v>
      </c>
    </row>
    <row r="1932" spans="1:10">
      <c r="A1932">
        <v>7662302259</v>
      </c>
      <c r="B1932">
        <v>42944</v>
      </c>
      <c r="C1932">
        <v>0.59736111111111112</v>
      </c>
      <c r="D1932">
        <v>0.60046296296296298</v>
      </c>
      <c r="E1932" t="s">
        <v>12</v>
      </c>
      <c r="F1932">
        <v>0</v>
      </c>
      <c r="G1932">
        <v>3.1018518518518556E-3</v>
      </c>
      <c r="H1932">
        <v>4.4666666666666668</v>
      </c>
      <c r="I1932">
        <f t="shared" si="60"/>
        <v>4.4666666666666668</v>
      </c>
      <c r="J1932">
        <f t="shared" si="61"/>
        <v>0</v>
      </c>
    </row>
    <row r="1933" spans="1:10">
      <c r="A1933">
        <v>2756059784</v>
      </c>
      <c r="B1933">
        <v>42944</v>
      </c>
      <c r="C1933">
        <v>0.60197916666666662</v>
      </c>
      <c r="D1933">
        <v>0.60856481481481484</v>
      </c>
      <c r="E1933" t="s">
        <v>12</v>
      </c>
      <c r="F1933">
        <v>0</v>
      </c>
      <c r="G1933">
        <v>6.5856481481482154E-3</v>
      </c>
      <c r="H1933">
        <v>9.4833333333333325</v>
      </c>
      <c r="I1933">
        <f t="shared" si="60"/>
        <v>13.95</v>
      </c>
      <c r="J1933">
        <f t="shared" si="61"/>
        <v>0</v>
      </c>
    </row>
    <row r="1934" spans="1:10">
      <c r="A1934">
        <v>8667012</v>
      </c>
      <c r="B1934">
        <v>42944</v>
      </c>
      <c r="C1934">
        <v>0.60348379629629634</v>
      </c>
      <c r="D1934">
        <v>0.61365740740740737</v>
      </c>
      <c r="E1934" t="s">
        <v>12</v>
      </c>
      <c r="F1934">
        <v>0</v>
      </c>
      <c r="G1934">
        <v>1.0173611111111036E-2</v>
      </c>
      <c r="H1934">
        <v>14.65</v>
      </c>
      <c r="I1934">
        <f t="shared" si="60"/>
        <v>28.6</v>
      </c>
      <c r="J1934">
        <f t="shared" si="61"/>
        <v>0</v>
      </c>
    </row>
    <row r="1935" spans="1:10">
      <c r="A1935">
        <v>34964547</v>
      </c>
      <c r="B1935">
        <v>42944</v>
      </c>
      <c r="C1935">
        <v>0.6051967592592592</v>
      </c>
      <c r="D1935">
        <v>0.61221064814814818</v>
      </c>
      <c r="E1935" t="s">
        <v>12</v>
      </c>
      <c r="F1935">
        <v>0</v>
      </c>
      <c r="G1935">
        <v>7.0138888888889861E-3</v>
      </c>
      <c r="H1935">
        <v>10.1</v>
      </c>
      <c r="I1935">
        <f t="shared" si="60"/>
        <v>38.700000000000003</v>
      </c>
      <c r="J1935">
        <f t="shared" si="61"/>
        <v>0</v>
      </c>
    </row>
    <row r="1936" spans="1:10">
      <c r="A1936">
        <v>9357185</v>
      </c>
      <c r="B1936">
        <v>42947</v>
      </c>
      <c r="C1936">
        <v>0.60825231481481479</v>
      </c>
      <c r="D1936">
        <v>0.61048611111111117</v>
      </c>
      <c r="E1936" t="s">
        <v>12</v>
      </c>
      <c r="F1936">
        <v>0</v>
      </c>
      <c r="G1936">
        <v>2.2337962962963864E-3</v>
      </c>
      <c r="H1936">
        <v>3.2166666666666668</v>
      </c>
      <c r="I1936">
        <f t="shared" si="60"/>
        <v>41.916666666666671</v>
      </c>
      <c r="J1936">
        <f t="shared" si="61"/>
        <v>0</v>
      </c>
    </row>
    <row r="1937" spans="1:10">
      <c r="A1937">
        <v>12471534</v>
      </c>
      <c r="B1937">
        <v>42947</v>
      </c>
      <c r="C1937">
        <v>0.61159722222222224</v>
      </c>
      <c r="D1937">
        <v>0.61434027777777778</v>
      </c>
      <c r="E1937" t="s">
        <v>12</v>
      </c>
      <c r="F1937">
        <v>0</v>
      </c>
      <c r="G1937">
        <v>2.7430555555555403E-3</v>
      </c>
      <c r="H1937">
        <v>3.95</v>
      </c>
      <c r="I1937">
        <f t="shared" si="60"/>
        <v>45.866666666666674</v>
      </c>
      <c r="J1937">
        <f t="shared" si="61"/>
        <v>0</v>
      </c>
    </row>
    <row r="1938" spans="1:10">
      <c r="A1938">
        <v>1003402</v>
      </c>
      <c r="B1938">
        <v>42947</v>
      </c>
      <c r="C1938">
        <v>0.61821759259259257</v>
      </c>
      <c r="D1938">
        <v>0.62706018518518525</v>
      </c>
      <c r="E1938" t="s">
        <v>12</v>
      </c>
      <c r="F1938">
        <v>0</v>
      </c>
      <c r="G1938">
        <v>8.8425925925926796E-3</v>
      </c>
      <c r="H1938">
        <v>12.733333333333333</v>
      </c>
      <c r="I1938">
        <f t="shared" si="60"/>
        <v>58.600000000000009</v>
      </c>
      <c r="J1938">
        <f t="shared" si="61"/>
        <v>0</v>
      </c>
    </row>
    <row r="1939" spans="1:10">
      <c r="A1939">
        <v>4509550</v>
      </c>
      <c r="B1939">
        <v>42947</v>
      </c>
      <c r="C1939">
        <v>0.62299768518518517</v>
      </c>
      <c r="D1939">
        <v>0.62311342592592589</v>
      </c>
      <c r="E1939" t="s">
        <v>12</v>
      </c>
      <c r="F1939">
        <v>0</v>
      </c>
      <c r="G1939">
        <v>1.1574074074072183E-4</v>
      </c>
      <c r="H1939">
        <v>0.16666666666666666</v>
      </c>
      <c r="I1939">
        <f t="shared" si="60"/>
        <v>58.766666666666673</v>
      </c>
      <c r="J1939">
        <f t="shared" si="61"/>
        <v>0</v>
      </c>
    </row>
    <row r="1940" spans="1:10">
      <c r="A1940">
        <v>5356824</v>
      </c>
      <c r="B1940">
        <v>42947</v>
      </c>
      <c r="C1940">
        <v>0.62693287037037038</v>
      </c>
      <c r="D1940">
        <v>0.62837962962962968</v>
      </c>
      <c r="E1940" t="s">
        <v>12</v>
      </c>
      <c r="F1940">
        <v>0</v>
      </c>
      <c r="G1940">
        <v>1.4467592592593004E-3</v>
      </c>
      <c r="H1940">
        <v>2.0833333333333335</v>
      </c>
      <c r="I1940">
        <f t="shared" si="60"/>
        <v>60.850000000000009</v>
      </c>
      <c r="J1940">
        <f t="shared" si="61"/>
        <v>0</v>
      </c>
    </row>
    <row r="1941" spans="1:10">
      <c r="A1941">
        <v>4293872</v>
      </c>
      <c r="B1941">
        <v>42947</v>
      </c>
      <c r="C1941">
        <v>0.41510416666666666</v>
      </c>
      <c r="D1941">
        <v>0.41668981481481482</v>
      </c>
      <c r="E1941" t="s">
        <v>14</v>
      </c>
      <c r="F1941">
        <v>0</v>
      </c>
      <c r="G1941">
        <v>1.5856481481481555E-3</v>
      </c>
      <c r="H1941">
        <v>2.2833333333333332</v>
      </c>
      <c r="I1941">
        <f t="shared" si="60"/>
        <v>2.2833333333333332</v>
      </c>
      <c r="J1941">
        <f t="shared" si="61"/>
        <v>0</v>
      </c>
    </row>
    <row r="1942" spans="1:10">
      <c r="A1942">
        <v>5086182</v>
      </c>
      <c r="B1942">
        <v>42947</v>
      </c>
      <c r="C1942">
        <v>0.5553703703703704</v>
      </c>
      <c r="D1942">
        <v>0.55833333333333335</v>
      </c>
      <c r="E1942" t="s">
        <v>14</v>
      </c>
      <c r="F1942">
        <v>0</v>
      </c>
      <c r="G1942">
        <v>2.962962962962945E-3</v>
      </c>
      <c r="H1942">
        <v>4.2666666666666666</v>
      </c>
      <c r="I1942">
        <f t="shared" si="60"/>
        <v>6.55</v>
      </c>
      <c r="J1942">
        <f t="shared" si="61"/>
        <v>0</v>
      </c>
    </row>
    <row r="1943" spans="1:10">
      <c r="A1943">
        <v>6175467</v>
      </c>
      <c r="B1943">
        <v>42947</v>
      </c>
      <c r="C1943">
        <v>0.57861111111111108</v>
      </c>
      <c r="D1943">
        <v>0.58296296296296302</v>
      </c>
      <c r="E1943" t="s">
        <v>14</v>
      </c>
      <c r="F1943">
        <v>0</v>
      </c>
      <c r="G1943">
        <v>4.35185185185194E-3</v>
      </c>
      <c r="H1943">
        <v>6.2666666666666666</v>
      </c>
      <c r="I1943">
        <f t="shared" si="60"/>
        <v>12.816666666666666</v>
      </c>
      <c r="J1943">
        <f t="shared" si="61"/>
        <v>0</v>
      </c>
    </row>
    <row r="1944" spans="1:10">
      <c r="A1944">
        <v>2107985</v>
      </c>
      <c r="B1944">
        <v>42947</v>
      </c>
      <c r="C1944">
        <v>0.58452546296296293</v>
      </c>
      <c r="D1944">
        <v>0.59087962962962959</v>
      </c>
      <c r="E1944" t="s">
        <v>14</v>
      </c>
      <c r="F1944">
        <v>0</v>
      </c>
      <c r="G1944">
        <v>6.3541666666666607E-3</v>
      </c>
      <c r="H1944">
        <v>9.15</v>
      </c>
      <c r="I1944">
        <f t="shared" si="60"/>
        <v>21.966666666666669</v>
      </c>
      <c r="J1944">
        <f t="shared" si="61"/>
        <v>0</v>
      </c>
    </row>
    <row r="1945" spans="1:10">
      <c r="A1945">
        <v>9388066</v>
      </c>
      <c r="B1945">
        <v>42947</v>
      </c>
      <c r="C1945">
        <v>0.59995370370370371</v>
      </c>
      <c r="D1945">
        <v>0.60442129629629626</v>
      </c>
      <c r="E1945" t="s">
        <v>14</v>
      </c>
      <c r="F1945">
        <v>0</v>
      </c>
      <c r="G1945">
        <v>4.4675925925925508E-3</v>
      </c>
      <c r="H1945">
        <v>6.4333333333333336</v>
      </c>
      <c r="I1945">
        <f t="shared" si="60"/>
        <v>28.400000000000002</v>
      </c>
      <c r="J1945">
        <f t="shared" si="61"/>
        <v>0</v>
      </c>
    </row>
    <row r="1946" spans="1:10">
      <c r="A1946">
        <v>4614100</v>
      </c>
      <c r="B1946">
        <v>42947</v>
      </c>
      <c r="C1946">
        <v>0.34099537037037037</v>
      </c>
      <c r="D1946">
        <v>0.34749999999999998</v>
      </c>
      <c r="E1946" t="s">
        <v>14</v>
      </c>
      <c r="F1946">
        <v>0</v>
      </c>
      <c r="G1946">
        <v>6.5046296296296102E-3</v>
      </c>
      <c r="H1946">
        <v>9.3666666666666671</v>
      </c>
      <c r="I1946">
        <f t="shared" si="60"/>
        <v>37.766666666666666</v>
      </c>
      <c r="J1946">
        <f t="shared" si="61"/>
        <v>0</v>
      </c>
    </row>
    <row r="1947" spans="1:10">
      <c r="A1947">
        <v>8279741</v>
      </c>
      <c r="B1947">
        <v>42947</v>
      </c>
      <c r="C1947">
        <v>0.3911458333333333</v>
      </c>
      <c r="D1947">
        <v>0.39870370370370373</v>
      </c>
      <c r="E1947" t="s">
        <v>14</v>
      </c>
      <c r="F1947">
        <v>0</v>
      </c>
      <c r="G1947">
        <v>7.5578703703704231E-3</v>
      </c>
      <c r="H1947">
        <v>10.883333333333333</v>
      </c>
      <c r="I1947">
        <f t="shared" si="60"/>
        <v>48.65</v>
      </c>
      <c r="J1947">
        <f t="shared" si="61"/>
        <v>0</v>
      </c>
    </row>
    <row r="1948" spans="1:10">
      <c r="A1948">
        <v>9564752674</v>
      </c>
      <c r="B1948">
        <v>42947</v>
      </c>
      <c r="C1948">
        <v>0.42149305555555555</v>
      </c>
      <c r="D1948">
        <v>0.42678240740740742</v>
      </c>
      <c r="E1948" t="s">
        <v>14</v>
      </c>
      <c r="F1948">
        <v>0</v>
      </c>
      <c r="G1948">
        <v>5.2893518518518645E-3</v>
      </c>
      <c r="H1948">
        <v>7.6166666666666671</v>
      </c>
      <c r="I1948">
        <f t="shared" si="60"/>
        <v>56.266666666666666</v>
      </c>
      <c r="J1948">
        <f t="shared" si="61"/>
        <v>0</v>
      </c>
    </row>
    <row r="1949" spans="1:10">
      <c r="A1949">
        <v>1451455</v>
      </c>
      <c r="B1949">
        <v>42947</v>
      </c>
      <c r="C1949">
        <v>0.42168981481481477</v>
      </c>
      <c r="D1949">
        <v>0.42326388888888888</v>
      </c>
      <c r="E1949" t="s">
        <v>14</v>
      </c>
      <c r="F1949">
        <v>0</v>
      </c>
      <c r="G1949">
        <v>1.5740740740741166E-3</v>
      </c>
      <c r="H1949">
        <v>2.2666666666666666</v>
      </c>
      <c r="I1949">
        <f t="shared" si="60"/>
        <v>58.533333333333331</v>
      </c>
      <c r="J1949">
        <f t="shared" si="61"/>
        <v>0</v>
      </c>
    </row>
    <row r="1950" spans="1:10">
      <c r="A1950">
        <v>8156713</v>
      </c>
      <c r="B1950">
        <v>42947</v>
      </c>
      <c r="C1950">
        <v>0.47296296296296297</v>
      </c>
      <c r="D1950">
        <v>0.47506944444444449</v>
      </c>
      <c r="E1950" t="s">
        <v>14</v>
      </c>
      <c r="F1950">
        <v>0</v>
      </c>
      <c r="G1950">
        <v>2.1064814814815147E-3</v>
      </c>
      <c r="H1950">
        <v>3.0333333333333332</v>
      </c>
      <c r="I1950">
        <f t="shared" si="60"/>
        <v>61.566666666666663</v>
      </c>
      <c r="J1950">
        <f t="shared" si="61"/>
        <v>0</v>
      </c>
    </row>
    <row r="1951" spans="1:10">
      <c r="A1951">
        <v>24024164</v>
      </c>
      <c r="B1951">
        <v>42947</v>
      </c>
      <c r="C1951">
        <v>0.49596064814814816</v>
      </c>
      <c r="D1951">
        <v>0.49886574074074069</v>
      </c>
      <c r="E1951" t="s">
        <v>14</v>
      </c>
      <c r="F1951">
        <v>0</v>
      </c>
      <c r="G1951">
        <v>2.9050925925925286E-3</v>
      </c>
      <c r="H1951">
        <v>4.1833333333333336</v>
      </c>
      <c r="I1951">
        <f t="shared" si="60"/>
        <v>65.75</v>
      </c>
      <c r="J1951">
        <f t="shared" si="61"/>
        <v>0</v>
      </c>
    </row>
    <row r="1952" spans="1:10">
      <c r="A1952">
        <v>75122204</v>
      </c>
      <c r="B1952">
        <v>42947</v>
      </c>
      <c r="C1952">
        <v>0.52811342592592592</v>
      </c>
      <c r="D1952">
        <v>0.53195601851851848</v>
      </c>
      <c r="E1952" t="s">
        <v>14</v>
      </c>
      <c r="F1952">
        <v>0</v>
      </c>
      <c r="G1952">
        <v>3.8425925925925641E-3</v>
      </c>
      <c r="H1952">
        <v>5.5333333333333332</v>
      </c>
      <c r="I1952">
        <f t="shared" si="60"/>
        <v>71.283333333333331</v>
      </c>
      <c r="J1952">
        <f t="shared" si="61"/>
        <v>0</v>
      </c>
    </row>
    <row r="1953" spans="1:10">
      <c r="A1953">
        <v>33166727</v>
      </c>
      <c r="B1953">
        <v>42947</v>
      </c>
      <c r="C1953">
        <v>0.55166666666666664</v>
      </c>
      <c r="D1953">
        <v>0.55865740740740744</v>
      </c>
      <c r="E1953" t="s">
        <v>14</v>
      </c>
      <c r="F1953">
        <v>0</v>
      </c>
      <c r="G1953">
        <v>6.9907407407407973E-3</v>
      </c>
      <c r="H1953">
        <v>10.066666666666666</v>
      </c>
      <c r="I1953">
        <f t="shared" si="60"/>
        <v>81.349999999999994</v>
      </c>
      <c r="J1953">
        <f t="shared" si="61"/>
        <v>0</v>
      </c>
    </row>
    <row r="1954" spans="1:10">
      <c r="A1954">
        <v>4293872</v>
      </c>
      <c r="B1954">
        <v>42947</v>
      </c>
      <c r="C1954">
        <v>0.59281249999999996</v>
      </c>
      <c r="D1954">
        <v>0.59871527777777778</v>
      </c>
      <c r="E1954" t="s">
        <v>14</v>
      </c>
      <c r="F1954">
        <v>0</v>
      </c>
      <c r="G1954">
        <v>5.9027777777778123E-3</v>
      </c>
      <c r="H1954">
        <v>8.5</v>
      </c>
      <c r="I1954">
        <f t="shared" si="60"/>
        <v>89.85</v>
      </c>
      <c r="J1954">
        <f t="shared" si="61"/>
        <v>0</v>
      </c>
    </row>
    <row r="1955" spans="1:10">
      <c r="A1955">
        <v>3017523</v>
      </c>
      <c r="B1955">
        <v>42947</v>
      </c>
      <c r="C1955">
        <v>0.59557870370370369</v>
      </c>
      <c r="D1955">
        <v>0.59930555555555554</v>
      </c>
      <c r="E1955" t="s">
        <v>14</v>
      </c>
      <c r="F1955">
        <v>0</v>
      </c>
      <c r="G1955">
        <v>3.7268518518518423E-3</v>
      </c>
      <c r="H1955">
        <v>5.3666666666666663</v>
      </c>
      <c r="I1955">
        <f t="shared" si="60"/>
        <v>95.216666666666654</v>
      </c>
      <c r="J1955">
        <f t="shared" si="61"/>
        <v>0</v>
      </c>
    </row>
    <row r="1956" spans="1:10">
      <c r="A1956">
        <v>5087484</v>
      </c>
      <c r="B1956">
        <v>42947</v>
      </c>
      <c r="C1956">
        <v>0.37333333333333335</v>
      </c>
      <c r="D1956">
        <v>0.37968750000000001</v>
      </c>
      <c r="E1956" t="s">
        <v>14</v>
      </c>
      <c r="F1956">
        <v>0</v>
      </c>
      <c r="G1956">
        <v>6.3541666666666607E-3</v>
      </c>
      <c r="H1956">
        <v>9.15</v>
      </c>
      <c r="I1956">
        <f t="shared" si="60"/>
        <v>104.36666666666666</v>
      </c>
      <c r="J1956">
        <f t="shared" si="61"/>
        <v>0</v>
      </c>
    </row>
    <row r="1957" spans="1:10">
      <c r="A1957">
        <v>47615054</v>
      </c>
      <c r="B1957">
        <v>42947</v>
      </c>
      <c r="C1957">
        <v>0.39613425925925921</v>
      </c>
      <c r="D1957">
        <v>0.39868055555555554</v>
      </c>
      <c r="E1957" t="s">
        <v>14</v>
      </c>
      <c r="F1957">
        <v>0</v>
      </c>
      <c r="G1957">
        <v>2.5462962962963243E-3</v>
      </c>
      <c r="H1957">
        <v>3.6666666666666665</v>
      </c>
      <c r="I1957">
        <f t="shared" si="60"/>
        <v>3.6666666666666665</v>
      </c>
      <c r="J1957">
        <f t="shared" si="61"/>
        <v>0</v>
      </c>
    </row>
    <row r="1958" spans="1:10">
      <c r="A1958">
        <v>7775602353</v>
      </c>
      <c r="B1958">
        <v>42947</v>
      </c>
      <c r="C1958">
        <v>0.4613888888888889</v>
      </c>
      <c r="D1958">
        <v>0.46836805555555555</v>
      </c>
      <c r="E1958" t="s">
        <v>14</v>
      </c>
      <c r="F1958">
        <v>0</v>
      </c>
      <c r="G1958">
        <v>6.9791666666666474E-3</v>
      </c>
      <c r="H1958">
        <v>10.050000000000001</v>
      </c>
      <c r="I1958">
        <f t="shared" si="60"/>
        <v>13.716666666666667</v>
      </c>
      <c r="J1958">
        <f t="shared" si="61"/>
        <v>0</v>
      </c>
    </row>
    <row r="1959" spans="1:10">
      <c r="A1959">
        <v>9533304954</v>
      </c>
      <c r="B1959">
        <v>42947</v>
      </c>
      <c r="C1959">
        <v>0.46871527777777783</v>
      </c>
      <c r="D1959">
        <v>0.47319444444444447</v>
      </c>
      <c r="E1959" t="s">
        <v>14</v>
      </c>
      <c r="F1959">
        <v>0</v>
      </c>
      <c r="G1959">
        <v>4.4791666666666452E-3</v>
      </c>
      <c r="H1959">
        <v>6.45</v>
      </c>
      <c r="I1959">
        <f t="shared" si="60"/>
        <v>20.166666666666668</v>
      </c>
      <c r="J1959">
        <f t="shared" si="61"/>
        <v>0</v>
      </c>
    </row>
    <row r="1960" spans="1:10">
      <c r="A1960">
        <v>5147651</v>
      </c>
      <c r="B1960">
        <v>42947</v>
      </c>
      <c r="C1960">
        <v>0.58274305555555561</v>
      </c>
      <c r="D1960">
        <v>0.58309027777777778</v>
      </c>
      <c r="E1960" t="s">
        <v>14</v>
      </c>
      <c r="F1960">
        <v>0</v>
      </c>
      <c r="G1960">
        <v>3.4722222222216548E-4</v>
      </c>
      <c r="H1960">
        <v>0.5</v>
      </c>
      <c r="I1960">
        <f t="shared" si="60"/>
        <v>20.666666666666668</v>
      </c>
      <c r="J1960">
        <f t="shared" si="61"/>
        <v>0</v>
      </c>
    </row>
    <row r="1961" spans="1:10">
      <c r="A1961">
        <v>7564861</v>
      </c>
      <c r="B1961">
        <v>42947</v>
      </c>
      <c r="C1961">
        <v>0.59666666666666668</v>
      </c>
      <c r="D1961">
        <v>0.5975462962962963</v>
      </c>
      <c r="E1961" t="s">
        <v>14</v>
      </c>
      <c r="F1961">
        <v>0</v>
      </c>
      <c r="G1961">
        <v>8.796296296296191E-4</v>
      </c>
      <c r="H1961">
        <v>1.2666666666666666</v>
      </c>
      <c r="I1961">
        <f t="shared" si="60"/>
        <v>21.933333333333334</v>
      </c>
      <c r="J1961">
        <f t="shared" si="61"/>
        <v>0</v>
      </c>
    </row>
    <row r="1962" spans="1:10">
      <c r="A1962">
        <v>8163790</v>
      </c>
      <c r="B1962">
        <v>42947</v>
      </c>
      <c r="C1962">
        <v>0.62377314814814822</v>
      </c>
      <c r="D1962">
        <v>0.63299768518518518</v>
      </c>
      <c r="E1962" t="s">
        <v>14</v>
      </c>
      <c r="F1962">
        <v>0</v>
      </c>
      <c r="G1962">
        <v>9.2245370370369617E-3</v>
      </c>
      <c r="H1962">
        <v>13.283333333333333</v>
      </c>
      <c r="I1962">
        <f t="shared" si="60"/>
        <v>35.216666666666669</v>
      </c>
      <c r="J1962">
        <f t="shared" si="61"/>
        <v>0</v>
      </c>
    </row>
    <row r="1963" spans="1:10">
      <c r="A1963">
        <v>37930610</v>
      </c>
      <c r="B1963">
        <v>42947</v>
      </c>
      <c r="C1963">
        <v>0.3778009259259259</v>
      </c>
      <c r="D1963">
        <v>0.37927083333333328</v>
      </c>
      <c r="E1963" t="s">
        <v>14</v>
      </c>
      <c r="F1963">
        <v>0</v>
      </c>
      <c r="G1963">
        <v>1.4699074074073781E-3</v>
      </c>
      <c r="H1963">
        <v>2.1166666666666667</v>
      </c>
      <c r="I1963">
        <f t="shared" si="60"/>
        <v>37.333333333333336</v>
      </c>
      <c r="J1963">
        <f t="shared" si="61"/>
        <v>0</v>
      </c>
    </row>
    <row r="1964" spans="1:10">
      <c r="A1964">
        <v>7518300</v>
      </c>
      <c r="B1964">
        <v>42947</v>
      </c>
      <c r="C1964">
        <v>0.39091435185185186</v>
      </c>
      <c r="D1964">
        <v>0.39620370370370367</v>
      </c>
      <c r="E1964" t="s">
        <v>14</v>
      </c>
      <c r="F1964">
        <v>0</v>
      </c>
      <c r="G1964">
        <v>5.289351851851809E-3</v>
      </c>
      <c r="H1964">
        <v>7.6166666666666671</v>
      </c>
      <c r="I1964">
        <f t="shared" si="60"/>
        <v>44.95</v>
      </c>
      <c r="J1964">
        <f t="shared" si="61"/>
        <v>0</v>
      </c>
    </row>
    <row r="1965" spans="1:10">
      <c r="A1965">
        <v>9233918039</v>
      </c>
      <c r="B1965">
        <v>42947</v>
      </c>
      <c r="C1965">
        <v>0.43016203703703698</v>
      </c>
      <c r="D1965">
        <v>0.44123842592592594</v>
      </c>
      <c r="E1965" t="s">
        <v>14</v>
      </c>
      <c r="F1965">
        <v>0</v>
      </c>
      <c r="G1965">
        <v>1.1076388888888955E-2</v>
      </c>
      <c r="H1965">
        <v>15.95</v>
      </c>
      <c r="I1965">
        <f t="shared" si="60"/>
        <v>60.900000000000006</v>
      </c>
      <c r="J1965">
        <f t="shared" si="61"/>
        <v>0</v>
      </c>
    </row>
    <row r="1966" spans="1:10">
      <c r="A1966">
        <v>5744555</v>
      </c>
      <c r="B1966">
        <v>42947</v>
      </c>
      <c r="C1966">
        <v>0.45091435185185186</v>
      </c>
      <c r="D1966">
        <v>0.4586574074074074</v>
      </c>
      <c r="E1966" t="s">
        <v>14</v>
      </c>
      <c r="F1966">
        <v>0</v>
      </c>
      <c r="G1966">
        <v>7.7430555555555447E-3</v>
      </c>
      <c r="H1966">
        <v>11.15</v>
      </c>
      <c r="I1966">
        <f t="shared" si="60"/>
        <v>72.050000000000011</v>
      </c>
      <c r="J1966">
        <f t="shared" si="61"/>
        <v>0</v>
      </c>
    </row>
    <row r="1967" spans="1:10">
      <c r="A1967">
        <v>17005785</v>
      </c>
      <c r="B1967">
        <v>42947</v>
      </c>
      <c r="C1967">
        <v>0.56347222222222226</v>
      </c>
      <c r="D1967">
        <v>0.57157407407407412</v>
      </c>
      <c r="E1967" t="s">
        <v>14</v>
      </c>
      <c r="F1967">
        <v>0</v>
      </c>
      <c r="G1967">
        <v>8.1018518518518601E-3</v>
      </c>
      <c r="H1967">
        <v>11.666666666666666</v>
      </c>
      <c r="I1967">
        <f t="shared" si="60"/>
        <v>83.716666666666683</v>
      </c>
      <c r="J1967">
        <f t="shared" si="61"/>
        <v>0</v>
      </c>
    </row>
    <row r="1968" spans="1:10">
      <c r="A1968">
        <v>35281950</v>
      </c>
      <c r="B1968">
        <v>42947</v>
      </c>
      <c r="C1968">
        <v>0.3706712962962963</v>
      </c>
      <c r="D1968">
        <v>0.37572916666666667</v>
      </c>
      <c r="E1968" t="s">
        <v>14</v>
      </c>
      <c r="F1968">
        <v>0</v>
      </c>
      <c r="G1968">
        <v>5.0578703703703654E-3</v>
      </c>
      <c r="H1968">
        <v>7.2833333333333332</v>
      </c>
      <c r="I1968">
        <f t="shared" si="60"/>
        <v>91.000000000000014</v>
      </c>
      <c r="J1968">
        <f t="shared" si="61"/>
        <v>0</v>
      </c>
    </row>
    <row r="1969" spans="1:10">
      <c r="A1969">
        <v>54840810</v>
      </c>
      <c r="B1969">
        <v>42947</v>
      </c>
      <c r="C1969">
        <v>0.41863425925925929</v>
      </c>
      <c r="D1969">
        <v>0.4287731481481481</v>
      </c>
      <c r="E1969" t="s">
        <v>14</v>
      </c>
      <c r="F1969">
        <v>0</v>
      </c>
      <c r="G1969">
        <v>1.0138888888888808E-2</v>
      </c>
      <c r="H1969">
        <v>14.6</v>
      </c>
      <c r="I1969">
        <f t="shared" si="60"/>
        <v>105.60000000000001</v>
      </c>
      <c r="J1969">
        <f t="shared" si="61"/>
        <v>0</v>
      </c>
    </row>
    <row r="1970" spans="1:10">
      <c r="A1970">
        <v>3236046</v>
      </c>
      <c r="B1970">
        <v>42947</v>
      </c>
      <c r="C1970">
        <v>0.47535879629629635</v>
      </c>
      <c r="D1970">
        <v>0.48454861111111108</v>
      </c>
      <c r="E1970" t="s">
        <v>14</v>
      </c>
      <c r="F1970">
        <v>0</v>
      </c>
      <c r="G1970">
        <v>9.1898148148147341E-3</v>
      </c>
      <c r="H1970">
        <v>13.233333333333333</v>
      </c>
      <c r="I1970">
        <f t="shared" si="60"/>
        <v>13.233333333333333</v>
      </c>
      <c r="J1970">
        <f t="shared" si="61"/>
        <v>0</v>
      </c>
    </row>
    <row r="1971" spans="1:10">
      <c r="A1971">
        <v>20149106</v>
      </c>
      <c r="B1971">
        <v>42947</v>
      </c>
      <c r="C1971">
        <v>0.51010416666666669</v>
      </c>
      <c r="D1971">
        <v>0.51879629629629631</v>
      </c>
      <c r="E1971" t="s">
        <v>14</v>
      </c>
      <c r="F1971">
        <v>0</v>
      </c>
      <c r="G1971">
        <v>8.6921296296296191E-3</v>
      </c>
      <c r="H1971">
        <v>12.516666666666667</v>
      </c>
      <c r="I1971">
        <f t="shared" si="60"/>
        <v>25.75</v>
      </c>
      <c r="J1971">
        <f t="shared" si="61"/>
        <v>0</v>
      </c>
    </row>
    <row r="1972" spans="1:10">
      <c r="A1972">
        <v>6124638</v>
      </c>
      <c r="B1972">
        <v>42947</v>
      </c>
      <c r="C1972">
        <v>0.60578703703703707</v>
      </c>
      <c r="D1972">
        <v>0.61459490740740741</v>
      </c>
      <c r="E1972" t="s">
        <v>14</v>
      </c>
      <c r="F1972">
        <v>0</v>
      </c>
      <c r="G1972">
        <v>8.8078703703703409E-3</v>
      </c>
      <c r="H1972">
        <v>12.683333333333334</v>
      </c>
      <c r="I1972">
        <f t="shared" si="60"/>
        <v>38.433333333333337</v>
      </c>
      <c r="J1972">
        <f t="shared" si="61"/>
        <v>0</v>
      </c>
    </row>
    <row r="1973" spans="1:10">
      <c r="A1973">
        <v>1090396060</v>
      </c>
      <c r="B1973">
        <v>42947</v>
      </c>
      <c r="C1973">
        <v>0.36930555555555555</v>
      </c>
      <c r="D1973">
        <v>0.37052083333333335</v>
      </c>
      <c r="E1973" t="s">
        <v>14</v>
      </c>
      <c r="F1973">
        <v>0</v>
      </c>
      <c r="G1973">
        <v>1.2152777777778012E-3</v>
      </c>
      <c r="H1973">
        <v>1.75</v>
      </c>
      <c r="I1973">
        <f t="shared" si="60"/>
        <v>40.183333333333337</v>
      </c>
      <c r="J1973">
        <f t="shared" si="61"/>
        <v>0</v>
      </c>
    </row>
    <row r="1974" spans="1:10">
      <c r="A1974">
        <v>9355422</v>
      </c>
      <c r="B1974">
        <v>42947</v>
      </c>
      <c r="C1974">
        <v>0.39260416666666664</v>
      </c>
      <c r="D1974">
        <v>0.40322916666666669</v>
      </c>
      <c r="E1974" t="s">
        <v>14</v>
      </c>
      <c r="F1974">
        <v>0</v>
      </c>
      <c r="G1974">
        <v>1.0625000000000051E-2</v>
      </c>
      <c r="H1974">
        <v>15.3</v>
      </c>
      <c r="I1974">
        <f t="shared" si="60"/>
        <v>55.483333333333334</v>
      </c>
      <c r="J1974">
        <f t="shared" si="61"/>
        <v>0</v>
      </c>
    </row>
    <row r="1975" spans="1:10">
      <c r="A1975">
        <v>9950462</v>
      </c>
      <c r="B1975">
        <v>42947</v>
      </c>
      <c r="C1975">
        <v>0.45475694444444442</v>
      </c>
      <c r="D1975">
        <v>0.4566898148148148</v>
      </c>
      <c r="E1975" t="s">
        <v>14</v>
      </c>
      <c r="F1975">
        <v>0</v>
      </c>
      <c r="G1975">
        <v>1.9328703703703765E-3</v>
      </c>
      <c r="H1975">
        <v>2.7833333333333332</v>
      </c>
      <c r="I1975">
        <f t="shared" si="60"/>
        <v>58.266666666666666</v>
      </c>
      <c r="J1975">
        <f t="shared" si="61"/>
        <v>0</v>
      </c>
    </row>
    <row r="1976" spans="1:10">
      <c r="A1976">
        <v>2474506</v>
      </c>
      <c r="B1976">
        <v>42947</v>
      </c>
      <c r="C1976">
        <v>0.50866898148148143</v>
      </c>
      <c r="D1976">
        <v>0.51324074074074078</v>
      </c>
      <c r="E1976" t="s">
        <v>14</v>
      </c>
      <c r="F1976">
        <v>0</v>
      </c>
      <c r="G1976">
        <v>4.5717592592593448E-3</v>
      </c>
      <c r="H1976">
        <v>6.583333333333333</v>
      </c>
      <c r="I1976">
        <f t="shared" si="60"/>
        <v>64.849999999999994</v>
      </c>
      <c r="J1976">
        <f t="shared" si="61"/>
        <v>0</v>
      </c>
    </row>
    <row r="1977" spans="1:10">
      <c r="A1977">
        <v>2462682</v>
      </c>
      <c r="B1977">
        <v>42947</v>
      </c>
      <c r="C1977">
        <v>0.51282407407407404</v>
      </c>
      <c r="D1977">
        <v>0.51666666666666672</v>
      </c>
      <c r="E1977" t="s">
        <v>14</v>
      </c>
      <c r="F1977">
        <v>0</v>
      </c>
      <c r="G1977">
        <v>3.8425925925926752E-3</v>
      </c>
      <c r="H1977">
        <v>5.5333333333333332</v>
      </c>
      <c r="I1977">
        <f t="shared" si="60"/>
        <v>70.383333333333326</v>
      </c>
      <c r="J1977">
        <f t="shared" si="61"/>
        <v>0</v>
      </c>
    </row>
    <row r="1978" spans="1:10">
      <c r="A1978">
        <v>8159788</v>
      </c>
      <c r="B1978">
        <v>42947</v>
      </c>
      <c r="C1978">
        <v>0.61664351851851851</v>
      </c>
      <c r="D1978">
        <v>0.61856481481481485</v>
      </c>
      <c r="E1978" t="s">
        <v>14</v>
      </c>
      <c r="F1978">
        <v>0</v>
      </c>
      <c r="G1978">
        <v>1.9212962962963376E-3</v>
      </c>
      <c r="H1978">
        <v>2.7666666666666666</v>
      </c>
      <c r="I1978">
        <f t="shared" si="60"/>
        <v>73.149999999999991</v>
      </c>
      <c r="J1978">
        <f t="shared" si="61"/>
        <v>0</v>
      </c>
    </row>
    <row r="1979" spans="1:10">
      <c r="A1979">
        <v>8802222</v>
      </c>
      <c r="B1979">
        <v>42947</v>
      </c>
      <c r="C1979">
        <v>0.33716435185185184</v>
      </c>
      <c r="D1979">
        <v>0.33778935185185183</v>
      </c>
      <c r="E1979" t="s">
        <v>14</v>
      </c>
      <c r="F1979">
        <v>0</v>
      </c>
      <c r="G1979">
        <v>6.2499999999998668E-4</v>
      </c>
      <c r="H1979">
        <v>0.9</v>
      </c>
      <c r="I1979">
        <f t="shared" si="60"/>
        <v>74.05</v>
      </c>
      <c r="J1979">
        <f t="shared" si="61"/>
        <v>0</v>
      </c>
    </row>
    <row r="1980" spans="1:10">
      <c r="A1980">
        <v>6384230</v>
      </c>
      <c r="B1980">
        <v>42947</v>
      </c>
      <c r="C1980">
        <v>0.37017361111111113</v>
      </c>
      <c r="D1980">
        <v>0.38035879629629626</v>
      </c>
      <c r="E1980" t="s">
        <v>14</v>
      </c>
      <c r="F1980">
        <v>0</v>
      </c>
      <c r="G1980">
        <v>1.018518518518513E-2</v>
      </c>
      <c r="H1980">
        <v>14.666666666666666</v>
      </c>
      <c r="I1980">
        <f t="shared" si="60"/>
        <v>88.716666666666669</v>
      </c>
      <c r="J1980">
        <f t="shared" si="61"/>
        <v>0</v>
      </c>
    </row>
    <row r="1981" spans="1:10">
      <c r="A1981">
        <v>48676568</v>
      </c>
      <c r="B1981">
        <v>42947</v>
      </c>
      <c r="C1981">
        <v>0.52342592592592596</v>
      </c>
      <c r="D1981">
        <v>0.52350694444444446</v>
      </c>
      <c r="E1981" t="s">
        <v>14</v>
      </c>
      <c r="F1981">
        <v>0</v>
      </c>
      <c r="G1981">
        <v>8.1018518518494176E-5</v>
      </c>
      <c r="H1981">
        <v>0.11666666666666667</v>
      </c>
      <c r="I1981">
        <f t="shared" si="60"/>
        <v>88.833333333333329</v>
      </c>
      <c r="J1981">
        <f t="shared" si="61"/>
        <v>0</v>
      </c>
    </row>
    <row r="1982" spans="1:10">
      <c r="A1982">
        <v>3691457</v>
      </c>
      <c r="B1982">
        <v>42947</v>
      </c>
      <c r="C1982">
        <v>0.52649305555555559</v>
      </c>
      <c r="D1982">
        <v>0.53123842592592596</v>
      </c>
      <c r="E1982" t="s">
        <v>14</v>
      </c>
      <c r="F1982">
        <v>0</v>
      </c>
      <c r="G1982">
        <v>4.745370370370372E-3</v>
      </c>
      <c r="H1982">
        <v>6.833333333333333</v>
      </c>
      <c r="I1982">
        <f t="shared" si="60"/>
        <v>95.666666666666657</v>
      </c>
      <c r="J1982">
        <f t="shared" si="61"/>
        <v>0</v>
      </c>
    </row>
    <row r="1983" spans="1:10">
      <c r="A1983">
        <v>3263854</v>
      </c>
      <c r="B1983">
        <v>42947</v>
      </c>
      <c r="C1983">
        <v>0.57445601851851846</v>
      </c>
      <c r="D1983">
        <v>0.57703703703703701</v>
      </c>
      <c r="E1983" t="s">
        <v>14</v>
      </c>
      <c r="F1983">
        <v>0</v>
      </c>
      <c r="G1983">
        <v>2.5810185185185519E-3</v>
      </c>
      <c r="H1983">
        <v>3.7166666666666668</v>
      </c>
      <c r="I1983">
        <f t="shared" si="60"/>
        <v>99.383333333333326</v>
      </c>
      <c r="J1983">
        <f t="shared" si="61"/>
        <v>0</v>
      </c>
    </row>
    <row r="1984" spans="1:10">
      <c r="A1984">
        <v>8489588</v>
      </c>
      <c r="B1984">
        <v>42947</v>
      </c>
      <c r="C1984">
        <v>0.62077546296296293</v>
      </c>
      <c r="D1984">
        <v>0.62708333333333333</v>
      </c>
      <c r="E1984" t="s">
        <v>14</v>
      </c>
      <c r="F1984">
        <v>0</v>
      </c>
      <c r="G1984">
        <v>6.3078703703703942E-3</v>
      </c>
      <c r="H1984">
        <v>9.0833333333333339</v>
      </c>
      <c r="I1984">
        <f t="shared" si="60"/>
        <v>108.46666666666665</v>
      </c>
      <c r="J1984">
        <f t="shared" si="61"/>
        <v>0</v>
      </c>
    </row>
    <row r="1985" spans="1:10">
      <c r="A1985">
        <v>57211290</v>
      </c>
      <c r="B1985">
        <v>42947</v>
      </c>
      <c r="C1985">
        <v>0.35311342592592593</v>
      </c>
      <c r="D1985">
        <v>0.35888888888888887</v>
      </c>
      <c r="E1985" t="s">
        <v>14</v>
      </c>
      <c r="F1985">
        <v>0</v>
      </c>
      <c r="G1985">
        <v>5.7754629629629406E-3</v>
      </c>
      <c r="H1985">
        <v>8.3166666666666664</v>
      </c>
      <c r="I1985">
        <f t="shared" si="60"/>
        <v>8.3166666666666664</v>
      </c>
      <c r="J1985">
        <f t="shared" si="61"/>
        <v>0</v>
      </c>
    </row>
    <row r="1986" spans="1:10">
      <c r="A1986">
        <v>67748426</v>
      </c>
      <c r="B1986">
        <v>42947</v>
      </c>
      <c r="C1986">
        <v>0.4291550925925926</v>
      </c>
      <c r="D1986">
        <v>0.4339351851851852</v>
      </c>
      <c r="E1986" t="s">
        <v>14</v>
      </c>
      <c r="F1986">
        <v>0</v>
      </c>
      <c r="G1986">
        <v>4.7800925925925997E-3</v>
      </c>
      <c r="H1986">
        <v>6.8833333333333329</v>
      </c>
      <c r="I1986">
        <f t="shared" si="60"/>
        <v>15.2</v>
      </c>
      <c r="J1986">
        <f t="shared" si="61"/>
        <v>0</v>
      </c>
    </row>
    <row r="1987" spans="1:10">
      <c r="A1987">
        <v>7225111</v>
      </c>
      <c r="B1987">
        <v>42947</v>
      </c>
      <c r="C1987">
        <v>0.47134259259259265</v>
      </c>
      <c r="D1987">
        <v>0.47659722222222217</v>
      </c>
      <c r="E1987" t="s">
        <v>14</v>
      </c>
      <c r="F1987">
        <v>0</v>
      </c>
      <c r="G1987">
        <v>5.2546296296295258E-3</v>
      </c>
      <c r="H1987">
        <v>7.5666666666666664</v>
      </c>
      <c r="I1987">
        <f t="shared" si="60"/>
        <v>22.766666666666666</v>
      </c>
      <c r="J1987">
        <f t="shared" si="61"/>
        <v>0</v>
      </c>
    </row>
    <row r="1988" spans="1:10">
      <c r="A1988">
        <v>5418543</v>
      </c>
      <c r="B1988">
        <v>42947</v>
      </c>
      <c r="C1988">
        <v>0.39506944444444447</v>
      </c>
      <c r="D1988">
        <v>0.40261574074074075</v>
      </c>
      <c r="E1988" t="s">
        <v>14</v>
      </c>
      <c r="F1988">
        <v>0</v>
      </c>
      <c r="G1988">
        <v>7.5462962962962732E-3</v>
      </c>
      <c r="H1988">
        <v>10.866666666666667</v>
      </c>
      <c r="I1988">
        <f t="shared" ref="I1988:I2048" si="62">IF(AND(E1988=E1987,I1987&lt;100),I1987+H1988,H1988)</f>
        <v>33.633333333333333</v>
      </c>
      <c r="J1988">
        <f t="shared" ref="J1988:J2048" si="63">IF(AND(E1988="komórkowy",I1988&gt;100),6,IF(AND(E1988="stacjonarny",I1988&gt;100),5,0))</f>
        <v>0</v>
      </c>
    </row>
    <row r="1989" spans="1:10">
      <c r="A1989">
        <v>6439414</v>
      </c>
      <c r="B1989">
        <v>42947</v>
      </c>
      <c r="C1989">
        <v>0.43115740740740738</v>
      </c>
      <c r="D1989">
        <v>0.43990740740740741</v>
      </c>
      <c r="E1989" t="s">
        <v>14</v>
      </c>
      <c r="F1989">
        <v>0</v>
      </c>
      <c r="G1989">
        <v>8.7500000000000355E-3</v>
      </c>
      <c r="H1989">
        <v>12.6</v>
      </c>
      <c r="I1989">
        <f t="shared" si="62"/>
        <v>46.233333333333334</v>
      </c>
      <c r="J1989">
        <f t="shared" si="63"/>
        <v>0</v>
      </c>
    </row>
    <row r="1990" spans="1:10">
      <c r="A1990">
        <v>3478173</v>
      </c>
      <c r="B1990">
        <v>42947</v>
      </c>
      <c r="C1990">
        <v>0.55155092592592592</v>
      </c>
      <c r="D1990">
        <v>0.55709490740740741</v>
      </c>
      <c r="E1990" t="s">
        <v>14</v>
      </c>
      <c r="F1990">
        <v>0</v>
      </c>
      <c r="G1990">
        <v>5.5439814814814969E-3</v>
      </c>
      <c r="H1990">
        <v>7.9833333333333334</v>
      </c>
      <c r="I1990">
        <f t="shared" si="62"/>
        <v>54.216666666666669</v>
      </c>
      <c r="J1990">
        <f t="shared" si="63"/>
        <v>0</v>
      </c>
    </row>
    <row r="1991" spans="1:10">
      <c r="A1991">
        <v>3691457</v>
      </c>
      <c r="B1991">
        <v>42947</v>
      </c>
      <c r="C1991">
        <v>0.59814814814814821</v>
      </c>
      <c r="D1991">
        <v>0.60513888888888889</v>
      </c>
      <c r="E1991" t="s">
        <v>14</v>
      </c>
      <c r="F1991">
        <v>0</v>
      </c>
      <c r="G1991">
        <v>6.9907407407406863E-3</v>
      </c>
      <c r="H1991">
        <v>10.066666666666666</v>
      </c>
      <c r="I1991">
        <f t="shared" si="62"/>
        <v>64.283333333333331</v>
      </c>
      <c r="J1991">
        <f t="shared" si="63"/>
        <v>0</v>
      </c>
    </row>
    <row r="1992" spans="1:10">
      <c r="A1992">
        <v>6717763</v>
      </c>
      <c r="B1992">
        <v>42947</v>
      </c>
      <c r="C1992">
        <v>0.34866898148148145</v>
      </c>
      <c r="D1992">
        <v>0.35778935185185184</v>
      </c>
      <c r="E1992" t="s">
        <v>14</v>
      </c>
      <c r="F1992">
        <v>0</v>
      </c>
      <c r="G1992">
        <v>9.1203703703703898E-3</v>
      </c>
      <c r="H1992">
        <v>13.133333333333333</v>
      </c>
      <c r="I1992">
        <f t="shared" si="62"/>
        <v>77.416666666666657</v>
      </c>
      <c r="J1992">
        <f t="shared" si="63"/>
        <v>0</v>
      </c>
    </row>
    <row r="1993" spans="1:10">
      <c r="A1993">
        <v>61228399</v>
      </c>
      <c r="B1993">
        <v>42947</v>
      </c>
      <c r="C1993">
        <v>0.3951736111111111</v>
      </c>
      <c r="D1993">
        <v>0.39697916666666666</v>
      </c>
      <c r="E1993" t="s">
        <v>14</v>
      </c>
      <c r="F1993">
        <v>0</v>
      </c>
      <c r="G1993">
        <v>1.8055555555555602E-3</v>
      </c>
      <c r="H1993">
        <v>2.6</v>
      </c>
      <c r="I1993">
        <f t="shared" si="62"/>
        <v>80.016666666666652</v>
      </c>
      <c r="J1993">
        <f t="shared" si="63"/>
        <v>0</v>
      </c>
    </row>
    <row r="1994" spans="1:10">
      <c r="A1994">
        <v>9282166</v>
      </c>
      <c r="B1994">
        <v>42947</v>
      </c>
      <c r="C1994">
        <v>0.4854282407407407</v>
      </c>
      <c r="D1994">
        <v>0.49109953703703701</v>
      </c>
      <c r="E1994" t="s">
        <v>14</v>
      </c>
      <c r="F1994">
        <v>0</v>
      </c>
      <c r="G1994">
        <v>5.6712962962963132E-3</v>
      </c>
      <c r="H1994">
        <v>8.1666666666666661</v>
      </c>
      <c r="I1994">
        <f t="shared" si="62"/>
        <v>88.183333333333323</v>
      </c>
      <c r="J1994">
        <f t="shared" si="63"/>
        <v>0</v>
      </c>
    </row>
    <row r="1995" spans="1:10">
      <c r="A1995">
        <v>6426246</v>
      </c>
      <c r="B1995">
        <v>42947</v>
      </c>
      <c r="C1995">
        <v>0.54495370370370366</v>
      </c>
      <c r="D1995">
        <v>0.5471759259259259</v>
      </c>
      <c r="E1995" t="s">
        <v>14</v>
      </c>
      <c r="F1995">
        <v>0</v>
      </c>
      <c r="G1995">
        <v>2.2222222222222365E-3</v>
      </c>
      <c r="H1995">
        <v>3.2</v>
      </c>
      <c r="I1995">
        <f t="shared" si="62"/>
        <v>91.383333333333326</v>
      </c>
      <c r="J1995">
        <f t="shared" si="63"/>
        <v>0</v>
      </c>
    </row>
    <row r="1996" spans="1:10">
      <c r="A1996">
        <v>8585321</v>
      </c>
      <c r="B1996">
        <v>42947</v>
      </c>
      <c r="C1996">
        <v>0.34134259259259259</v>
      </c>
      <c r="D1996">
        <v>0.34931712962962963</v>
      </c>
      <c r="E1996" t="s">
        <v>14</v>
      </c>
      <c r="F1996">
        <v>0</v>
      </c>
      <c r="G1996">
        <v>7.9745370370370439E-3</v>
      </c>
      <c r="H1996">
        <v>11.483333333333333</v>
      </c>
      <c r="I1996">
        <f t="shared" si="62"/>
        <v>102.86666666666666</v>
      </c>
      <c r="J1996">
        <f t="shared" si="63"/>
        <v>0</v>
      </c>
    </row>
    <row r="1997" spans="1:10">
      <c r="A1997">
        <v>9791237</v>
      </c>
      <c r="B1997">
        <v>42947</v>
      </c>
      <c r="C1997">
        <v>0.40822916666666664</v>
      </c>
      <c r="D1997">
        <v>0.41090277777777778</v>
      </c>
      <c r="E1997" t="s">
        <v>14</v>
      </c>
      <c r="F1997">
        <v>0</v>
      </c>
      <c r="G1997">
        <v>2.6736111111111405E-3</v>
      </c>
      <c r="H1997">
        <v>3.85</v>
      </c>
      <c r="I1997">
        <f t="shared" si="62"/>
        <v>3.85</v>
      </c>
      <c r="J1997">
        <f t="shared" si="63"/>
        <v>0</v>
      </c>
    </row>
    <row r="1998" spans="1:10">
      <c r="A1998">
        <v>1830251</v>
      </c>
      <c r="B1998">
        <v>42947</v>
      </c>
      <c r="C1998">
        <v>0.41120370370370374</v>
      </c>
      <c r="D1998">
        <v>0.41769675925925925</v>
      </c>
      <c r="E1998" t="s">
        <v>14</v>
      </c>
      <c r="F1998">
        <v>0</v>
      </c>
      <c r="G1998">
        <v>6.4930555555555158E-3</v>
      </c>
      <c r="H1998">
        <v>9.35</v>
      </c>
      <c r="I1998">
        <f t="shared" si="62"/>
        <v>13.2</v>
      </c>
      <c r="J1998">
        <f t="shared" si="63"/>
        <v>0</v>
      </c>
    </row>
    <row r="1999" spans="1:10">
      <c r="A1999">
        <v>42603700</v>
      </c>
      <c r="B1999">
        <v>42947</v>
      </c>
      <c r="C1999">
        <v>0.45437499999999997</v>
      </c>
      <c r="D1999">
        <v>0.45770833333333333</v>
      </c>
      <c r="E1999" t="s">
        <v>14</v>
      </c>
      <c r="F1999">
        <v>0</v>
      </c>
      <c r="G1999">
        <v>3.3333333333333548E-3</v>
      </c>
      <c r="H1999">
        <v>4.8</v>
      </c>
      <c r="I1999">
        <f t="shared" si="62"/>
        <v>18</v>
      </c>
      <c r="J1999">
        <f t="shared" si="63"/>
        <v>0</v>
      </c>
    </row>
    <row r="2000" spans="1:10">
      <c r="A2000">
        <v>3983714</v>
      </c>
      <c r="B2000">
        <v>42947</v>
      </c>
      <c r="C2000">
        <v>0.47394675925925928</v>
      </c>
      <c r="D2000">
        <v>0.48170138888888886</v>
      </c>
      <c r="E2000" t="s">
        <v>14</v>
      </c>
      <c r="F2000">
        <v>0</v>
      </c>
      <c r="G2000">
        <v>7.7546296296295836E-3</v>
      </c>
      <c r="H2000">
        <v>11.166666666666666</v>
      </c>
      <c r="I2000">
        <f t="shared" si="62"/>
        <v>29.166666666666664</v>
      </c>
      <c r="J2000">
        <f t="shared" si="63"/>
        <v>0</v>
      </c>
    </row>
    <row r="2001" spans="1:10">
      <c r="A2001">
        <v>4520226</v>
      </c>
      <c r="B2001">
        <v>42947</v>
      </c>
      <c r="C2001">
        <v>0.49465277777777777</v>
      </c>
      <c r="D2001">
        <v>0.49899305555555556</v>
      </c>
      <c r="E2001" t="s">
        <v>14</v>
      </c>
      <c r="F2001">
        <v>0</v>
      </c>
      <c r="G2001">
        <v>4.3402777777777901E-3</v>
      </c>
      <c r="H2001">
        <v>6.25</v>
      </c>
      <c r="I2001">
        <f t="shared" si="62"/>
        <v>35.416666666666664</v>
      </c>
      <c r="J2001">
        <f t="shared" si="63"/>
        <v>0</v>
      </c>
    </row>
    <row r="2002" spans="1:10">
      <c r="A2002">
        <v>6999348</v>
      </c>
      <c r="B2002">
        <v>42947</v>
      </c>
      <c r="C2002">
        <v>0.50648148148148142</v>
      </c>
      <c r="D2002">
        <v>0.51042824074074067</v>
      </c>
      <c r="E2002" t="s">
        <v>14</v>
      </c>
      <c r="F2002">
        <v>0</v>
      </c>
      <c r="G2002">
        <v>3.9467592592592471E-3</v>
      </c>
      <c r="H2002">
        <v>5.6833333333333336</v>
      </c>
      <c r="I2002">
        <f t="shared" si="62"/>
        <v>41.099999999999994</v>
      </c>
      <c r="J2002">
        <f t="shared" si="63"/>
        <v>0</v>
      </c>
    </row>
    <row r="2003" spans="1:10">
      <c r="A2003">
        <v>3767866</v>
      </c>
      <c r="B2003">
        <v>42947</v>
      </c>
      <c r="C2003">
        <v>0.60423611111111108</v>
      </c>
      <c r="D2003">
        <v>0.61535879629629631</v>
      </c>
      <c r="E2003" t="s">
        <v>14</v>
      </c>
      <c r="F2003">
        <v>0</v>
      </c>
      <c r="G2003">
        <v>1.1122685185185222E-2</v>
      </c>
      <c r="H2003">
        <v>16.016666666666666</v>
      </c>
      <c r="I2003">
        <f t="shared" si="62"/>
        <v>57.11666666666666</v>
      </c>
      <c r="J2003">
        <f t="shared" si="63"/>
        <v>0</v>
      </c>
    </row>
    <row r="2004" spans="1:10">
      <c r="A2004">
        <v>49342013</v>
      </c>
      <c r="B2004">
        <v>42947</v>
      </c>
      <c r="C2004">
        <v>0.36886574074074074</v>
      </c>
      <c r="D2004">
        <v>0.37324074074074076</v>
      </c>
      <c r="E2004" t="s">
        <v>14</v>
      </c>
      <c r="F2004">
        <v>0</v>
      </c>
      <c r="G2004">
        <v>4.3750000000000178E-3</v>
      </c>
      <c r="H2004">
        <v>6.3</v>
      </c>
      <c r="I2004">
        <f t="shared" si="62"/>
        <v>63.416666666666657</v>
      </c>
      <c r="J2004">
        <f t="shared" si="63"/>
        <v>0</v>
      </c>
    </row>
    <row r="2005" spans="1:10">
      <c r="A2005">
        <v>6051341</v>
      </c>
      <c r="B2005">
        <v>42947</v>
      </c>
      <c r="C2005">
        <v>0.4127662037037037</v>
      </c>
      <c r="D2005">
        <v>0.42182870370370368</v>
      </c>
      <c r="E2005" t="s">
        <v>14</v>
      </c>
      <c r="F2005">
        <v>0</v>
      </c>
      <c r="G2005">
        <v>9.0624999999999734E-3</v>
      </c>
      <c r="H2005">
        <v>13.05</v>
      </c>
      <c r="I2005">
        <f t="shared" si="62"/>
        <v>76.466666666666654</v>
      </c>
      <c r="J2005">
        <f t="shared" si="63"/>
        <v>0</v>
      </c>
    </row>
    <row r="2006" spans="1:10">
      <c r="A2006">
        <v>4326245</v>
      </c>
      <c r="B2006">
        <v>42947</v>
      </c>
      <c r="C2006">
        <v>0.42684027777777778</v>
      </c>
      <c r="D2006">
        <v>0.43207175925925928</v>
      </c>
      <c r="E2006" t="s">
        <v>14</v>
      </c>
      <c r="F2006">
        <v>0</v>
      </c>
      <c r="G2006">
        <v>5.2314814814815036E-3</v>
      </c>
      <c r="H2006">
        <v>7.5333333333333332</v>
      </c>
      <c r="I2006">
        <f t="shared" si="62"/>
        <v>83.999999999999986</v>
      </c>
      <c r="J2006">
        <f t="shared" si="63"/>
        <v>0</v>
      </c>
    </row>
    <row r="2007" spans="1:10">
      <c r="A2007">
        <v>5356378</v>
      </c>
      <c r="B2007">
        <v>42947</v>
      </c>
      <c r="C2007">
        <v>0.47843750000000002</v>
      </c>
      <c r="D2007">
        <v>0.48879629629629634</v>
      </c>
      <c r="E2007" t="s">
        <v>14</v>
      </c>
      <c r="F2007">
        <v>0</v>
      </c>
      <c r="G2007">
        <v>1.0358796296296324E-2</v>
      </c>
      <c r="H2007">
        <v>14.916666666666666</v>
      </c>
      <c r="I2007">
        <f t="shared" si="62"/>
        <v>98.916666666666657</v>
      </c>
      <c r="J2007">
        <f t="shared" si="63"/>
        <v>0</v>
      </c>
    </row>
    <row r="2008" spans="1:10">
      <c r="A2008">
        <v>1302842</v>
      </c>
      <c r="B2008">
        <v>42947</v>
      </c>
      <c r="C2008">
        <v>0.52349537037037031</v>
      </c>
      <c r="D2008">
        <v>0.53362268518518519</v>
      </c>
      <c r="E2008" t="s">
        <v>14</v>
      </c>
      <c r="F2008">
        <v>0</v>
      </c>
      <c r="G2008">
        <v>1.0127314814814881E-2</v>
      </c>
      <c r="H2008">
        <v>14.583333333333334</v>
      </c>
      <c r="I2008">
        <f t="shared" si="62"/>
        <v>113.49999999999999</v>
      </c>
      <c r="J2008">
        <f t="shared" si="63"/>
        <v>0</v>
      </c>
    </row>
    <row r="2009" spans="1:10">
      <c r="A2009">
        <v>2025194</v>
      </c>
      <c r="B2009">
        <v>42947</v>
      </c>
      <c r="C2009">
        <v>0.53209490740740739</v>
      </c>
      <c r="D2009">
        <v>0.53931712962962963</v>
      </c>
      <c r="E2009" t="s">
        <v>14</v>
      </c>
      <c r="F2009">
        <v>0</v>
      </c>
      <c r="G2009">
        <v>7.222222222222241E-3</v>
      </c>
      <c r="H2009">
        <v>10.4</v>
      </c>
      <c r="I2009">
        <f t="shared" si="62"/>
        <v>10.4</v>
      </c>
      <c r="J2009">
        <f t="shared" si="63"/>
        <v>0</v>
      </c>
    </row>
    <row r="2010" spans="1:10">
      <c r="A2010">
        <v>6703754</v>
      </c>
      <c r="B2010">
        <v>42947</v>
      </c>
      <c r="C2010">
        <v>0.56276620370370367</v>
      </c>
      <c r="D2010">
        <v>0.56792824074074078</v>
      </c>
      <c r="E2010" t="s">
        <v>14</v>
      </c>
      <c r="F2010">
        <v>0</v>
      </c>
      <c r="G2010">
        <v>5.1620370370371038E-3</v>
      </c>
      <c r="H2010">
        <v>7.4333333333333336</v>
      </c>
      <c r="I2010">
        <f t="shared" si="62"/>
        <v>17.833333333333336</v>
      </c>
      <c r="J2010">
        <f t="shared" si="63"/>
        <v>0</v>
      </c>
    </row>
    <row r="2011" spans="1:10">
      <c r="A2011">
        <v>86965710</v>
      </c>
      <c r="B2011">
        <v>42947</v>
      </c>
      <c r="C2011">
        <v>0.57525462962962959</v>
      </c>
      <c r="D2011">
        <v>0.58087962962962958</v>
      </c>
      <c r="E2011" t="s">
        <v>14</v>
      </c>
      <c r="F2011">
        <v>0</v>
      </c>
      <c r="G2011">
        <v>5.6249999999999911E-3</v>
      </c>
      <c r="H2011">
        <v>8.1</v>
      </c>
      <c r="I2011">
        <f t="shared" si="62"/>
        <v>25.933333333333337</v>
      </c>
      <c r="J2011">
        <f t="shared" si="63"/>
        <v>0</v>
      </c>
    </row>
    <row r="2012" spans="1:10">
      <c r="A2012">
        <v>9797571</v>
      </c>
      <c r="B2012">
        <v>42947</v>
      </c>
      <c r="C2012">
        <v>0.60291666666666666</v>
      </c>
      <c r="D2012">
        <v>0.61086805555555557</v>
      </c>
      <c r="E2012" t="s">
        <v>14</v>
      </c>
      <c r="F2012">
        <v>0</v>
      </c>
      <c r="G2012">
        <v>7.9513888888889106E-3</v>
      </c>
      <c r="H2012">
        <v>11.45</v>
      </c>
      <c r="I2012">
        <f t="shared" si="62"/>
        <v>37.38333333333334</v>
      </c>
      <c r="J2012">
        <f t="shared" si="63"/>
        <v>0</v>
      </c>
    </row>
    <row r="2013" spans="1:10">
      <c r="A2013">
        <v>34628061</v>
      </c>
      <c r="B2013">
        <v>42947</v>
      </c>
      <c r="C2013">
        <v>0.46164351851851854</v>
      </c>
      <c r="D2013">
        <v>0.46197916666666666</v>
      </c>
      <c r="E2013" t="s">
        <v>14</v>
      </c>
      <c r="F2013">
        <v>0</v>
      </c>
      <c r="G2013">
        <v>3.356481481481266E-4</v>
      </c>
      <c r="H2013">
        <v>0.48333333333333334</v>
      </c>
      <c r="I2013">
        <f t="shared" si="62"/>
        <v>37.866666666666674</v>
      </c>
      <c r="J2013">
        <f t="shared" si="63"/>
        <v>0</v>
      </c>
    </row>
    <row r="2014" spans="1:10">
      <c r="A2014">
        <v>6716140</v>
      </c>
      <c r="B2014">
        <v>42947</v>
      </c>
      <c r="C2014">
        <v>0.46606481481481482</v>
      </c>
      <c r="D2014">
        <v>0.47374999999999995</v>
      </c>
      <c r="E2014" t="s">
        <v>14</v>
      </c>
      <c r="F2014">
        <v>0</v>
      </c>
      <c r="G2014">
        <v>7.6851851851851283E-3</v>
      </c>
      <c r="H2014">
        <v>11.066666666666666</v>
      </c>
      <c r="I2014">
        <f t="shared" si="62"/>
        <v>48.933333333333337</v>
      </c>
      <c r="J2014">
        <f t="shared" si="63"/>
        <v>0</v>
      </c>
    </row>
    <row r="2015" spans="1:10">
      <c r="A2015">
        <v>9709339</v>
      </c>
      <c r="B2015">
        <v>42947</v>
      </c>
      <c r="C2015">
        <v>0.55311342592592594</v>
      </c>
      <c r="D2015">
        <v>0.55469907407407404</v>
      </c>
      <c r="E2015" t="s">
        <v>14</v>
      </c>
      <c r="F2015">
        <v>0</v>
      </c>
      <c r="G2015">
        <v>1.5856481481481E-3</v>
      </c>
      <c r="H2015">
        <v>2.2833333333333332</v>
      </c>
      <c r="I2015">
        <f t="shared" si="62"/>
        <v>51.216666666666669</v>
      </c>
      <c r="J2015">
        <f t="shared" si="63"/>
        <v>0</v>
      </c>
    </row>
    <row r="2016" spans="1:10">
      <c r="A2016">
        <v>1331802</v>
      </c>
      <c r="B2016">
        <v>42947</v>
      </c>
      <c r="C2016">
        <v>0.36334490740740738</v>
      </c>
      <c r="D2016">
        <v>0.3696875</v>
      </c>
      <c r="E2016" t="s">
        <v>14</v>
      </c>
      <c r="F2016">
        <v>0</v>
      </c>
      <c r="G2016">
        <v>6.3425925925926219E-3</v>
      </c>
      <c r="H2016">
        <v>9.1333333333333329</v>
      </c>
      <c r="I2016">
        <f t="shared" si="62"/>
        <v>60.35</v>
      </c>
      <c r="J2016">
        <f t="shared" si="63"/>
        <v>0</v>
      </c>
    </row>
    <row r="2017" spans="1:10">
      <c r="A2017">
        <v>9413315</v>
      </c>
      <c r="B2017">
        <v>42947</v>
      </c>
      <c r="C2017">
        <v>0.44081018518518517</v>
      </c>
      <c r="D2017">
        <v>0.44767361111111109</v>
      </c>
      <c r="E2017" t="s">
        <v>14</v>
      </c>
      <c r="F2017">
        <v>0</v>
      </c>
      <c r="G2017">
        <v>6.8634259259259256E-3</v>
      </c>
      <c r="H2017">
        <v>9.8833333333333329</v>
      </c>
      <c r="I2017">
        <f t="shared" si="62"/>
        <v>70.233333333333334</v>
      </c>
      <c r="J2017">
        <f t="shared" si="63"/>
        <v>0</v>
      </c>
    </row>
    <row r="2018" spans="1:10">
      <c r="A2018">
        <v>9555643</v>
      </c>
      <c r="B2018">
        <v>42947</v>
      </c>
      <c r="C2018">
        <v>0.47957175925925927</v>
      </c>
      <c r="D2018">
        <v>0.48254629629629631</v>
      </c>
      <c r="E2018" t="s">
        <v>14</v>
      </c>
      <c r="F2018">
        <v>0</v>
      </c>
      <c r="G2018">
        <v>2.9745370370370394E-3</v>
      </c>
      <c r="H2018">
        <v>4.2833333333333332</v>
      </c>
      <c r="I2018">
        <f t="shared" si="62"/>
        <v>74.516666666666666</v>
      </c>
      <c r="J2018">
        <f t="shared" si="63"/>
        <v>0</v>
      </c>
    </row>
    <row r="2019" spans="1:10">
      <c r="A2019">
        <v>4824250</v>
      </c>
      <c r="B2019">
        <v>42947</v>
      </c>
      <c r="C2019">
        <v>0.5432407407407408</v>
      </c>
      <c r="D2019">
        <v>0.54956018518518512</v>
      </c>
      <c r="E2019" t="s">
        <v>14</v>
      </c>
      <c r="F2019">
        <v>0</v>
      </c>
      <c r="G2019">
        <v>6.3194444444443221E-3</v>
      </c>
      <c r="H2019">
        <v>9.1</v>
      </c>
      <c r="I2019">
        <f t="shared" si="62"/>
        <v>83.61666666666666</v>
      </c>
      <c r="J2019">
        <f t="shared" si="63"/>
        <v>0</v>
      </c>
    </row>
    <row r="2020" spans="1:10">
      <c r="A2020">
        <v>3931914</v>
      </c>
      <c r="B2020">
        <v>42947</v>
      </c>
      <c r="C2020">
        <v>0.5519560185185185</v>
      </c>
      <c r="D2020">
        <v>0.55625000000000002</v>
      </c>
      <c r="E2020" t="s">
        <v>14</v>
      </c>
      <c r="F2020">
        <v>0</v>
      </c>
      <c r="G2020">
        <v>4.2939814814815236E-3</v>
      </c>
      <c r="H2020">
        <v>6.1833333333333336</v>
      </c>
      <c r="I2020">
        <f t="shared" si="62"/>
        <v>89.8</v>
      </c>
      <c r="J2020">
        <f t="shared" si="63"/>
        <v>0</v>
      </c>
    </row>
    <row r="2021" spans="1:10">
      <c r="A2021">
        <v>79698655</v>
      </c>
      <c r="B2021">
        <v>42947</v>
      </c>
      <c r="C2021">
        <v>0.56033564814814818</v>
      </c>
      <c r="D2021">
        <v>0.56570601851851854</v>
      </c>
      <c r="E2021" t="s">
        <v>14</v>
      </c>
      <c r="F2021">
        <v>0</v>
      </c>
      <c r="G2021">
        <v>5.3703703703703587E-3</v>
      </c>
      <c r="H2021">
        <v>7.7333333333333334</v>
      </c>
      <c r="I2021">
        <f t="shared" si="62"/>
        <v>97.533333333333331</v>
      </c>
      <c r="J2021">
        <f t="shared" si="63"/>
        <v>0</v>
      </c>
    </row>
    <row r="2022" spans="1:10">
      <c r="A2022">
        <v>5387521845</v>
      </c>
      <c r="B2022">
        <v>42947</v>
      </c>
      <c r="C2022">
        <v>0.36476851851851855</v>
      </c>
      <c r="D2022">
        <v>0.37505787037037036</v>
      </c>
      <c r="E2022" t="s">
        <v>14</v>
      </c>
      <c r="F2022">
        <v>0</v>
      </c>
      <c r="G2022">
        <v>1.0289351851851813E-2</v>
      </c>
      <c r="H2022">
        <v>14.816666666666666</v>
      </c>
      <c r="I2022">
        <f t="shared" si="62"/>
        <v>112.35</v>
      </c>
      <c r="J2022">
        <f t="shared" si="63"/>
        <v>0</v>
      </c>
    </row>
    <row r="2023" spans="1:10">
      <c r="A2023">
        <v>84589848</v>
      </c>
      <c r="B2023">
        <v>42947</v>
      </c>
      <c r="C2023">
        <v>0.41935185185185181</v>
      </c>
      <c r="D2023">
        <v>0.42133101851851856</v>
      </c>
      <c r="E2023" t="s">
        <v>14</v>
      </c>
      <c r="F2023">
        <v>0</v>
      </c>
      <c r="G2023">
        <v>1.979166666666754E-3</v>
      </c>
      <c r="H2023">
        <v>2.85</v>
      </c>
      <c r="I2023">
        <f t="shared" si="62"/>
        <v>2.85</v>
      </c>
      <c r="J2023">
        <f t="shared" si="63"/>
        <v>0</v>
      </c>
    </row>
    <row r="2024" spans="1:10">
      <c r="A2024">
        <v>1927908</v>
      </c>
      <c r="B2024">
        <v>42947</v>
      </c>
      <c r="C2024">
        <v>0.49020833333333336</v>
      </c>
      <c r="D2024">
        <v>0.49932870370370369</v>
      </c>
      <c r="E2024" t="s">
        <v>14</v>
      </c>
      <c r="F2024">
        <v>0</v>
      </c>
      <c r="G2024">
        <v>9.1203703703703343E-3</v>
      </c>
      <c r="H2024">
        <v>13.133333333333333</v>
      </c>
      <c r="I2024">
        <f t="shared" si="62"/>
        <v>15.983333333333333</v>
      </c>
      <c r="J2024">
        <f t="shared" si="63"/>
        <v>0</v>
      </c>
    </row>
    <row r="2025" spans="1:10">
      <c r="A2025">
        <v>7975900</v>
      </c>
      <c r="B2025">
        <v>42947</v>
      </c>
      <c r="C2025">
        <v>0.52173611111111107</v>
      </c>
      <c r="D2025">
        <v>0.52998842592592588</v>
      </c>
      <c r="E2025" t="s">
        <v>14</v>
      </c>
      <c r="F2025">
        <v>0</v>
      </c>
      <c r="G2025">
        <v>8.2523148148148096E-3</v>
      </c>
      <c r="H2025">
        <v>11.883333333333333</v>
      </c>
      <c r="I2025">
        <f t="shared" si="62"/>
        <v>27.866666666666667</v>
      </c>
      <c r="J2025">
        <f t="shared" si="63"/>
        <v>0</v>
      </c>
    </row>
    <row r="2026" spans="1:10">
      <c r="A2026">
        <v>1731500345</v>
      </c>
      <c r="B2026">
        <v>42947</v>
      </c>
      <c r="C2026">
        <v>0.56098379629629636</v>
      </c>
      <c r="D2026">
        <v>0.56753472222222223</v>
      </c>
      <c r="E2026" t="s">
        <v>14</v>
      </c>
      <c r="F2026">
        <v>0</v>
      </c>
      <c r="G2026">
        <v>6.5509259259258767E-3</v>
      </c>
      <c r="H2026">
        <v>9.4333333333333336</v>
      </c>
      <c r="I2026">
        <f t="shared" si="62"/>
        <v>37.299999999999997</v>
      </c>
      <c r="J2026">
        <f t="shared" si="63"/>
        <v>0</v>
      </c>
    </row>
    <row r="2027" spans="1:10">
      <c r="A2027">
        <v>5926011</v>
      </c>
      <c r="B2027">
        <v>42947</v>
      </c>
      <c r="C2027">
        <v>0.57263888888888892</v>
      </c>
      <c r="D2027">
        <v>0.57309027777777777</v>
      </c>
      <c r="E2027" t="s">
        <v>14</v>
      </c>
      <c r="F2027">
        <v>0</v>
      </c>
      <c r="G2027">
        <v>4.5138888888884843E-4</v>
      </c>
      <c r="H2027">
        <v>0.65</v>
      </c>
      <c r="I2027">
        <f t="shared" si="62"/>
        <v>37.949999999999996</v>
      </c>
      <c r="J2027">
        <f t="shared" si="63"/>
        <v>0</v>
      </c>
    </row>
    <row r="2028" spans="1:10">
      <c r="A2028">
        <v>6408952</v>
      </c>
      <c r="B2028">
        <v>42947</v>
      </c>
      <c r="C2028">
        <v>0.34658564814814818</v>
      </c>
      <c r="D2028">
        <v>0.34666666666666668</v>
      </c>
      <c r="E2028" t="s">
        <v>14</v>
      </c>
      <c r="F2028">
        <v>0</v>
      </c>
      <c r="G2028">
        <v>8.1018518518494176E-5</v>
      </c>
      <c r="H2028">
        <v>0.11666666666666667</v>
      </c>
      <c r="I2028">
        <f t="shared" si="62"/>
        <v>38.066666666666663</v>
      </c>
      <c r="J2028">
        <f t="shared" si="63"/>
        <v>0</v>
      </c>
    </row>
    <row r="2029" spans="1:10">
      <c r="A2029">
        <v>53370610</v>
      </c>
      <c r="B2029">
        <v>42947</v>
      </c>
      <c r="C2029">
        <v>0.34905092592592596</v>
      </c>
      <c r="D2029">
        <v>0.35481481481481486</v>
      </c>
      <c r="E2029" t="s">
        <v>14</v>
      </c>
      <c r="F2029">
        <v>0</v>
      </c>
      <c r="G2029">
        <v>5.7638888888889017E-3</v>
      </c>
      <c r="H2029">
        <v>8.3000000000000007</v>
      </c>
      <c r="I2029">
        <f t="shared" si="62"/>
        <v>46.36666666666666</v>
      </c>
      <c r="J2029">
        <f t="shared" si="63"/>
        <v>0</v>
      </c>
    </row>
    <row r="2030" spans="1:10">
      <c r="A2030">
        <v>8060169</v>
      </c>
      <c r="B2030">
        <v>42947</v>
      </c>
      <c r="C2030">
        <v>0.40751157407407407</v>
      </c>
      <c r="D2030">
        <v>0.41725694444444444</v>
      </c>
      <c r="E2030" t="s">
        <v>14</v>
      </c>
      <c r="F2030">
        <v>0</v>
      </c>
      <c r="G2030">
        <v>9.7453703703703765E-3</v>
      </c>
      <c r="H2030">
        <v>14.033333333333333</v>
      </c>
      <c r="I2030">
        <f t="shared" si="62"/>
        <v>60.399999999999991</v>
      </c>
      <c r="J2030">
        <f t="shared" si="63"/>
        <v>0</v>
      </c>
    </row>
    <row r="2031" spans="1:10">
      <c r="A2031">
        <v>9147613</v>
      </c>
      <c r="B2031">
        <v>42947</v>
      </c>
      <c r="C2031">
        <v>0.424375</v>
      </c>
      <c r="D2031">
        <v>0.42505787037037041</v>
      </c>
      <c r="E2031" t="s">
        <v>14</v>
      </c>
      <c r="F2031">
        <v>0</v>
      </c>
      <c r="G2031">
        <v>6.828703703704031E-4</v>
      </c>
      <c r="H2031">
        <v>0.98333333333333328</v>
      </c>
      <c r="I2031">
        <f t="shared" si="62"/>
        <v>61.383333333333326</v>
      </c>
      <c r="J2031">
        <f t="shared" si="63"/>
        <v>0</v>
      </c>
    </row>
    <row r="2032" spans="1:10">
      <c r="A2032">
        <v>4505950</v>
      </c>
      <c r="B2032">
        <v>42947</v>
      </c>
      <c r="C2032">
        <v>0.56680555555555556</v>
      </c>
      <c r="D2032">
        <v>0.56877314814814817</v>
      </c>
      <c r="E2032" t="s">
        <v>14</v>
      </c>
      <c r="F2032">
        <v>0</v>
      </c>
      <c r="G2032">
        <v>1.9675925925926041E-3</v>
      </c>
      <c r="H2032">
        <v>2.8333333333333335</v>
      </c>
      <c r="I2032">
        <f t="shared" si="62"/>
        <v>64.216666666666654</v>
      </c>
      <c r="J2032">
        <f t="shared" si="63"/>
        <v>0</v>
      </c>
    </row>
    <row r="2033" spans="1:10">
      <c r="A2033">
        <v>3537655</v>
      </c>
      <c r="B2033">
        <v>42947</v>
      </c>
      <c r="C2033">
        <v>0.34932870370370367</v>
      </c>
      <c r="D2033">
        <v>0.35365740740740742</v>
      </c>
      <c r="E2033" t="s">
        <v>14</v>
      </c>
      <c r="F2033">
        <v>0</v>
      </c>
      <c r="G2033">
        <v>4.3287037037037512E-3</v>
      </c>
      <c r="H2033">
        <v>6.2333333333333334</v>
      </c>
      <c r="I2033">
        <f t="shared" si="62"/>
        <v>70.449999999999989</v>
      </c>
      <c r="J2033">
        <f t="shared" si="63"/>
        <v>0</v>
      </c>
    </row>
    <row r="2034" spans="1:10">
      <c r="A2034">
        <v>1583683</v>
      </c>
      <c r="B2034">
        <v>42947</v>
      </c>
      <c r="C2034">
        <v>0.42781249999999998</v>
      </c>
      <c r="D2034">
        <v>0.43763888888888891</v>
      </c>
      <c r="E2034" t="s">
        <v>14</v>
      </c>
      <c r="F2034">
        <v>0</v>
      </c>
      <c r="G2034">
        <v>9.8263888888889261E-3</v>
      </c>
      <c r="H2034">
        <v>14.15</v>
      </c>
      <c r="I2034">
        <f t="shared" si="62"/>
        <v>84.6</v>
      </c>
      <c r="J2034">
        <f t="shared" si="63"/>
        <v>0</v>
      </c>
    </row>
    <row r="2035" spans="1:10">
      <c r="A2035">
        <v>96302157</v>
      </c>
      <c r="B2035">
        <v>42947</v>
      </c>
      <c r="C2035">
        <v>0.45061342592592596</v>
      </c>
      <c r="D2035">
        <v>0.45674768518518521</v>
      </c>
      <c r="E2035" t="s">
        <v>14</v>
      </c>
      <c r="F2035">
        <v>0</v>
      </c>
      <c r="G2035">
        <v>6.134259259259256E-3</v>
      </c>
      <c r="H2035">
        <v>8.8333333333333339</v>
      </c>
      <c r="I2035">
        <f t="shared" si="62"/>
        <v>93.433333333333323</v>
      </c>
      <c r="J2035">
        <f t="shared" si="63"/>
        <v>0</v>
      </c>
    </row>
    <row r="2036" spans="1:10">
      <c r="A2036">
        <v>1809111</v>
      </c>
      <c r="B2036">
        <v>42947</v>
      </c>
      <c r="C2036">
        <v>0.48609953703703707</v>
      </c>
      <c r="D2036">
        <v>0.48850694444444448</v>
      </c>
      <c r="E2036" t="s">
        <v>14</v>
      </c>
      <c r="F2036">
        <v>0</v>
      </c>
      <c r="G2036">
        <v>2.4074074074074137E-3</v>
      </c>
      <c r="H2036">
        <v>3.4666666666666668</v>
      </c>
      <c r="I2036">
        <f t="shared" si="62"/>
        <v>96.899999999999991</v>
      </c>
      <c r="J2036">
        <f t="shared" si="63"/>
        <v>0</v>
      </c>
    </row>
    <row r="2037" spans="1:10">
      <c r="A2037">
        <v>8493652</v>
      </c>
      <c r="B2037">
        <v>42947</v>
      </c>
      <c r="C2037">
        <v>0.50208333333333333</v>
      </c>
      <c r="D2037">
        <v>0.51100694444444439</v>
      </c>
      <c r="E2037" t="s">
        <v>14</v>
      </c>
      <c r="F2037">
        <v>0</v>
      </c>
      <c r="G2037">
        <v>8.9236111111110628E-3</v>
      </c>
      <c r="H2037">
        <v>12.85</v>
      </c>
      <c r="I2037">
        <f t="shared" si="62"/>
        <v>109.74999999999999</v>
      </c>
      <c r="J2037">
        <f t="shared" si="63"/>
        <v>0</v>
      </c>
    </row>
    <row r="2038" spans="1:10">
      <c r="A2038">
        <v>1026326</v>
      </c>
      <c r="B2038">
        <v>42947</v>
      </c>
      <c r="C2038">
        <v>0.59439814814814818</v>
      </c>
      <c r="D2038">
        <v>0.60048611111111116</v>
      </c>
      <c r="E2038" t="s">
        <v>14</v>
      </c>
      <c r="F2038">
        <v>0</v>
      </c>
      <c r="G2038">
        <v>6.0879629629629894E-3</v>
      </c>
      <c r="H2038">
        <v>8.7666666666666675</v>
      </c>
      <c r="I2038">
        <f t="shared" si="62"/>
        <v>8.7666666666666675</v>
      </c>
      <c r="J2038">
        <f t="shared" si="63"/>
        <v>0</v>
      </c>
    </row>
    <row r="2039" spans="1:10">
      <c r="A2039">
        <v>1475165</v>
      </c>
      <c r="B2039">
        <v>42947</v>
      </c>
      <c r="C2039">
        <v>0.61570601851851847</v>
      </c>
      <c r="D2039">
        <v>0.62429398148148152</v>
      </c>
      <c r="E2039" t="s">
        <v>14</v>
      </c>
      <c r="F2039">
        <v>0</v>
      </c>
      <c r="G2039">
        <v>8.5879629629630472E-3</v>
      </c>
      <c r="H2039">
        <v>12.366666666666667</v>
      </c>
      <c r="I2039">
        <f t="shared" si="62"/>
        <v>21.133333333333333</v>
      </c>
      <c r="J2039">
        <f t="shared" si="63"/>
        <v>0</v>
      </c>
    </row>
    <row r="2040" spans="1:10">
      <c r="A2040">
        <v>6264844</v>
      </c>
      <c r="B2040">
        <v>42947</v>
      </c>
      <c r="C2040">
        <v>0.61962962962962964</v>
      </c>
      <c r="D2040">
        <v>0.62399305555555562</v>
      </c>
      <c r="E2040" t="s">
        <v>14</v>
      </c>
      <c r="F2040">
        <v>0</v>
      </c>
      <c r="G2040">
        <v>4.3634259259259789E-3</v>
      </c>
      <c r="H2040">
        <v>6.2833333333333332</v>
      </c>
      <c r="I2040">
        <f t="shared" si="62"/>
        <v>27.416666666666664</v>
      </c>
      <c r="J2040">
        <f t="shared" si="63"/>
        <v>0</v>
      </c>
    </row>
    <row r="2041" spans="1:10">
      <c r="A2041">
        <v>9861652</v>
      </c>
      <c r="B2041">
        <v>42947</v>
      </c>
      <c r="C2041">
        <v>0.37239583333333331</v>
      </c>
      <c r="D2041">
        <v>0.37680555555555556</v>
      </c>
      <c r="E2041" t="s">
        <v>14</v>
      </c>
      <c r="F2041">
        <v>0</v>
      </c>
      <c r="G2041">
        <v>4.4097222222222454E-3</v>
      </c>
      <c r="H2041">
        <v>6.35</v>
      </c>
      <c r="I2041">
        <f t="shared" si="62"/>
        <v>33.766666666666666</v>
      </c>
      <c r="J2041">
        <f t="shared" si="63"/>
        <v>0</v>
      </c>
    </row>
    <row r="2042" spans="1:10">
      <c r="A2042">
        <v>5446203</v>
      </c>
      <c r="B2042">
        <v>42947</v>
      </c>
      <c r="C2042">
        <v>0.40313657407407405</v>
      </c>
      <c r="D2042">
        <v>0.40773148148148147</v>
      </c>
      <c r="E2042" t="s">
        <v>14</v>
      </c>
      <c r="F2042">
        <v>0</v>
      </c>
      <c r="G2042">
        <v>4.5949074074074225E-3</v>
      </c>
      <c r="H2042">
        <v>6.6166666666666671</v>
      </c>
      <c r="I2042">
        <f t="shared" si="62"/>
        <v>40.383333333333333</v>
      </c>
      <c r="J2042">
        <f t="shared" si="63"/>
        <v>0</v>
      </c>
    </row>
    <row r="2043" spans="1:10">
      <c r="A2043">
        <v>7762020</v>
      </c>
      <c r="B2043">
        <v>42947</v>
      </c>
      <c r="C2043">
        <v>0.403287037037037</v>
      </c>
      <c r="D2043">
        <v>0.41405092592592596</v>
      </c>
      <c r="E2043" t="s">
        <v>14</v>
      </c>
      <c r="F2043">
        <v>0</v>
      </c>
      <c r="G2043">
        <v>1.0763888888888962E-2</v>
      </c>
      <c r="H2043">
        <v>15.5</v>
      </c>
      <c r="I2043">
        <f t="shared" si="62"/>
        <v>55.883333333333333</v>
      </c>
      <c r="J2043">
        <f t="shared" si="63"/>
        <v>0</v>
      </c>
    </row>
    <row r="2044" spans="1:10">
      <c r="A2044">
        <v>4045129075</v>
      </c>
      <c r="B2044">
        <v>42947</v>
      </c>
      <c r="C2044">
        <v>0.41523148148148148</v>
      </c>
      <c r="D2044">
        <v>0.42322916666666671</v>
      </c>
      <c r="E2044" t="s">
        <v>14</v>
      </c>
      <c r="F2044">
        <v>0</v>
      </c>
      <c r="G2044">
        <v>7.9976851851852326E-3</v>
      </c>
      <c r="H2044">
        <v>11.516666666666667</v>
      </c>
      <c r="I2044">
        <f t="shared" si="62"/>
        <v>67.400000000000006</v>
      </c>
      <c r="J2044">
        <f t="shared" si="63"/>
        <v>0</v>
      </c>
    </row>
    <row r="2045" spans="1:10">
      <c r="A2045">
        <v>96736796</v>
      </c>
      <c r="B2045">
        <v>42947</v>
      </c>
      <c r="C2045">
        <v>0.43663194444444442</v>
      </c>
      <c r="D2045">
        <v>0.43993055555555555</v>
      </c>
      <c r="E2045" t="s">
        <v>14</v>
      </c>
      <c r="F2045">
        <v>0</v>
      </c>
      <c r="G2045">
        <v>3.2986111111111271E-3</v>
      </c>
      <c r="H2045">
        <v>4.75</v>
      </c>
      <c r="I2045">
        <f t="shared" si="62"/>
        <v>72.150000000000006</v>
      </c>
      <c r="J2045">
        <f t="shared" si="63"/>
        <v>0</v>
      </c>
    </row>
    <row r="2046" spans="1:10">
      <c r="A2046">
        <v>1035023</v>
      </c>
      <c r="B2046">
        <v>42947</v>
      </c>
      <c r="C2046">
        <v>0.55717592592592591</v>
      </c>
      <c r="D2046">
        <v>0.55999999999999994</v>
      </c>
      <c r="E2046" t="s">
        <v>14</v>
      </c>
      <c r="F2046">
        <v>0</v>
      </c>
      <c r="G2046">
        <v>2.8240740740740344E-3</v>
      </c>
      <c r="H2046">
        <v>4.0666666666666664</v>
      </c>
      <c r="I2046">
        <f t="shared" si="62"/>
        <v>76.216666666666669</v>
      </c>
      <c r="J2046">
        <f t="shared" si="63"/>
        <v>0</v>
      </c>
    </row>
    <row r="2047" spans="1:10">
      <c r="A2047">
        <v>9941776</v>
      </c>
      <c r="B2047">
        <v>42947</v>
      </c>
      <c r="C2047">
        <v>0.56916666666666671</v>
      </c>
      <c r="D2047">
        <v>0.57851851851851854</v>
      </c>
      <c r="E2047" t="s">
        <v>14</v>
      </c>
      <c r="F2047">
        <v>0</v>
      </c>
      <c r="G2047">
        <v>9.3518518518518334E-3</v>
      </c>
      <c r="H2047">
        <v>13.466666666666667</v>
      </c>
      <c r="I2047">
        <f t="shared" si="62"/>
        <v>89.683333333333337</v>
      </c>
      <c r="J2047">
        <f t="shared" si="63"/>
        <v>0</v>
      </c>
    </row>
    <row r="2048" spans="1:10">
      <c r="A2048">
        <v>6401011</v>
      </c>
      <c r="B2048">
        <v>42947</v>
      </c>
      <c r="C2048">
        <v>0.61328703703703702</v>
      </c>
      <c r="D2048">
        <v>0.61828703703703702</v>
      </c>
      <c r="E2048" t="s">
        <v>14</v>
      </c>
      <c r="F2048">
        <v>0</v>
      </c>
      <c r="G2048">
        <v>5.0000000000000044E-3</v>
      </c>
      <c r="H2048">
        <v>7.2</v>
      </c>
      <c r="I2048">
        <f t="shared" si="62"/>
        <v>96.88333333333334</v>
      </c>
      <c r="J2048">
        <f t="shared" si="63"/>
        <v>0</v>
      </c>
    </row>
  </sheetData>
  <sortState ref="C2:I2048">
    <sortCondition ref="E2:E20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2149"/>
  <sheetViews>
    <sheetView workbookViewId="0">
      <selection activeCell="D23" sqref="D23"/>
    </sheetView>
  </sheetViews>
  <sheetFormatPr defaultRowHeight="15"/>
  <cols>
    <col min="1" max="1" width="14.7109375" bestFit="1" customWidth="1"/>
    <col min="2" max="2" width="28.85546875" bestFit="1" customWidth="1"/>
    <col min="4" max="4" width="9.140625" customWidth="1"/>
    <col min="5" max="5" width="17.7109375" bestFit="1" customWidth="1"/>
    <col min="6" max="6" width="35.7109375" customWidth="1"/>
  </cols>
  <sheetData>
    <row r="1" spans="1:6">
      <c r="A1" t="s">
        <v>11</v>
      </c>
      <c r="B1" t="s">
        <v>22</v>
      </c>
    </row>
    <row r="2" spans="1:6" hidden="1">
      <c r="A2" t="s">
        <v>12</v>
      </c>
      <c r="B2">
        <v>16.533333333333335</v>
      </c>
    </row>
    <row r="3" spans="1:6" hidden="1">
      <c r="A3" t="s">
        <v>12</v>
      </c>
      <c r="B3">
        <v>13.633333333333333</v>
      </c>
    </row>
    <row r="4" spans="1:6" hidden="1">
      <c r="A4" t="s">
        <v>12</v>
      </c>
      <c r="B4">
        <v>14.45</v>
      </c>
    </row>
    <row r="5" spans="1:6" hidden="1">
      <c r="A5" t="s">
        <v>12</v>
      </c>
      <c r="B5">
        <v>6.7333333333333334</v>
      </c>
    </row>
    <row r="6" spans="1:6" hidden="1">
      <c r="A6" t="s">
        <v>12</v>
      </c>
      <c r="B6">
        <v>6.8166666666666664</v>
      </c>
      <c r="E6" s="4"/>
      <c r="F6" s="5"/>
    </row>
    <row r="7" spans="1:6" hidden="1">
      <c r="A7" t="s">
        <v>13</v>
      </c>
      <c r="B7">
        <v>5.3</v>
      </c>
      <c r="E7" s="4"/>
      <c r="F7" s="5"/>
    </row>
    <row r="8" spans="1:6" hidden="1">
      <c r="A8" t="s">
        <v>13</v>
      </c>
      <c r="B8">
        <v>2.0499999999999998</v>
      </c>
      <c r="E8" s="4"/>
      <c r="F8" s="5"/>
    </row>
    <row r="9" spans="1:6" hidden="1">
      <c r="A9" t="s">
        <v>12</v>
      </c>
      <c r="B9">
        <v>9.3000000000000007</v>
      </c>
      <c r="E9" s="4"/>
      <c r="F9" s="5"/>
    </row>
    <row r="10" spans="1:6" hidden="1">
      <c r="A10" t="s">
        <v>12</v>
      </c>
      <c r="B10">
        <v>14.05</v>
      </c>
      <c r="E10" s="4"/>
      <c r="F10" s="5"/>
    </row>
    <row r="11" spans="1:6" hidden="1">
      <c r="A11" t="s">
        <v>13</v>
      </c>
      <c r="B11">
        <v>15.583333333333334</v>
      </c>
    </row>
    <row r="12" spans="1:6" hidden="1">
      <c r="A12" t="s">
        <v>12</v>
      </c>
      <c r="B12">
        <v>12.466666666666667</v>
      </c>
    </row>
    <row r="13" spans="1:6" hidden="1">
      <c r="A13" t="s">
        <v>13</v>
      </c>
      <c r="B13">
        <v>9.9833333333333325</v>
      </c>
      <c r="E13" s="4"/>
      <c r="F13" s="5"/>
    </row>
    <row r="14" spans="1:6" hidden="1">
      <c r="A14" t="s">
        <v>13</v>
      </c>
      <c r="B14">
        <v>4.4833333333333334</v>
      </c>
    </row>
    <row r="15" spans="1:6" hidden="1">
      <c r="A15" t="s">
        <v>13</v>
      </c>
      <c r="B15">
        <v>13.083333333333334</v>
      </c>
    </row>
    <row r="16" spans="1:6" hidden="1">
      <c r="A16" t="s">
        <v>13</v>
      </c>
      <c r="B16">
        <v>11.433333333333334</v>
      </c>
    </row>
    <row r="17" spans="1:4" hidden="1">
      <c r="A17" t="s">
        <v>13</v>
      </c>
      <c r="B17">
        <v>11.733333333333333</v>
      </c>
    </row>
    <row r="18" spans="1:4" hidden="1">
      <c r="A18" t="s">
        <v>12</v>
      </c>
      <c r="B18">
        <v>3.8333333333333335</v>
      </c>
    </row>
    <row r="19" spans="1:4" hidden="1">
      <c r="A19" t="s">
        <v>12</v>
      </c>
      <c r="B19">
        <v>10.55</v>
      </c>
    </row>
    <row r="20" spans="1:4" hidden="1">
      <c r="A20" t="s">
        <v>13</v>
      </c>
      <c r="B20">
        <v>16.600000000000001</v>
      </c>
    </row>
    <row r="21" spans="1:4" hidden="1">
      <c r="A21" t="s">
        <v>12</v>
      </c>
      <c r="B21">
        <v>3.9333333333333336</v>
      </c>
    </row>
    <row r="22" spans="1:4" hidden="1">
      <c r="A22" t="s">
        <v>12</v>
      </c>
      <c r="B22">
        <v>4.7666666666666666</v>
      </c>
    </row>
    <row r="23" spans="1:4">
      <c r="A23" t="s">
        <v>14</v>
      </c>
      <c r="B23">
        <v>16.283333333333335</v>
      </c>
      <c r="C23">
        <f>ROUNDUP(B23,0)</f>
        <v>17</v>
      </c>
      <c r="D23">
        <f>SUM(C23:C2145)</f>
        <v>967</v>
      </c>
    </row>
    <row r="24" spans="1:4" hidden="1">
      <c r="A24" t="s">
        <v>12</v>
      </c>
      <c r="B24">
        <v>7.5333333333333332</v>
      </c>
    </row>
    <row r="25" spans="1:4" hidden="1">
      <c r="A25" t="s">
        <v>12</v>
      </c>
      <c r="B25">
        <v>0.8</v>
      </c>
    </row>
    <row r="26" spans="1:4" hidden="1">
      <c r="A26" t="s">
        <v>13</v>
      </c>
      <c r="B26">
        <v>16.05</v>
      </c>
    </row>
    <row r="27" spans="1:4" hidden="1">
      <c r="A27" t="s">
        <v>12</v>
      </c>
      <c r="B27">
        <v>2.0833333333333335</v>
      </c>
    </row>
    <row r="28" spans="1:4" hidden="1">
      <c r="A28" t="s">
        <v>12</v>
      </c>
      <c r="B28">
        <v>8.8166666666666664</v>
      </c>
    </row>
    <row r="29" spans="1:4" hidden="1">
      <c r="A29" t="s">
        <v>12</v>
      </c>
      <c r="B29">
        <v>16.383333333333333</v>
      </c>
    </row>
    <row r="30" spans="1:4" hidden="1">
      <c r="A30" t="s">
        <v>13</v>
      </c>
      <c r="B30">
        <v>3.0666666666666669</v>
      </c>
    </row>
    <row r="31" spans="1:4" hidden="1">
      <c r="A31" t="s">
        <v>12</v>
      </c>
      <c r="B31">
        <v>12.6</v>
      </c>
    </row>
    <row r="32" spans="1:4" hidden="1">
      <c r="A32" t="s">
        <v>12</v>
      </c>
      <c r="B32">
        <v>6.5666666666666664</v>
      </c>
    </row>
    <row r="33" spans="1:3" hidden="1">
      <c r="A33" t="s">
        <v>12</v>
      </c>
      <c r="B33">
        <v>9.3666666666666671</v>
      </c>
    </row>
    <row r="34" spans="1:3" hidden="1">
      <c r="A34" t="s">
        <v>13</v>
      </c>
      <c r="B34">
        <v>11.866666666666667</v>
      </c>
    </row>
    <row r="35" spans="1:3" hidden="1">
      <c r="A35" t="s">
        <v>13</v>
      </c>
      <c r="B35">
        <v>1.2833333333333332</v>
      </c>
    </row>
    <row r="36" spans="1:3" hidden="1">
      <c r="A36" t="s">
        <v>12</v>
      </c>
      <c r="B36">
        <v>14.216666666666667</v>
      </c>
    </row>
    <row r="37" spans="1:3" hidden="1">
      <c r="A37" t="s">
        <v>12</v>
      </c>
      <c r="B37">
        <v>3.1666666666666665</v>
      </c>
    </row>
    <row r="38" spans="1:3" hidden="1">
      <c r="A38" t="s">
        <v>13</v>
      </c>
      <c r="B38">
        <v>15.35</v>
      </c>
    </row>
    <row r="39" spans="1:3" hidden="1">
      <c r="A39" t="s">
        <v>12</v>
      </c>
      <c r="B39">
        <v>5.0333333333333332</v>
      </c>
    </row>
    <row r="40" spans="1:3" hidden="1">
      <c r="A40" t="s">
        <v>12</v>
      </c>
      <c r="B40">
        <v>1.05</v>
      </c>
    </row>
    <row r="41" spans="1:3" hidden="1">
      <c r="A41" t="s">
        <v>13</v>
      </c>
      <c r="B41">
        <v>10.166666666666666</v>
      </c>
    </row>
    <row r="42" spans="1:3" hidden="1">
      <c r="A42" t="s">
        <v>12</v>
      </c>
      <c r="B42">
        <v>5.6833333333333336</v>
      </c>
    </row>
    <row r="43" spans="1:3" hidden="1">
      <c r="A43" t="s">
        <v>12</v>
      </c>
      <c r="B43">
        <v>8.8000000000000007</v>
      </c>
    </row>
    <row r="44" spans="1:3" hidden="1">
      <c r="A44" t="s">
        <v>13</v>
      </c>
      <c r="B44">
        <v>2.3833333333333333</v>
      </c>
    </row>
    <row r="45" spans="1:3" hidden="1">
      <c r="A45" t="s">
        <v>13</v>
      </c>
      <c r="B45">
        <v>13.15</v>
      </c>
    </row>
    <row r="46" spans="1:3">
      <c r="A46" t="s">
        <v>14</v>
      </c>
      <c r="B46">
        <v>10.75</v>
      </c>
      <c r="C46">
        <f>ROUNDUP(B46,0)</f>
        <v>11</v>
      </c>
    </row>
    <row r="47" spans="1:3" hidden="1">
      <c r="A47" t="s">
        <v>12</v>
      </c>
      <c r="B47">
        <v>13.45</v>
      </c>
    </row>
    <row r="48" spans="1:3" hidden="1">
      <c r="A48" t="s">
        <v>13</v>
      </c>
      <c r="B48">
        <v>6.8</v>
      </c>
    </row>
    <row r="49" spans="1:2" hidden="1">
      <c r="A49" t="s">
        <v>12</v>
      </c>
      <c r="B49">
        <v>16.383333333333333</v>
      </c>
    </row>
    <row r="50" spans="1:2" hidden="1">
      <c r="A50" t="s">
        <v>13</v>
      </c>
      <c r="B50">
        <v>6.9833333333333334</v>
      </c>
    </row>
    <row r="51" spans="1:2" hidden="1">
      <c r="A51" t="s">
        <v>12</v>
      </c>
      <c r="B51">
        <v>3.5333333333333332</v>
      </c>
    </row>
    <row r="52" spans="1:2" hidden="1">
      <c r="A52" t="s">
        <v>12</v>
      </c>
      <c r="B52">
        <v>2.8333333333333335</v>
      </c>
    </row>
    <row r="53" spans="1:2" hidden="1">
      <c r="A53" t="s">
        <v>12</v>
      </c>
      <c r="B53">
        <v>15.4</v>
      </c>
    </row>
    <row r="54" spans="1:2" hidden="1">
      <c r="A54" t="s">
        <v>12</v>
      </c>
      <c r="B54">
        <v>6.1166666666666663</v>
      </c>
    </row>
    <row r="55" spans="1:2" hidden="1">
      <c r="A55" t="s">
        <v>12</v>
      </c>
      <c r="B55">
        <v>11.333333333333334</v>
      </c>
    </row>
    <row r="56" spans="1:2" hidden="1">
      <c r="A56" t="s">
        <v>12</v>
      </c>
      <c r="B56">
        <v>6.5166666666666666</v>
      </c>
    </row>
    <row r="57" spans="1:2" hidden="1">
      <c r="A57" t="s">
        <v>12</v>
      </c>
      <c r="B57">
        <v>0.28333333333333333</v>
      </c>
    </row>
    <row r="58" spans="1:2" hidden="1">
      <c r="A58" t="s">
        <v>13</v>
      </c>
      <c r="B58">
        <v>2.35</v>
      </c>
    </row>
    <row r="59" spans="1:2" hidden="1">
      <c r="A59" t="s">
        <v>13</v>
      </c>
      <c r="B59">
        <v>3.7833333333333332</v>
      </c>
    </row>
    <row r="60" spans="1:2" hidden="1">
      <c r="A60" t="s">
        <v>12</v>
      </c>
      <c r="B60">
        <v>10.1</v>
      </c>
    </row>
    <row r="61" spans="1:2" hidden="1">
      <c r="A61" t="s">
        <v>12</v>
      </c>
      <c r="B61">
        <v>3.4166666666666665</v>
      </c>
    </row>
    <row r="62" spans="1:2" hidden="1">
      <c r="A62" t="s">
        <v>12</v>
      </c>
      <c r="B62">
        <v>13.6</v>
      </c>
    </row>
    <row r="63" spans="1:2" hidden="1">
      <c r="A63" t="s">
        <v>12</v>
      </c>
      <c r="B63">
        <v>9.9833333333333325</v>
      </c>
    </row>
    <row r="64" spans="1:2" hidden="1">
      <c r="A64" t="s">
        <v>12</v>
      </c>
      <c r="B64">
        <v>3.9</v>
      </c>
    </row>
    <row r="65" spans="1:3" hidden="1">
      <c r="A65" t="s">
        <v>12</v>
      </c>
      <c r="B65">
        <v>0.5</v>
      </c>
    </row>
    <row r="66" spans="1:3" hidden="1">
      <c r="A66" t="s">
        <v>12</v>
      </c>
      <c r="B66">
        <v>10.7</v>
      </c>
    </row>
    <row r="67" spans="1:3" hidden="1">
      <c r="A67" t="s">
        <v>13</v>
      </c>
      <c r="B67">
        <v>4.05</v>
      </c>
    </row>
    <row r="68" spans="1:3" hidden="1">
      <c r="A68" t="s">
        <v>12</v>
      </c>
      <c r="B68">
        <v>2.85</v>
      </c>
    </row>
    <row r="69" spans="1:3" hidden="1">
      <c r="A69" t="s">
        <v>12</v>
      </c>
      <c r="B69">
        <v>13.533333333333333</v>
      </c>
    </row>
    <row r="70" spans="1:3" hidden="1">
      <c r="A70" t="s">
        <v>12</v>
      </c>
      <c r="B70">
        <v>6.8166666666666664</v>
      </c>
    </row>
    <row r="71" spans="1:3" hidden="1">
      <c r="A71" t="s">
        <v>12</v>
      </c>
      <c r="B71">
        <v>11.033333333333333</v>
      </c>
    </row>
    <row r="72" spans="1:3" hidden="1">
      <c r="A72" t="s">
        <v>13</v>
      </c>
      <c r="B72">
        <v>0.93333333333333335</v>
      </c>
    </row>
    <row r="73" spans="1:3" hidden="1">
      <c r="A73" t="s">
        <v>13</v>
      </c>
      <c r="B73">
        <v>5.35</v>
      </c>
    </row>
    <row r="74" spans="1:3">
      <c r="A74" t="s">
        <v>14</v>
      </c>
      <c r="B74">
        <v>12.333333333333334</v>
      </c>
      <c r="C74">
        <f>ROUNDUP(B74,0)</f>
        <v>13</v>
      </c>
    </row>
    <row r="75" spans="1:3" hidden="1">
      <c r="A75" t="s">
        <v>12</v>
      </c>
      <c r="B75">
        <v>0.05</v>
      </c>
    </row>
    <row r="76" spans="1:3" hidden="1">
      <c r="A76" t="s">
        <v>12</v>
      </c>
      <c r="B76">
        <v>3.3333333333333333E-2</v>
      </c>
    </row>
    <row r="77" spans="1:3" hidden="1">
      <c r="A77" t="s">
        <v>12</v>
      </c>
      <c r="B77">
        <v>4.2166666666666668</v>
      </c>
    </row>
    <row r="78" spans="1:3" hidden="1">
      <c r="A78" t="s">
        <v>13</v>
      </c>
      <c r="B78">
        <v>5.85</v>
      </c>
    </row>
    <row r="79" spans="1:3" hidden="1">
      <c r="A79" t="s">
        <v>12</v>
      </c>
      <c r="B79">
        <v>12.816666666666666</v>
      </c>
    </row>
    <row r="80" spans="1:3" hidden="1">
      <c r="A80" t="s">
        <v>12</v>
      </c>
      <c r="B80">
        <v>5.05</v>
      </c>
    </row>
    <row r="81" spans="1:2" hidden="1">
      <c r="A81" t="s">
        <v>12</v>
      </c>
      <c r="B81">
        <v>1.4166666666666667</v>
      </c>
    </row>
    <row r="82" spans="1:2" hidden="1">
      <c r="A82" t="s">
        <v>12</v>
      </c>
      <c r="B82">
        <v>13.166666666666666</v>
      </c>
    </row>
    <row r="83" spans="1:2" hidden="1">
      <c r="A83" t="s">
        <v>12</v>
      </c>
      <c r="B83">
        <v>2.9</v>
      </c>
    </row>
    <row r="84" spans="1:2" hidden="1">
      <c r="A84" t="s">
        <v>12</v>
      </c>
      <c r="B84">
        <v>5.2</v>
      </c>
    </row>
    <row r="85" spans="1:2" hidden="1">
      <c r="A85" t="s">
        <v>13</v>
      </c>
      <c r="B85">
        <v>7.0666666666666664</v>
      </c>
    </row>
    <row r="86" spans="1:2" hidden="1">
      <c r="A86" t="s">
        <v>12</v>
      </c>
      <c r="B86">
        <v>13.95</v>
      </c>
    </row>
    <row r="87" spans="1:2" hidden="1">
      <c r="A87" t="s">
        <v>12</v>
      </c>
      <c r="B87">
        <v>4.6500000000000004</v>
      </c>
    </row>
    <row r="88" spans="1:2" hidden="1">
      <c r="A88" t="s">
        <v>12</v>
      </c>
      <c r="B88">
        <v>15.3</v>
      </c>
    </row>
    <row r="89" spans="1:2" hidden="1">
      <c r="A89" t="s">
        <v>12</v>
      </c>
      <c r="B89">
        <v>6.5</v>
      </c>
    </row>
    <row r="90" spans="1:2" hidden="1">
      <c r="A90" t="s">
        <v>13</v>
      </c>
      <c r="B90">
        <v>5.2833333333333332</v>
      </c>
    </row>
    <row r="91" spans="1:2" hidden="1">
      <c r="A91" t="s">
        <v>12</v>
      </c>
      <c r="B91">
        <v>14.75</v>
      </c>
    </row>
    <row r="92" spans="1:2" hidden="1">
      <c r="A92" t="s">
        <v>12</v>
      </c>
      <c r="B92">
        <v>0.36666666666666664</v>
      </c>
    </row>
    <row r="93" spans="1:2" hidden="1">
      <c r="A93" t="s">
        <v>12</v>
      </c>
      <c r="B93">
        <v>13.916666666666666</v>
      </c>
    </row>
    <row r="94" spans="1:2" hidden="1">
      <c r="A94" t="s">
        <v>12</v>
      </c>
      <c r="B94">
        <v>10.083333333333334</v>
      </c>
    </row>
    <row r="95" spans="1:2" hidden="1">
      <c r="A95" t="s">
        <v>12</v>
      </c>
      <c r="B95">
        <v>15.516666666666667</v>
      </c>
    </row>
    <row r="96" spans="1:2" hidden="1">
      <c r="A96" t="s">
        <v>12</v>
      </c>
      <c r="B96">
        <v>8.2666666666666675</v>
      </c>
    </row>
    <row r="97" spans="1:3" hidden="1">
      <c r="A97" t="s">
        <v>12</v>
      </c>
      <c r="B97">
        <v>0.45</v>
      </c>
    </row>
    <row r="98" spans="1:3" hidden="1">
      <c r="A98" t="s">
        <v>12</v>
      </c>
      <c r="B98">
        <v>16.516666666666666</v>
      </c>
    </row>
    <row r="99" spans="1:3" hidden="1">
      <c r="A99" t="s">
        <v>13</v>
      </c>
      <c r="B99">
        <v>3.45</v>
      </c>
    </row>
    <row r="100" spans="1:3" hidden="1">
      <c r="A100" t="s">
        <v>13</v>
      </c>
      <c r="B100">
        <v>16.433333333333334</v>
      </c>
    </row>
    <row r="101" spans="1:3">
      <c r="A101" t="s">
        <v>14</v>
      </c>
      <c r="B101">
        <v>12.816666666666666</v>
      </c>
      <c r="C101">
        <f>ROUNDUP(B101,0)</f>
        <v>13</v>
      </c>
    </row>
    <row r="102" spans="1:3" hidden="1">
      <c r="A102" t="s">
        <v>12</v>
      </c>
      <c r="B102">
        <v>16.333333333333332</v>
      </c>
    </row>
    <row r="103" spans="1:3" hidden="1">
      <c r="A103" t="s">
        <v>13</v>
      </c>
      <c r="B103">
        <v>8.4499999999999993</v>
      </c>
    </row>
    <row r="104" spans="1:3" hidden="1">
      <c r="A104" t="s">
        <v>12</v>
      </c>
      <c r="B104">
        <v>5.8833333333333329</v>
      </c>
    </row>
    <row r="105" spans="1:3" hidden="1">
      <c r="A105" t="s">
        <v>13</v>
      </c>
      <c r="B105">
        <v>7.5</v>
      </c>
    </row>
    <row r="106" spans="1:3" hidden="1">
      <c r="A106" t="s">
        <v>12</v>
      </c>
      <c r="B106">
        <v>14.05</v>
      </c>
    </row>
    <row r="107" spans="1:3" hidden="1">
      <c r="A107" t="s">
        <v>13</v>
      </c>
      <c r="B107">
        <v>0.8666666666666667</v>
      </c>
    </row>
    <row r="108" spans="1:3" hidden="1">
      <c r="A108" t="s">
        <v>12</v>
      </c>
      <c r="B108">
        <v>14.683333333333334</v>
      </c>
    </row>
    <row r="109" spans="1:3" hidden="1">
      <c r="A109" t="s">
        <v>12</v>
      </c>
      <c r="B109">
        <v>15.8</v>
      </c>
    </row>
    <row r="110" spans="1:3" hidden="1">
      <c r="A110" t="s">
        <v>12</v>
      </c>
      <c r="B110">
        <v>6.15</v>
      </c>
    </row>
    <row r="111" spans="1:3" hidden="1">
      <c r="A111" t="s">
        <v>12</v>
      </c>
      <c r="B111">
        <v>6.3666666666666663</v>
      </c>
    </row>
    <row r="112" spans="1:3" hidden="1">
      <c r="A112" t="s">
        <v>13</v>
      </c>
      <c r="B112">
        <v>11.15</v>
      </c>
    </row>
    <row r="113" spans="1:3" hidden="1">
      <c r="A113" t="s">
        <v>12</v>
      </c>
      <c r="B113">
        <v>5.1333333333333337</v>
      </c>
    </row>
    <row r="114" spans="1:3" hidden="1">
      <c r="A114" t="s">
        <v>12</v>
      </c>
      <c r="B114">
        <v>2.95</v>
      </c>
    </row>
    <row r="115" spans="1:3" hidden="1">
      <c r="A115" t="s">
        <v>12</v>
      </c>
      <c r="B115">
        <v>7.9666666666666668</v>
      </c>
    </row>
    <row r="116" spans="1:3" hidden="1">
      <c r="A116" t="s">
        <v>12</v>
      </c>
      <c r="B116">
        <v>0.96666666666666667</v>
      </c>
    </row>
    <row r="117" spans="1:3" hidden="1">
      <c r="A117" t="s">
        <v>12</v>
      </c>
      <c r="B117">
        <v>8.35</v>
      </c>
    </row>
    <row r="118" spans="1:3" hidden="1">
      <c r="A118" t="s">
        <v>12</v>
      </c>
      <c r="B118">
        <v>16.616666666666667</v>
      </c>
    </row>
    <row r="119" spans="1:3" hidden="1">
      <c r="A119" t="s">
        <v>12</v>
      </c>
      <c r="B119">
        <v>7.083333333333333</v>
      </c>
    </row>
    <row r="120" spans="1:3" hidden="1">
      <c r="A120" t="s">
        <v>13</v>
      </c>
      <c r="B120">
        <v>11.966666666666667</v>
      </c>
    </row>
    <row r="121" spans="1:3" hidden="1">
      <c r="A121" t="s">
        <v>13</v>
      </c>
      <c r="B121">
        <v>1.8</v>
      </c>
    </row>
    <row r="122" spans="1:3" hidden="1">
      <c r="A122" t="s">
        <v>13</v>
      </c>
      <c r="B122">
        <v>16.516666666666666</v>
      </c>
    </row>
    <row r="123" spans="1:3" hidden="1">
      <c r="A123" t="s">
        <v>12</v>
      </c>
      <c r="B123">
        <v>4.1833333333333336</v>
      </c>
    </row>
    <row r="124" spans="1:3" hidden="1">
      <c r="A124" t="s">
        <v>12</v>
      </c>
      <c r="B124">
        <v>10.066666666666666</v>
      </c>
    </row>
    <row r="125" spans="1:3" hidden="1">
      <c r="A125" t="s">
        <v>12</v>
      </c>
      <c r="B125">
        <v>7.4333333333333336</v>
      </c>
    </row>
    <row r="126" spans="1:3" hidden="1">
      <c r="A126" t="s">
        <v>12</v>
      </c>
      <c r="B126">
        <v>15.25</v>
      </c>
    </row>
    <row r="127" spans="1:3">
      <c r="A127" t="s">
        <v>14</v>
      </c>
      <c r="B127">
        <v>2.2833333333333332</v>
      </c>
      <c r="C127">
        <f>ROUNDUP(B127,0)</f>
        <v>3</v>
      </c>
    </row>
    <row r="128" spans="1:3" hidden="1">
      <c r="A128" t="s">
        <v>12</v>
      </c>
      <c r="B128">
        <v>1.7166666666666668</v>
      </c>
    </row>
    <row r="129" spans="1:2" hidden="1">
      <c r="A129" t="s">
        <v>12</v>
      </c>
      <c r="B129">
        <v>8.4166666666666661</v>
      </c>
    </row>
    <row r="130" spans="1:2" hidden="1">
      <c r="A130" t="s">
        <v>12</v>
      </c>
      <c r="B130">
        <v>12.883333333333333</v>
      </c>
    </row>
    <row r="131" spans="1:2" hidden="1">
      <c r="A131" t="s">
        <v>12</v>
      </c>
      <c r="B131">
        <v>7.916666666666667</v>
      </c>
    </row>
    <row r="132" spans="1:2" hidden="1">
      <c r="A132" t="s">
        <v>12</v>
      </c>
      <c r="B132">
        <v>5.2666666666666666</v>
      </c>
    </row>
    <row r="133" spans="1:2" hidden="1">
      <c r="A133" t="s">
        <v>12</v>
      </c>
      <c r="B133">
        <v>15.933333333333334</v>
      </c>
    </row>
    <row r="134" spans="1:2" hidden="1">
      <c r="A134" t="s">
        <v>12</v>
      </c>
      <c r="B134">
        <v>12.15</v>
      </c>
    </row>
    <row r="135" spans="1:2" hidden="1">
      <c r="A135" t="s">
        <v>12</v>
      </c>
      <c r="B135">
        <v>7.8833333333333329</v>
      </c>
    </row>
    <row r="136" spans="1:2" hidden="1">
      <c r="A136" t="s">
        <v>12</v>
      </c>
      <c r="B136">
        <v>12.833333333333334</v>
      </c>
    </row>
    <row r="137" spans="1:2" hidden="1">
      <c r="A137" t="s">
        <v>13</v>
      </c>
      <c r="B137">
        <v>12.533333333333333</v>
      </c>
    </row>
    <row r="138" spans="1:2" hidden="1">
      <c r="A138" t="s">
        <v>13</v>
      </c>
      <c r="B138">
        <v>7.45</v>
      </c>
    </row>
    <row r="139" spans="1:2" hidden="1">
      <c r="A139" t="s">
        <v>12</v>
      </c>
      <c r="B139">
        <v>5.9666666666666668</v>
      </c>
    </row>
    <row r="140" spans="1:2" hidden="1">
      <c r="A140" t="s">
        <v>12</v>
      </c>
      <c r="B140">
        <v>15.533333333333333</v>
      </c>
    </row>
    <row r="141" spans="1:2" hidden="1">
      <c r="A141" t="s">
        <v>12</v>
      </c>
      <c r="B141">
        <v>6.0333333333333332</v>
      </c>
    </row>
    <row r="142" spans="1:2" hidden="1">
      <c r="A142" t="s">
        <v>12</v>
      </c>
      <c r="B142">
        <v>12.766666666666667</v>
      </c>
    </row>
    <row r="143" spans="1:2" hidden="1">
      <c r="A143" t="s">
        <v>12</v>
      </c>
      <c r="B143">
        <v>0.83333333333333337</v>
      </c>
    </row>
    <row r="144" spans="1:2" hidden="1">
      <c r="A144" t="s">
        <v>12</v>
      </c>
      <c r="B144">
        <v>7.9333333333333336</v>
      </c>
    </row>
    <row r="145" spans="1:2" hidden="1">
      <c r="A145" t="s">
        <v>12</v>
      </c>
      <c r="B145">
        <v>3.8666666666666667</v>
      </c>
    </row>
    <row r="146" spans="1:2" hidden="1">
      <c r="A146" t="s">
        <v>12</v>
      </c>
      <c r="B146">
        <v>16.516666666666666</v>
      </c>
    </row>
    <row r="147" spans="1:2" hidden="1">
      <c r="A147" t="s">
        <v>12</v>
      </c>
      <c r="B147">
        <v>13.9</v>
      </c>
    </row>
    <row r="148" spans="1:2" hidden="1">
      <c r="A148" t="s">
        <v>13</v>
      </c>
      <c r="B148">
        <v>9.1999999999999993</v>
      </c>
    </row>
    <row r="149" spans="1:2" hidden="1">
      <c r="A149" t="s">
        <v>12</v>
      </c>
      <c r="B149">
        <v>13.333333333333334</v>
      </c>
    </row>
    <row r="150" spans="1:2" hidden="1">
      <c r="A150" t="s">
        <v>12</v>
      </c>
      <c r="B150">
        <v>11.9</v>
      </c>
    </row>
    <row r="151" spans="1:2" hidden="1">
      <c r="A151" t="s">
        <v>13</v>
      </c>
      <c r="B151">
        <v>12.666666666666666</v>
      </c>
    </row>
    <row r="152" spans="1:2" hidden="1">
      <c r="A152" t="s">
        <v>12</v>
      </c>
      <c r="B152">
        <v>15.366666666666667</v>
      </c>
    </row>
    <row r="153" spans="1:2" hidden="1">
      <c r="A153" t="s">
        <v>13</v>
      </c>
      <c r="B153">
        <v>11.533333333333333</v>
      </c>
    </row>
    <row r="154" spans="1:2" hidden="1">
      <c r="A154" t="s">
        <v>12</v>
      </c>
      <c r="B154">
        <v>14.05</v>
      </c>
    </row>
    <row r="155" spans="1:2" hidden="1">
      <c r="A155" t="s">
        <v>12</v>
      </c>
      <c r="B155">
        <v>11.7</v>
      </c>
    </row>
    <row r="156" spans="1:2" hidden="1">
      <c r="A156" t="s">
        <v>12</v>
      </c>
      <c r="B156">
        <v>13.616666666666667</v>
      </c>
    </row>
    <row r="157" spans="1:2" hidden="1">
      <c r="A157" t="s">
        <v>12</v>
      </c>
      <c r="B157">
        <v>11.716666666666667</v>
      </c>
    </row>
    <row r="158" spans="1:2" hidden="1">
      <c r="A158" t="s">
        <v>13</v>
      </c>
      <c r="B158">
        <v>5.85</v>
      </c>
    </row>
    <row r="159" spans="1:2" hidden="1">
      <c r="A159" t="s">
        <v>12</v>
      </c>
      <c r="B159">
        <v>4.4333333333333336</v>
      </c>
    </row>
    <row r="160" spans="1:2" hidden="1">
      <c r="A160" t="s">
        <v>13</v>
      </c>
      <c r="B160">
        <v>1.25</v>
      </c>
    </row>
    <row r="161" spans="1:3" hidden="1">
      <c r="A161" t="s">
        <v>12</v>
      </c>
      <c r="B161">
        <v>15.716666666666667</v>
      </c>
    </row>
    <row r="162" spans="1:3" hidden="1">
      <c r="A162" t="s">
        <v>13</v>
      </c>
      <c r="B162">
        <v>3.75</v>
      </c>
    </row>
    <row r="163" spans="1:3" hidden="1">
      <c r="A163" t="s">
        <v>13</v>
      </c>
      <c r="B163">
        <v>6.6333333333333329</v>
      </c>
    </row>
    <row r="164" spans="1:3" hidden="1">
      <c r="A164" t="s">
        <v>12</v>
      </c>
      <c r="B164">
        <v>14.783333333333333</v>
      </c>
    </row>
    <row r="165" spans="1:3" hidden="1">
      <c r="A165" t="s">
        <v>12</v>
      </c>
      <c r="B165">
        <v>13.383333333333333</v>
      </c>
    </row>
    <row r="166" spans="1:3" hidden="1">
      <c r="A166" t="s">
        <v>13</v>
      </c>
      <c r="B166">
        <v>0.8</v>
      </c>
    </row>
    <row r="167" spans="1:3" hidden="1">
      <c r="A167" t="s">
        <v>12</v>
      </c>
      <c r="B167">
        <v>2.85</v>
      </c>
    </row>
    <row r="168" spans="1:3" hidden="1">
      <c r="A168" t="s">
        <v>12</v>
      </c>
      <c r="B168">
        <v>4.8666666666666671</v>
      </c>
    </row>
    <row r="169" spans="1:3" hidden="1">
      <c r="A169" t="s">
        <v>12</v>
      </c>
      <c r="B169">
        <v>4.4333333333333336</v>
      </c>
    </row>
    <row r="170" spans="1:3">
      <c r="A170" t="s">
        <v>14</v>
      </c>
      <c r="B170">
        <v>4.2666666666666666</v>
      </c>
      <c r="C170">
        <f>ROUNDUP(B170,0)</f>
        <v>5</v>
      </c>
    </row>
    <row r="171" spans="1:3" hidden="1">
      <c r="A171" t="s">
        <v>12</v>
      </c>
      <c r="B171">
        <v>6.3</v>
      </c>
    </row>
    <row r="172" spans="1:3" hidden="1">
      <c r="A172" t="s">
        <v>12</v>
      </c>
      <c r="B172">
        <v>0.56666666666666665</v>
      </c>
    </row>
    <row r="173" spans="1:3" hidden="1">
      <c r="A173" t="s">
        <v>12</v>
      </c>
      <c r="B173">
        <v>9.1833333333333336</v>
      </c>
    </row>
    <row r="174" spans="1:3" hidden="1">
      <c r="A174" t="s">
        <v>12</v>
      </c>
      <c r="B174">
        <v>2.4</v>
      </c>
    </row>
    <row r="175" spans="1:3" hidden="1">
      <c r="A175" t="s">
        <v>12</v>
      </c>
      <c r="B175">
        <v>15.45</v>
      </c>
    </row>
    <row r="176" spans="1:3">
      <c r="A176" t="s">
        <v>14</v>
      </c>
      <c r="B176">
        <v>6.2666666666666666</v>
      </c>
      <c r="C176">
        <f>ROUNDUP(B176,0)</f>
        <v>7</v>
      </c>
    </row>
    <row r="177" spans="1:3" hidden="1">
      <c r="A177" t="s">
        <v>12</v>
      </c>
      <c r="B177">
        <v>0.28333333333333333</v>
      </c>
    </row>
    <row r="178" spans="1:3" hidden="1">
      <c r="A178" t="s">
        <v>13</v>
      </c>
      <c r="B178">
        <v>1.1166666666666667</v>
      </c>
    </row>
    <row r="179" spans="1:3" hidden="1">
      <c r="A179" t="s">
        <v>12</v>
      </c>
      <c r="B179">
        <v>11.65</v>
      </c>
    </row>
    <row r="180" spans="1:3" hidden="1">
      <c r="A180" t="s">
        <v>12</v>
      </c>
      <c r="B180">
        <v>5.9</v>
      </c>
    </row>
    <row r="181" spans="1:3">
      <c r="A181" t="s">
        <v>14</v>
      </c>
      <c r="B181">
        <v>9.15</v>
      </c>
      <c r="C181">
        <f>ROUNDUP(B181,0)</f>
        <v>10</v>
      </c>
    </row>
    <row r="182" spans="1:3" hidden="1">
      <c r="A182" t="s">
        <v>13</v>
      </c>
      <c r="B182">
        <v>14.816666666666666</v>
      </c>
    </row>
    <row r="183" spans="1:3" hidden="1">
      <c r="A183" t="s">
        <v>13</v>
      </c>
      <c r="B183">
        <v>6.6333333333333329</v>
      </c>
    </row>
    <row r="184" spans="1:3" hidden="1">
      <c r="A184" t="s">
        <v>12</v>
      </c>
      <c r="B184">
        <v>7.1333333333333337</v>
      </c>
    </row>
    <row r="185" spans="1:3">
      <c r="A185" t="s">
        <v>14</v>
      </c>
      <c r="B185">
        <v>6.4333333333333336</v>
      </c>
      <c r="C185">
        <f>ROUNDUP(B185,0)</f>
        <v>7</v>
      </c>
    </row>
    <row r="186" spans="1:3" hidden="1">
      <c r="A186" t="s">
        <v>12</v>
      </c>
      <c r="B186">
        <v>0</v>
      </c>
    </row>
    <row r="187" spans="1:3" hidden="1">
      <c r="A187" t="s">
        <v>12</v>
      </c>
      <c r="B187">
        <v>6.75</v>
      </c>
    </row>
    <row r="188" spans="1:3" hidden="1">
      <c r="A188" t="s">
        <v>12</v>
      </c>
      <c r="B188">
        <v>7.2</v>
      </c>
    </row>
    <row r="189" spans="1:3" hidden="1">
      <c r="A189" t="s">
        <v>12</v>
      </c>
      <c r="B189">
        <v>10.233333333333333</v>
      </c>
    </row>
    <row r="190" spans="1:3" hidden="1">
      <c r="A190" t="s">
        <v>12</v>
      </c>
      <c r="B190">
        <v>10.883333333333333</v>
      </c>
    </row>
    <row r="191" spans="1:3" hidden="1">
      <c r="A191" t="s">
        <v>12</v>
      </c>
      <c r="B191">
        <v>6.2333333333333334</v>
      </c>
    </row>
    <row r="192" spans="1:3" hidden="1">
      <c r="A192" t="s">
        <v>12</v>
      </c>
      <c r="B192">
        <v>11.45</v>
      </c>
    </row>
    <row r="193" spans="1:3" hidden="1">
      <c r="A193" t="s">
        <v>13</v>
      </c>
      <c r="B193">
        <v>11.283333333333333</v>
      </c>
    </row>
    <row r="194" spans="1:3" hidden="1">
      <c r="A194" t="s">
        <v>12</v>
      </c>
      <c r="B194">
        <v>12.083333333333334</v>
      </c>
    </row>
    <row r="195" spans="1:3" hidden="1">
      <c r="A195" t="s">
        <v>12</v>
      </c>
      <c r="B195">
        <v>6.6</v>
      </c>
    </row>
    <row r="196" spans="1:3" hidden="1">
      <c r="A196" t="s">
        <v>13</v>
      </c>
      <c r="B196">
        <v>11.633333333333333</v>
      </c>
    </row>
    <row r="197" spans="1:3">
      <c r="A197" t="s">
        <v>14</v>
      </c>
      <c r="B197">
        <v>9.3666666666666671</v>
      </c>
      <c r="C197">
        <f>ROUNDUP(B197,0)</f>
        <v>10</v>
      </c>
    </row>
    <row r="198" spans="1:3" hidden="1">
      <c r="A198" t="s">
        <v>12</v>
      </c>
      <c r="B198">
        <v>3.55</v>
      </c>
    </row>
    <row r="199" spans="1:3" hidden="1">
      <c r="A199" t="s">
        <v>12</v>
      </c>
      <c r="B199">
        <v>0.91666666666666663</v>
      </c>
    </row>
    <row r="200" spans="1:3" hidden="1">
      <c r="A200" t="s">
        <v>12</v>
      </c>
      <c r="B200">
        <v>6.8833333333333329</v>
      </c>
    </row>
    <row r="201" spans="1:3" hidden="1">
      <c r="A201" t="s">
        <v>12</v>
      </c>
      <c r="B201">
        <v>16.466666666666665</v>
      </c>
    </row>
    <row r="202" spans="1:3" hidden="1">
      <c r="A202" t="s">
        <v>12</v>
      </c>
      <c r="B202">
        <v>7.5166666666666666</v>
      </c>
    </row>
    <row r="203" spans="1:3" hidden="1">
      <c r="A203" t="s">
        <v>13</v>
      </c>
      <c r="B203">
        <v>8.4666666666666668</v>
      </c>
    </row>
    <row r="204" spans="1:3" hidden="1">
      <c r="A204" t="s">
        <v>13</v>
      </c>
      <c r="B204">
        <v>14.35</v>
      </c>
    </row>
    <row r="205" spans="1:3" hidden="1">
      <c r="A205" t="s">
        <v>13</v>
      </c>
      <c r="B205">
        <v>6.75</v>
      </c>
    </row>
    <row r="206" spans="1:3" hidden="1">
      <c r="A206" t="s">
        <v>12</v>
      </c>
      <c r="B206">
        <v>15.75</v>
      </c>
    </row>
    <row r="207" spans="1:3" hidden="1">
      <c r="A207" t="s">
        <v>12</v>
      </c>
      <c r="B207">
        <v>2.4166666666666665</v>
      </c>
    </row>
    <row r="208" spans="1:3" hidden="1">
      <c r="A208" t="s">
        <v>12</v>
      </c>
      <c r="B208">
        <v>5.2833333333333332</v>
      </c>
    </row>
    <row r="209" spans="1:3" hidden="1">
      <c r="A209" t="s">
        <v>12</v>
      </c>
      <c r="B209">
        <v>2.5166666666666666</v>
      </c>
    </row>
    <row r="210" spans="1:3" hidden="1">
      <c r="A210" t="s">
        <v>13</v>
      </c>
      <c r="B210">
        <v>16.05</v>
      </c>
    </row>
    <row r="211" spans="1:3" hidden="1">
      <c r="A211" t="s">
        <v>12</v>
      </c>
      <c r="B211">
        <v>1.6666666666666665</v>
      </c>
    </row>
    <row r="212" spans="1:3" hidden="1">
      <c r="A212" t="s">
        <v>12</v>
      </c>
      <c r="B212">
        <v>10.916666666666666</v>
      </c>
    </row>
    <row r="213" spans="1:3" hidden="1">
      <c r="A213" t="s">
        <v>12</v>
      </c>
      <c r="B213">
        <v>16.033333333333335</v>
      </c>
    </row>
    <row r="214" spans="1:3">
      <c r="A214" t="s">
        <v>14</v>
      </c>
      <c r="B214">
        <v>10.883333333333333</v>
      </c>
      <c r="C214">
        <f>ROUNDUP(B214,0)</f>
        <v>11</v>
      </c>
    </row>
    <row r="215" spans="1:3" hidden="1">
      <c r="A215" t="s">
        <v>13</v>
      </c>
      <c r="B215">
        <v>3.2666666666666666</v>
      </c>
    </row>
    <row r="216" spans="1:3" hidden="1">
      <c r="A216" t="s">
        <v>12</v>
      </c>
      <c r="B216">
        <v>9.9666666666666668</v>
      </c>
    </row>
    <row r="217" spans="1:3" hidden="1">
      <c r="A217" t="s">
        <v>12</v>
      </c>
      <c r="B217">
        <v>9.6833333333333336</v>
      </c>
    </row>
    <row r="218" spans="1:3" hidden="1">
      <c r="A218" t="s">
        <v>12</v>
      </c>
      <c r="B218">
        <v>14.816666666666666</v>
      </c>
    </row>
    <row r="219" spans="1:3" hidden="1">
      <c r="A219" t="s">
        <v>12</v>
      </c>
      <c r="B219">
        <v>9.8166666666666664</v>
      </c>
    </row>
    <row r="220" spans="1:3" hidden="1">
      <c r="A220" t="s">
        <v>13</v>
      </c>
      <c r="B220">
        <v>16.433333333333334</v>
      </c>
    </row>
    <row r="221" spans="1:3" hidden="1">
      <c r="A221" t="s">
        <v>12</v>
      </c>
      <c r="B221">
        <v>14.2</v>
      </c>
    </row>
    <row r="222" spans="1:3">
      <c r="A222" t="s">
        <v>14</v>
      </c>
      <c r="B222">
        <v>7.6166666666666671</v>
      </c>
      <c r="C222">
        <f t="shared" ref="C222:C223" si="0">ROUNDUP(B222,0)</f>
        <v>8</v>
      </c>
    </row>
    <row r="223" spans="1:3">
      <c r="A223" t="s">
        <v>14</v>
      </c>
      <c r="B223">
        <v>2.2666666666666666</v>
      </c>
      <c r="C223">
        <f t="shared" si="0"/>
        <v>3</v>
      </c>
    </row>
    <row r="224" spans="1:3" hidden="1">
      <c r="A224" t="s">
        <v>12</v>
      </c>
      <c r="B224">
        <v>10.116666666666667</v>
      </c>
    </row>
    <row r="225" spans="1:2" hidden="1">
      <c r="A225" t="s">
        <v>12</v>
      </c>
      <c r="B225">
        <v>2.8</v>
      </c>
    </row>
    <row r="226" spans="1:2" hidden="1">
      <c r="A226" t="s">
        <v>13</v>
      </c>
      <c r="B226">
        <v>2.5666666666666664</v>
      </c>
    </row>
    <row r="227" spans="1:2" hidden="1">
      <c r="A227" t="s">
        <v>12</v>
      </c>
      <c r="B227">
        <v>9.6166666666666671</v>
      </c>
    </row>
    <row r="228" spans="1:2" hidden="1">
      <c r="A228" t="s">
        <v>12</v>
      </c>
      <c r="B228">
        <v>9.4166666666666661</v>
      </c>
    </row>
    <row r="229" spans="1:2" hidden="1">
      <c r="A229" t="s">
        <v>12</v>
      </c>
      <c r="B229">
        <v>14.383333333333333</v>
      </c>
    </row>
    <row r="230" spans="1:2" hidden="1">
      <c r="A230" t="s">
        <v>12</v>
      </c>
      <c r="B230">
        <v>15.633333333333333</v>
      </c>
    </row>
    <row r="231" spans="1:2" hidden="1">
      <c r="A231" t="s">
        <v>12</v>
      </c>
      <c r="B231">
        <v>13</v>
      </c>
    </row>
    <row r="232" spans="1:2" hidden="1">
      <c r="A232" t="s">
        <v>12</v>
      </c>
      <c r="B232">
        <v>15.466666666666667</v>
      </c>
    </row>
    <row r="233" spans="1:2" hidden="1">
      <c r="A233" t="s">
        <v>12</v>
      </c>
      <c r="B233">
        <v>4.5333333333333332</v>
      </c>
    </row>
    <row r="234" spans="1:2" hidden="1">
      <c r="A234" t="s">
        <v>12</v>
      </c>
      <c r="B234">
        <v>9.65</v>
      </c>
    </row>
    <row r="235" spans="1:2" hidden="1">
      <c r="A235" t="s">
        <v>13</v>
      </c>
      <c r="B235">
        <v>5.45</v>
      </c>
    </row>
    <row r="236" spans="1:2" hidden="1">
      <c r="A236" t="s">
        <v>12</v>
      </c>
      <c r="B236">
        <v>1.6833333333333333</v>
      </c>
    </row>
    <row r="237" spans="1:2" hidden="1">
      <c r="A237" t="s">
        <v>12</v>
      </c>
      <c r="B237">
        <v>7.55</v>
      </c>
    </row>
    <row r="238" spans="1:2" hidden="1">
      <c r="A238" t="s">
        <v>12</v>
      </c>
      <c r="B238">
        <v>14.3</v>
      </c>
    </row>
    <row r="239" spans="1:2" hidden="1">
      <c r="A239" t="s">
        <v>13</v>
      </c>
      <c r="B239">
        <v>11.016666666666667</v>
      </c>
    </row>
    <row r="240" spans="1:2" hidden="1">
      <c r="A240" t="s">
        <v>12</v>
      </c>
      <c r="B240">
        <v>9.0333333333333332</v>
      </c>
    </row>
    <row r="241" spans="1:3" hidden="1">
      <c r="A241" t="s">
        <v>12</v>
      </c>
      <c r="B241">
        <v>1.85</v>
      </c>
    </row>
    <row r="242" spans="1:3" hidden="1">
      <c r="A242" t="s">
        <v>12</v>
      </c>
      <c r="B242">
        <v>7.55</v>
      </c>
    </row>
    <row r="243" spans="1:3">
      <c r="A243" t="s">
        <v>14</v>
      </c>
      <c r="B243">
        <v>3.0333333333333332</v>
      </c>
      <c r="C243">
        <f>ROUNDUP(B243,0)</f>
        <v>4</v>
      </c>
    </row>
    <row r="244" spans="1:3" hidden="1">
      <c r="A244" t="s">
        <v>12</v>
      </c>
      <c r="B244">
        <v>4.5333333333333332</v>
      </c>
    </row>
    <row r="245" spans="1:3" hidden="1">
      <c r="A245" t="s">
        <v>12</v>
      </c>
      <c r="B245">
        <v>8.0166666666666675</v>
      </c>
    </row>
    <row r="246" spans="1:3" hidden="1">
      <c r="A246" t="s">
        <v>12</v>
      </c>
      <c r="B246">
        <v>9.9166666666666661</v>
      </c>
    </row>
    <row r="247" spans="1:3" hidden="1">
      <c r="A247" t="s">
        <v>12</v>
      </c>
      <c r="B247">
        <v>6.2333333333333334</v>
      </c>
    </row>
    <row r="248" spans="1:3" hidden="1">
      <c r="A248" t="s">
        <v>12</v>
      </c>
      <c r="B248">
        <v>14.383333333333333</v>
      </c>
    </row>
    <row r="249" spans="1:3" hidden="1">
      <c r="A249" t="s">
        <v>12</v>
      </c>
      <c r="B249">
        <v>11.383333333333333</v>
      </c>
    </row>
    <row r="250" spans="1:3" hidden="1">
      <c r="A250" t="s">
        <v>12</v>
      </c>
      <c r="B250">
        <v>3.7166666666666668</v>
      </c>
    </row>
    <row r="251" spans="1:3" hidden="1">
      <c r="A251" t="s">
        <v>12</v>
      </c>
      <c r="B251">
        <v>1.9333333333333333</v>
      </c>
    </row>
    <row r="252" spans="1:3" hidden="1">
      <c r="A252" t="s">
        <v>13</v>
      </c>
      <c r="B252">
        <v>0.96666666666666667</v>
      </c>
    </row>
    <row r="253" spans="1:3" hidden="1">
      <c r="A253" t="s">
        <v>12</v>
      </c>
      <c r="B253">
        <v>13.6</v>
      </c>
    </row>
    <row r="254" spans="1:3">
      <c r="A254" t="s">
        <v>14</v>
      </c>
      <c r="B254">
        <v>4.1833333333333336</v>
      </c>
      <c r="C254">
        <f>ROUNDUP(B254,0)</f>
        <v>5</v>
      </c>
    </row>
    <row r="255" spans="1:3" hidden="1">
      <c r="A255" t="s">
        <v>12</v>
      </c>
      <c r="B255">
        <v>10.65</v>
      </c>
    </row>
    <row r="256" spans="1:3" hidden="1">
      <c r="A256" t="s">
        <v>12</v>
      </c>
      <c r="B256">
        <v>1</v>
      </c>
    </row>
    <row r="257" spans="1:3" hidden="1">
      <c r="A257" t="s">
        <v>12</v>
      </c>
      <c r="B257">
        <v>13.833333333333334</v>
      </c>
    </row>
    <row r="258" spans="1:3" hidden="1">
      <c r="A258" t="s">
        <v>12</v>
      </c>
      <c r="B258">
        <v>15.5</v>
      </c>
    </row>
    <row r="259" spans="1:3" hidden="1">
      <c r="A259" t="s">
        <v>12</v>
      </c>
      <c r="B259">
        <v>7.65</v>
      </c>
    </row>
    <row r="260" spans="1:3" hidden="1">
      <c r="A260" t="s">
        <v>13</v>
      </c>
      <c r="B260">
        <v>4.0999999999999996</v>
      </c>
    </row>
    <row r="261" spans="1:3" hidden="1">
      <c r="A261" t="s">
        <v>12</v>
      </c>
      <c r="B261">
        <v>2.2833333333333332</v>
      </c>
    </row>
    <row r="262" spans="1:3" hidden="1">
      <c r="A262" t="s">
        <v>12</v>
      </c>
      <c r="B262">
        <v>10.85</v>
      </c>
    </row>
    <row r="263" spans="1:3" hidden="1">
      <c r="A263" t="s">
        <v>12</v>
      </c>
      <c r="B263">
        <v>14.866666666666667</v>
      </c>
    </row>
    <row r="264" spans="1:3" hidden="1">
      <c r="A264" t="s">
        <v>12</v>
      </c>
      <c r="B264">
        <v>2.0833333333333335</v>
      </c>
    </row>
    <row r="265" spans="1:3" hidden="1">
      <c r="A265" t="s">
        <v>13</v>
      </c>
      <c r="B265">
        <v>0.78333333333333333</v>
      </c>
    </row>
    <row r="266" spans="1:3">
      <c r="A266" t="s">
        <v>14</v>
      </c>
      <c r="B266">
        <v>5.5333333333333332</v>
      </c>
      <c r="C266">
        <f>ROUNDUP(B266,0)</f>
        <v>6</v>
      </c>
    </row>
    <row r="267" spans="1:3" hidden="1">
      <c r="A267" t="s">
        <v>12</v>
      </c>
      <c r="B267">
        <v>12.716666666666667</v>
      </c>
    </row>
    <row r="268" spans="1:3" hidden="1">
      <c r="A268" t="s">
        <v>12</v>
      </c>
      <c r="B268">
        <v>8.9166666666666661</v>
      </c>
    </row>
    <row r="269" spans="1:3" hidden="1">
      <c r="A269" t="s">
        <v>12</v>
      </c>
      <c r="B269">
        <v>7.15</v>
      </c>
    </row>
    <row r="270" spans="1:3" hidden="1">
      <c r="A270" t="s">
        <v>12</v>
      </c>
      <c r="B270">
        <v>1.35</v>
      </c>
    </row>
    <row r="271" spans="1:3" hidden="1">
      <c r="A271" t="s">
        <v>12</v>
      </c>
      <c r="B271">
        <v>6.8</v>
      </c>
    </row>
    <row r="272" spans="1:3" hidden="1">
      <c r="A272" t="s">
        <v>12</v>
      </c>
      <c r="B272">
        <v>11.883333333333333</v>
      </c>
    </row>
    <row r="273" spans="1:3" hidden="1">
      <c r="A273" t="s">
        <v>12</v>
      </c>
      <c r="B273">
        <v>10.933333333333334</v>
      </c>
    </row>
    <row r="274" spans="1:3" hidden="1">
      <c r="A274" t="s">
        <v>13</v>
      </c>
      <c r="B274">
        <v>14.716666666666667</v>
      </c>
    </row>
    <row r="275" spans="1:3" hidden="1">
      <c r="A275" t="s">
        <v>13</v>
      </c>
      <c r="B275">
        <v>16.283333333333335</v>
      </c>
    </row>
    <row r="276" spans="1:3">
      <c r="A276" t="s">
        <v>14</v>
      </c>
      <c r="B276">
        <v>10.066666666666666</v>
      </c>
      <c r="C276">
        <f>ROUNDUP(B276,0)</f>
        <v>11</v>
      </c>
    </row>
    <row r="277" spans="1:3" hidden="1">
      <c r="A277" t="s">
        <v>12</v>
      </c>
      <c r="B277">
        <v>16.399999999999999</v>
      </c>
    </row>
    <row r="278" spans="1:3" hidden="1">
      <c r="A278" t="s">
        <v>12</v>
      </c>
      <c r="B278">
        <v>15.633333333333333</v>
      </c>
    </row>
    <row r="279" spans="1:3" hidden="1">
      <c r="A279" t="s">
        <v>13</v>
      </c>
      <c r="B279">
        <v>4.5999999999999996</v>
      </c>
    </row>
    <row r="280" spans="1:3" hidden="1">
      <c r="A280" t="s">
        <v>12</v>
      </c>
      <c r="B280">
        <v>8.7833333333333332</v>
      </c>
    </row>
    <row r="281" spans="1:3" hidden="1">
      <c r="A281" t="s">
        <v>12</v>
      </c>
      <c r="B281">
        <v>15.966666666666667</v>
      </c>
    </row>
    <row r="282" spans="1:3" hidden="1">
      <c r="A282" t="s">
        <v>13</v>
      </c>
      <c r="B282">
        <v>5.95</v>
      </c>
    </row>
    <row r="283" spans="1:3" hidden="1">
      <c r="A283" t="s">
        <v>13</v>
      </c>
      <c r="B283">
        <v>13.833333333333334</v>
      </c>
    </row>
    <row r="284" spans="1:3" hidden="1">
      <c r="A284" t="s">
        <v>12</v>
      </c>
      <c r="B284">
        <v>4.5333333333333332</v>
      </c>
    </row>
    <row r="285" spans="1:3" hidden="1">
      <c r="A285" t="s">
        <v>12</v>
      </c>
      <c r="B285">
        <v>0.85</v>
      </c>
    </row>
    <row r="286" spans="1:3" hidden="1">
      <c r="A286" t="s">
        <v>12</v>
      </c>
      <c r="B286">
        <v>1.3</v>
      </c>
    </row>
    <row r="287" spans="1:3" hidden="1">
      <c r="A287" t="s">
        <v>12</v>
      </c>
      <c r="B287">
        <v>3.45</v>
      </c>
    </row>
    <row r="288" spans="1:3" hidden="1">
      <c r="A288" t="s">
        <v>12</v>
      </c>
      <c r="B288">
        <v>14.966666666666667</v>
      </c>
    </row>
    <row r="289" spans="1:3" hidden="1">
      <c r="A289" t="s">
        <v>12</v>
      </c>
      <c r="B289">
        <v>3.6</v>
      </c>
    </row>
    <row r="290" spans="1:3" hidden="1">
      <c r="A290" t="s">
        <v>13</v>
      </c>
      <c r="B290">
        <v>11.683333333333334</v>
      </c>
    </row>
    <row r="291" spans="1:3">
      <c r="A291" t="s">
        <v>14</v>
      </c>
      <c r="B291">
        <v>8.5</v>
      </c>
      <c r="C291">
        <f t="shared" ref="C291:C292" si="1">ROUNDUP(B291,0)</f>
        <v>9</v>
      </c>
    </row>
    <row r="292" spans="1:3">
      <c r="A292" t="s">
        <v>14</v>
      </c>
      <c r="B292">
        <v>5.3666666666666663</v>
      </c>
      <c r="C292">
        <f t="shared" si="1"/>
        <v>6</v>
      </c>
    </row>
    <row r="293" spans="1:3" hidden="1">
      <c r="A293" t="s">
        <v>13</v>
      </c>
      <c r="B293">
        <v>14.3</v>
      </c>
    </row>
    <row r="294" spans="1:3" hidden="1">
      <c r="A294" t="s">
        <v>12</v>
      </c>
      <c r="B294">
        <v>6.05</v>
      </c>
    </row>
    <row r="295" spans="1:3" hidden="1">
      <c r="A295" t="s">
        <v>13</v>
      </c>
      <c r="B295">
        <v>3.6666666666666665</v>
      </c>
    </row>
    <row r="296" spans="1:3" hidden="1">
      <c r="A296" t="s">
        <v>12</v>
      </c>
      <c r="B296">
        <v>9.8833333333333329</v>
      </c>
    </row>
    <row r="297" spans="1:3" hidden="1">
      <c r="A297" t="s">
        <v>12</v>
      </c>
      <c r="B297">
        <v>14.683333333333334</v>
      </c>
    </row>
    <row r="298" spans="1:3" hidden="1">
      <c r="A298" t="s">
        <v>12</v>
      </c>
      <c r="B298">
        <v>11.15</v>
      </c>
    </row>
    <row r="299" spans="1:3" hidden="1">
      <c r="A299" t="s">
        <v>13</v>
      </c>
      <c r="B299">
        <v>3</v>
      </c>
    </row>
    <row r="300" spans="1:3" hidden="1">
      <c r="A300" t="s">
        <v>12</v>
      </c>
      <c r="B300">
        <v>2.8833333333333333</v>
      </c>
    </row>
    <row r="301" spans="1:3" hidden="1">
      <c r="A301" t="s">
        <v>12</v>
      </c>
      <c r="B301">
        <v>10.766666666666667</v>
      </c>
    </row>
    <row r="302" spans="1:3" hidden="1">
      <c r="A302" t="s">
        <v>13</v>
      </c>
      <c r="B302">
        <v>5.95</v>
      </c>
    </row>
    <row r="303" spans="1:3" hidden="1">
      <c r="A303" t="s">
        <v>12</v>
      </c>
      <c r="B303">
        <v>4.0999999999999996</v>
      </c>
    </row>
    <row r="304" spans="1:3" hidden="1">
      <c r="A304" t="s">
        <v>12</v>
      </c>
      <c r="B304">
        <v>9.6166666666666671</v>
      </c>
    </row>
    <row r="305" spans="1:3" hidden="1">
      <c r="A305" t="s">
        <v>13</v>
      </c>
      <c r="B305">
        <v>8.5333333333333332</v>
      </c>
    </row>
    <row r="306" spans="1:3" hidden="1">
      <c r="A306" t="s">
        <v>12</v>
      </c>
      <c r="B306">
        <v>1.3</v>
      </c>
    </row>
    <row r="307" spans="1:3" hidden="1">
      <c r="A307" t="s">
        <v>12</v>
      </c>
      <c r="B307">
        <v>7.666666666666667</v>
      </c>
    </row>
    <row r="308" spans="1:3" hidden="1">
      <c r="A308" t="s">
        <v>12</v>
      </c>
      <c r="B308">
        <v>2.6666666666666665</v>
      </c>
    </row>
    <row r="309" spans="1:3" hidden="1">
      <c r="A309" t="s">
        <v>12</v>
      </c>
      <c r="B309">
        <v>8.3833333333333329</v>
      </c>
    </row>
    <row r="310" spans="1:3" hidden="1">
      <c r="A310" t="s">
        <v>12</v>
      </c>
      <c r="B310">
        <v>6.0166666666666666</v>
      </c>
    </row>
    <row r="311" spans="1:3" hidden="1">
      <c r="A311" t="s">
        <v>12</v>
      </c>
      <c r="B311">
        <v>8.8666666666666671</v>
      </c>
    </row>
    <row r="312" spans="1:3" hidden="1">
      <c r="A312" t="s">
        <v>13</v>
      </c>
      <c r="B312">
        <v>2.9333333333333336</v>
      </c>
    </row>
    <row r="313" spans="1:3" hidden="1">
      <c r="A313" t="s">
        <v>12</v>
      </c>
      <c r="B313">
        <v>7.3</v>
      </c>
    </row>
    <row r="314" spans="1:3" hidden="1">
      <c r="A314" t="s">
        <v>12</v>
      </c>
      <c r="B314">
        <v>11.2</v>
      </c>
    </row>
    <row r="315" spans="1:3" hidden="1">
      <c r="A315" t="s">
        <v>12</v>
      </c>
      <c r="B315">
        <v>6.3</v>
      </c>
    </row>
    <row r="316" spans="1:3" hidden="1">
      <c r="A316" t="s">
        <v>13</v>
      </c>
      <c r="B316">
        <v>6.05</v>
      </c>
    </row>
    <row r="317" spans="1:3" hidden="1">
      <c r="A317" t="s">
        <v>12</v>
      </c>
      <c r="B317">
        <v>14.45</v>
      </c>
    </row>
    <row r="318" spans="1:3" hidden="1">
      <c r="A318" t="s">
        <v>12</v>
      </c>
      <c r="B318">
        <v>1.45</v>
      </c>
    </row>
    <row r="319" spans="1:3">
      <c r="A319" t="s">
        <v>14</v>
      </c>
      <c r="B319">
        <v>9.15</v>
      </c>
      <c r="C319">
        <f>ROUNDUP(B319,0)</f>
        <v>10</v>
      </c>
    </row>
    <row r="320" spans="1:3" hidden="1">
      <c r="A320" t="s">
        <v>12</v>
      </c>
      <c r="B320">
        <v>8.3166666666666664</v>
      </c>
    </row>
    <row r="321" spans="1:3" hidden="1">
      <c r="A321" t="s">
        <v>12</v>
      </c>
      <c r="B321">
        <v>1.2666666666666666</v>
      </c>
    </row>
    <row r="322" spans="1:3" hidden="1">
      <c r="A322" t="s">
        <v>12</v>
      </c>
      <c r="B322">
        <v>9.0166666666666675</v>
      </c>
    </row>
    <row r="323" spans="1:3" hidden="1">
      <c r="A323" t="s">
        <v>12</v>
      </c>
      <c r="B323">
        <v>16.383333333333333</v>
      </c>
    </row>
    <row r="324" spans="1:3" hidden="1">
      <c r="A324" t="s">
        <v>13</v>
      </c>
      <c r="B324">
        <v>4.8666666666666671</v>
      </c>
    </row>
    <row r="325" spans="1:3" hidden="1">
      <c r="A325" t="s">
        <v>12</v>
      </c>
      <c r="B325">
        <v>7.75</v>
      </c>
    </row>
    <row r="326" spans="1:3" hidden="1">
      <c r="A326" t="s">
        <v>12</v>
      </c>
      <c r="B326">
        <v>14.9</v>
      </c>
    </row>
    <row r="327" spans="1:3">
      <c r="A327" t="s">
        <v>14</v>
      </c>
      <c r="B327">
        <v>3.6666666666666665</v>
      </c>
      <c r="C327">
        <f>ROUNDUP(B327,0)</f>
        <v>4</v>
      </c>
    </row>
    <row r="328" spans="1:3" hidden="1">
      <c r="A328" t="s">
        <v>13</v>
      </c>
      <c r="B328">
        <v>1</v>
      </c>
    </row>
    <row r="329" spans="1:3" hidden="1">
      <c r="A329" t="s">
        <v>12</v>
      </c>
      <c r="B329">
        <v>4.3</v>
      </c>
    </row>
    <row r="330" spans="1:3" hidden="1">
      <c r="A330" t="s">
        <v>12</v>
      </c>
      <c r="B330">
        <v>12.483333333333333</v>
      </c>
    </row>
    <row r="331" spans="1:3" hidden="1">
      <c r="A331" t="s">
        <v>13</v>
      </c>
      <c r="B331">
        <v>13.716666666666667</v>
      </c>
    </row>
    <row r="332" spans="1:3" hidden="1">
      <c r="A332" t="s">
        <v>12</v>
      </c>
      <c r="B332">
        <v>14.783333333333333</v>
      </c>
    </row>
    <row r="333" spans="1:3" hidden="1">
      <c r="A333" t="s">
        <v>12</v>
      </c>
      <c r="B333">
        <v>9.4166666666666661</v>
      </c>
    </row>
    <row r="334" spans="1:3" hidden="1">
      <c r="A334" t="s">
        <v>12</v>
      </c>
      <c r="B334">
        <v>4.583333333333333</v>
      </c>
    </row>
    <row r="335" spans="1:3" hidden="1">
      <c r="A335" t="s">
        <v>12</v>
      </c>
      <c r="B335">
        <v>6.8833333333333329</v>
      </c>
    </row>
    <row r="336" spans="1:3" hidden="1">
      <c r="A336" t="s">
        <v>12</v>
      </c>
      <c r="B336">
        <v>9</v>
      </c>
    </row>
    <row r="337" spans="1:2" hidden="1">
      <c r="A337" t="s">
        <v>12</v>
      </c>
      <c r="B337">
        <v>0.58333333333333337</v>
      </c>
    </row>
    <row r="338" spans="1:2" hidden="1">
      <c r="A338" t="s">
        <v>12</v>
      </c>
      <c r="B338">
        <v>13.466666666666667</v>
      </c>
    </row>
    <row r="339" spans="1:2" hidden="1">
      <c r="A339" t="s">
        <v>13</v>
      </c>
      <c r="B339">
        <v>11.666666666666666</v>
      </c>
    </row>
    <row r="340" spans="1:2" hidden="1">
      <c r="A340" t="s">
        <v>12</v>
      </c>
      <c r="B340">
        <v>16.616666666666667</v>
      </c>
    </row>
    <row r="341" spans="1:2" hidden="1">
      <c r="A341" t="s">
        <v>13</v>
      </c>
      <c r="B341">
        <v>8.8166666666666664</v>
      </c>
    </row>
    <row r="342" spans="1:2" hidden="1">
      <c r="A342" t="s">
        <v>12</v>
      </c>
      <c r="B342">
        <v>5.9</v>
      </c>
    </row>
    <row r="343" spans="1:2" hidden="1">
      <c r="A343" t="s">
        <v>13</v>
      </c>
      <c r="B343">
        <v>15.816666666666666</v>
      </c>
    </row>
    <row r="344" spans="1:2" hidden="1">
      <c r="A344" t="s">
        <v>12</v>
      </c>
      <c r="B344">
        <v>7.7333333333333334</v>
      </c>
    </row>
    <row r="345" spans="1:2" hidden="1">
      <c r="A345" t="s">
        <v>12</v>
      </c>
      <c r="B345">
        <v>3.2</v>
      </c>
    </row>
    <row r="346" spans="1:2" hidden="1">
      <c r="A346" t="s">
        <v>12</v>
      </c>
      <c r="B346">
        <v>9.8833333333333329</v>
      </c>
    </row>
    <row r="347" spans="1:2" hidden="1">
      <c r="A347" t="s">
        <v>12</v>
      </c>
      <c r="B347">
        <v>2.5666666666666664</v>
      </c>
    </row>
    <row r="348" spans="1:2" hidden="1">
      <c r="A348" t="s">
        <v>12</v>
      </c>
      <c r="B348">
        <v>6.7833333333333332</v>
      </c>
    </row>
    <row r="349" spans="1:2" hidden="1">
      <c r="A349" t="s">
        <v>12</v>
      </c>
      <c r="B349">
        <v>10.883333333333333</v>
      </c>
    </row>
    <row r="350" spans="1:2" hidden="1">
      <c r="A350" t="s">
        <v>12</v>
      </c>
      <c r="B350">
        <v>1.35</v>
      </c>
    </row>
    <row r="351" spans="1:2" hidden="1">
      <c r="A351" t="s">
        <v>13</v>
      </c>
      <c r="B351">
        <v>14.466666666666667</v>
      </c>
    </row>
    <row r="352" spans="1:2" hidden="1">
      <c r="A352" t="s">
        <v>12</v>
      </c>
      <c r="B352">
        <v>7.75</v>
      </c>
    </row>
    <row r="353" spans="1:3" hidden="1">
      <c r="A353" t="s">
        <v>13</v>
      </c>
      <c r="B353">
        <v>11.833333333333334</v>
      </c>
    </row>
    <row r="354" spans="1:3">
      <c r="A354" t="s">
        <v>14</v>
      </c>
      <c r="B354">
        <v>10.050000000000001</v>
      </c>
      <c r="C354">
        <f>ROUNDUP(B354,0)</f>
        <v>11</v>
      </c>
    </row>
    <row r="355" spans="1:3" hidden="1">
      <c r="A355" t="s">
        <v>13</v>
      </c>
      <c r="B355">
        <v>1.4</v>
      </c>
    </row>
    <row r="356" spans="1:3" hidden="1">
      <c r="A356" t="s">
        <v>12</v>
      </c>
      <c r="B356">
        <v>15.65</v>
      </c>
    </row>
    <row r="357" spans="1:3">
      <c r="A357" t="s">
        <v>14</v>
      </c>
      <c r="B357">
        <v>6.45</v>
      </c>
      <c r="C357">
        <f>ROUNDUP(B357,0)</f>
        <v>7</v>
      </c>
    </row>
    <row r="358" spans="1:3" hidden="1">
      <c r="A358" t="s">
        <v>12</v>
      </c>
      <c r="B358">
        <v>0.4</v>
      </c>
    </row>
    <row r="359" spans="1:3" hidden="1">
      <c r="A359" t="s">
        <v>12</v>
      </c>
      <c r="B359">
        <v>15.233333333333333</v>
      </c>
    </row>
    <row r="360" spans="1:3" hidden="1">
      <c r="A360" t="s">
        <v>12</v>
      </c>
      <c r="B360">
        <v>7.7666666666666666</v>
      </c>
    </row>
    <row r="361" spans="1:3" hidden="1">
      <c r="A361" t="s">
        <v>13</v>
      </c>
      <c r="B361">
        <v>10.883333333333333</v>
      </c>
    </row>
    <row r="362" spans="1:3" hidden="1">
      <c r="A362" t="s">
        <v>12</v>
      </c>
      <c r="B362">
        <v>11.183333333333334</v>
      </c>
    </row>
    <row r="363" spans="1:3" hidden="1">
      <c r="A363" t="s">
        <v>13</v>
      </c>
      <c r="B363">
        <v>6.8166666666666664</v>
      </c>
    </row>
    <row r="364" spans="1:3" hidden="1">
      <c r="A364" t="s">
        <v>12</v>
      </c>
      <c r="B364">
        <v>7.833333333333333</v>
      </c>
    </row>
    <row r="365" spans="1:3" hidden="1">
      <c r="A365" t="s">
        <v>12</v>
      </c>
      <c r="B365">
        <v>15.316666666666666</v>
      </c>
    </row>
    <row r="366" spans="1:3" hidden="1">
      <c r="A366" t="s">
        <v>13</v>
      </c>
      <c r="B366">
        <v>14.866666666666667</v>
      </c>
    </row>
    <row r="367" spans="1:3" hidden="1">
      <c r="A367" t="s">
        <v>12</v>
      </c>
      <c r="B367">
        <v>6.7833333333333332</v>
      </c>
    </row>
    <row r="368" spans="1:3" hidden="1">
      <c r="A368" t="s">
        <v>12</v>
      </c>
      <c r="B368">
        <v>2.7</v>
      </c>
    </row>
    <row r="369" spans="1:2" hidden="1">
      <c r="A369" t="s">
        <v>12</v>
      </c>
      <c r="B369">
        <v>15.116666666666667</v>
      </c>
    </row>
    <row r="370" spans="1:2" hidden="1">
      <c r="A370" t="s">
        <v>12</v>
      </c>
      <c r="B370">
        <v>7</v>
      </c>
    </row>
    <row r="371" spans="1:2" hidden="1">
      <c r="A371" t="s">
        <v>12</v>
      </c>
      <c r="B371">
        <v>15.8</v>
      </c>
    </row>
    <row r="372" spans="1:2" hidden="1">
      <c r="A372" t="s">
        <v>12</v>
      </c>
      <c r="B372">
        <v>1.7</v>
      </c>
    </row>
    <row r="373" spans="1:2" hidden="1">
      <c r="A373" t="s">
        <v>12</v>
      </c>
      <c r="B373">
        <v>14.633333333333333</v>
      </c>
    </row>
    <row r="374" spans="1:2" hidden="1">
      <c r="A374" t="s">
        <v>12</v>
      </c>
      <c r="B374">
        <v>13.216666666666667</v>
      </c>
    </row>
    <row r="375" spans="1:2" hidden="1">
      <c r="A375" t="s">
        <v>12</v>
      </c>
      <c r="B375">
        <v>13.766666666666667</v>
      </c>
    </row>
    <row r="376" spans="1:2" hidden="1">
      <c r="A376" t="s">
        <v>12</v>
      </c>
      <c r="B376">
        <v>1.2</v>
      </c>
    </row>
    <row r="377" spans="1:2" hidden="1">
      <c r="A377" t="s">
        <v>13</v>
      </c>
      <c r="B377">
        <v>12.25</v>
      </c>
    </row>
    <row r="378" spans="1:2" hidden="1">
      <c r="A378" t="s">
        <v>12</v>
      </c>
      <c r="B378">
        <v>0.8833333333333333</v>
      </c>
    </row>
    <row r="379" spans="1:2" hidden="1">
      <c r="A379" t="s">
        <v>12</v>
      </c>
      <c r="B379">
        <v>8.6999999999999993</v>
      </c>
    </row>
    <row r="380" spans="1:2" hidden="1">
      <c r="A380" t="s">
        <v>12</v>
      </c>
      <c r="B380">
        <v>1.5833333333333335</v>
      </c>
    </row>
    <row r="381" spans="1:2" hidden="1">
      <c r="A381" t="s">
        <v>12</v>
      </c>
      <c r="B381">
        <v>9.8333333333333339</v>
      </c>
    </row>
    <row r="382" spans="1:2" hidden="1">
      <c r="A382" t="s">
        <v>12</v>
      </c>
      <c r="B382">
        <v>5.4666666666666668</v>
      </c>
    </row>
    <row r="383" spans="1:2" hidden="1">
      <c r="A383" t="s">
        <v>13</v>
      </c>
      <c r="B383">
        <v>13.15</v>
      </c>
    </row>
    <row r="384" spans="1:2" hidden="1">
      <c r="A384" t="s">
        <v>12</v>
      </c>
      <c r="B384">
        <v>10.75</v>
      </c>
    </row>
    <row r="385" spans="1:3" hidden="1">
      <c r="A385" t="s">
        <v>12</v>
      </c>
      <c r="B385">
        <v>1.2666666666666666</v>
      </c>
    </row>
    <row r="386" spans="1:3" hidden="1">
      <c r="A386" t="s">
        <v>12</v>
      </c>
      <c r="B386">
        <v>1.9166666666666665</v>
      </c>
    </row>
    <row r="387" spans="1:3" hidden="1">
      <c r="A387" t="s">
        <v>12</v>
      </c>
      <c r="B387">
        <v>10.766666666666667</v>
      </c>
    </row>
    <row r="388" spans="1:3" hidden="1">
      <c r="A388" t="s">
        <v>12</v>
      </c>
      <c r="B388">
        <v>0.43333333333333335</v>
      </c>
    </row>
    <row r="389" spans="1:3" hidden="1">
      <c r="A389" t="s">
        <v>12</v>
      </c>
      <c r="B389">
        <v>8.4</v>
      </c>
    </row>
    <row r="390" spans="1:3" hidden="1">
      <c r="A390" t="s">
        <v>12</v>
      </c>
      <c r="B390">
        <v>15.216666666666667</v>
      </c>
    </row>
    <row r="391" spans="1:3" hidden="1">
      <c r="A391" t="s">
        <v>13</v>
      </c>
      <c r="B391">
        <v>3.6333333333333333</v>
      </c>
    </row>
    <row r="392" spans="1:3" hidden="1">
      <c r="A392" t="s">
        <v>12</v>
      </c>
      <c r="B392">
        <v>2.3166666666666664</v>
      </c>
    </row>
    <row r="393" spans="1:3" hidden="1">
      <c r="A393" t="s">
        <v>12</v>
      </c>
      <c r="B393">
        <v>16.133333333333333</v>
      </c>
    </row>
    <row r="394" spans="1:3" hidden="1">
      <c r="A394" t="s">
        <v>12</v>
      </c>
      <c r="B394">
        <v>5.25</v>
      </c>
    </row>
    <row r="395" spans="1:3" hidden="1">
      <c r="A395" t="s">
        <v>13</v>
      </c>
      <c r="B395">
        <v>14.466666666666667</v>
      </c>
    </row>
    <row r="396" spans="1:3" hidden="1">
      <c r="A396" t="s">
        <v>12</v>
      </c>
      <c r="B396">
        <v>5.6833333333333336</v>
      </c>
    </row>
    <row r="397" spans="1:3" hidden="1">
      <c r="A397" t="s">
        <v>12</v>
      </c>
      <c r="B397">
        <v>4.7833333333333332</v>
      </c>
    </row>
    <row r="398" spans="1:3" hidden="1">
      <c r="A398" t="s">
        <v>12</v>
      </c>
      <c r="B398">
        <v>9.4166666666666661</v>
      </c>
    </row>
    <row r="399" spans="1:3">
      <c r="A399" t="s">
        <v>14</v>
      </c>
      <c r="B399">
        <v>0.5</v>
      </c>
      <c r="C399">
        <f>ROUNDUP(B399,0)</f>
        <v>1</v>
      </c>
    </row>
    <row r="400" spans="1:3" hidden="1">
      <c r="A400" t="s">
        <v>12</v>
      </c>
      <c r="B400">
        <v>12.066666666666666</v>
      </c>
    </row>
    <row r="401" spans="1:3" hidden="1">
      <c r="A401" t="s">
        <v>13</v>
      </c>
      <c r="B401">
        <v>10.433333333333334</v>
      </c>
    </row>
    <row r="402" spans="1:3" hidden="1">
      <c r="A402" t="s">
        <v>12</v>
      </c>
      <c r="B402">
        <v>2.7833333333333332</v>
      </c>
    </row>
    <row r="403" spans="1:3">
      <c r="A403" t="s">
        <v>14</v>
      </c>
      <c r="B403">
        <v>1.2666666666666666</v>
      </c>
      <c r="C403">
        <f>ROUNDUP(B403,0)</f>
        <v>2</v>
      </c>
    </row>
    <row r="404" spans="1:3" hidden="1">
      <c r="A404" t="s">
        <v>13</v>
      </c>
      <c r="B404">
        <v>11.316666666666666</v>
      </c>
    </row>
    <row r="405" spans="1:3" hidden="1">
      <c r="A405" t="s">
        <v>12</v>
      </c>
      <c r="B405">
        <v>7.7</v>
      </c>
    </row>
    <row r="406" spans="1:3" hidden="1">
      <c r="A406" t="s">
        <v>12</v>
      </c>
      <c r="B406">
        <v>7.5333333333333332</v>
      </c>
    </row>
    <row r="407" spans="1:3" hidden="1">
      <c r="A407" t="s">
        <v>12</v>
      </c>
      <c r="B407">
        <v>15.05</v>
      </c>
    </row>
    <row r="408" spans="1:3" hidden="1">
      <c r="A408" t="s">
        <v>12</v>
      </c>
      <c r="B408">
        <v>13.9</v>
      </c>
    </row>
    <row r="409" spans="1:3" hidden="1">
      <c r="A409" t="s">
        <v>12</v>
      </c>
      <c r="B409">
        <v>8.4499999999999993</v>
      </c>
    </row>
    <row r="410" spans="1:3">
      <c r="A410" t="s">
        <v>14</v>
      </c>
      <c r="B410">
        <v>13.283333333333333</v>
      </c>
      <c r="C410">
        <f>ROUNDUP(B410,0)</f>
        <v>14</v>
      </c>
    </row>
    <row r="411" spans="1:3" hidden="1">
      <c r="A411" t="s">
        <v>12</v>
      </c>
      <c r="B411">
        <v>4.2666666666666666</v>
      </c>
    </row>
    <row r="412" spans="1:3" hidden="1">
      <c r="A412" t="s">
        <v>12</v>
      </c>
      <c r="B412">
        <v>11.133333333333333</v>
      </c>
    </row>
    <row r="413" spans="1:3" hidden="1">
      <c r="A413" t="s">
        <v>12</v>
      </c>
      <c r="B413">
        <v>8.1833333333333336</v>
      </c>
    </row>
    <row r="414" spans="1:3" hidden="1">
      <c r="A414" t="s">
        <v>13</v>
      </c>
      <c r="B414">
        <v>14.733333333333333</v>
      </c>
    </row>
    <row r="415" spans="1:3" hidden="1">
      <c r="A415" t="s">
        <v>12</v>
      </c>
      <c r="B415">
        <v>5.6</v>
      </c>
    </row>
    <row r="416" spans="1:3" hidden="1">
      <c r="A416" t="s">
        <v>13</v>
      </c>
      <c r="B416">
        <v>3.15</v>
      </c>
    </row>
    <row r="417" spans="1:3" hidden="1">
      <c r="A417" t="s">
        <v>12</v>
      </c>
      <c r="B417">
        <v>5.0999999999999996</v>
      </c>
    </row>
    <row r="418" spans="1:3" hidden="1">
      <c r="A418" t="s">
        <v>12</v>
      </c>
      <c r="B418">
        <v>2.4</v>
      </c>
    </row>
    <row r="419" spans="1:3" hidden="1">
      <c r="A419" t="s">
        <v>13</v>
      </c>
      <c r="B419">
        <v>11.066666666666666</v>
      </c>
    </row>
    <row r="420" spans="1:3" hidden="1">
      <c r="A420" t="s">
        <v>12</v>
      </c>
      <c r="B420">
        <v>12.2</v>
      </c>
    </row>
    <row r="421" spans="1:3" hidden="1">
      <c r="A421" t="s">
        <v>12</v>
      </c>
      <c r="B421">
        <v>9.2333333333333325</v>
      </c>
    </row>
    <row r="422" spans="1:3" hidden="1">
      <c r="A422" t="s">
        <v>13</v>
      </c>
      <c r="B422">
        <v>7.25</v>
      </c>
    </row>
    <row r="423" spans="1:3" hidden="1">
      <c r="A423" t="s">
        <v>12</v>
      </c>
      <c r="B423">
        <v>2</v>
      </c>
    </row>
    <row r="424" spans="1:3" hidden="1">
      <c r="A424" t="s">
        <v>13</v>
      </c>
      <c r="B424">
        <v>5.1166666666666663</v>
      </c>
    </row>
    <row r="425" spans="1:3" hidden="1">
      <c r="A425" t="s">
        <v>12</v>
      </c>
      <c r="B425">
        <v>16.2</v>
      </c>
    </row>
    <row r="426" spans="1:3" hidden="1">
      <c r="A426" t="s">
        <v>12</v>
      </c>
      <c r="B426">
        <v>0.68333333333333335</v>
      </c>
    </row>
    <row r="427" spans="1:3" hidden="1">
      <c r="A427" t="s">
        <v>13</v>
      </c>
      <c r="B427">
        <v>2.2000000000000002</v>
      </c>
    </row>
    <row r="428" spans="1:3" hidden="1">
      <c r="A428" t="s">
        <v>12</v>
      </c>
      <c r="B428">
        <v>6.083333333333333</v>
      </c>
    </row>
    <row r="429" spans="1:3" hidden="1">
      <c r="A429" t="s">
        <v>13</v>
      </c>
      <c r="B429">
        <v>10.6</v>
      </c>
    </row>
    <row r="430" spans="1:3" hidden="1">
      <c r="A430" t="s">
        <v>13</v>
      </c>
      <c r="B430">
        <v>10.083333333333334</v>
      </c>
    </row>
    <row r="431" spans="1:3" hidden="1">
      <c r="A431" t="s">
        <v>12</v>
      </c>
      <c r="B431">
        <v>7.45</v>
      </c>
    </row>
    <row r="432" spans="1:3">
      <c r="A432" t="s">
        <v>14</v>
      </c>
      <c r="B432">
        <v>2.1166666666666667</v>
      </c>
      <c r="C432">
        <f>ROUNDUP(B432,0)</f>
        <v>3</v>
      </c>
    </row>
    <row r="433" spans="1:3" hidden="1">
      <c r="A433" t="s">
        <v>12</v>
      </c>
      <c r="B433">
        <v>6.2666666666666666</v>
      </c>
    </row>
    <row r="434" spans="1:3" hidden="1">
      <c r="A434" t="s">
        <v>13</v>
      </c>
      <c r="B434">
        <v>8.75</v>
      </c>
    </row>
    <row r="435" spans="1:3" hidden="1">
      <c r="A435" t="s">
        <v>12</v>
      </c>
      <c r="B435">
        <v>2.5</v>
      </c>
    </row>
    <row r="436" spans="1:3">
      <c r="A436" t="s">
        <v>14</v>
      </c>
      <c r="B436">
        <v>7.6166666666666671</v>
      </c>
      <c r="C436">
        <f>ROUNDUP(B436,0)</f>
        <v>8</v>
      </c>
    </row>
    <row r="437" spans="1:3" hidden="1">
      <c r="A437" t="s">
        <v>12</v>
      </c>
      <c r="B437">
        <v>4.166666666666667</v>
      </c>
    </row>
    <row r="438" spans="1:3" hidden="1">
      <c r="A438" t="s">
        <v>12</v>
      </c>
      <c r="B438">
        <v>13.783333333333333</v>
      </c>
    </row>
    <row r="439" spans="1:3" hidden="1">
      <c r="A439" t="s">
        <v>12</v>
      </c>
      <c r="B439">
        <v>11.633333333333333</v>
      </c>
    </row>
    <row r="440" spans="1:3" hidden="1">
      <c r="A440" t="s">
        <v>12</v>
      </c>
      <c r="B440">
        <v>11.716666666666667</v>
      </c>
    </row>
    <row r="441" spans="1:3" hidden="1">
      <c r="A441" t="s">
        <v>12</v>
      </c>
      <c r="B441">
        <v>5.083333333333333</v>
      </c>
    </row>
    <row r="442" spans="1:3" hidden="1">
      <c r="A442" t="s">
        <v>13</v>
      </c>
      <c r="B442">
        <v>0.56666666666666665</v>
      </c>
    </row>
    <row r="443" spans="1:3" hidden="1">
      <c r="A443" t="s">
        <v>12</v>
      </c>
      <c r="B443">
        <v>7.833333333333333</v>
      </c>
    </row>
    <row r="444" spans="1:3" hidden="1">
      <c r="A444" t="s">
        <v>13</v>
      </c>
      <c r="B444">
        <v>1.1499999999999999</v>
      </c>
    </row>
    <row r="445" spans="1:3" hidden="1">
      <c r="A445" t="s">
        <v>12</v>
      </c>
      <c r="B445">
        <v>3.75</v>
      </c>
    </row>
    <row r="446" spans="1:3" hidden="1">
      <c r="A446" t="s">
        <v>13</v>
      </c>
      <c r="B446">
        <v>10.916666666666666</v>
      </c>
    </row>
    <row r="447" spans="1:3" hidden="1">
      <c r="A447" t="s">
        <v>12</v>
      </c>
      <c r="B447">
        <v>12.616666666666667</v>
      </c>
    </row>
    <row r="448" spans="1:3" hidden="1">
      <c r="A448" t="s">
        <v>13</v>
      </c>
      <c r="B448">
        <v>5.2833333333333332</v>
      </c>
    </row>
    <row r="449" spans="1:3" hidden="1">
      <c r="A449" t="s">
        <v>12</v>
      </c>
      <c r="B449">
        <v>8.4499999999999993</v>
      </c>
    </row>
    <row r="450" spans="1:3" hidden="1">
      <c r="A450" t="s">
        <v>12</v>
      </c>
      <c r="B450">
        <v>13.033333333333333</v>
      </c>
    </row>
    <row r="451" spans="1:3">
      <c r="A451" t="s">
        <v>14</v>
      </c>
      <c r="B451">
        <v>15.95</v>
      </c>
      <c r="C451">
        <f>ROUNDUP(B451,0)</f>
        <v>16</v>
      </c>
    </row>
    <row r="452" spans="1:3" hidden="1">
      <c r="A452" t="s">
        <v>13</v>
      </c>
      <c r="B452">
        <v>0.65</v>
      </c>
    </row>
    <row r="453" spans="1:3" hidden="1">
      <c r="A453" t="s">
        <v>13</v>
      </c>
      <c r="B453">
        <v>7.166666666666667</v>
      </c>
    </row>
    <row r="454" spans="1:3" hidden="1">
      <c r="A454" t="s">
        <v>12</v>
      </c>
      <c r="B454">
        <v>15.183333333333334</v>
      </c>
    </row>
    <row r="455" spans="1:3" hidden="1">
      <c r="A455" t="s">
        <v>12</v>
      </c>
      <c r="B455">
        <v>5.7333333333333334</v>
      </c>
    </row>
    <row r="456" spans="1:3" hidden="1">
      <c r="A456" t="s">
        <v>12</v>
      </c>
      <c r="B456">
        <v>10.483333333333333</v>
      </c>
    </row>
    <row r="457" spans="1:3" hidden="1">
      <c r="A457" t="s">
        <v>12</v>
      </c>
      <c r="B457">
        <v>9.7166666666666668</v>
      </c>
    </row>
    <row r="458" spans="1:3" hidden="1">
      <c r="A458" t="s">
        <v>12</v>
      </c>
      <c r="B458">
        <v>10.65</v>
      </c>
    </row>
    <row r="459" spans="1:3">
      <c r="A459" t="s">
        <v>14</v>
      </c>
      <c r="B459">
        <v>11.15</v>
      </c>
      <c r="C459">
        <f>ROUNDUP(B459,0)</f>
        <v>12</v>
      </c>
    </row>
    <row r="460" spans="1:3" hidden="1">
      <c r="A460" t="s">
        <v>12</v>
      </c>
      <c r="B460">
        <v>10.633333333333333</v>
      </c>
    </row>
    <row r="461" spans="1:3" hidden="1">
      <c r="A461" t="s">
        <v>12</v>
      </c>
      <c r="B461">
        <v>2.0333333333333332</v>
      </c>
    </row>
    <row r="462" spans="1:3" hidden="1">
      <c r="A462" t="s">
        <v>12</v>
      </c>
      <c r="B462">
        <v>2.4</v>
      </c>
    </row>
    <row r="463" spans="1:3" hidden="1">
      <c r="A463" t="s">
        <v>13</v>
      </c>
      <c r="B463">
        <v>6.4833333333333334</v>
      </c>
    </row>
    <row r="464" spans="1:3" hidden="1">
      <c r="A464" t="s">
        <v>12</v>
      </c>
      <c r="B464">
        <v>4.583333333333333</v>
      </c>
    </row>
    <row r="465" spans="1:2" hidden="1">
      <c r="A465" t="s">
        <v>13</v>
      </c>
      <c r="B465">
        <v>5.0166666666666666</v>
      </c>
    </row>
    <row r="466" spans="1:2" hidden="1">
      <c r="A466" t="s">
        <v>12</v>
      </c>
      <c r="B466">
        <v>2.7833333333333332</v>
      </c>
    </row>
    <row r="467" spans="1:2" hidden="1">
      <c r="A467" t="s">
        <v>13</v>
      </c>
      <c r="B467">
        <v>16.2</v>
      </c>
    </row>
    <row r="468" spans="1:2" hidden="1">
      <c r="A468" t="s">
        <v>12</v>
      </c>
      <c r="B468">
        <v>5.6</v>
      </c>
    </row>
    <row r="469" spans="1:2" hidden="1">
      <c r="A469" t="s">
        <v>12</v>
      </c>
      <c r="B469">
        <v>11.533333333333333</v>
      </c>
    </row>
    <row r="470" spans="1:2" hidden="1">
      <c r="A470" t="s">
        <v>12</v>
      </c>
      <c r="B470">
        <v>12.766666666666667</v>
      </c>
    </row>
    <row r="471" spans="1:2" hidden="1">
      <c r="A471" t="s">
        <v>13</v>
      </c>
      <c r="B471">
        <v>2.6666666666666665</v>
      </c>
    </row>
    <row r="472" spans="1:2" hidden="1">
      <c r="A472" t="s">
        <v>12</v>
      </c>
      <c r="B472">
        <v>12.683333333333334</v>
      </c>
    </row>
    <row r="473" spans="1:2" hidden="1">
      <c r="A473" t="s">
        <v>13</v>
      </c>
      <c r="B473">
        <v>8.6</v>
      </c>
    </row>
    <row r="474" spans="1:2" hidden="1">
      <c r="A474" t="s">
        <v>13</v>
      </c>
      <c r="B474">
        <v>1.7166666666666668</v>
      </c>
    </row>
    <row r="475" spans="1:2" hidden="1">
      <c r="A475" t="s">
        <v>12</v>
      </c>
      <c r="B475">
        <v>4.45</v>
      </c>
    </row>
    <row r="476" spans="1:2" hidden="1">
      <c r="A476" t="s">
        <v>12</v>
      </c>
      <c r="B476">
        <v>1.6666666666666665</v>
      </c>
    </row>
    <row r="477" spans="1:2" hidden="1">
      <c r="A477" t="s">
        <v>12</v>
      </c>
      <c r="B477">
        <v>10.383333333333333</v>
      </c>
    </row>
    <row r="478" spans="1:2" hidden="1">
      <c r="A478" t="s">
        <v>12</v>
      </c>
      <c r="B478">
        <v>5.95</v>
      </c>
    </row>
    <row r="479" spans="1:2" hidden="1">
      <c r="A479" t="s">
        <v>12</v>
      </c>
      <c r="B479">
        <v>9.5333333333333332</v>
      </c>
    </row>
    <row r="480" spans="1:2" hidden="1">
      <c r="A480" t="s">
        <v>12</v>
      </c>
      <c r="B480">
        <v>10.633333333333333</v>
      </c>
    </row>
    <row r="481" spans="1:2" hidden="1">
      <c r="A481" t="s">
        <v>12</v>
      </c>
      <c r="B481">
        <v>12.183333333333334</v>
      </c>
    </row>
    <row r="482" spans="1:2" hidden="1">
      <c r="A482" t="s">
        <v>12</v>
      </c>
      <c r="B482">
        <v>8.2833333333333332</v>
      </c>
    </row>
    <row r="483" spans="1:2" hidden="1">
      <c r="A483" t="s">
        <v>13</v>
      </c>
      <c r="B483">
        <v>11.3</v>
      </c>
    </row>
    <row r="484" spans="1:2" hidden="1">
      <c r="A484" t="s">
        <v>12</v>
      </c>
      <c r="B484">
        <v>9.2666666666666675</v>
      </c>
    </row>
    <row r="485" spans="1:2" hidden="1">
      <c r="A485" t="s">
        <v>12</v>
      </c>
      <c r="B485">
        <v>12.916666666666666</v>
      </c>
    </row>
    <row r="486" spans="1:2" hidden="1">
      <c r="A486" t="s">
        <v>12</v>
      </c>
      <c r="B486">
        <v>10.216666666666667</v>
      </c>
    </row>
    <row r="487" spans="1:2" hidden="1">
      <c r="A487" t="s">
        <v>12</v>
      </c>
      <c r="B487">
        <v>15.466666666666667</v>
      </c>
    </row>
    <row r="488" spans="1:2" hidden="1">
      <c r="A488" t="s">
        <v>12</v>
      </c>
      <c r="B488">
        <v>0.23333333333333334</v>
      </c>
    </row>
    <row r="489" spans="1:2" hidden="1">
      <c r="A489" t="s">
        <v>13</v>
      </c>
      <c r="B489">
        <v>16.066666666666666</v>
      </c>
    </row>
    <row r="490" spans="1:2" hidden="1">
      <c r="A490" t="s">
        <v>12</v>
      </c>
      <c r="B490">
        <v>2</v>
      </c>
    </row>
    <row r="491" spans="1:2" hidden="1">
      <c r="A491" t="s">
        <v>13</v>
      </c>
      <c r="B491">
        <v>9.4666666666666668</v>
      </c>
    </row>
    <row r="492" spans="1:2" hidden="1">
      <c r="A492" t="s">
        <v>13</v>
      </c>
      <c r="B492">
        <v>6.9666666666666668</v>
      </c>
    </row>
    <row r="493" spans="1:2" hidden="1">
      <c r="A493" t="s">
        <v>12</v>
      </c>
      <c r="B493">
        <v>4.3166666666666664</v>
      </c>
    </row>
    <row r="494" spans="1:2" hidden="1">
      <c r="A494" t="s">
        <v>12</v>
      </c>
      <c r="B494">
        <v>1.6666666666666665</v>
      </c>
    </row>
    <row r="495" spans="1:2" hidden="1">
      <c r="A495" t="s">
        <v>13</v>
      </c>
      <c r="B495">
        <v>12.45</v>
      </c>
    </row>
    <row r="496" spans="1:2" hidden="1">
      <c r="A496" t="s">
        <v>12</v>
      </c>
      <c r="B496">
        <v>6.5666666666666664</v>
      </c>
    </row>
    <row r="497" spans="1:3" hidden="1">
      <c r="A497" t="s">
        <v>13</v>
      </c>
      <c r="B497">
        <v>15.35</v>
      </c>
    </row>
    <row r="498" spans="1:3" hidden="1">
      <c r="A498" t="s">
        <v>12</v>
      </c>
      <c r="B498">
        <v>11</v>
      </c>
    </row>
    <row r="499" spans="1:3">
      <c r="A499" t="s">
        <v>14</v>
      </c>
      <c r="B499">
        <v>11.666666666666666</v>
      </c>
      <c r="C499">
        <f>ROUNDUP(B499,0)</f>
        <v>12</v>
      </c>
    </row>
    <row r="500" spans="1:3" hidden="1">
      <c r="A500" t="s">
        <v>12</v>
      </c>
      <c r="B500">
        <v>11.533333333333333</v>
      </c>
    </row>
    <row r="501" spans="1:3" hidden="1">
      <c r="A501" t="s">
        <v>12</v>
      </c>
      <c r="B501">
        <v>8.0666666666666664</v>
      </c>
    </row>
    <row r="502" spans="1:3" hidden="1">
      <c r="A502" t="s">
        <v>12</v>
      </c>
      <c r="B502">
        <v>0.18333333333333332</v>
      </c>
    </row>
    <row r="503" spans="1:3" hidden="1">
      <c r="A503" t="s">
        <v>13</v>
      </c>
      <c r="B503">
        <v>12.5</v>
      </c>
    </row>
    <row r="504" spans="1:3" hidden="1">
      <c r="A504" t="s">
        <v>13</v>
      </c>
      <c r="B504">
        <v>12.95</v>
      </c>
    </row>
    <row r="505" spans="1:3" hidden="1">
      <c r="A505" t="s">
        <v>12</v>
      </c>
      <c r="B505">
        <v>2.9833333333333334</v>
      </c>
    </row>
    <row r="506" spans="1:3" hidden="1">
      <c r="A506" t="s">
        <v>12</v>
      </c>
      <c r="B506">
        <v>1.8333333333333335</v>
      </c>
    </row>
    <row r="507" spans="1:3" hidden="1">
      <c r="A507" t="s">
        <v>12</v>
      </c>
      <c r="B507">
        <v>6.416666666666667</v>
      </c>
    </row>
    <row r="508" spans="1:3" hidden="1">
      <c r="A508" t="s">
        <v>12</v>
      </c>
      <c r="B508">
        <v>1.35</v>
      </c>
    </row>
    <row r="509" spans="1:3" hidden="1">
      <c r="A509" t="s">
        <v>12</v>
      </c>
      <c r="B509">
        <v>10.983333333333333</v>
      </c>
    </row>
    <row r="510" spans="1:3" hidden="1">
      <c r="A510" t="s">
        <v>13</v>
      </c>
      <c r="B510">
        <v>15.216666666666667</v>
      </c>
    </row>
    <row r="511" spans="1:3" hidden="1">
      <c r="A511" t="s">
        <v>12</v>
      </c>
      <c r="B511">
        <v>2.9833333333333334</v>
      </c>
    </row>
    <row r="512" spans="1:3" hidden="1">
      <c r="A512" t="s">
        <v>12</v>
      </c>
      <c r="B512">
        <v>3.6</v>
      </c>
    </row>
    <row r="513" spans="1:2" hidden="1">
      <c r="A513" t="s">
        <v>12</v>
      </c>
      <c r="B513">
        <v>16.633333333333333</v>
      </c>
    </row>
    <row r="514" spans="1:2" hidden="1">
      <c r="A514" t="s">
        <v>12</v>
      </c>
      <c r="B514">
        <v>13.4</v>
      </c>
    </row>
    <row r="515" spans="1:2" hidden="1">
      <c r="A515" t="s">
        <v>12</v>
      </c>
      <c r="B515">
        <v>5.6</v>
      </c>
    </row>
    <row r="516" spans="1:2" hidden="1">
      <c r="A516" t="s">
        <v>12</v>
      </c>
      <c r="B516">
        <v>13.816666666666666</v>
      </c>
    </row>
    <row r="517" spans="1:2" hidden="1">
      <c r="A517" t="s">
        <v>12</v>
      </c>
      <c r="B517">
        <v>14.716666666666667</v>
      </c>
    </row>
    <row r="518" spans="1:2" hidden="1">
      <c r="A518" t="s">
        <v>13</v>
      </c>
      <c r="B518">
        <v>13.85</v>
      </c>
    </row>
    <row r="519" spans="1:2" hidden="1">
      <c r="A519" t="s">
        <v>12</v>
      </c>
      <c r="B519">
        <v>16.149999999999999</v>
      </c>
    </row>
    <row r="520" spans="1:2" hidden="1">
      <c r="A520" t="s">
        <v>12</v>
      </c>
      <c r="B520">
        <v>13.466666666666667</v>
      </c>
    </row>
    <row r="521" spans="1:2" hidden="1">
      <c r="A521" t="s">
        <v>13</v>
      </c>
      <c r="B521">
        <v>0.8833333333333333</v>
      </c>
    </row>
    <row r="522" spans="1:2" hidden="1">
      <c r="A522" t="s">
        <v>12</v>
      </c>
      <c r="B522">
        <v>8.1166666666666671</v>
      </c>
    </row>
    <row r="523" spans="1:2" hidden="1">
      <c r="A523" t="s">
        <v>13</v>
      </c>
      <c r="B523">
        <v>13.416666666666666</v>
      </c>
    </row>
    <row r="524" spans="1:2" hidden="1">
      <c r="A524" t="s">
        <v>12</v>
      </c>
      <c r="B524">
        <v>0.41666666666666669</v>
      </c>
    </row>
    <row r="525" spans="1:2" hidden="1">
      <c r="A525" t="s">
        <v>12</v>
      </c>
      <c r="B525">
        <v>3.1</v>
      </c>
    </row>
    <row r="526" spans="1:2" hidden="1">
      <c r="A526" t="s">
        <v>12</v>
      </c>
      <c r="B526">
        <v>2.75</v>
      </c>
    </row>
    <row r="527" spans="1:2" hidden="1">
      <c r="A527" t="s">
        <v>12</v>
      </c>
      <c r="B527">
        <v>11.683333333333334</v>
      </c>
    </row>
    <row r="528" spans="1:2" hidden="1">
      <c r="A528" t="s">
        <v>13</v>
      </c>
      <c r="B528">
        <v>10.983333333333333</v>
      </c>
    </row>
    <row r="529" spans="1:3" hidden="1">
      <c r="A529" t="s">
        <v>12</v>
      </c>
      <c r="B529">
        <v>10.933333333333334</v>
      </c>
    </row>
    <row r="530" spans="1:3" hidden="1">
      <c r="A530" t="s">
        <v>12</v>
      </c>
      <c r="B530">
        <v>14.283333333333333</v>
      </c>
    </row>
    <row r="531" spans="1:3" hidden="1">
      <c r="A531" t="s">
        <v>12</v>
      </c>
      <c r="B531">
        <v>7.4</v>
      </c>
    </row>
    <row r="532" spans="1:3">
      <c r="A532" t="s">
        <v>14</v>
      </c>
      <c r="B532">
        <v>7.2833333333333332</v>
      </c>
      <c r="C532">
        <f>ROUNDUP(B532,0)</f>
        <v>8</v>
      </c>
    </row>
    <row r="533" spans="1:3" hidden="1">
      <c r="A533" t="s">
        <v>13</v>
      </c>
      <c r="B533">
        <v>1.8</v>
      </c>
    </row>
    <row r="534" spans="1:3" hidden="1">
      <c r="A534" t="s">
        <v>12</v>
      </c>
      <c r="B534">
        <v>12.416666666666666</v>
      </c>
    </row>
    <row r="535" spans="1:3" hidden="1">
      <c r="A535" t="s">
        <v>13</v>
      </c>
      <c r="B535">
        <v>10.883333333333333</v>
      </c>
    </row>
    <row r="536" spans="1:3" hidden="1">
      <c r="A536" t="s">
        <v>13</v>
      </c>
      <c r="B536">
        <v>6.4</v>
      </c>
    </row>
    <row r="537" spans="1:3" hidden="1">
      <c r="A537" t="s">
        <v>12</v>
      </c>
      <c r="B537">
        <v>15.183333333333334</v>
      </c>
    </row>
    <row r="538" spans="1:3" hidden="1">
      <c r="A538" t="s">
        <v>13</v>
      </c>
      <c r="B538">
        <v>8.3333333333333339</v>
      </c>
    </row>
    <row r="539" spans="1:3" hidden="1">
      <c r="A539" t="s">
        <v>12</v>
      </c>
      <c r="B539">
        <v>13.366666666666667</v>
      </c>
    </row>
    <row r="540" spans="1:3" hidden="1">
      <c r="A540" t="s">
        <v>12</v>
      </c>
      <c r="B540">
        <v>7.4833333333333334</v>
      </c>
    </row>
    <row r="541" spans="1:3" hidden="1">
      <c r="A541" t="s">
        <v>12</v>
      </c>
      <c r="B541">
        <v>1.05</v>
      </c>
    </row>
    <row r="542" spans="1:3" hidden="1">
      <c r="A542" t="s">
        <v>12</v>
      </c>
      <c r="B542">
        <v>13.8</v>
      </c>
    </row>
    <row r="543" spans="1:3" hidden="1">
      <c r="A543" t="s">
        <v>12</v>
      </c>
      <c r="B543">
        <v>0.28333333333333333</v>
      </c>
    </row>
    <row r="544" spans="1:3" hidden="1">
      <c r="A544" t="s">
        <v>12</v>
      </c>
      <c r="B544">
        <v>7.333333333333333</v>
      </c>
    </row>
    <row r="545" spans="1:3" hidden="1">
      <c r="A545" t="s">
        <v>12</v>
      </c>
      <c r="B545">
        <v>13.683333333333334</v>
      </c>
    </row>
    <row r="546" spans="1:3" hidden="1">
      <c r="A546" t="s">
        <v>12</v>
      </c>
      <c r="B546">
        <v>16.233333333333334</v>
      </c>
    </row>
    <row r="547" spans="1:3" hidden="1">
      <c r="A547" t="s">
        <v>12</v>
      </c>
      <c r="B547">
        <v>14.983333333333333</v>
      </c>
    </row>
    <row r="548" spans="1:3" hidden="1">
      <c r="A548" t="s">
        <v>13</v>
      </c>
      <c r="B548">
        <v>15.666666666666666</v>
      </c>
    </row>
    <row r="549" spans="1:3">
      <c r="A549" t="s">
        <v>14</v>
      </c>
      <c r="B549">
        <v>14.6</v>
      </c>
      <c r="C549">
        <f>ROUNDUP(B549,0)</f>
        <v>15</v>
      </c>
    </row>
    <row r="550" spans="1:3" hidden="1">
      <c r="A550" t="s">
        <v>12</v>
      </c>
      <c r="B550">
        <v>10.050000000000001</v>
      </c>
    </row>
    <row r="551" spans="1:3" hidden="1">
      <c r="A551" t="s">
        <v>12</v>
      </c>
      <c r="B551">
        <v>13.516666666666667</v>
      </c>
    </row>
    <row r="552" spans="1:3" hidden="1">
      <c r="A552" t="s">
        <v>12</v>
      </c>
      <c r="B552">
        <v>14.766666666666667</v>
      </c>
    </row>
    <row r="553" spans="1:3" hidden="1">
      <c r="A553" t="s">
        <v>13</v>
      </c>
      <c r="B553">
        <v>1.65</v>
      </c>
    </row>
    <row r="554" spans="1:3" hidden="1">
      <c r="A554" t="s">
        <v>12</v>
      </c>
      <c r="B554">
        <v>16.216666666666665</v>
      </c>
    </row>
    <row r="555" spans="1:3" hidden="1">
      <c r="A555" t="s">
        <v>12</v>
      </c>
      <c r="B555">
        <v>2.2833333333333332</v>
      </c>
    </row>
    <row r="556" spans="1:3" hidden="1">
      <c r="A556" t="s">
        <v>12</v>
      </c>
      <c r="B556">
        <v>13.166666666666666</v>
      </c>
    </row>
    <row r="557" spans="1:3" hidden="1">
      <c r="A557" t="s">
        <v>13</v>
      </c>
      <c r="B557">
        <v>6.25</v>
      </c>
    </row>
    <row r="558" spans="1:3" hidden="1">
      <c r="A558" t="s">
        <v>12</v>
      </c>
      <c r="B558">
        <v>6.45</v>
      </c>
    </row>
    <row r="559" spans="1:3" hidden="1">
      <c r="A559" t="s">
        <v>12</v>
      </c>
      <c r="B559">
        <v>7.15</v>
      </c>
    </row>
    <row r="560" spans="1:3" hidden="1">
      <c r="A560" t="s">
        <v>12</v>
      </c>
      <c r="B560">
        <v>12.3</v>
      </c>
    </row>
    <row r="561" spans="1:3" hidden="1">
      <c r="A561" t="s">
        <v>12</v>
      </c>
      <c r="B561">
        <v>12.683333333333334</v>
      </c>
    </row>
    <row r="562" spans="1:3" hidden="1">
      <c r="A562" t="s">
        <v>13</v>
      </c>
      <c r="B562">
        <v>1.95</v>
      </c>
    </row>
    <row r="563" spans="1:3" hidden="1">
      <c r="A563" t="s">
        <v>12</v>
      </c>
      <c r="B563">
        <v>15.383333333333333</v>
      </c>
    </row>
    <row r="564" spans="1:3" hidden="1">
      <c r="A564" t="s">
        <v>12</v>
      </c>
      <c r="B564">
        <v>4.1833333333333336</v>
      </c>
    </row>
    <row r="565" spans="1:3" hidden="1">
      <c r="A565" t="s">
        <v>12</v>
      </c>
      <c r="B565">
        <v>5.416666666666667</v>
      </c>
    </row>
    <row r="566" spans="1:3">
      <c r="A566" t="s">
        <v>14</v>
      </c>
      <c r="B566">
        <v>13.233333333333333</v>
      </c>
      <c r="C566">
        <f>ROUNDUP(B566,0)</f>
        <v>14</v>
      </c>
    </row>
    <row r="567" spans="1:3" hidden="1">
      <c r="A567" t="s">
        <v>13</v>
      </c>
      <c r="B567">
        <v>2.15</v>
      </c>
    </row>
    <row r="568" spans="1:3" hidden="1">
      <c r="A568" t="s">
        <v>12</v>
      </c>
      <c r="B568">
        <v>15.6</v>
      </c>
    </row>
    <row r="569" spans="1:3" hidden="1">
      <c r="A569" t="s">
        <v>13</v>
      </c>
      <c r="B569">
        <v>13.716666666666667</v>
      </c>
    </row>
    <row r="570" spans="1:3" hidden="1">
      <c r="A570" t="s">
        <v>12</v>
      </c>
      <c r="B570">
        <v>5.666666666666667</v>
      </c>
    </row>
    <row r="571" spans="1:3" hidden="1">
      <c r="A571" t="s">
        <v>12</v>
      </c>
      <c r="B571">
        <v>15.866666666666667</v>
      </c>
    </row>
    <row r="572" spans="1:3" hidden="1">
      <c r="A572" t="s">
        <v>12</v>
      </c>
      <c r="B572">
        <v>16.149999999999999</v>
      </c>
    </row>
    <row r="573" spans="1:3" hidden="1">
      <c r="A573" t="s">
        <v>12</v>
      </c>
      <c r="B573">
        <v>0.3</v>
      </c>
    </row>
    <row r="574" spans="1:3" hidden="1">
      <c r="A574" t="s">
        <v>12</v>
      </c>
      <c r="B574">
        <v>15.566666666666666</v>
      </c>
    </row>
    <row r="575" spans="1:3">
      <c r="A575" t="s">
        <v>14</v>
      </c>
      <c r="B575">
        <v>12.516666666666667</v>
      </c>
      <c r="C575">
        <f>ROUNDUP(B575,0)</f>
        <v>13</v>
      </c>
    </row>
    <row r="576" spans="1:3" hidden="1">
      <c r="A576" t="s">
        <v>13</v>
      </c>
      <c r="B576">
        <v>1.2333333333333334</v>
      </c>
    </row>
    <row r="577" spans="1:2" hidden="1">
      <c r="A577" t="s">
        <v>12</v>
      </c>
      <c r="B577">
        <v>8.6666666666666661</v>
      </c>
    </row>
    <row r="578" spans="1:2" hidden="1">
      <c r="A578" t="s">
        <v>13</v>
      </c>
      <c r="B578">
        <v>7.2833333333333332</v>
      </c>
    </row>
    <row r="579" spans="1:2" hidden="1">
      <c r="A579" t="s">
        <v>13</v>
      </c>
      <c r="B579">
        <v>7.1</v>
      </c>
    </row>
    <row r="580" spans="1:2" hidden="1">
      <c r="A580" t="s">
        <v>12</v>
      </c>
      <c r="B580">
        <v>15.783333333333333</v>
      </c>
    </row>
    <row r="581" spans="1:2" hidden="1">
      <c r="A581" t="s">
        <v>12</v>
      </c>
      <c r="B581">
        <v>12.733333333333333</v>
      </c>
    </row>
    <row r="582" spans="1:2" hidden="1">
      <c r="A582" t="s">
        <v>12</v>
      </c>
      <c r="B582">
        <v>15.733333333333333</v>
      </c>
    </row>
    <row r="583" spans="1:2" hidden="1">
      <c r="A583" t="s">
        <v>13</v>
      </c>
      <c r="B583">
        <v>0.13333333333333333</v>
      </c>
    </row>
    <row r="584" spans="1:2" hidden="1">
      <c r="A584" t="s">
        <v>12</v>
      </c>
      <c r="B584">
        <v>14.2</v>
      </c>
    </row>
    <row r="585" spans="1:2" hidden="1">
      <c r="A585" t="s">
        <v>13</v>
      </c>
      <c r="B585">
        <v>3.55</v>
      </c>
    </row>
    <row r="586" spans="1:2" hidden="1">
      <c r="A586" t="s">
        <v>13</v>
      </c>
      <c r="B586">
        <v>7.666666666666667</v>
      </c>
    </row>
    <row r="587" spans="1:2" hidden="1">
      <c r="A587" t="s">
        <v>13</v>
      </c>
      <c r="B587">
        <v>6.7166666666666668</v>
      </c>
    </row>
    <row r="588" spans="1:2" hidden="1">
      <c r="A588" t="s">
        <v>12</v>
      </c>
      <c r="B588">
        <v>6.333333333333333</v>
      </c>
    </row>
    <row r="589" spans="1:2" hidden="1">
      <c r="A589" t="s">
        <v>12</v>
      </c>
      <c r="B589">
        <v>9.6333333333333329</v>
      </c>
    </row>
    <row r="590" spans="1:2" hidden="1">
      <c r="A590" t="s">
        <v>12</v>
      </c>
      <c r="B590">
        <v>2.1833333333333331</v>
      </c>
    </row>
    <row r="591" spans="1:2" hidden="1">
      <c r="A591" t="s">
        <v>12</v>
      </c>
      <c r="B591">
        <v>9.4666666666666668</v>
      </c>
    </row>
    <row r="592" spans="1:2" hidden="1">
      <c r="A592" t="s">
        <v>12</v>
      </c>
      <c r="B592">
        <v>4.4333333333333336</v>
      </c>
    </row>
    <row r="593" spans="1:2" hidden="1">
      <c r="A593" t="s">
        <v>12</v>
      </c>
      <c r="B593">
        <v>13.533333333333333</v>
      </c>
    </row>
    <row r="594" spans="1:2" hidden="1">
      <c r="A594" t="s">
        <v>12</v>
      </c>
      <c r="B594">
        <v>15.666666666666666</v>
      </c>
    </row>
    <row r="595" spans="1:2" hidden="1">
      <c r="A595" t="s">
        <v>12</v>
      </c>
      <c r="B595">
        <v>2.8833333333333333</v>
      </c>
    </row>
    <row r="596" spans="1:2" hidden="1">
      <c r="A596" t="s">
        <v>12</v>
      </c>
      <c r="B596">
        <v>6.2333333333333334</v>
      </c>
    </row>
    <row r="597" spans="1:2" hidden="1">
      <c r="A597" t="s">
        <v>12</v>
      </c>
      <c r="B597">
        <v>7.4666666666666668</v>
      </c>
    </row>
    <row r="598" spans="1:2" hidden="1">
      <c r="A598" t="s">
        <v>12</v>
      </c>
      <c r="B598">
        <v>16.466666666666665</v>
      </c>
    </row>
    <row r="599" spans="1:2" hidden="1">
      <c r="A599" t="s">
        <v>13</v>
      </c>
      <c r="B599">
        <v>9.4166666666666661</v>
      </c>
    </row>
    <row r="600" spans="1:2" hidden="1">
      <c r="A600" t="s">
        <v>12</v>
      </c>
      <c r="B600">
        <v>8.6</v>
      </c>
    </row>
    <row r="601" spans="1:2" hidden="1">
      <c r="A601" t="s">
        <v>12</v>
      </c>
      <c r="B601">
        <v>2.6166666666666667</v>
      </c>
    </row>
    <row r="602" spans="1:2" hidden="1">
      <c r="A602" t="s">
        <v>12</v>
      </c>
      <c r="B602">
        <v>2.1833333333333331</v>
      </c>
    </row>
    <row r="603" spans="1:2" hidden="1">
      <c r="A603" t="s">
        <v>12</v>
      </c>
      <c r="B603">
        <v>12.683333333333334</v>
      </c>
    </row>
    <row r="604" spans="1:2" hidden="1">
      <c r="A604" t="s">
        <v>12</v>
      </c>
      <c r="B604">
        <v>5</v>
      </c>
    </row>
    <row r="605" spans="1:2" hidden="1">
      <c r="A605" t="s">
        <v>13</v>
      </c>
      <c r="B605">
        <v>14.633333333333333</v>
      </c>
    </row>
    <row r="606" spans="1:2" hidden="1">
      <c r="A606" t="s">
        <v>12</v>
      </c>
      <c r="B606">
        <v>11.2</v>
      </c>
    </row>
    <row r="607" spans="1:2" hidden="1">
      <c r="A607" t="s">
        <v>12</v>
      </c>
      <c r="B607">
        <v>1.1833333333333333</v>
      </c>
    </row>
    <row r="608" spans="1:2" hidden="1">
      <c r="A608" t="s">
        <v>13</v>
      </c>
      <c r="B608">
        <v>2.1666666666666665</v>
      </c>
    </row>
    <row r="609" spans="1:3" hidden="1">
      <c r="A609" t="s">
        <v>12</v>
      </c>
      <c r="B609">
        <v>7.5</v>
      </c>
    </row>
    <row r="610" spans="1:3" hidden="1">
      <c r="A610" t="s">
        <v>12</v>
      </c>
      <c r="B610">
        <v>15.8</v>
      </c>
    </row>
    <row r="611" spans="1:3" hidden="1">
      <c r="A611" t="s">
        <v>12</v>
      </c>
      <c r="B611">
        <v>1.2666666666666666</v>
      </c>
    </row>
    <row r="612" spans="1:3" hidden="1">
      <c r="A612" t="s">
        <v>12</v>
      </c>
      <c r="B612">
        <v>0.45</v>
      </c>
    </row>
    <row r="613" spans="1:3" hidden="1">
      <c r="A613" t="s">
        <v>12</v>
      </c>
      <c r="B613">
        <v>13.216666666666667</v>
      </c>
    </row>
    <row r="614" spans="1:3" hidden="1">
      <c r="A614" t="s">
        <v>12</v>
      </c>
      <c r="B614">
        <v>7.8666666666666671</v>
      </c>
    </row>
    <row r="615" spans="1:3">
      <c r="A615" t="s">
        <v>14</v>
      </c>
      <c r="B615">
        <v>12.683333333333334</v>
      </c>
      <c r="C615">
        <f>ROUNDUP(B615,0)</f>
        <v>13</v>
      </c>
    </row>
    <row r="616" spans="1:3" hidden="1">
      <c r="A616" t="s">
        <v>12</v>
      </c>
      <c r="B616">
        <v>11.7</v>
      </c>
    </row>
    <row r="617" spans="1:3" hidden="1">
      <c r="A617" t="s">
        <v>12</v>
      </c>
      <c r="B617">
        <v>6.6833333333333336</v>
      </c>
    </row>
    <row r="618" spans="1:3" hidden="1">
      <c r="A618" t="s">
        <v>12</v>
      </c>
      <c r="B618">
        <v>1.0833333333333333</v>
      </c>
    </row>
    <row r="619" spans="1:3" hidden="1">
      <c r="A619" t="s">
        <v>12</v>
      </c>
      <c r="B619">
        <v>10.783333333333333</v>
      </c>
    </row>
    <row r="620" spans="1:3" hidden="1">
      <c r="A620" t="s">
        <v>12</v>
      </c>
      <c r="B620">
        <v>4.3666666666666663</v>
      </c>
    </row>
    <row r="621" spans="1:3" hidden="1">
      <c r="A621" t="s">
        <v>12</v>
      </c>
      <c r="B621">
        <v>2.4333333333333336</v>
      </c>
    </row>
    <row r="622" spans="1:3" hidden="1">
      <c r="A622" t="s">
        <v>12</v>
      </c>
      <c r="B622">
        <v>3.8666666666666667</v>
      </c>
    </row>
    <row r="623" spans="1:3" hidden="1">
      <c r="A623" t="s">
        <v>13</v>
      </c>
      <c r="B623">
        <v>8.3333333333333329E-2</v>
      </c>
    </row>
    <row r="624" spans="1:3" hidden="1">
      <c r="A624" t="s">
        <v>12</v>
      </c>
      <c r="B624">
        <v>10.016666666666667</v>
      </c>
    </row>
    <row r="625" spans="1:3" hidden="1">
      <c r="A625" t="s">
        <v>12</v>
      </c>
      <c r="B625">
        <v>5.35</v>
      </c>
    </row>
    <row r="626" spans="1:3" hidden="1">
      <c r="A626" t="s">
        <v>12</v>
      </c>
      <c r="B626">
        <v>3.9833333333333334</v>
      </c>
    </row>
    <row r="627" spans="1:3" hidden="1">
      <c r="A627" t="s">
        <v>12</v>
      </c>
      <c r="B627">
        <v>5.7</v>
      </c>
    </row>
    <row r="628" spans="1:3" hidden="1">
      <c r="A628" t="s">
        <v>12</v>
      </c>
      <c r="B628">
        <v>13.7</v>
      </c>
    </row>
    <row r="629" spans="1:3" hidden="1">
      <c r="A629" t="s">
        <v>12</v>
      </c>
      <c r="B629">
        <v>0.4</v>
      </c>
    </row>
    <row r="630" spans="1:3">
      <c r="A630" t="s">
        <v>14</v>
      </c>
      <c r="B630">
        <v>1.75</v>
      </c>
      <c r="C630">
        <f>ROUNDUP(B630,0)</f>
        <v>2</v>
      </c>
    </row>
    <row r="631" spans="1:3" hidden="1">
      <c r="A631" t="s">
        <v>12</v>
      </c>
      <c r="B631">
        <v>3.7833333333333332</v>
      </c>
    </row>
    <row r="632" spans="1:3" hidden="1">
      <c r="A632" t="s">
        <v>13</v>
      </c>
      <c r="B632">
        <v>5.6</v>
      </c>
    </row>
    <row r="633" spans="1:3" hidden="1">
      <c r="A633" t="s">
        <v>13</v>
      </c>
      <c r="B633">
        <v>6.3833333333333337</v>
      </c>
    </row>
    <row r="634" spans="1:3" hidden="1">
      <c r="A634" t="s">
        <v>12</v>
      </c>
      <c r="B634">
        <v>11.533333333333333</v>
      </c>
    </row>
    <row r="635" spans="1:3" hidden="1">
      <c r="A635" t="s">
        <v>12</v>
      </c>
      <c r="B635">
        <v>6.05</v>
      </c>
    </row>
    <row r="636" spans="1:3" hidden="1">
      <c r="A636" t="s">
        <v>13</v>
      </c>
      <c r="B636">
        <v>9.5166666666666675</v>
      </c>
    </row>
    <row r="637" spans="1:3" hidden="1">
      <c r="A637" t="s">
        <v>12</v>
      </c>
      <c r="B637">
        <v>10.583333333333334</v>
      </c>
    </row>
    <row r="638" spans="1:3">
      <c r="A638" t="s">
        <v>14</v>
      </c>
      <c r="B638">
        <v>15.3</v>
      </c>
      <c r="C638">
        <f>ROUNDUP(B638,0)</f>
        <v>16</v>
      </c>
    </row>
    <row r="639" spans="1:3" hidden="1">
      <c r="A639" t="s">
        <v>12</v>
      </c>
      <c r="B639">
        <v>11.066666666666666</v>
      </c>
    </row>
    <row r="640" spans="1:3" hidden="1">
      <c r="A640" t="s">
        <v>12</v>
      </c>
      <c r="B640">
        <v>9.1166666666666671</v>
      </c>
    </row>
    <row r="641" spans="1:2" hidden="1">
      <c r="A641" t="s">
        <v>12</v>
      </c>
      <c r="B641">
        <v>9</v>
      </c>
    </row>
    <row r="642" spans="1:2" hidden="1">
      <c r="A642" t="s">
        <v>13</v>
      </c>
      <c r="B642">
        <v>14.95</v>
      </c>
    </row>
    <row r="643" spans="1:2" hidden="1">
      <c r="A643" t="s">
        <v>12</v>
      </c>
      <c r="B643">
        <v>8.7166666666666668</v>
      </c>
    </row>
    <row r="644" spans="1:2" hidden="1">
      <c r="A644" t="s">
        <v>13</v>
      </c>
      <c r="B644">
        <v>7.9833333333333334</v>
      </c>
    </row>
    <row r="645" spans="1:2" hidden="1">
      <c r="A645" t="s">
        <v>12</v>
      </c>
      <c r="B645">
        <v>7.55</v>
      </c>
    </row>
    <row r="646" spans="1:2" hidden="1">
      <c r="A646" t="s">
        <v>12</v>
      </c>
      <c r="B646">
        <v>15.366666666666667</v>
      </c>
    </row>
    <row r="647" spans="1:2" hidden="1">
      <c r="A647" t="s">
        <v>12</v>
      </c>
      <c r="B647">
        <v>12.016666666666667</v>
      </c>
    </row>
    <row r="648" spans="1:2" hidden="1">
      <c r="A648" t="s">
        <v>12</v>
      </c>
      <c r="B648">
        <v>6.55</v>
      </c>
    </row>
    <row r="649" spans="1:2" hidden="1">
      <c r="A649" t="s">
        <v>13</v>
      </c>
      <c r="B649">
        <v>0.41666666666666669</v>
      </c>
    </row>
    <row r="650" spans="1:2" hidden="1">
      <c r="A650" t="s">
        <v>13</v>
      </c>
      <c r="B650">
        <v>3.2333333333333334</v>
      </c>
    </row>
    <row r="651" spans="1:2" hidden="1">
      <c r="A651" t="s">
        <v>12</v>
      </c>
      <c r="B651">
        <v>9.75</v>
      </c>
    </row>
    <row r="652" spans="1:2" hidden="1">
      <c r="A652" t="s">
        <v>13</v>
      </c>
      <c r="B652">
        <v>11.766666666666667</v>
      </c>
    </row>
    <row r="653" spans="1:2" hidden="1">
      <c r="A653" t="s">
        <v>12</v>
      </c>
      <c r="B653">
        <v>1.6833333333333333</v>
      </c>
    </row>
    <row r="654" spans="1:2" hidden="1">
      <c r="A654" t="s">
        <v>12</v>
      </c>
      <c r="B654">
        <v>7.6833333333333336</v>
      </c>
    </row>
    <row r="655" spans="1:2" hidden="1">
      <c r="A655" t="s">
        <v>13</v>
      </c>
      <c r="B655">
        <v>4.8666666666666671</v>
      </c>
    </row>
    <row r="656" spans="1:2" hidden="1">
      <c r="A656" t="s">
        <v>12</v>
      </c>
      <c r="B656">
        <v>8.3666666666666671</v>
      </c>
    </row>
    <row r="657" spans="1:3">
      <c r="A657" t="s">
        <v>14</v>
      </c>
      <c r="B657">
        <v>2.7833333333333332</v>
      </c>
      <c r="C657">
        <f>ROUNDUP(B657,0)</f>
        <v>3</v>
      </c>
    </row>
    <row r="658" spans="1:3" hidden="1">
      <c r="A658" t="s">
        <v>12</v>
      </c>
      <c r="B658">
        <v>16.016666666666666</v>
      </c>
    </row>
    <row r="659" spans="1:3" hidden="1">
      <c r="A659" t="s">
        <v>12</v>
      </c>
      <c r="B659">
        <v>2.4833333333333334</v>
      </c>
    </row>
    <row r="660" spans="1:3" hidden="1">
      <c r="A660" t="s">
        <v>13</v>
      </c>
      <c r="B660">
        <v>0.9</v>
      </c>
    </row>
    <row r="661" spans="1:3" hidden="1">
      <c r="A661" t="s">
        <v>12</v>
      </c>
      <c r="B661">
        <v>11.866666666666667</v>
      </c>
    </row>
    <row r="662" spans="1:3" hidden="1">
      <c r="A662" t="s">
        <v>12</v>
      </c>
      <c r="B662">
        <v>8.2166666666666668</v>
      </c>
    </row>
    <row r="663" spans="1:3" hidden="1">
      <c r="A663" t="s">
        <v>13</v>
      </c>
      <c r="B663">
        <v>6.1833333333333336</v>
      </c>
    </row>
    <row r="664" spans="1:3" hidden="1">
      <c r="A664" t="s">
        <v>12</v>
      </c>
      <c r="B664">
        <v>13.9</v>
      </c>
    </row>
    <row r="665" spans="1:3" hidden="1">
      <c r="A665" t="s">
        <v>12</v>
      </c>
      <c r="B665">
        <v>14.266666666666667</v>
      </c>
    </row>
    <row r="666" spans="1:3" hidden="1">
      <c r="A666" t="s">
        <v>13</v>
      </c>
      <c r="B666">
        <v>2.15</v>
      </c>
    </row>
    <row r="667" spans="1:3" hidden="1">
      <c r="A667" t="s">
        <v>13</v>
      </c>
      <c r="B667">
        <v>0.66666666666666663</v>
      </c>
    </row>
    <row r="668" spans="1:3" hidden="1">
      <c r="A668" t="s">
        <v>12</v>
      </c>
      <c r="B668">
        <v>2.75</v>
      </c>
    </row>
    <row r="669" spans="1:3" hidden="1">
      <c r="A669" t="s">
        <v>13</v>
      </c>
      <c r="B669">
        <v>14.15</v>
      </c>
    </row>
    <row r="670" spans="1:3" hidden="1">
      <c r="A670" t="s">
        <v>12</v>
      </c>
      <c r="B670">
        <v>1.1666666666666667</v>
      </c>
    </row>
    <row r="671" spans="1:3" hidden="1">
      <c r="A671" t="s">
        <v>12</v>
      </c>
      <c r="B671">
        <v>7.65</v>
      </c>
    </row>
    <row r="672" spans="1:3">
      <c r="A672" t="s">
        <v>14</v>
      </c>
      <c r="B672">
        <v>6.583333333333333</v>
      </c>
      <c r="C672">
        <f t="shared" ref="C672:C673" si="2">ROUNDUP(B672,0)</f>
        <v>7</v>
      </c>
    </row>
    <row r="673" spans="1:3">
      <c r="A673" t="s">
        <v>14</v>
      </c>
      <c r="B673">
        <v>5.5333333333333332</v>
      </c>
      <c r="C673">
        <f t="shared" si="2"/>
        <v>6</v>
      </c>
    </row>
    <row r="674" spans="1:3" hidden="1">
      <c r="A674" t="s">
        <v>12</v>
      </c>
      <c r="B674">
        <v>13.766666666666667</v>
      </c>
    </row>
    <row r="675" spans="1:3" hidden="1">
      <c r="A675" t="s">
        <v>12</v>
      </c>
      <c r="B675">
        <v>10.383333333333333</v>
      </c>
    </row>
    <row r="676" spans="1:3" hidden="1">
      <c r="A676" t="s">
        <v>12</v>
      </c>
      <c r="B676">
        <v>13.283333333333333</v>
      </c>
    </row>
    <row r="677" spans="1:3" hidden="1">
      <c r="A677" t="s">
        <v>13</v>
      </c>
      <c r="B677">
        <v>2.2999999999999998</v>
      </c>
    </row>
    <row r="678" spans="1:3" hidden="1">
      <c r="A678" t="s">
        <v>12</v>
      </c>
      <c r="B678">
        <v>15.283333333333333</v>
      </c>
    </row>
    <row r="679" spans="1:3" hidden="1">
      <c r="A679" t="s">
        <v>13</v>
      </c>
      <c r="B679">
        <v>2.4833333333333334</v>
      </c>
    </row>
    <row r="680" spans="1:3" hidden="1">
      <c r="A680" t="s">
        <v>12</v>
      </c>
      <c r="B680">
        <v>16.216666666666665</v>
      </c>
    </row>
    <row r="681" spans="1:3" hidden="1">
      <c r="A681" t="s">
        <v>12</v>
      </c>
      <c r="B681">
        <v>16.149999999999999</v>
      </c>
    </row>
    <row r="682" spans="1:3" hidden="1">
      <c r="A682" t="s">
        <v>12</v>
      </c>
      <c r="B682">
        <v>1.05</v>
      </c>
    </row>
    <row r="683" spans="1:3" hidden="1">
      <c r="A683" t="s">
        <v>13</v>
      </c>
      <c r="B683">
        <v>6.333333333333333</v>
      </c>
    </row>
    <row r="684" spans="1:3" hidden="1">
      <c r="A684" t="s">
        <v>12</v>
      </c>
      <c r="B684">
        <v>13.633333333333333</v>
      </c>
    </row>
    <row r="685" spans="1:3" hidden="1">
      <c r="A685" t="s">
        <v>12</v>
      </c>
      <c r="B685">
        <v>7.05</v>
      </c>
    </row>
    <row r="686" spans="1:3" hidden="1">
      <c r="A686" t="s">
        <v>12</v>
      </c>
      <c r="B686">
        <v>10.85</v>
      </c>
    </row>
    <row r="687" spans="1:3" hidden="1">
      <c r="A687" t="s">
        <v>13</v>
      </c>
      <c r="B687">
        <v>8.5166666666666675</v>
      </c>
    </row>
    <row r="688" spans="1:3" hidden="1">
      <c r="A688" t="s">
        <v>12</v>
      </c>
      <c r="B688">
        <v>13.5</v>
      </c>
    </row>
    <row r="689" spans="1:2" hidden="1">
      <c r="A689" t="s">
        <v>12</v>
      </c>
      <c r="B689">
        <v>11.5</v>
      </c>
    </row>
    <row r="690" spans="1:2" hidden="1">
      <c r="A690" t="s">
        <v>12</v>
      </c>
      <c r="B690">
        <v>11.8</v>
      </c>
    </row>
    <row r="691" spans="1:2" hidden="1">
      <c r="A691" t="s">
        <v>12</v>
      </c>
      <c r="B691">
        <v>1.6833333333333333</v>
      </c>
    </row>
    <row r="692" spans="1:2" hidden="1">
      <c r="A692" t="s">
        <v>12</v>
      </c>
      <c r="B692">
        <v>3</v>
      </c>
    </row>
    <row r="693" spans="1:2" hidden="1">
      <c r="A693" t="s">
        <v>12</v>
      </c>
      <c r="B693">
        <v>16.116666666666667</v>
      </c>
    </row>
    <row r="694" spans="1:2" hidden="1">
      <c r="A694" t="s">
        <v>12</v>
      </c>
      <c r="B694">
        <v>10.216666666666667</v>
      </c>
    </row>
    <row r="695" spans="1:2" hidden="1">
      <c r="A695" t="s">
        <v>12</v>
      </c>
      <c r="B695">
        <v>10.316666666666666</v>
      </c>
    </row>
    <row r="696" spans="1:2" hidden="1">
      <c r="A696" t="s">
        <v>13</v>
      </c>
      <c r="B696">
        <v>0.25</v>
      </c>
    </row>
    <row r="697" spans="1:2" hidden="1">
      <c r="A697" t="s">
        <v>12</v>
      </c>
      <c r="B697">
        <v>3.4666666666666668</v>
      </c>
    </row>
    <row r="698" spans="1:2" hidden="1">
      <c r="A698" t="s">
        <v>13</v>
      </c>
      <c r="B698">
        <v>5.0666666666666664</v>
      </c>
    </row>
    <row r="699" spans="1:2" hidden="1">
      <c r="A699" t="s">
        <v>12</v>
      </c>
      <c r="B699">
        <v>14.8</v>
      </c>
    </row>
    <row r="700" spans="1:2" hidden="1">
      <c r="A700" t="s">
        <v>12</v>
      </c>
      <c r="B700">
        <v>7.3833333333333337</v>
      </c>
    </row>
    <row r="701" spans="1:2" hidden="1">
      <c r="A701" t="s">
        <v>12</v>
      </c>
      <c r="B701">
        <v>3.0833333333333335</v>
      </c>
    </row>
    <row r="702" spans="1:2" hidden="1">
      <c r="A702" t="s">
        <v>12</v>
      </c>
      <c r="B702">
        <v>12.3</v>
      </c>
    </row>
    <row r="703" spans="1:2" hidden="1">
      <c r="A703" t="s">
        <v>13</v>
      </c>
      <c r="B703">
        <v>14.783333333333333</v>
      </c>
    </row>
    <row r="704" spans="1:2" hidden="1">
      <c r="A704" t="s">
        <v>13</v>
      </c>
      <c r="B704">
        <v>6.5666666666666664</v>
      </c>
    </row>
    <row r="705" spans="1:3" hidden="1">
      <c r="A705" t="s">
        <v>13</v>
      </c>
      <c r="B705">
        <v>9.8333333333333339</v>
      </c>
    </row>
    <row r="706" spans="1:3" hidden="1">
      <c r="A706" t="s">
        <v>13</v>
      </c>
      <c r="B706">
        <v>11.166666666666666</v>
      </c>
    </row>
    <row r="707" spans="1:3" hidden="1">
      <c r="A707" t="s">
        <v>12</v>
      </c>
      <c r="B707">
        <v>16.399999999999999</v>
      </c>
    </row>
    <row r="708" spans="1:3" hidden="1">
      <c r="A708" t="s">
        <v>13</v>
      </c>
      <c r="B708">
        <v>11.083333333333334</v>
      </c>
    </row>
    <row r="709" spans="1:3" hidden="1">
      <c r="A709" t="s">
        <v>12</v>
      </c>
      <c r="B709">
        <v>1.1666666666666667</v>
      </c>
    </row>
    <row r="710" spans="1:3">
      <c r="A710" t="s">
        <v>14</v>
      </c>
      <c r="B710">
        <v>2.7666666666666666</v>
      </c>
      <c r="C710">
        <f>ROUNDUP(B710,0)</f>
        <v>3</v>
      </c>
    </row>
    <row r="711" spans="1:3" hidden="1">
      <c r="A711" t="s">
        <v>13</v>
      </c>
      <c r="B711">
        <v>5.8833333333333329</v>
      </c>
    </row>
    <row r="712" spans="1:3" hidden="1">
      <c r="A712" t="s">
        <v>12</v>
      </c>
      <c r="B712">
        <v>10.15</v>
      </c>
    </row>
    <row r="713" spans="1:3" hidden="1">
      <c r="A713" t="s">
        <v>13</v>
      </c>
      <c r="B713">
        <v>8.0166666666666675</v>
      </c>
    </row>
    <row r="714" spans="1:3">
      <c r="A714" t="s">
        <v>14</v>
      </c>
      <c r="B714">
        <v>0.9</v>
      </c>
      <c r="C714">
        <f>ROUNDUP(B714,0)</f>
        <v>1</v>
      </c>
    </row>
    <row r="715" spans="1:3" hidden="1">
      <c r="A715" t="s">
        <v>12</v>
      </c>
      <c r="B715">
        <v>2.7333333333333334</v>
      </c>
    </row>
    <row r="716" spans="1:3" hidden="1">
      <c r="A716" t="s">
        <v>13</v>
      </c>
      <c r="B716">
        <v>12.35</v>
      </c>
    </row>
    <row r="717" spans="1:3" hidden="1">
      <c r="A717" t="s">
        <v>12</v>
      </c>
      <c r="B717">
        <v>8.75</v>
      </c>
    </row>
    <row r="718" spans="1:3" hidden="1">
      <c r="A718" t="s">
        <v>12</v>
      </c>
      <c r="B718">
        <v>4.7833333333333332</v>
      </c>
    </row>
    <row r="719" spans="1:3" hidden="1">
      <c r="A719" t="s">
        <v>12</v>
      </c>
      <c r="B719">
        <v>12.6</v>
      </c>
    </row>
    <row r="720" spans="1:3" hidden="1">
      <c r="A720" t="s">
        <v>13</v>
      </c>
      <c r="B720">
        <v>3.6333333333333333</v>
      </c>
    </row>
    <row r="721" spans="1:3" hidden="1">
      <c r="A721" t="s">
        <v>12</v>
      </c>
      <c r="B721">
        <v>3.3333333333333335</v>
      </c>
    </row>
    <row r="722" spans="1:3" hidden="1">
      <c r="A722" t="s">
        <v>12</v>
      </c>
      <c r="B722">
        <v>0.98333333333333328</v>
      </c>
    </row>
    <row r="723" spans="1:3">
      <c r="A723" t="s">
        <v>14</v>
      </c>
      <c r="B723">
        <v>14.666666666666666</v>
      </c>
      <c r="C723">
        <f>ROUNDUP(B723,0)</f>
        <v>15</v>
      </c>
    </row>
    <row r="724" spans="1:3" hidden="1">
      <c r="A724" t="s">
        <v>12</v>
      </c>
      <c r="B724">
        <v>3.2666666666666666</v>
      </c>
    </row>
    <row r="725" spans="1:3" hidden="1">
      <c r="A725" t="s">
        <v>12</v>
      </c>
      <c r="B725">
        <v>7.8166666666666664</v>
      </c>
    </row>
    <row r="726" spans="1:3" hidden="1">
      <c r="A726" t="s">
        <v>12</v>
      </c>
      <c r="B726">
        <v>7.8833333333333329</v>
      </c>
    </row>
    <row r="727" spans="1:3" hidden="1">
      <c r="A727" t="s">
        <v>12</v>
      </c>
      <c r="B727">
        <v>14.283333333333333</v>
      </c>
    </row>
    <row r="728" spans="1:3" hidden="1">
      <c r="A728" t="s">
        <v>12</v>
      </c>
      <c r="B728">
        <v>9.9833333333333325</v>
      </c>
    </row>
    <row r="729" spans="1:3" hidden="1">
      <c r="A729" t="s">
        <v>12</v>
      </c>
      <c r="B729">
        <v>4.6166666666666671</v>
      </c>
    </row>
    <row r="730" spans="1:3" hidden="1">
      <c r="A730" t="s">
        <v>12</v>
      </c>
      <c r="B730">
        <v>12.1</v>
      </c>
    </row>
    <row r="731" spans="1:3" hidden="1">
      <c r="A731" t="s">
        <v>12</v>
      </c>
      <c r="B731">
        <v>1.1666666666666667</v>
      </c>
    </row>
    <row r="732" spans="1:3" hidden="1">
      <c r="A732" t="s">
        <v>13</v>
      </c>
      <c r="B732">
        <v>2.65</v>
      </c>
    </row>
    <row r="733" spans="1:3" hidden="1">
      <c r="A733" t="s">
        <v>12</v>
      </c>
      <c r="B733">
        <v>3.3166666666666664</v>
      </c>
    </row>
    <row r="734" spans="1:3" hidden="1">
      <c r="A734" t="s">
        <v>13</v>
      </c>
      <c r="B734">
        <v>13.566666666666666</v>
      </c>
    </row>
    <row r="735" spans="1:3" hidden="1">
      <c r="A735" t="s">
        <v>12</v>
      </c>
      <c r="B735">
        <v>8.4</v>
      </c>
    </row>
    <row r="736" spans="1:3" hidden="1">
      <c r="A736" t="s">
        <v>12</v>
      </c>
      <c r="B736">
        <v>11</v>
      </c>
    </row>
    <row r="737" spans="1:2" hidden="1">
      <c r="A737" t="s">
        <v>12</v>
      </c>
      <c r="B737">
        <v>0.98333333333333328</v>
      </c>
    </row>
    <row r="738" spans="1:2" hidden="1">
      <c r="A738" t="s">
        <v>12</v>
      </c>
      <c r="B738">
        <v>0</v>
      </c>
    </row>
    <row r="739" spans="1:2" hidden="1">
      <c r="A739" t="s">
        <v>13</v>
      </c>
      <c r="B739">
        <v>0.8833333333333333</v>
      </c>
    </row>
    <row r="740" spans="1:2" hidden="1">
      <c r="A740" t="s">
        <v>12</v>
      </c>
      <c r="B740">
        <v>8.65</v>
      </c>
    </row>
    <row r="741" spans="1:2" hidden="1">
      <c r="A741" t="s">
        <v>12</v>
      </c>
      <c r="B741">
        <v>2.65</v>
      </c>
    </row>
    <row r="742" spans="1:2" hidden="1">
      <c r="A742" t="s">
        <v>12</v>
      </c>
      <c r="B742">
        <v>15</v>
      </c>
    </row>
    <row r="743" spans="1:2" hidden="1">
      <c r="A743" t="s">
        <v>12</v>
      </c>
      <c r="B743">
        <v>11.05</v>
      </c>
    </row>
    <row r="744" spans="1:2" hidden="1">
      <c r="A744" t="s">
        <v>12</v>
      </c>
      <c r="B744">
        <v>11.05</v>
      </c>
    </row>
    <row r="745" spans="1:2" hidden="1">
      <c r="A745" t="s">
        <v>12</v>
      </c>
      <c r="B745">
        <v>1.7666666666666666</v>
      </c>
    </row>
    <row r="746" spans="1:2" hidden="1">
      <c r="A746" t="s">
        <v>12</v>
      </c>
      <c r="B746">
        <v>16.316666666666666</v>
      </c>
    </row>
    <row r="747" spans="1:2" hidden="1">
      <c r="A747" t="s">
        <v>13</v>
      </c>
      <c r="B747">
        <v>14.083333333333334</v>
      </c>
    </row>
    <row r="748" spans="1:2" hidden="1">
      <c r="A748" t="s">
        <v>12</v>
      </c>
      <c r="B748">
        <v>3.8166666666666664</v>
      </c>
    </row>
    <row r="749" spans="1:2" hidden="1">
      <c r="A749" t="s">
        <v>12</v>
      </c>
      <c r="B749">
        <v>10.3</v>
      </c>
    </row>
    <row r="750" spans="1:2" hidden="1">
      <c r="A750" t="s">
        <v>12</v>
      </c>
      <c r="B750">
        <v>6.45</v>
      </c>
    </row>
    <row r="751" spans="1:2" hidden="1">
      <c r="A751" t="s">
        <v>12</v>
      </c>
      <c r="B751">
        <v>3.5166666666666666</v>
      </c>
    </row>
    <row r="752" spans="1:2" hidden="1">
      <c r="A752" t="s">
        <v>12</v>
      </c>
      <c r="B752">
        <v>16.466666666666665</v>
      </c>
    </row>
    <row r="753" spans="1:2" hidden="1">
      <c r="A753" t="s">
        <v>13</v>
      </c>
      <c r="B753">
        <v>8.1666666666666661</v>
      </c>
    </row>
    <row r="754" spans="1:2" hidden="1">
      <c r="A754" t="s">
        <v>12</v>
      </c>
      <c r="B754">
        <v>2.7666666666666666</v>
      </c>
    </row>
    <row r="755" spans="1:2" hidden="1">
      <c r="A755" t="s">
        <v>12</v>
      </c>
      <c r="B755">
        <v>13.433333333333334</v>
      </c>
    </row>
    <row r="756" spans="1:2" hidden="1">
      <c r="A756" t="s">
        <v>12</v>
      </c>
      <c r="B756">
        <v>12.516666666666667</v>
      </c>
    </row>
    <row r="757" spans="1:2" hidden="1">
      <c r="A757" t="s">
        <v>12</v>
      </c>
      <c r="B757">
        <v>6.4833333333333334</v>
      </c>
    </row>
    <row r="758" spans="1:2" hidden="1">
      <c r="A758" t="s">
        <v>13</v>
      </c>
      <c r="B758">
        <v>7.4833333333333334</v>
      </c>
    </row>
    <row r="759" spans="1:2" hidden="1">
      <c r="A759" t="s">
        <v>13</v>
      </c>
      <c r="B759">
        <v>8.9666666666666668</v>
      </c>
    </row>
    <row r="760" spans="1:2" hidden="1">
      <c r="A760" t="s">
        <v>12</v>
      </c>
      <c r="B760">
        <v>6.9333333333333336</v>
      </c>
    </row>
    <row r="761" spans="1:2" hidden="1">
      <c r="A761" t="s">
        <v>13</v>
      </c>
      <c r="B761">
        <v>8.7166666666666668</v>
      </c>
    </row>
    <row r="762" spans="1:2" hidden="1">
      <c r="A762" t="s">
        <v>12</v>
      </c>
      <c r="B762">
        <v>6.8166666666666664</v>
      </c>
    </row>
    <row r="763" spans="1:2" hidden="1">
      <c r="A763" t="s">
        <v>12</v>
      </c>
      <c r="B763">
        <v>10.25</v>
      </c>
    </row>
    <row r="764" spans="1:2" hidden="1">
      <c r="A764" t="s">
        <v>12</v>
      </c>
      <c r="B764">
        <v>4.5999999999999996</v>
      </c>
    </row>
    <row r="765" spans="1:2" hidden="1">
      <c r="A765" t="s">
        <v>13</v>
      </c>
      <c r="B765">
        <v>11.316666666666666</v>
      </c>
    </row>
    <row r="766" spans="1:2" hidden="1">
      <c r="A766" t="s">
        <v>13</v>
      </c>
      <c r="B766">
        <v>14.916666666666666</v>
      </c>
    </row>
    <row r="767" spans="1:2" hidden="1">
      <c r="A767" t="s">
        <v>12</v>
      </c>
      <c r="B767">
        <v>6.7666666666666666</v>
      </c>
    </row>
    <row r="768" spans="1:2" hidden="1">
      <c r="A768" t="s">
        <v>12</v>
      </c>
      <c r="B768">
        <v>1.4166666666666667</v>
      </c>
    </row>
    <row r="769" spans="1:3" hidden="1">
      <c r="A769" t="s">
        <v>12</v>
      </c>
      <c r="B769">
        <v>1.6666666666666666E-2</v>
      </c>
    </row>
    <row r="770" spans="1:3" hidden="1">
      <c r="A770" t="s">
        <v>12</v>
      </c>
      <c r="B770">
        <v>8.7833333333333332</v>
      </c>
    </row>
    <row r="771" spans="1:3" hidden="1">
      <c r="A771" t="s">
        <v>13</v>
      </c>
      <c r="B771">
        <v>14.083333333333334</v>
      </c>
    </row>
    <row r="772" spans="1:3" hidden="1">
      <c r="A772" t="s">
        <v>13</v>
      </c>
      <c r="B772">
        <v>6.25</v>
      </c>
    </row>
    <row r="773" spans="1:3" hidden="1">
      <c r="A773" t="s">
        <v>12</v>
      </c>
      <c r="B773">
        <v>13.7</v>
      </c>
    </row>
    <row r="774" spans="1:3">
      <c r="A774" t="s">
        <v>14</v>
      </c>
      <c r="B774">
        <v>0.11666666666666667</v>
      </c>
      <c r="C774">
        <f t="shared" ref="C774:C775" si="3">ROUNDUP(B774,0)</f>
        <v>1</v>
      </c>
    </row>
    <row r="775" spans="1:3">
      <c r="A775" t="s">
        <v>14</v>
      </c>
      <c r="B775">
        <v>6.833333333333333</v>
      </c>
      <c r="C775">
        <f t="shared" si="3"/>
        <v>7</v>
      </c>
    </row>
    <row r="776" spans="1:3" hidden="1">
      <c r="A776" t="s">
        <v>12</v>
      </c>
      <c r="B776">
        <v>6.2333333333333334</v>
      </c>
    </row>
    <row r="777" spans="1:3" hidden="1">
      <c r="A777" t="s">
        <v>13</v>
      </c>
      <c r="B777">
        <v>1.95</v>
      </c>
    </row>
    <row r="778" spans="1:3" hidden="1">
      <c r="A778" t="s">
        <v>12</v>
      </c>
      <c r="B778">
        <v>0.33333333333333331</v>
      </c>
    </row>
    <row r="779" spans="1:3" hidden="1">
      <c r="A779" t="s">
        <v>12</v>
      </c>
      <c r="B779">
        <v>3.0666666666666669</v>
      </c>
    </row>
    <row r="780" spans="1:3" hidden="1">
      <c r="A780" t="s">
        <v>12</v>
      </c>
      <c r="B780">
        <v>6.9333333333333336</v>
      </c>
    </row>
    <row r="781" spans="1:3" hidden="1">
      <c r="A781" t="s">
        <v>13</v>
      </c>
      <c r="B781">
        <v>3.0333333333333332</v>
      </c>
    </row>
    <row r="782" spans="1:3" hidden="1">
      <c r="A782" t="s">
        <v>12</v>
      </c>
      <c r="B782">
        <v>2.1166666666666667</v>
      </c>
    </row>
    <row r="783" spans="1:3" hidden="1">
      <c r="A783" t="s">
        <v>12</v>
      </c>
      <c r="B783">
        <v>3.7333333333333334</v>
      </c>
    </row>
    <row r="784" spans="1:3" hidden="1">
      <c r="A784" t="s">
        <v>13</v>
      </c>
      <c r="B784">
        <v>1.35</v>
      </c>
    </row>
    <row r="785" spans="1:3" hidden="1">
      <c r="A785" t="s">
        <v>12</v>
      </c>
      <c r="B785">
        <v>12.75</v>
      </c>
    </row>
    <row r="786" spans="1:3" hidden="1">
      <c r="A786" t="s">
        <v>12</v>
      </c>
      <c r="B786">
        <v>1.5666666666666667</v>
      </c>
    </row>
    <row r="787" spans="1:3" hidden="1">
      <c r="A787" t="s">
        <v>12</v>
      </c>
      <c r="B787">
        <v>14.916666666666666</v>
      </c>
    </row>
    <row r="788" spans="1:3" hidden="1">
      <c r="A788" t="s">
        <v>12</v>
      </c>
      <c r="B788">
        <v>0.76666666666666672</v>
      </c>
    </row>
    <row r="789" spans="1:3" hidden="1">
      <c r="A789" t="s">
        <v>12</v>
      </c>
      <c r="B789">
        <v>14.833333333333334</v>
      </c>
    </row>
    <row r="790" spans="1:3" hidden="1">
      <c r="A790" t="s">
        <v>13</v>
      </c>
      <c r="B790">
        <v>3.0166666666666666</v>
      </c>
    </row>
    <row r="791" spans="1:3" hidden="1">
      <c r="A791" t="s">
        <v>13</v>
      </c>
      <c r="B791">
        <v>14.25</v>
      </c>
    </row>
    <row r="792" spans="1:3" hidden="1">
      <c r="A792" t="s">
        <v>13</v>
      </c>
      <c r="B792">
        <v>0.65</v>
      </c>
    </row>
    <row r="793" spans="1:3" hidden="1">
      <c r="A793" t="s">
        <v>13</v>
      </c>
      <c r="B793">
        <v>4.1333333333333337</v>
      </c>
    </row>
    <row r="794" spans="1:3" hidden="1">
      <c r="A794" t="s">
        <v>12</v>
      </c>
      <c r="B794">
        <v>5.9833333333333334</v>
      </c>
    </row>
    <row r="795" spans="1:3" hidden="1">
      <c r="A795" t="s">
        <v>12</v>
      </c>
      <c r="B795">
        <v>13.3</v>
      </c>
    </row>
    <row r="796" spans="1:3" hidden="1">
      <c r="A796" t="s">
        <v>12</v>
      </c>
      <c r="B796">
        <v>6.45</v>
      </c>
    </row>
    <row r="797" spans="1:3" hidden="1">
      <c r="A797" t="s">
        <v>12</v>
      </c>
      <c r="B797">
        <v>2.4833333333333334</v>
      </c>
    </row>
    <row r="798" spans="1:3">
      <c r="A798" t="s">
        <v>14</v>
      </c>
      <c r="B798">
        <v>3.7166666666666668</v>
      </c>
      <c r="C798">
        <f>ROUNDUP(B798,0)</f>
        <v>4</v>
      </c>
    </row>
    <row r="799" spans="1:3" hidden="1">
      <c r="A799" t="s">
        <v>12</v>
      </c>
      <c r="B799">
        <v>15.366666666666667</v>
      </c>
    </row>
    <row r="800" spans="1:3" hidden="1">
      <c r="A800" t="s">
        <v>12</v>
      </c>
      <c r="B800">
        <v>14.483333333333333</v>
      </c>
    </row>
    <row r="801" spans="1:3" hidden="1">
      <c r="A801" t="s">
        <v>13</v>
      </c>
      <c r="B801">
        <v>2.0499999999999998</v>
      </c>
    </row>
    <row r="802" spans="1:3" hidden="1">
      <c r="A802" t="s">
        <v>12</v>
      </c>
      <c r="B802">
        <v>15.583333333333334</v>
      </c>
    </row>
    <row r="803" spans="1:3" hidden="1">
      <c r="A803" t="s">
        <v>13</v>
      </c>
      <c r="B803">
        <v>6.416666666666667</v>
      </c>
    </row>
    <row r="804" spans="1:3" hidden="1">
      <c r="A804" t="s">
        <v>13</v>
      </c>
      <c r="B804">
        <v>14.766666666666667</v>
      </c>
    </row>
    <row r="805" spans="1:3" hidden="1">
      <c r="A805" t="s">
        <v>12</v>
      </c>
      <c r="B805">
        <v>7.7</v>
      </c>
    </row>
    <row r="806" spans="1:3" hidden="1">
      <c r="A806" t="s">
        <v>12</v>
      </c>
      <c r="B806">
        <v>3.65</v>
      </c>
    </row>
    <row r="807" spans="1:3" hidden="1">
      <c r="A807" t="s">
        <v>12</v>
      </c>
      <c r="B807">
        <v>3.6666666666666665</v>
      </c>
    </row>
    <row r="808" spans="1:3" hidden="1">
      <c r="A808" t="s">
        <v>12</v>
      </c>
      <c r="B808">
        <v>12.05</v>
      </c>
    </row>
    <row r="809" spans="1:3" hidden="1">
      <c r="A809" t="s">
        <v>12</v>
      </c>
      <c r="B809">
        <v>3.9833333333333334</v>
      </c>
    </row>
    <row r="810" spans="1:3" hidden="1">
      <c r="A810" t="s">
        <v>12</v>
      </c>
      <c r="B810">
        <v>9.4</v>
      </c>
    </row>
    <row r="811" spans="1:3" hidden="1">
      <c r="A811" t="s">
        <v>13</v>
      </c>
      <c r="B811">
        <v>0.28333333333333333</v>
      </c>
    </row>
    <row r="812" spans="1:3">
      <c r="A812" t="s">
        <v>14</v>
      </c>
      <c r="B812">
        <v>9.0833333333333339</v>
      </c>
      <c r="C812">
        <f>ROUNDUP(B812,0)</f>
        <v>10</v>
      </c>
    </row>
    <row r="813" spans="1:3" hidden="1">
      <c r="A813" t="s">
        <v>13</v>
      </c>
      <c r="B813">
        <v>12.516666666666667</v>
      </c>
    </row>
    <row r="814" spans="1:3" hidden="1">
      <c r="A814" t="s">
        <v>12</v>
      </c>
      <c r="B814">
        <v>2.95</v>
      </c>
    </row>
    <row r="815" spans="1:3" hidden="1">
      <c r="A815" t="s">
        <v>12</v>
      </c>
      <c r="B815">
        <v>12.616666666666667</v>
      </c>
    </row>
    <row r="816" spans="1:3" hidden="1">
      <c r="A816" t="s">
        <v>12</v>
      </c>
      <c r="B816">
        <v>9.2833333333333332</v>
      </c>
    </row>
    <row r="817" spans="1:3" hidden="1">
      <c r="A817" t="s">
        <v>12</v>
      </c>
      <c r="B817">
        <v>4.55</v>
      </c>
    </row>
    <row r="818" spans="1:3" hidden="1">
      <c r="A818" t="s">
        <v>13</v>
      </c>
      <c r="B818">
        <v>5.3666666666666663</v>
      </c>
    </row>
    <row r="819" spans="1:3">
      <c r="A819" t="s">
        <v>14</v>
      </c>
      <c r="B819">
        <v>8.3166666666666664</v>
      </c>
      <c r="C819">
        <f>ROUNDUP(B819,0)</f>
        <v>9</v>
      </c>
    </row>
    <row r="820" spans="1:3" hidden="1">
      <c r="A820" t="s">
        <v>12</v>
      </c>
      <c r="B820">
        <v>14.8</v>
      </c>
    </row>
    <row r="821" spans="1:3" hidden="1">
      <c r="A821" t="s">
        <v>12</v>
      </c>
      <c r="B821">
        <v>14.766666666666667</v>
      </c>
    </row>
    <row r="822" spans="1:3" hidden="1">
      <c r="A822" t="s">
        <v>12</v>
      </c>
      <c r="B822">
        <v>2.3833333333333333</v>
      </c>
    </row>
    <row r="823" spans="1:3" hidden="1">
      <c r="A823" t="s">
        <v>12</v>
      </c>
      <c r="B823">
        <v>10.066666666666666</v>
      </c>
    </row>
    <row r="824" spans="1:3" hidden="1">
      <c r="A824" t="s">
        <v>12</v>
      </c>
      <c r="B824">
        <v>2.8333333333333335</v>
      </c>
    </row>
    <row r="825" spans="1:3" hidden="1">
      <c r="A825" t="s">
        <v>12</v>
      </c>
      <c r="B825">
        <v>15.533333333333333</v>
      </c>
    </row>
    <row r="826" spans="1:3" hidden="1">
      <c r="A826" t="s">
        <v>12</v>
      </c>
      <c r="B826">
        <v>7.6</v>
      </c>
    </row>
    <row r="827" spans="1:3" hidden="1">
      <c r="A827" t="s">
        <v>13</v>
      </c>
      <c r="B827">
        <v>1.0666666666666667</v>
      </c>
    </row>
    <row r="828" spans="1:3" hidden="1">
      <c r="A828" t="s">
        <v>12</v>
      </c>
      <c r="B828">
        <v>0.8</v>
      </c>
    </row>
    <row r="829" spans="1:3" hidden="1">
      <c r="A829" t="s">
        <v>13</v>
      </c>
      <c r="B829">
        <v>0.21666666666666667</v>
      </c>
    </row>
    <row r="830" spans="1:3" hidden="1">
      <c r="A830" t="s">
        <v>12</v>
      </c>
      <c r="B830">
        <v>3.2</v>
      </c>
    </row>
    <row r="831" spans="1:3" hidden="1">
      <c r="A831" t="s">
        <v>12</v>
      </c>
      <c r="B831">
        <v>4.6166666666666671</v>
      </c>
    </row>
    <row r="832" spans="1:3" hidden="1">
      <c r="A832" t="s">
        <v>12</v>
      </c>
      <c r="B832">
        <v>8.3166666666666664</v>
      </c>
    </row>
    <row r="833" spans="1:3" hidden="1">
      <c r="A833" t="s">
        <v>12</v>
      </c>
      <c r="B833">
        <v>16.383333333333333</v>
      </c>
    </row>
    <row r="834" spans="1:3" hidden="1">
      <c r="A834" t="s">
        <v>12</v>
      </c>
      <c r="B834">
        <v>4.916666666666667</v>
      </c>
    </row>
    <row r="835" spans="1:3" hidden="1">
      <c r="A835" t="s">
        <v>13</v>
      </c>
      <c r="B835">
        <v>5.2166666666666668</v>
      </c>
    </row>
    <row r="836" spans="1:3" hidden="1">
      <c r="A836" t="s">
        <v>13</v>
      </c>
      <c r="B836">
        <v>14.633333333333333</v>
      </c>
    </row>
    <row r="837" spans="1:3" hidden="1">
      <c r="A837" t="s">
        <v>12</v>
      </c>
      <c r="B837">
        <v>12.916666666666666</v>
      </c>
    </row>
    <row r="838" spans="1:3" hidden="1">
      <c r="A838" t="s">
        <v>13</v>
      </c>
      <c r="B838">
        <v>14.15</v>
      </c>
    </row>
    <row r="839" spans="1:3" hidden="1">
      <c r="A839" t="s">
        <v>12</v>
      </c>
      <c r="B839">
        <v>11.216666666666667</v>
      </c>
    </row>
    <row r="840" spans="1:3" hidden="1">
      <c r="A840" t="s">
        <v>12</v>
      </c>
      <c r="B840">
        <v>14.033333333333333</v>
      </c>
    </row>
    <row r="841" spans="1:3" hidden="1">
      <c r="A841" t="s">
        <v>13</v>
      </c>
      <c r="B841">
        <v>5.666666666666667</v>
      </c>
    </row>
    <row r="842" spans="1:3" hidden="1">
      <c r="A842" t="s">
        <v>13</v>
      </c>
      <c r="B842">
        <v>8.75</v>
      </c>
    </row>
    <row r="843" spans="1:3" hidden="1">
      <c r="A843" t="s">
        <v>12</v>
      </c>
      <c r="B843">
        <v>7.4666666666666668</v>
      </c>
    </row>
    <row r="844" spans="1:3" hidden="1">
      <c r="A844" t="s">
        <v>12</v>
      </c>
      <c r="B844">
        <v>2.5833333333333335</v>
      </c>
    </row>
    <row r="845" spans="1:3">
      <c r="A845" t="s">
        <v>14</v>
      </c>
      <c r="B845">
        <v>6.8833333333333329</v>
      </c>
      <c r="C845">
        <f>ROUNDUP(B845,0)</f>
        <v>7</v>
      </c>
    </row>
    <row r="846" spans="1:3" hidden="1">
      <c r="A846" t="s">
        <v>12</v>
      </c>
      <c r="B846">
        <v>1.8333333333333335</v>
      </c>
    </row>
    <row r="847" spans="1:3" hidden="1">
      <c r="A847" t="s">
        <v>12</v>
      </c>
      <c r="B847">
        <v>11.2</v>
      </c>
    </row>
    <row r="848" spans="1:3" hidden="1">
      <c r="A848" t="s">
        <v>12</v>
      </c>
      <c r="B848">
        <v>4.5</v>
      </c>
    </row>
    <row r="849" spans="1:3" hidden="1">
      <c r="A849" t="s">
        <v>13</v>
      </c>
      <c r="B849">
        <v>2.9</v>
      </c>
    </row>
    <row r="850" spans="1:3" hidden="1">
      <c r="A850" t="s">
        <v>12</v>
      </c>
      <c r="B850">
        <v>10.566666666666666</v>
      </c>
    </row>
    <row r="851" spans="1:3" hidden="1">
      <c r="A851" t="s">
        <v>12</v>
      </c>
      <c r="B851">
        <v>8.0333333333333332</v>
      </c>
    </row>
    <row r="852" spans="1:3" hidden="1">
      <c r="A852" t="s">
        <v>12</v>
      </c>
      <c r="B852">
        <v>13.85</v>
      </c>
    </row>
    <row r="853" spans="1:3" hidden="1">
      <c r="A853" t="s">
        <v>12</v>
      </c>
      <c r="B853">
        <v>13.883333333333333</v>
      </c>
    </row>
    <row r="854" spans="1:3" hidden="1">
      <c r="A854" t="s">
        <v>13</v>
      </c>
      <c r="B854">
        <v>7.95</v>
      </c>
    </row>
    <row r="855" spans="1:3" hidden="1">
      <c r="A855" t="s">
        <v>12</v>
      </c>
      <c r="B855">
        <v>4.9333333333333336</v>
      </c>
    </row>
    <row r="856" spans="1:3" hidden="1">
      <c r="A856" t="s">
        <v>12</v>
      </c>
      <c r="B856">
        <v>0.11666666666666667</v>
      </c>
    </row>
    <row r="857" spans="1:3" hidden="1">
      <c r="A857" t="s">
        <v>13</v>
      </c>
      <c r="B857">
        <v>1.1000000000000001</v>
      </c>
    </row>
    <row r="858" spans="1:3">
      <c r="A858" t="s">
        <v>14</v>
      </c>
      <c r="B858">
        <v>7.5666666666666664</v>
      </c>
      <c r="C858">
        <f>ROUNDUP(B858,0)</f>
        <v>8</v>
      </c>
    </row>
    <row r="859" spans="1:3" hidden="1">
      <c r="A859" t="s">
        <v>12</v>
      </c>
      <c r="B859">
        <v>9.8833333333333329</v>
      </c>
    </row>
    <row r="860" spans="1:3" hidden="1">
      <c r="A860" t="s">
        <v>13</v>
      </c>
      <c r="B860">
        <v>2.2000000000000002</v>
      </c>
    </row>
    <row r="861" spans="1:3" hidden="1">
      <c r="A861" t="s">
        <v>13</v>
      </c>
      <c r="B861">
        <v>8.35</v>
      </c>
    </row>
    <row r="862" spans="1:3" hidden="1">
      <c r="A862" t="s">
        <v>12</v>
      </c>
      <c r="B862">
        <v>11.866666666666667</v>
      </c>
    </row>
    <row r="863" spans="1:3" hidden="1">
      <c r="A863" t="s">
        <v>12</v>
      </c>
      <c r="B863">
        <v>10.766666666666667</v>
      </c>
    </row>
    <row r="864" spans="1:3" hidden="1">
      <c r="A864" t="s">
        <v>12</v>
      </c>
      <c r="B864">
        <v>16.033333333333335</v>
      </c>
    </row>
    <row r="865" spans="1:2" hidden="1">
      <c r="A865" t="s">
        <v>12</v>
      </c>
      <c r="B865">
        <v>5.833333333333333</v>
      </c>
    </row>
    <row r="866" spans="1:2" hidden="1">
      <c r="A866" t="s">
        <v>12</v>
      </c>
      <c r="B866">
        <v>4.7333333333333334</v>
      </c>
    </row>
    <row r="867" spans="1:2" hidden="1">
      <c r="A867" t="s">
        <v>12</v>
      </c>
      <c r="B867">
        <v>7.9</v>
      </c>
    </row>
    <row r="868" spans="1:2" hidden="1">
      <c r="A868" t="s">
        <v>12</v>
      </c>
      <c r="B868">
        <v>10.166666666666666</v>
      </c>
    </row>
    <row r="869" spans="1:2" hidden="1">
      <c r="A869" t="s">
        <v>12</v>
      </c>
      <c r="B869">
        <v>3.9333333333333336</v>
      </c>
    </row>
    <row r="870" spans="1:2" hidden="1">
      <c r="A870" t="s">
        <v>12</v>
      </c>
      <c r="B870">
        <v>1.75</v>
      </c>
    </row>
    <row r="871" spans="1:2" hidden="1">
      <c r="A871" t="s">
        <v>13</v>
      </c>
      <c r="B871">
        <v>7.2833333333333332</v>
      </c>
    </row>
    <row r="872" spans="1:2" hidden="1">
      <c r="A872" t="s">
        <v>12</v>
      </c>
      <c r="B872">
        <v>12.166666666666666</v>
      </c>
    </row>
    <row r="873" spans="1:2" hidden="1">
      <c r="A873" t="s">
        <v>12</v>
      </c>
      <c r="B873">
        <v>14.033333333333333</v>
      </c>
    </row>
    <row r="874" spans="1:2" hidden="1">
      <c r="A874" t="s">
        <v>12</v>
      </c>
      <c r="B874">
        <v>13.516666666666667</v>
      </c>
    </row>
    <row r="875" spans="1:2" hidden="1">
      <c r="A875" t="s">
        <v>12</v>
      </c>
      <c r="B875">
        <v>9.2666666666666675</v>
      </c>
    </row>
    <row r="876" spans="1:2" hidden="1">
      <c r="A876" t="s">
        <v>13</v>
      </c>
      <c r="B876">
        <v>10.716666666666667</v>
      </c>
    </row>
    <row r="877" spans="1:2" hidden="1">
      <c r="A877" t="s">
        <v>12</v>
      </c>
      <c r="B877">
        <v>13.333333333333334</v>
      </c>
    </row>
    <row r="878" spans="1:2" hidden="1">
      <c r="A878" t="s">
        <v>13</v>
      </c>
      <c r="B878">
        <v>0.55000000000000004</v>
      </c>
    </row>
    <row r="879" spans="1:2" hidden="1">
      <c r="A879" t="s">
        <v>13</v>
      </c>
      <c r="B879">
        <v>10.8</v>
      </c>
    </row>
    <row r="880" spans="1:2" hidden="1">
      <c r="A880" t="s">
        <v>12</v>
      </c>
      <c r="B880">
        <v>5.4</v>
      </c>
    </row>
    <row r="881" spans="1:2" hidden="1">
      <c r="A881" t="s">
        <v>12</v>
      </c>
      <c r="B881">
        <v>14.4</v>
      </c>
    </row>
    <row r="882" spans="1:2" hidden="1">
      <c r="A882" t="s">
        <v>12</v>
      </c>
      <c r="B882">
        <v>9.0500000000000007</v>
      </c>
    </row>
    <row r="883" spans="1:2" hidden="1">
      <c r="A883" t="s">
        <v>13</v>
      </c>
      <c r="B883">
        <v>16.616666666666667</v>
      </c>
    </row>
    <row r="884" spans="1:2" hidden="1">
      <c r="A884" t="s">
        <v>12</v>
      </c>
      <c r="B884">
        <v>0.28333333333333333</v>
      </c>
    </row>
    <row r="885" spans="1:2" hidden="1">
      <c r="A885" t="s">
        <v>12</v>
      </c>
      <c r="B885">
        <v>13.483333333333333</v>
      </c>
    </row>
    <row r="886" spans="1:2" hidden="1">
      <c r="A886" t="s">
        <v>12</v>
      </c>
      <c r="B886">
        <v>11.466666666666667</v>
      </c>
    </row>
    <row r="887" spans="1:2" hidden="1">
      <c r="A887" t="s">
        <v>12</v>
      </c>
      <c r="B887">
        <v>11.35</v>
      </c>
    </row>
    <row r="888" spans="1:2" hidden="1">
      <c r="A888" t="s">
        <v>12</v>
      </c>
      <c r="B888">
        <v>10.483333333333333</v>
      </c>
    </row>
    <row r="889" spans="1:2" hidden="1">
      <c r="A889" t="s">
        <v>13</v>
      </c>
      <c r="B889">
        <v>14.016666666666667</v>
      </c>
    </row>
    <row r="890" spans="1:2" hidden="1">
      <c r="A890" t="s">
        <v>12</v>
      </c>
      <c r="B890">
        <v>16.033333333333335</v>
      </c>
    </row>
    <row r="891" spans="1:2" hidden="1">
      <c r="A891" t="s">
        <v>12</v>
      </c>
      <c r="B891">
        <v>4.8166666666666664</v>
      </c>
    </row>
    <row r="892" spans="1:2" hidden="1">
      <c r="A892" t="s">
        <v>13</v>
      </c>
      <c r="B892">
        <v>5.416666666666667</v>
      </c>
    </row>
    <row r="893" spans="1:2" hidden="1">
      <c r="A893" t="s">
        <v>13</v>
      </c>
      <c r="B893">
        <v>3.1166666666666667</v>
      </c>
    </row>
    <row r="894" spans="1:2" hidden="1">
      <c r="A894" t="s">
        <v>12</v>
      </c>
      <c r="B894">
        <v>3.8666666666666667</v>
      </c>
    </row>
    <row r="895" spans="1:2" hidden="1">
      <c r="A895" t="s">
        <v>12</v>
      </c>
      <c r="B895">
        <v>15.583333333333334</v>
      </c>
    </row>
    <row r="896" spans="1:2" hidden="1">
      <c r="A896" t="s">
        <v>12</v>
      </c>
      <c r="B896">
        <v>16.416666666666668</v>
      </c>
    </row>
    <row r="897" spans="1:2" hidden="1">
      <c r="A897" t="s">
        <v>13</v>
      </c>
      <c r="B897">
        <v>12.6</v>
      </c>
    </row>
    <row r="898" spans="1:2" hidden="1">
      <c r="A898" t="s">
        <v>12</v>
      </c>
      <c r="B898">
        <v>5.85</v>
      </c>
    </row>
    <row r="899" spans="1:2" hidden="1">
      <c r="A899" t="s">
        <v>12</v>
      </c>
      <c r="B899">
        <v>13.133333333333333</v>
      </c>
    </row>
    <row r="900" spans="1:2" hidden="1">
      <c r="A900" t="s">
        <v>12</v>
      </c>
      <c r="B900">
        <v>13.783333333333333</v>
      </c>
    </row>
    <row r="901" spans="1:2" hidden="1">
      <c r="A901" t="s">
        <v>13</v>
      </c>
      <c r="B901">
        <v>2.5166666666666666</v>
      </c>
    </row>
    <row r="902" spans="1:2" hidden="1">
      <c r="A902" t="s">
        <v>13</v>
      </c>
      <c r="B902">
        <v>10.616666666666667</v>
      </c>
    </row>
    <row r="903" spans="1:2" hidden="1">
      <c r="A903" t="s">
        <v>12</v>
      </c>
      <c r="B903">
        <v>0.38333333333333336</v>
      </c>
    </row>
    <row r="904" spans="1:2" hidden="1">
      <c r="A904" t="s">
        <v>12</v>
      </c>
      <c r="B904">
        <v>16.166666666666668</v>
      </c>
    </row>
    <row r="905" spans="1:2" hidden="1">
      <c r="A905" t="s">
        <v>12</v>
      </c>
      <c r="B905">
        <v>16.149999999999999</v>
      </c>
    </row>
    <row r="906" spans="1:2" hidden="1">
      <c r="A906" t="s">
        <v>12</v>
      </c>
      <c r="B906">
        <v>1.0666666666666667</v>
      </c>
    </row>
    <row r="907" spans="1:2" hidden="1">
      <c r="A907" t="s">
        <v>12</v>
      </c>
      <c r="B907">
        <v>0.36666666666666664</v>
      </c>
    </row>
    <row r="908" spans="1:2" hidden="1">
      <c r="A908" t="s">
        <v>12</v>
      </c>
      <c r="B908">
        <v>5.2166666666666668</v>
      </c>
    </row>
    <row r="909" spans="1:2" hidden="1">
      <c r="A909" t="s">
        <v>12</v>
      </c>
      <c r="B909">
        <v>5.7166666666666668</v>
      </c>
    </row>
    <row r="910" spans="1:2" hidden="1">
      <c r="A910" t="s">
        <v>12</v>
      </c>
      <c r="B910">
        <v>10.45</v>
      </c>
    </row>
    <row r="911" spans="1:2" hidden="1">
      <c r="A911" t="s">
        <v>13</v>
      </c>
      <c r="B911">
        <v>11.183333333333334</v>
      </c>
    </row>
    <row r="912" spans="1:2" hidden="1">
      <c r="A912" t="s">
        <v>12</v>
      </c>
      <c r="B912">
        <v>6.2166666666666668</v>
      </c>
    </row>
    <row r="913" spans="1:2" hidden="1">
      <c r="A913" t="s">
        <v>13</v>
      </c>
      <c r="B913">
        <v>3.9</v>
      </c>
    </row>
    <row r="914" spans="1:2" hidden="1">
      <c r="A914" t="s">
        <v>13</v>
      </c>
      <c r="B914">
        <v>8.0833333333333339</v>
      </c>
    </row>
    <row r="915" spans="1:2" hidden="1">
      <c r="A915" t="s">
        <v>12</v>
      </c>
      <c r="B915">
        <v>2.5</v>
      </c>
    </row>
    <row r="916" spans="1:2" hidden="1">
      <c r="A916" t="s">
        <v>12</v>
      </c>
      <c r="B916">
        <v>12.75</v>
      </c>
    </row>
    <row r="917" spans="1:2" hidden="1">
      <c r="A917" t="s">
        <v>12</v>
      </c>
      <c r="B917">
        <v>15.533333333333333</v>
      </c>
    </row>
    <row r="918" spans="1:2" hidden="1">
      <c r="A918" t="s">
        <v>12</v>
      </c>
      <c r="B918">
        <v>14.166666666666666</v>
      </c>
    </row>
    <row r="919" spans="1:2" hidden="1">
      <c r="A919" t="s">
        <v>12</v>
      </c>
      <c r="B919">
        <v>14.333333333333334</v>
      </c>
    </row>
    <row r="920" spans="1:2" hidden="1">
      <c r="A920" t="s">
        <v>12</v>
      </c>
      <c r="B920">
        <v>12.316666666666666</v>
      </c>
    </row>
    <row r="921" spans="1:2" hidden="1">
      <c r="A921" t="s">
        <v>12</v>
      </c>
      <c r="B921">
        <v>12.566666666666666</v>
      </c>
    </row>
    <row r="922" spans="1:2" hidden="1">
      <c r="A922" t="s">
        <v>13</v>
      </c>
      <c r="B922">
        <v>1.8666666666666667</v>
      </c>
    </row>
    <row r="923" spans="1:2" hidden="1">
      <c r="A923" t="s">
        <v>13</v>
      </c>
      <c r="B923">
        <v>15.55</v>
      </c>
    </row>
    <row r="924" spans="1:2" hidden="1">
      <c r="A924" t="s">
        <v>12</v>
      </c>
      <c r="B924">
        <v>1.0333333333333334</v>
      </c>
    </row>
    <row r="925" spans="1:2" hidden="1">
      <c r="A925" t="s">
        <v>12</v>
      </c>
      <c r="B925">
        <v>13.6</v>
      </c>
    </row>
    <row r="926" spans="1:2" hidden="1">
      <c r="A926" t="s">
        <v>12</v>
      </c>
      <c r="B926">
        <v>10.383333333333333</v>
      </c>
    </row>
    <row r="927" spans="1:2" hidden="1">
      <c r="A927" t="s">
        <v>12</v>
      </c>
      <c r="B927">
        <v>4.6500000000000004</v>
      </c>
    </row>
    <row r="928" spans="1:2" hidden="1">
      <c r="A928" t="s">
        <v>12</v>
      </c>
      <c r="B928">
        <v>6.4333333333333336</v>
      </c>
    </row>
    <row r="929" spans="1:3" hidden="1">
      <c r="A929" t="s">
        <v>12</v>
      </c>
      <c r="B929">
        <v>8.9333333333333336</v>
      </c>
    </row>
    <row r="930" spans="1:3" hidden="1">
      <c r="A930" t="s">
        <v>13</v>
      </c>
      <c r="B930">
        <v>15.25</v>
      </c>
    </row>
    <row r="931" spans="1:3" hidden="1">
      <c r="A931" t="s">
        <v>12</v>
      </c>
      <c r="B931">
        <v>1.3333333333333333</v>
      </c>
    </row>
    <row r="932" spans="1:3">
      <c r="A932" t="s">
        <v>14</v>
      </c>
      <c r="B932">
        <v>10.866666666666667</v>
      </c>
      <c r="C932">
        <f>ROUNDUP(B932,0)</f>
        <v>11</v>
      </c>
    </row>
    <row r="933" spans="1:3" hidden="1">
      <c r="A933" t="s">
        <v>12</v>
      </c>
      <c r="B933">
        <v>2.3833333333333333</v>
      </c>
    </row>
    <row r="934" spans="1:3" hidden="1">
      <c r="A934" t="s">
        <v>12</v>
      </c>
      <c r="B934">
        <v>11.516666666666667</v>
      </c>
    </row>
    <row r="935" spans="1:3" hidden="1">
      <c r="A935" t="s">
        <v>12</v>
      </c>
      <c r="B935">
        <v>0.1</v>
      </c>
    </row>
    <row r="936" spans="1:3" hidden="1">
      <c r="A936" t="s">
        <v>12</v>
      </c>
      <c r="B936">
        <v>9.2833333333333332</v>
      </c>
    </row>
    <row r="937" spans="1:3" hidden="1">
      <c r="A937" t="s">
        <v>12</v>
      </c>
      <c r="B937">
        <v>3.1666666666666665</v>
      </c>
    </row>
    <row r="938" spans="1:3" hidden="1">
      <c r="A938" t="s">
        <v>12</v>
      </c>
      <c r="B938">
        <v>2.75</v>
      </c>
    </row>
    <row r="939" spans="1:3" hidden="1">
      <c r="A939" t="s">
        <v>12</v>
      </c>
      <c r="B939">
        <v>5.8</v>
      </c>
    </row>
    <row r="940" spans="1:3" hidden="1">
      <c r="A940" t="s">
        <v>12</v>
      </c>
      <c r="B940">
        <v>15.916666666666666</v>
      </c>
    </row>
    <row r="941" spans="1:3" hidden="1">
      <c r="A941" t="s">
        <v>13</v>
      </c>
      <c r="B941">
        <v>2.1666666666666665</v>
      </c>
    </row>
    <row r="942" spans="1:3" hidden="1">
      <c r="A942" t="s">
        <v>12</v>
      </c>
      <c r="B942">
        <v>13.366666666666667</v>
      </c>
    </row>
    <row r="943" spans="1:3">
      <c r="A943" t="s">
        <v>14</v>
      </c>
      <c r="B943">
        <v>12.6</v>
      </c>
      <c r="C943">
        <f>ROUNDUP(B943,0)</f>
        <v>13</v>
      </c>
    </row>
    <row r="944" spans="1:3" hidden="1">
      <c r="A944" t="s">
        <v>12</v>
      </c>
      <c r="B944">
        <v>15.633333333333333</v>
      </c>
    </row>
    <row r="945" spans="1:2" hidden="1">
      <c r="A945" t="s">
        <v>13</v>
      </c>
      <c r="B945">
        <v>16.466666666666665</v>
      </c>
    </row>
    <row r="946" spans="1:2" hidden="1">
      <c r="A946" t="s">
        <v>12</v>
      </c>
      <c r="B946">
        <v>4.2833333333333332</v>
      </c>
    </row>
    <row r="947" spans="1:2" hidden="1">
      <c r="A947" t="s">
        <v>13</v>
      </c>
      <c r="B947">
        <v>8.5666666666666664</v>
      </c>
    </row>
    <row r="948" spans="1:2" hidden="1">
      <c r="A948" t="s">
        <v>13</v>
      </c>
      <c r="B948">
        <v>12.833333333333334</v>
      </c>
    </row>
    <row r="949" spans="1:2" hidden="1">
      <c r="A949" t="s">
        <v>12</v>
      </c>
      <c r="B949">
        <v>3.6</v>
      </c>
    </row>
    <row r="950" spans="1:2" hidden="1">
      <c r="A950" t="s">
        <v>12</v>
      </c>
      <c r="B950">
        <v>5.4666666666666668</v>
      </c>
    </row>
    <row r="951" spans="1:2" hidden="1">
      <c r="A951" t="s">
        <v>12</v>
      </c>
      <c r="B951">
        <v>10.383333333333333</v>
      </c>
    </row>
    <row r="952" spans="1:2" hidden="1">
      <c r="A952" t="s">
        <v>13</v>
      </c>
      <c r="B952">
        <v>5.2333333333333334</v>
      </c>
    </row>
    <row r="953" spans="1:2" hidden="1">
      <c r="A953" t="s">
        <v>13</v>
      </c>
      <c r="B953">
        <v>0.23333333333333334</v>
      </c>
    </row>
    <row r="954" spans="1:2" hidden="1">
      <c r="A954" t="s">
        <v>13</v>
      </c>
      <c r="B954">
        <v>15.933333333333334</v>
      </c>
    </row>
    <row r="955" spans="1:2" hidden="1">
      <c r="A955" t="s">
        <v>13</v>
      </c>
      <c r="B955">
        <v>5.9833333333333334</v>
      </c>
    </row>
    <row r="956" spans="1:2" hidden="1">
      <c r="A956" t="s">
        <v>12</v>
      </c>
      <c r="B956">
        <v>0.16666666666666666</v>
      </c>
    </row>
    <row r="957" spans="1:2" hidden="1">
      <c r="A957" t="s">
        <v>12</v>
      </c>
      <c r="B957">
        <v>5.95</v>
      </c>
    </row>
    <row r="958" spans="1:2" hidden="1">
      <c r="A958" t="s">
        <v>12</v>
      </c>
      <c r="B958">
        <v>3.2666666666666666</v>
      </c>
    </row>
    <row r="959" spans="1:2" hidden="1">
      <c r="A959" t="s">
        <v>12</v>
      </c>
      <c r="B959">
        <v>1.1000000000000001</v>
      </c>
    </row>
    <row r="960" spans="1:2" hidden="1">
      <c r="A960" t="s">
        <v>13</v>
      </c>
      <c r="B960">
        <v>2.4166666666666665</v>
      </c>
    </row>
    <row r="961" spans="1:2" hidden="1">
      <c r="A961" t="s">
        <v>12</v>
      </c>
      <c r="B961">
        <v>10.55</v>
      </c>
    </row>
    <row r="962" spans="1:2" hidden="1">
      <c r="A962" t="s">
        <v>12</v>
      </c>
      <c r="B962">
        <v>0.33333333333333331</v>
      </c>
    </row>
    <row r="963" spans="1:2" hidden="1">
      <c r="A963" t="s">
        <v>12</v>
      </c>
      <c r="B963">
        <v>15.983333333333333</v>
      </c>
    </row>
    <row r="964" spans="1:2" hidden="1">
      <c r="A964" t="s">
        <v>12</v>
      </c>
      <c r="B964">
        <v>0.66666666666666663</v>
      </c>
    </row>
    <row r="965" spans="1:2" hidden="1">
      <c r="A965" t="s">
        <v>12</v>
      </c>
      <c r="B965">
        <v>1.5166666666666666</v>
      </c>
    </row>
    <row r="966" spans="1:2" hidden="1">
      <c r="A966" t="s">
        <v>12</v>
      </c>
      <c r="B966">
        <v>9.75</v>
      </c>
    </row>
    <row r="967" spans="1:2" hidden="1">
      <c r="A967" t="s">
        <v>12</v>
      </c>
      <c r="B967">
        <v>6.2666666666666666</v>
      </c>
    </row>
    <row r="968" spans="1:2" hidden="1">
      <c r="A968" t="s">
        <v>12</v>
      </c>
      <c r="B968">
        <v>2.0166666666666666</v>
      </c>
    </row>
    <row r="969" spans="1:2" hidden="1">
      <c r="A969" t="s">
        <v>12</v>
      </c>
      <c r="B969">
        <v>11.75</v>
      </c>
    </row>
    <row r="970" spans="1:2" hidden="1">
      <c r="A970" t="s">
        <v>12</v>
      </c>
      <c r="B970">
        <v>2.5</v>
      </c>
    </row>
    <row r="971" spans="1:2" hidden="1">
      <c r="A971" t="s">
        <v>12</v>
      </c>
      <c r="B971">
        <v>13.566666666666666</v>
      </c>
    </row>
    <row r="972" spans="1:2" hidden="1">
      <c r="A972" t="s">
        <v>13</v>
      </c>
      <c r="B972">
        <v>12.3</v>
      </c>
    </row>
    <row r="973" spans="1:2" hidden="1">
      <c r="A973" t="s">
        <v>12</v>
      </c>
      <c r="B973">
        <v>15.233333333333333</v>
      </c>
    </row>
    <row r="974" spans="1:2" hidden="1">
      <c r="A974" t="s">
        <v>12</v>
      </c>
      <c r="B974">
        <v>9.5833333333333339</v>
      </c>
    </row>
    <row r="975" spans="1:2" hidden="1">
      <c r="A975" t="s">
        <v>12</v>
      </c>
      <c r="B975">
        <v>0.71666666666666667</v>
      </c>
    </row>
    <row r="976" spans="1:2" hidden="1">
      <c r="A976" t="s">
        <v>12</v>
      </c>
      <c r="B976">
        <v>0.75</v>
      </c>
    </row>
    <row r="977" spans="1:3" hidden="1">
      <c r="A977" t="s">
        <v>12</v>
      </c>
      <c r="B977">
        <v>0.8</v>
      </c>
    </row>
    <row r="978" spans="1:3" hidden="1">
      <c r="A978" t="s">
        <v>12</v>
      </c>
      <c r="B978">
        <v>10.966666666666667</v>
      </c>
    </row>
    <row r="979" spans="1:3" hidden="1">
      <c r="A979" t="s">
        <v>12</v>
      </c>
      <c r="B979">
        <v>5.6333333333333329</v>
      </c>
    </row>
    <row r="980" spans="1:3" hidden="1">
      <c r="A980" t="s">
        <v>12</v>
      </c>
      <c r="B980">
        <v>16.2</v>
      </c>
    </row>
    <row r="981" spans="1:3" hidden="1">
      <c r="A981" t="s">
        <v>13</v>
      </c>
      <c r="B981">
        <v>2.5333333333333332</v>
      </c>
    </row>
    <row r="982" spans="1:3" hidden="1">
      <c r="A982" t="s">
        <v>13</v>
      </c>
      <c r="B982">
        <v>12.483333333333333</v>
      </c>
    </row>
    <row r="983" spans="1:3" hidden="1">
      <c r="A983" t="s">
        <v>12</v>
      </c>
      <c r="B983">
        <v>16.600000000000001</v>
      </c>
    </row>
    <row r="984" spans="1:3" hidden="1">
      <c r="A984" t="s">
        <v>12</v>
      </c>
      <c r="B984">
        <v>3.3333333333333333E-2</v>
      </c>
    </row>
    <row r="985" spans="1:3" hidden="1">
      <c r="A985" t="s">
        <v>13</v>
      </c>
      <c r="B985">
        <v>9.0833333333333339</v>
      </c>
    </row>
    <row r="986" spans="1:3" hidden="1">
      <c r="A986" t="s">
        <v>13</v>
      </c>
      <c r="B986">
        <v>11.183333333333334</v>
      </c>
    </row>
    <row r="987" spans="1:3" hidden="1">
      <c r="A987" t="s">
        <v>12</v>
      </c>
      <c r="B987">
        <v>10.666666666666666</v>
      </c>
    </row>
    <row r="988" spans="1:3" hidden="1">
      <c r="A988" t="s">
        <v>12</v>
      </c>
      <c r="B988">
        <v>5.4833333333333334</v>
      </c>
    </row>
    <row r="989" spans="1:3" hidden="1">
      <c r="A989" t="s">
        <v>13</v>
      </c>
      <c r="B989">
        <v>7.7333333333333334</v>
      </c>
    </row>
    <row r="990" spans="1:3">
      <c r="A990" t="s">
        <v>14</v>
      </c>
      <c r="B990">
        <v>7.9833333333333334</v>
      </c>
      <c r="C990">
        <f>ROUNDUP(B990,0)</f>
        <v>8</v>
      </c>
    </row>
    <row r="991" spans="1:3" hidden="1">
      <c r="A991" t="s">
        <v>12</v>
      </c>
      <c r="B991">
        <v>11.233333333333333</v>
      </c>
    </row>
    <row r="992" spans="1:3" hidden="1">
      <c r="A992" t="s">
        <v>12</v>
      </c>
      <c r="B992">
        <v>10.85</v>
      </c>
    </row>
    <row r="993" spans="1:3" hidden="1">
      <c r="A993" t="s">
        <v>13</v>
      </c>
      <c r="B993">
        <v>13.166666666666666</v>
      </c>
    </row>
    <row r="994" spans="1:3" hidden="1">
      <c r="A994" t="s">
        <v>12</v>
      </c>
      <c r="B994">
        <v>12.716666666666667</v>
      </c>
    </row>
    <row r="995" spans="1:3" hidden="1">
      <c r="A995" t="s">
        <v>13</v>
      </c>
      <c r="B995">
        <v>12.716666666666667</v>
      </c>
    </row>
    <row r="996" spans="1:3" hidden="1">
      <c r="A996" t="s">
        <v>13</v>
      </c>
      <c r="B996">
        <v>10.5</v>
      </c>
    </row>
    <row r="997" spans="1:3" hidden="1">
      <c r="A997" t="s">
        <v>12</v>
      </c>
      <c r="B997">
        <v>5.7</v>
      </c>
    </row>
    <row r="998" spans="1:3" hidden="1">
      <c r="A998" t="s">
        <v>12</v>
      </c>
      <c r="B998">
        <v>14.4</v>
      </c>
    </row>
    <row r="999" spans="1:3" hidden="1">
      <c r="A999" t="s">
        <v>12</v>
      </c>
      <c r="B999">
        <v>7.2166666666666668</v>
      </c>
    </row>
    <row r="1000" spans="1:3" hidden="1">
      <c r="A1000" t="s">
        <v>12</v>
      </c>
      <c r="B1000">
        <v>4.666666666666667</v>
      </c>
    </row>
    <row r="1001" spans="1:3" hidden="1">
      <c r="A1001" t="s">
        <v>12</v>
      </c>
      <c r="B1001">
        <v>2.1</v>
      </c>
    </row>
    <row r="1002" spans="1:3" hidden="1">
      <c r="A1002" t="s">
        <v>12</v>
      </c>
      <c r="B1002">
        <v>5.4333333333333336</v>
      </c>
    </row>
    <row r="1003" spans="1:3" hidden="1">
      <c r="A1003" t="s">
        <v>12</v>
      </c>
      <c r="B1003">
        <v>13.316666666666666</v>
      </c>
    </row>
    <row r="1004" spans="1:3">
      <c r="A1004" t="s">
        <v>14</v>
      </c>
      <c r="B1004">
        <v>10.066666666666666</v>
      </c>
      <c r="C1004">
        <f>ROUNDUP(B1004,0)</f>
        <v>11</v>
      </c>
    </row>
    <row r="1005" spans="1:3" hidden="1">
      <c r="A1005" t="s">
        <v>12</v>
      </c>
      <c r="B1005">
        <v>0.05</v>
      </c>
    </row>
    <row r="1006" spans="1:3" hidden="1">
      <c r="A1006" t="s">
        <v>12</v>
      </c>
      <c r="B1006">
        <v>1.65</v>
      </c>
    </row>
    <row r="1007" spans="1:3" hidden="1">
      <c r="A1007" t="s">
        <v>12</v>
      </c>
      <c r="B1007">
        <v>12.083333333333334</v>
      </c>
    </row>
    <row r="1008" spans="1:3" hidden="1">
      <c r="A1008" t="s">
        <v>12</v>
      </c>
      <c r="B1008">
        <v>7.5333333333333332</v>
      </c>
    </row>
    <row r="1009" spans="1:3" hidden="1">
      <c r="A1009" t="s">
        <v>12</v>
      </c>
      <c r="B1009">
        <v>9.1999999999999993</v>
      </c>
    </row>
    <row r="1010" spans="1:3" hidden="1">
      <c r="A1010" t="s">
        <v>12</v>
      </c>
      <c r="B1010">
        <v>10.133333333333333</v>
      </c>
    </row>
    <row r="1011" spans="1:3" hidden="1">
      <c r="A1011" t="s">
        <v>12</v>
      </c>
      <c r="B1011">
        <v>1.6666666666666666E-2</v>
      </c>
    </row>
    <row r="1012" spans="1:3" hidden="1">
      <c r="A1012" t="s">
        <v>12</v>
      </c>
      <c r="B1012">
        <v>11</v>
      </c>
    </row>
    <row r="1013" spans="1:3" hidden="1">
      <c r="A1013" t="s">
        <v>12</v>
      </c>
      <c r="B1013">
        <v>12.916666666666666</v>
      </c>
    </row>
    <row r="1014" spans="1:3" hidden="1">
      <c r="A1014" t="s">
        <v>12</v>
      </c>
      <c r="B1014">
        <v>4.833333333333333</v>
      </c>
    </row>
    <row r="1015" spans="1:3" hidden="1">
      <c r="A1015" t="s">
        <v>12</v>
      </c>
      <c r="B1015">
        <v>16.149999999999999</v>
      </c>
    </row>
    <row r="1016" spans="1:3">
      <c r="A1016" t="s">
        <v>14</v>
      </c>
      <c r="B1016">
        <v>13.133333333333333</v>
      </c>
      <c r="C1016">
        <f>ROUNDUP(B1016,0)</f>
        <v>14</v>
      </c>
    </row>
    <row r="1017" spans="1:3" hidden="1">
      <c r="A1017" t="s">
        <v>12</v>
      </c>
      <c r="B1017">
        <v>15.7</v>
      </c>
    </row>
    <row r="1018" spans="1:3" hidden="1">
      <c r="A1018" t="s">
        <v>12</v>
      </c>
      <c r="B1018">
        <v>3.2666666666666666</v>
      </c>
    </row>
    <row r="1019" spans="1:3" hidden="1">
      <c r="A1019" t="s">
        <v>12</v>
      </c>
      <c r="B1019">
        <v>5.75</v>
      </c>
    </row>
    <row r="1020" spans="1:3" hidden="1">
      <c r="A1020" t="s">
        <v>12</v>
      </c>
      <c r="B1020">
        <v>7.416666666666667</v>
      </c>
    </row>
    <row r="1021" spans="1:3" hidden="1">
      <c r="A1021" t="s">
        <v>12</v>
      </c>
      <c r="B1021">
        <v>1.0666666666666667</v>
      </c>
    </row>
    <row r="1022" spans="1:3" hidden="1">
      <c r="A1022" t="s">
        <v>13</v>
      </c>
      <c r="B1022">
        <v>7.5166666666666666</v>
      </c>
    </row>
    <row r="1023" spans="1:3" hidden="1">
      <c r="A1023" t="s">
        <v>12</v>
      </c>
      <c r="B1023">
        <v>3.1666666666666665</v>
      </c>
    </row>
    <row r="1024" spans="1:3" hidden="1">
      <c r="A1024" t="s">
        <v>12</v>
      </c>
      <c r="B1024">
        <v>1.8166666666666667</v>
      </c>
    </row>
    <row r="1025" spans="1:3" hidden="1">
      <c r="A1025" t="s">
        <v>12</v>
      </c>
      <c r="B1025">
        <v>2.5166666666666666</v>
      </c>
    </row>
    <row r="1026" spans="1:3" hidden="1">
      <c r="A1026" t="s">
        <v>13</v>
      </c>
      <c r="B1026">
        <v>6.7666666666666666</v>
      </c>
    </row>
    <row r="1027" spans="1:3" hidden="1">
      <c r="A1027" t="s">
        <v>12</v>
      </c>
      <c r="B1027">
        <v>4.8166666666666664</v>
      </c>
    </row>
    <row r="1028" spans="1:3" hidden="1">
      <c r="A1028" t="s">
        <v>12</v>
      </c>
      <c r="B1028">
        <v>7.2833333333333332</v>
      </c>
    </row>
    <row r="1029" spans="1:3" hidden="1">
      <c r="A1029" t="s">
        <v>12</v>
      </c>
      <c r="B1029">
        <v>15.566666666666666</v>
      </c>
    </row>
    <row r="1030" spans="1:3" hidden="1">
      <c r="A1030" t="s">
        <v>13</v>
      </c>
      <c r="B1030">
        <v>1.7</v>
      </c>
    </row>
    <row r="1031" spans="1:3" hidden="1">
      <c r="A1031" t="s">
        <v>12</v>
      </c>
      <c r="B1031">
        <v>0.25</v>
      </c>
    </row>
    <row r="1032" spans="1:3">
      <c r="A1032" t="s">
        <v>14</v>
      </c>
      <c r="B1032">
        <v>2.6</v>
      </c>
      <c r="C1032">
        <f>ROUNDUP(B1032,0)</f>
        <v>3</v>
      </c>
    </row>
    <row r="1033" spans="1:3" hidden="1">
      <c r="A1033" t="s">
        <v>12</v>
      </c>
      <c r="B1033">
        <v>14.033333333333333</v>
      </c>
    </row>
    <row r="1034" spans="1:3" hidden="1">
      <c r="A1034" t="s">
        <v>12</v>
      </c>
      <c r="B1034">
        <v>10.566666666666666</v>
      </c>
    </row>
    <row r="1035" spans="1:3" hidden="1">
      <c r="A1035" t="s">
        <v>12</v>
      </c>
      <c r="B1035">
        <v>10.066666666666666</v>
      </c>
    </row>
    <row r="1036" spans="1:3" hidden="1">
      <c r="A1036" t="s">
        <v>12</v>
      </c>
      <c r="B1036">
        <v>12.366666666666667</v>
      </c>
    </row>
    <row r="1037" spans="1:3" hidden="1">
      <c r="A1037" t="s">
        <v>13</v>
      </c>
      <c r="B1037">
        <v>3.95</v>
      </c>
    </row>
    <row r="1038" spans="1:3" hidden="1">
      <c r="A1038" t="s">
        <v>12</v>
      </c>
      <c r="B1038">
        <v>7.2</v>
      </c>
    </row>
    <row r="1039" spans="1:3" hidden="1">
      <c r="A1039" t="s">
        <v>13</v>
      </c>
      <c r="B1039">
        <v>2.15</v>
      </c>
    </row>
    <row r="1040" spans="1:3" hidden="1">
      <c r="A1040" t="s">
        <v>13</v>
      </c>
      <c r="B1040">
        <v>3.6333333333333333</v>
      </c>
    </row>
    <row r="1041" spans="1:2" hidden="1">
      <c r="A1041" t="s">
        <v>12</v>
      </c>
      <c r="B1041">
        <v>16.283333333333335</v>
      </c>
    </row>
    <row r="1042" spans="1:2" hidden="1">
      <c r="A1042" t="s">
        <v>12</v>
      </c>
      <c r="B1042">
        <v>1</v>
      </c>
    </row>
    <row r="1043" spans="1:2" hidden="1">
      <c r="A1043" t="s">
        <v>12</v>
      </c>
      <c r="B1043">
        <v>7.1833333333333336</v>
      </c>
    </row>
    <row r="1044" spans="1:2" hidden="1">
      <c r="A1044" t="s">
        <v>12</v>
      </c>
      <c r="B1044">
        <v>0.48333333333333334</v>
      </c>
    </row>
    <row r="1045" spans="1:2" hidden="1">
      <c r="A1045" t="s">
        <v>12</v>
      </c>
      <c r="B1045">
        <v>14.283333333333333</v>
      </c>
    </row>
    <row r="1046" spans="1:2" hidden="1">
      <c r="A1046" t="s">
        <v>13</v>
      </c>
      <c r="B1046">
        <v>4.3499999999999996</v>
      </c>
    </row>
    <row r="1047" spans="1:2" hidden="1">
      <c r="A1047" t="s">
        <v>12</v>
      </c>
      <c r="B1047">
        <v>3.1333333333333333</v>
      </c>
    </row>
    <row r="1048" spans="1:2" hidden="1">
      <c r="A1048" t="s">
        <v>12</v>
      </c>
      <c r="B1048">
        <v>1.6666666666666665</v>
      </c>
    </row>
    <row r="1049" spans="1:2" hidden="1">
      <c r="A1049" t="s">
        <v>12</v>
      </c>
      <c r="B1049">
        <v>0.73333333333333328</v>
      </c>
    </row>
    <row r="1050" spans="1:2" hidden="1">
      <c r="A1050" t="s">
        <v>12</v>
      </c>
      <c r="B1050">
        <v>10.15</v>
      </c>
    </row>
    <row r="1051" spans="1:2" hidden="1">
      <c r="A1051" t="s">
        <v>12</v>
      </c>
      <c r="B1051">
        <v>4.583333333333333</v>
      </c>
    </row>
    <row r="1052" spans="1:2" hidden="1">
      <c r="A1052" t="s">
        <v>13</v>
      </c>
      <c r="B1052">
        <v>5.3166666666666664</v>
      </c>
    </row>
    <row r="1053" spans="1:2" hidden="1">
      <c r="A1053" t="s">
        <v>12</v>
      </c>
      <c r="B1053">
        <v>5.15</v>
      </c>
    </row>
    <row r="1054" spans="1:2" hidden="1">
      <c r="A1054" t="s">
        <v>13</v>
      </c>
      <c r="B1054">
        <v>6.3166666666666664</v>
      </c>
    </row>
    <row r="1055" spans="1:2" hidden="1">
      <c r="A1055" t="s">
        <v>12</v>
      </c>
      <c r="B1055">
        <v>3.7</v>
      </c>
    </row>
    <row r="1056" spans="1:2" hidden="1">
      <c r="A1056" t="s">
        <v>12</v>
      </c>
      <c r="B1056">
        <v>13.6</v>
      </c>
    </row>
    <row r="1057" spans="1:3" hidden="1">
      <c r="A1057" t="s">
        <v>12</v>
      </c>
      <c r="B1057">
        <v>10.116666666666667</v>
      </c>
    </row>
    <row r="1058" spans="1:3" hidden="1">
      <c r="A1058" t="s">
        <v>12</v>
      </c>
      <c r="B1058">
        <v>16.483333333333334</v>
      </c>
    </row>
    <row r="1059" spans="1:3" hidden="1">
      <c r="A1059" t="s">
        <v>12</v>
      </c>
      <c r="B1059">
        <v>1.55</v>
      </c>
    </row>
    <row r="1060" spans="1:3" hidden="1">
      <c r="A1060" t="s">
        <v>12</v>
      </c>
      <c r="B1060">
        <v>9.1833333333333336</v>
      </c>
    </row>
    <row r="1061" spans="1:3" hidden="1">
      <c r="A1061" t="s">
        <v>12</v>
      </c>
      <c r="B1061">
        <v>15.983333333333333</v>
      </c>
    </row>
    <row r="1062" spans="1:3" hidden="1">
      <c r="A1062" t="s">
        <v>13</v>
      </c>
      <c r="B1062">
        <v>2.5333333333333332</v>
      </c>
    </row>
    <row r="1063" spans="1:3" hidden="1">
      <c r="A1063" t="s">
        <v>12</v>
      </c>
      <c r="B1063">
        <v>0.2</v>
      </c>
    </row>
    <row r="1064" spans="1:3" hidden="1">
      <c r="A1064" t="s">
        <v>13</v>
      </c>
      <c r="B1064">
        <v>13.233333333333333</v>
      </c>
    </row>
    <row r="1065" spans="1:3" hidden="1">
      <c r="A1065" t="s">
        <v>12</v>
      </c>
      <c r="B1065">
        <v>10.416666666666666</v>
      </c>
    </row>
    <row r="1066" spans="1:3" hidden="1">
      <c r="A1066" t="s">
        <v>12</v>
      </c>
      <c r="B1066">
        <v>13.566666666666666</v>
      </c>
    </row>
    <row r="1067" spans="1:3" hidden="1">
      <c r="A1067" t="s">
        <v>12</v>
      </c>
      <c r="B1067">
        <v>16.649999999999999</v>
      </c>
    </row>
    <row r="1068" spans="1:3">
      <c r="A1068" t="s">
        <v>14</v>
      </c>
      <c r="B1068">
        <v>8.1666666666666661</v>
      </c>
      <c r="C1068">
        <f>ROUNDUP(B1068,0)</f>
        <v>9</v>
      </c>
    </row>
    <row r="1069" spans="1:3" hidden="1">
      <c r="A1069" t="s">
        <v>12</v>
      </c>
      <c r="B1069">
        <v>16.233333333333334</v>
      </c>
    </row>
    <row r="1070" spans="1:3" hidden="1">
      <c r="A1070" t="s">
        <v>12</v>
      </c>
      <c r="B1070">
        <v>7.166666666666667</v>
      </c>
    </row>
    <row r="1071" spans="1:3" hidden="1">
      <c r="A1071" t="s">
        <v>12</v>
      </c>
      <c r="B1071">
        <v>3</v>
      </c>
    </row>
    <row r="1072" spans="1:3" hidden="1">
      <c r="A1072" t="s">
        <v>12</v>
      </c>
      <c r="B1072">
        <v>7.05</v>
      </c>
    </row>
    <row r="1073" spans="1:2" hidden="1">
      <c r="A1073" t="s">
        <v>12</v>
      </c>
      <c r="B1073">
        <v>6.5</v>
      </c>
    </row>
    <row r="1074" spans="1:2" hidden="1">
      <c r="A1074" t="s">
        <v>13</v>
      </c>
      <c r="B1074">
        <v>15.1</v>
      </c>
    </row>
    <row r="1075" spans="1:2" hidden="1">
      <c r="A1075" t="s">
        <v>13</v>
      </c>
      <c r="B1075">
        <v>4.9666666666666668</v>
      </c>
    </row>
    <row r="1076" spans="1:2" hidden="1">
      <c r="A1076" t="s">
        <v>12</v>
      </c>
      <c r="B1076">
        <v>8.2333333333333325</v>
      </c>
    </row>
    <row r="1077" spans="1:2" hidden="1">
      <c r="A1077" t="s">
        <v>13</v>
      </c>
      <c r="B1077">
        <v>6.3666666666666663</v>
      </c>
    </row>
    <row r="1078" spans="1:2" hidden="1">
      <c r="A1078" t="s">
        <v>12</v>
      </c>
      <c r="B1078">
        <v>11.983333333333333</v>
      </c>
    </row>
    <row r="1079" spans="1:2" hidden="1">
      <c r="A1079" t="s">
        <v>13</v>
      </c>
      <c r="B1079">
        <v>8.2333333333333325</v>
      </c>
    </row>
    <row r="1080" spans="1:2" hidden="1">
      <c r="A1080" t="s">
        <v>12</v>
      </c>
      <c r="B1080">
        <v>10.516666666666667</v>
      </c>
    </row>
    <row r="1081" spans="1:2" hidden="1">
      <c r="A1081" t="s">
        <v>12</v>
      </c>
      <c r="B1081">
        <v>3.4166666666666665</v>
      </c>
    </row>
    <row r="1082" spans="1:2" hidden="1">
      <c r="A1082" t="s">
        <v>13</v>
      </c>
      <c r="B1082">
        <v>10.85</v>
      </c>
    </row>
    <row r="1083" spans="1:2" hidden="1">
      <c r="A1083" t="s">
        <v>12</v>
      </c>
      <c r="B1083">
        <v>1.7333333333333334</v>
      </c>
    </row>
    <row r="1084" spans="1:2" hidden="1">
      <c r="A1084" t="s">
        <v>12</v>
      </c>
      <c r="B1084">
        <v>15.233333333333333</v>
      </c>
    </row>
    <row r="1085" spans="1:2" hidden="1">
      <c r="A1085" t="s">
        <v>13</v>
      </c>
      <c r="B1085">
        <v>10.9</v>
      </c>
    </row>
    <row r="1086" spans="1:2" hidden="1">
      <c r="A1086" t="s">
        <v>12</v>
      </c>
      <c r="B1086">
        <v>11.083333333333334</v>
      </c>
    </row>
    <row r="1087" spans="1:2" hidden="1">
      <c r="A1087" t="s">
        <v>12</v>
      </c>
      <c r="B1087">
        <v>0.7</v>
      </c>
    </row>
    <row r="1088" spans="1:2" hidden="1">
      <c r="A1088" t="s">
        <v>12</v>
      </c>
      <c r="B1088">
        <v>13.05</v>
      </c>
    </row>
    <row r="1089" spans="1:3">
      <c r="A1089" t="s">
        <v>14</v>
      </c>
      <c r="B1089">
        <v>3.2</v>
      </c>
      <c r="C1089">
        <f>ROUNDUP(B1089,0)</f>
        <v>4</v>
      </c>
    </row>
    <row r="1090" spans="1:3" hidden="1">
      <c r="A1090" t="s">
        <v>12</v>
      </c>
      <c r="B1090">
        <v>2.7166666666666668</v>
      </c>
    </row>
    <row r="1091" spans="1:3" hidden="1">
      <c r="A1091" t="s">
        <v>13</v>
      </c>
      <c r="B1091">
        <v>15.3</v>
      </c>
    </row>
    <row r="1092" spans="1:3" hidden="1">
      <c r="A1092" t="s">
        <v>12</v>
      </c>
      <c r="B1092">
        <v>13.95</v>
      </c>
    </row>
    <row r="1093" spans="1:3" hidden="1">
      <c r="A1093" t="s">
        <v>13</v>
      </c>
      <c r="B1093">
        <v>4.166666666666667</v>
      </c>
    </row>
    <row r="1094" spans="1:3" hidden="1">
      <c r="A1094" t="s">
        <v>12</v>
      </c>
      <c r="B1094">
        <v>4.7833333333333332</v>
      </c>
    </row>
    <row r="1095" spans="1:3" hidden="1">
      <c r="A1095" t="s">
        <v>13</v>
      </c>
      <c r="B1095">
        <v>5.45</v>
      </c>
    </row>
    <row r="1096" spans="1:3" hidden="1">
      <c r="A1096" t="s">
        <v>13</v>
      </c>
      <c r="B1096">
        <v>14.216666666666667</v>
      </c>
    </row>
    <row r="1097" spans="1:3" hidden="1">
      <c r="A1097" t="s">
        <v>12</v>
      </c>
      <c r="B1097">
        <v>5.7</v>
      </c>
    </row>
    <row r="1098" spans="1:3" hidden="1">
      <c r="A1098" t="s">
        <v>12</v>
      </c>
      <c r="B1098">
        <v>4.3666666666666663</v>
      </c>
    </row>
    <row r="1099" spans="1:3" hidden="1">
      <c r="A1099" t="s">
        <v>12</v>
      </c>
      <c r="B1099">
        <v>15.016666666666667</v>
      </c>
    </row>
    <row r="1100" spans="1:3" hidden="1">
      <c r="A1100" t="s">
        <v>12</v>
      </c>
      <c r="B1100">
        <v>15.433333333333334</v>
      </c>
    </row>
    <row r="1101" spans="1:3" hidden="1">
      <c r="A1101" t="s">
        <v>12</v>
      </c>
      <c r="B1101">
        <v>2.25</v>
      </c>
    </row>
    <row r="1102" spans="1:3" hidden="1">
      <c r="A1102" t="s">
        <v>12</v>
      </c>
      <c r="B1102">
        <v>9.6333333333333329</v>
      </c>
    </row>
    <row r="1103" spans="1:3" hidden="1">
      <c r="A1103" t="s">
        <v>12</v>
      </c>
      <c r="B1103">
        <v>11.45</v>
      </c>
    </row>
    <row r="1104" spans="1:3" hidden="1">
      <c r="A1104" t="s">
        <v>12</v>
      </c>
      <c r="B1104">
        <v>16.616666666666667</v>
      </c>
    </row>
    <row r="1105" spans="1:3" hidden="1">
      <c r="A1105" t="s">
        <v>13</v>
      </c>
      <c r="B1105">
        <v>1.3333333333333333</v>
      </c>
    </row>
    <row r="1106" spans="1:3" hidden="1">
      <c r="A1106" t="s">
        <v>13</v>
      </c>
      <c r="B1106">
        <v>2.2166666666666668</v>
      </c>
    </row>
    <row r="1107" spans="1:3" hidden="1">
      <c r="A1107" t="s">
        <v>12</v>
      </c>
      <c r="B1107">
        <v>7.1166666666666663</v>
      </c>
    </row>
    <row r="1108" spans="1:3" hidden="1">
      <c r="A1108" t="s">
        <v>12</v>
      </c>
      <c r="B1108">
        <v>9.6999999999999993</v>
      </c>
    </row>
    <row r="1109" spans="1:3" hidden="1">
      <c r="A1109" t="s">
        <v>12</v>
      </c>
      <c r="B1109">
        <v>12.783333333333333</v>
      </c>
    </row>
    <row r="1110" spans="1:3" hidden="1">
      <c r="A1110" t="s">
        <v>12</v>
      </c>
      <c r="B1110">
        <v>6.05</v>
      </c>
    </row>
    <row r="1111" spans="1:3" hidden="1">
      <c r="A1111" t="s">
        <v>12</v>
      </c>
      <c r="B1111">
        <v>9.4833333333333325</v>
      </c>
    </row>
    <row r="1112" spans="1:3" hidden="1">
      <c r="A1112" t="s">
        <v>13</v>
      </c>
      <c r="B1112">
        <v>0.9</v>
      </c>
    </row>
    <row r="1113" spans="1:3" hidden="1">
      <c r="A1113" t="s">
        <v>12</v>
      </c>
      <c r="B1113">
        <v>11.333333333333334</v>
      </c>
    </row>
    <row r="1114" spans="1:3" hidden="1">
      <c r="A1114" t="s">
        <v>12</v>
      </c>
      <c r="B1114">
        <v>2.7</v>
      </c>
    </row>
    <row r="1115" spans="1:3" hidden="1">
      <c r="A1115" t="s">
        <v>13</v>
      </c>
      <c r="B1115">
        <v>2.2666666666666666</v>
      </c>
    </row>
    <row r="1116" spans="1:3" hidden="1">
      <c r="A1116" t="s">
        <v>12</v>
      </c>
      <c r="B1116">
        <v>15.35</v>
      </c>
    </row>
    <row r="1117" spans="1:3" hidden="1">
      <c r="A1117" t="s">
        <v>13</v>
      </c>
      <c r="B1117">
        <v>2.3166666666666664</v>
      </c>
    </row>
    <row r="1118" spans="1:3" hidden="1">
      <c r="A1118" t="s">
        <v>12</v>
      </c>
      <c r="B1118">
        <v>7.2666666666666666</v>
      </c>
    </row>
    <row r="1119" spans="1:3" hidden="1">
      <c r="A1119" t="s">
        <v>12</v>
      </c>
      <c r="B1119">
        <v>15.833333333333334</v>
      </c>
    </row>
    <row r="1120" spans="1:3">
      <c r="A1120" t="s">
        <v>14</v>
      </c>
      <c r="B1120">
        <v>11.483333333333333</v>
      </c>
      <c r="C1120">
        <f>ROUNDUP(B1120,0)</f>
        <v>12</v>
      </c>
    </row>
    <row r="1121" spans="1:2" hidden="1">
      <c r="A1121" t="s">
        <v>12</v>
      </c>
      <c r="B1121">
        <v>1.4</v>
      </c>
    </row>
    <row r="1122" spans="1:2" hidden="1">
      <c r="A1122" t="s">
        <v>12</v>
      </c>
      <c r="B1122">
        <v>11.333333333333334</v>
      </c>
    </row>
    <row r="1123" spans="1:2" hidden="1">
      <c r="A1123" t="s">
        <v>13</v>
      </c>
      <c r="B1123">
        <v>12.783333333333333</v>
      </c>
    </row>
    <row r="1124" spans="1:2" hidden="1">
      <c r="A1124" t="s">
        <v>12</v>
      </c>
      <c r="B1124">
        <v>13.9</v>
      </c>
    </row>
    <row r="1125" spans="1:2" hidden="1">
      <c r="A1125" t="s">
        <v>12</v>
      </c>
      <c r="B1125">
        <v>13.95</v>
      </c>
    </row>
    <row r="1126" spans="1:2" hidden="1">
      <c r="A1126" t="s">
        <v>12</v>
      </c>
      <c r="B1126">
        <v>3.15</v>
      </c>
    </row>
    <row r="1127" spans="1:2" hidden="1">
      <c r="A1127" t="s">
        <v>13</v>
      </c>
      <c r="B1127">
        <v>9.3333333333333339</v>
      </c>
    </row>
    <row r="1128" spans="1:2" hidden="1">
      <c r="A1128" t="s">
        <v>12</v>
      </c>
      <c r="B1128">
        <v>15.866666666666667</v>
      </c>
    </row>
    <row r="1129" spans="1:2" hidden="1">
      <c r="A1129" t="s">
        <v>12</v>
      </c>
      <c r="B1129">
        <v>9.3833333333333329</v>
      </c>
    </row>
    <row r="1130" spans="1:2" hidden="1">
      <c r="A1130" t="s">
        <v>13</v>
      </c>
      <c r="B1130">
        <v>3.95</v>
      </c>
    </row>
    <row r="1131" spans="1:2" hidden="1">
      <c r="A1131" t="s">
        <v>12</v>
      </c>
      <c r="B1131">
        <v>7.5666666666666664</v>
      </c>
    </row>
    <row r="1132" spans="1:2" hidden="1">
      <c r="A1132" t="s">
        <v>12</v>
      </c>
      <c r="B1132">
        <v>1.9833333333333334</v>
      </c>
    </row>
    <row r="1133" spans="1:2" hidden="1">
      <c r="A1133" t="s">
        <v>12</v>
      </c>
      <c r="B1133">
        <v>9.9833333333333325</v>
      </c>
    </row>
    <row r="1134" spans="1:2" hidden="1">
      <c r="A1134" t="s">
        <v>12</v>
      </c>
      <c r="B1134">
        <v>7.4833333333333334</v>
      </c>
    </row>
    <row r="1135" spans="1:2" hidden="1">
      <c r="A1135" t="s">
        <v>12</v>
      </c>
      <c r="B1135">
        <v>11.266666666666667</v>
      </c>
    </row>
    <row r="1136" spans="1:2" hidden="1">
      <c r="A1136" t="s">
        <v>12</v>
      </c>
      <c r="B1136">
        <v>8.3833333333333329</v>
      </c>
    </row>
    <row r="1137" spans="1:3" hidden="1">
      <c r="A1137" t="s">
        <v>12</v>
      </c>
      <c r="B1137">
        <v>15.516666666666667</v>
      </c>
    </row>
    <row r="1138" spans="1:3" hidden="1">
      <c r="A1138" t="s">
        <v>12</v>
      </c>
      <c r="B1138">
        <v>15.766666666666667</v>
      </c>
    </row>
    <row r="1139" spans="1:3" hidden="1">
      <c r="A1139" t="s">
        <v>12</v>
      </c>
      <c r="B1139">
        <v>0.38333333333333336</v>
      </c>
    </row>
    <row r="1140" spans="1:3" hidden="1">
      <c r="A1140" t="s">
        <v>12</v>
      </c>
      <c r="B1140">
        <v>4.95</v>
      </c>
    </row>
    <row r="1141" spans="1:3" hidden="1">
      <c r="A1141" t="s">
        <v>12</v>
      </c>
      <c r="B1141">
        <v>9.6333333333333329</v>
      </c>
    </row>
    <row r="1142" spans="1:3">
      <c r="A1142" t="s">
        <v>14</v>
      </c>
      <c r="B1142">
        <v>3.85</v>
      </c>
      <c r="C1142">
        <f>ROUNDUP(B1142,0)</f>
        <v>4</v>
      </c>
    </row>
    <row r="1143" spans="1:3" hidden="1">
      <c r="A1143" t="s">
        <v>12</v>
      </c>
      <c r="B1143">
        <v>2.9166666666666665</v>
      </c>
    </row>
    <row r="1144" spans="1:3">
      <c r="A1144" t="s">
        <v>14</v>
      </c>
      <c r="B1144">
        <v>9.35</v>
      </c>
      <c r="C1144">
        <f>ROUNDUP(B1144,0)</f>
        <v>10</v>
      </c>
    </row>
    <row r="1145" spans="1:3" hidden="1">
      <c r="A1145" t="s">
        <v>12</v>
      </c>
      <c r="B1145">
        <v>6.166666666666667</v>
      </c>
    </row>
    <row r="1146" spans="1:3" hidden="1">
      <c r="A1146" t="s">
        <v>12</v>
      </c>
      <c r="B1146">
        <v>1.7833333333333332</v>
      </c>
    </row>
    <row r="1147" spans="1:3" hidden="1">
      <c r="A1147" t="s">
        <v>12</v>
      </c>
      <c r="B1147">
        <v>11.383333333333333</v>
      </c>
    </row>
    <row r="1148" spans="1:3" hidden="1">
      <c r="A1148" t="s">
        <v>12</v>
      </c>
      <c r="B1148">
        <v>2.8</v>
      </c>
    </row>
    <row r="1149" spans="1:3" hidden="1">
      <c r="A1149" t="s">
        <v>12</v>
      </c>
      <c r="B1149">
        <v>9.1333333333333329</v>
      </c>
    </row>
    <row r="1150" spans="1:3" hidden="1">
      <c r="A1150" t="s">
        <v>13</v>
      </c>
      <c r="B1150">
        <v>6.2833333333333332</v>
      </c>
    </row>
    <row r="1151" spans="1:3" hidden="1">
      <c r="A1151" t="s">
        <v>12</v>
      </c>
      <c r="B1151">
        <v>8.5333333333333332</v>
      </c>
    </row>
    <row r="1152" spans="1:3" hidden="1">
      <c r="A1152" t="s">
        <v>12</v>
      </c>
      <c r="B1152">
        <v>9.3833333333333329</v>
      </c>
    </row>
    <row r="1153" spans="1:3" hidden="1">
      <c r="A1153" t="s">
        <v>12</v>
      </c>
      <c r="B1153">
        <v>7.9666666666666668</v>
      </c>
    </row>
    <row r="1154" spans="1:3" hidden="1">
      <c r="A1154" t="s">
        <v>12</v>
      </c>
      <c r="B1154">
        <v>2.8833333333333333</v>
      </c>
    </row>
    <row r="1155" spans="1:3" hidden="1">
      <c r="A1155" t="s">
        <v>12</v>
      </c>
      <c r="B1155">
        <v>16.533333333333335</v>
      </c>
    </row>
    <row r="1156" spans="1:3" hidden="1">
      <c r="A1156" t="s">
        <v>12</v>
      </c>
      <c r="B1156">
        <v>12.65</v>
      </c>
    </row>
    <row r="1157" spans="1:3" hidden="1">
      <c r="A1157" t="s">
        <v>12</v>
      </c>
      <c r="B1157">
        <v>11.633333333333333</v>
      </c>
    </row>
    <row r="1158" spans="1:3" hidden="1">
      <c r="A1158" t="s">
        <v>12</v>
      </c>
      <c r="B1158">
        <v>14.5</v>
      </c>
    </row>
    <row r="1159" spans="1:3" hidden="1">
      <c r="A1159" t="s">
        <v>12</v>
      </c>
      <c r="B1159">
        <v>10.066666666666666</v>
      </c>
    </row>
    <row r="1160" spans="1:3" hidden="1">
      <c r="A1160" t="s">
        <v>12</v>
      </c>
      <c r="B1160">
        <v>14.7</v>
      </c>
    </row>
    <row r="1161" spans="1:3">
      <c r="A1161" t="s">
        <v>14</v>
      </c>
      <c r="B1161">
        <v>4.8</v>
      </c>
      <c r="C1161">
        <f>ROUNDUP(B1161,0)</f>
        <v>5</v>
      </c>
    </row>
    <row r="1162" spans="1:3" hidden="1">
      <c r="A1162" t="s">
        <v>12</v>
      </c>
      <c r="B1162">
        <v>9.8833333333333329</v>
      </c>
    </row>
    <row r="1163" spans="1:3" hidden="1">
      <c r="A1163" t="s">
        <v>12</v>
      </c>
      <c r="B1163">
        <v>7.3833333333333337</v>
      </c>
    </row>
    <row r="1164" spans="1:3" hidden="1">
      <c r="A1164" t="s">
        <v>12</v>
      </c>
      <c r="B1164">
        <v>8.6333333333333329</v>
      </c>
    </row>
    <row r="1165" spans="1:3" hidden="1">
      <c r="A1165" t="s">
        <v>13</v>
      </c>
      <c r="B1165">
        <v>15.783333333333333</v>
      </c>
    </row>
    <row r="1166" spans="1:3" hidden="1">
      <c r="A1166" t="s">
        <v>13</v>
      </c>
      <c r="B1166">
        <v>13.266666666666667</v>
      </c>
    </row>
    <row r="1167" spans="1:3" hidden="1">
      <c r="A1167" t="s">
        <v>12</v>
      </c>
      <c r="B1167">
        <v>5.35</v>
      </c>
    </row>
    <row r="1168" spans="1:3" hidden="1">
      <c r="A1168" t="s">
        <v>12</v>
      </c>
      <c r="B1168">
        <v>4.833333333333333</v>
      </c>
    </row>
    <row r="1169" spans="1:3" hidden="1">
      <c r="A1169" t="s">
        <v>12</v>
      </c>
      <c r="B1169">
        <v>15.5</v>
      </c>
    </row>
    <row r="1170" spans="1:3">
      <c r="A1170" t="s">
        <v>14</v>
      </c>
      <c r="B1170">
        <v>11.166666666666666</v>
      </c>
      <c r="C1170">
        <f>ROUNDUP(B1170,0)</f>
        <v>12</v>
      </c>
    </row>
    <row r="1171" spans="1:3" hidden="1">
      <c r="A1171" t="s">
        <v>12</v>
      </c>
      <c r="B1171">
        <v>1.2666666666666666</v>
      </c>
    </row>
    <row r="1172" spans="1:3" hidden="1">
      <c r="A1172" t="s">
        <v>12</v>
      </c>
      <c r="B1172">
        <v>11.7</v>
      </c>
    </row>
    <row r="1173" spans="1:3" hidden="1">
      <c r="A1173" t="s">
        <v>13</v>
      </c>
      <c r="B1173">
        <v>5.5666666666666664</v>
      </c>
    </row>
    <row r="1174" spans="1:3" hidden="1">
      <c r="A1174" t="s">
        <v>13</v>
      </c>
      <c r="B1174">
        <v>4.3666666666666663</v>
      </c>
    </row>
    <row r="1175" spans="1:3" hidden="1">
      <c r="A1175" t="s">
        <v>12</v>
      </c>
      <c r="B1175">
        <v>9.1999999999999993</v>
      </c>
    </row>
    <row r="1176" spans="1:3" hidden="1">
      <c r="A1176" t="s">
        <v>12</v>
      </c>
      <c r="B1176">
        <v>12.55</v>
      </c>
    </row>
    <row r="1177" spans="1:3" hidden="1">
      <c r="A1177" t="s">
        <v>12</v>
      </c>
      <c r="B1177">
        <v>6.05</v>
      </c>
    </row>
    <row r="1178" spans="1:3" hidden="1">
      <c r="A1178" t="s">
        <v>12</v>
      </c>
      <c r="B1178">
        <v>8.0166666666666675</v>
      </c>
    </row>
    <row r="1179" spans="1:3" hidden="1">
      <c r="A1179" t="s">
        <v>12</v>
      </c>
      <c r="B1179">
        <v>4.6500000000000004</v>
      </c>
    </row>
    <row r="1180" spans="1:3">
      <c r="A1180" t="s">
        <v>14</v>
      </c>
      <c r="B1180">
        <v>6.25</v>
      </c>
      <c r="C1180">
        <f>ROUNDUP(B1180,0)</f>
        <v>7</v>
      </c>
    </row>
    <row r="1181" spans="1:3" hidden="1">
      <c r="A1181" t="s">
        <v>13</v>
      </c>
      <c r="B1181">
        <v>10.416666666666666</v>
      </c>
    </row>
    <row r="1182" spans="1:3" hidden="1">
      <c r="A1182" t="s">
        <v>12</v>
      </c>
      <c r="B1182">
        <v>6.9666666666666668</v>
      </c>
    </row>
    <row r="1183" spans="1:3">
      <c r="A1183" t="s">
        <v>14</v>
      </c>
      <c r="B1183">
        <v>5.6833333333333336</v>
      </c>
      <c r="C1183">
        <f>ROUNDUP(B1183,0)</f>
        <v>6</v>
      </c>
    </row>
    <row r="1184" spans="1:3" hidden="1">
      <c r="A1184" t="s">
        <v>12</v>
      </c>
      <c r="B1184">
        <v>7.2666666666666666</v>
      </c>
    </row>
    <row r="1185" spans="1:2" hidden="1">
      <c r="A1185" t="s">
        <v>12</v>
      </c>
      <c r="B1185">
        <v>11.683333333333334</v>
      </c>
    </row>
    <row r="1186" spans="1:2" hidden="1">
      <c r="A1186" t="s">
        <v>13</v>
      </c>
      <c r="B1186">
        <v>8.7333333333333325</v>
      </c>
    </row>
    <row r="1187" spans="1:2" hidden="1">
      <c r="A1187" t="s">
        <v>12</v>
      </c>
      <c r="B1187">
        <v>3.1333333333333333</v>
      </c>
    </row>
    <row r="1188" spans="1:2" hidden="1">
      <c r="A1188" t="s">
        <v>12</v>
      </c>
      <c r="B1188">
        <v>7.2</v>
      </c>
    </row>
    <row r="1189" spans="1:2" hidden="1">
      <c r="A1189" t="s">
        <v>13</v>
      </c>
      <c r="B1189">
        <v>12.166666666666666</v>
      </c>
    </row>
    <row r="1190" spans="1:2" hidden="1">
      <c r="A1190" t="s">
        <v>12</v>
      </c>
      <c r="B1190">
        <v>2.7666666666666666</v>
      </c>
    </row>
    <row r="1191" spans="1:2" hidden="1">
      <c r="A1191" t="s">
        <v>13</v>
      </c>
      <c r="B1191">
        <v>0.8</v>
      </c>
    </row>
    <row r="1192" spans="1:2" hidden="1">
      <c r="A1192" t="s">
        <v>12</v>
      </c>
      <c r="B1192">
        <v>12.683333333333334</v>
      </c>
    </row>
    <row r="1193" spans="1:2" hidden="1">
      <c r="A1193" t="s">
        <v>12</v>
      </c>
      <c r="B1193">
        <v>15.283333333333333</v>
      </c>
    </row>
    <row r="1194" spans="1:2" hidden="1">
      <c r="A1194" t="s">
        <v>12</v>
      </c>
      <c r="B1194">
        <v>1.3833333333333333</v>
      </c>
    </row>
    <row r="1195" spans="1:2" hidden="1">
      <c r="A1195" t="s">
        <v>12</v>
      </c>
      <c r="B1195">
        <v>10.4</v>
      </c>
    </row>
    <row r="1196" spans="1:2" hidden="1">
      <c r="A1196" t="s">
        <v>12</v>
      </c>
      <c r="B1196">
        <v>9.8833333333333329</v>
      </c>
    </row>
    <row r="1197" spans="1:2" hidden="1">
      <c r="A1197" t="s">
        <v>12</v>
      </c>
      <c r="B1197">
        <v>12.733333333333333</v>
      </c>
    </row>
    <row r="1198" spans="1:2" hidden="1">
      <c r="A1198" t="s">
        <v>12</v>
      </c>
      <c r="B1198">
        <v>3.3333333333333333E-2</v>
      </c>
    </row>
    <row r="1199" spans="1:2" hidden="1">
      <c r="A1199" t="s">
        <v>12</v>
      </c>
      <c r="B1199">
        <v>1.9166666666666665</v>
      </c>
    </row>
    <row r="1200" spans="1:2" hidden="1">
      <c r="A1200" t="s">
        <v>12</v>
      </c>
      <c r="B1200">
        <v>2.2333333333333334</v>
      </c>
    </row>
    <row r="1201" spans="1:3" hidden="1">
      <c r="A1201" t="s">
        <v>13</v>
      </c>
      <c r="B1201">
        <v>10.35</v>
      </c>
    </row>
    <row r="1202" spans="1:3" hidden="1">
      <c r="A1202" t="s">
        <v>12</v>
      </c>
      <c r="B1202">
        <v>7.5333333333333332</v>
      </c>
    </row>
    <row r="1203" spans="1:3" hidden="1">
      <c r="A1203" t="s">
        <v>12</v>
      </c>
      <c r="B1203">
        <v>13.533333333333333</v>
      </c>
    </row>
    <row r="1204" spans="1:3" hidden="1">
      <c r="A1204" t="s">
        <v>12</v>
      </c>
      <c r="B1204">
        <v>8.8666666666666671</v>
      </c>
    </row>
    <row r="1205" spans="1:3" hidden="1">
      <c r="A1205" t="s">
        <v>12</v>
      </c>
      <c r="B1205">
        <v>5.55</v>
      </c>
    </row>
    <row r="1206" spans="1:3" hidden="1">
      <c r="A1206" t="s">
        <v>13</v>
      </c>
      <c r="B1206">
        <v>11.416666666666666</v>
      </c>
    </row>
    <row r="1207" spans="1:3" hidden="1">
      <c r="A1207" t="s">
        <v>13</v>
      </c>
      <c r="B1207">
        <v>2.3166666666666664</v>
      </c>
    </row>
    <row r="1208" spans="1:3" hidden="1">
      <c r="A1208" t="s">
        <v>12</v>
      </c>
      <c r="B1208">
        <v>6.916666666666667</v>
      </c>
    </row>
    <row r="1209" spans="1:3" hidden="1">
      <c r="A1209" t="s">
        <v>12</v>
      </c>
      <c r="B1209">
        <v>9.5166666666666675</v>
      </c>
    </row>
    <row r="1210" spans="1:3">
      <c r="A1210" t="s">
        <v>14</v>
      </c>
      <c r="B1210">
        <v>16.016666666666666</v>
      </c>
      <c r="C1210">
        <f>ROUNDUP(B1210,0)</f>
        <v>17</v>
      </c>
    </row>
    <row r="1211" spans="1:3" hidden="1">
      <c r="A1211" t="s">
        <v>12</v>
      </c>
      <c r="B1211">
        <v>2.7666666666666666</v>
      </c>
    </row>
    <row r="1212" spans="1:3" hidden="1">
      <c r="A1212" t="s">
        <v>13</v>
      </c>
      <c r="B1212">
        <v>6.6833333333333336</v>
      </c>
    </row>
    <row r="1213" spans="1:3" hidden="1">
      <c r="A1213" t="s">
        <v>12</v>
      </c>
      <c r="B1213">
        <v>1.65</v>
      </c>
    </row>
    <row r="1214" spans="1:3" hidden="1">
      <c r="A1214" t="s">
        <v>12</v>
      </c>
      <c r="B1214">
        <v>15.433333333333334</v>
      </c>
    </row>
    <row r="1215" spans="1:3" hidden="1">
      <c r="A1215" t="s">
        <v>13</v>
      </c>
      <c r="B1215">
        <v>0.58333333333333337</v>
      </c>
    </row>
    <row r="1216" spans="1:3" hidden="1">
      <c r="A1216" t="s">
        <v>12</v>
      </c>
      <c r="B1216">
        <v>13.466666666666667</v>
      </c>
    </row>
    <row r="1217" spans="1:3" hidden="1">
      <c r="A1217" t="s">
        <v>12</v>
      </c>
      <c r="B1217">
        <v>15.666666666666666</v>
      </c>
    </row>
    <row r="1218" spans="1:3" hidden="1">
      <c r="A1218" t="s">
        <v>13</v>
      </c>
      <c r="B1218">
        <v>16.399999999999999</v>
      </c>
    </row>
    <row r="1219" spans="1:3" hidden="1">
      <c r="A1219" t="s">
        <v>12</v>
      </c>
      <c r="B1219">
        <v>7.05</v>
      </c>
    </row>
    <row r="1220" spans="1:3" hidden="1">
      <c r="A1220" t="s">
        <v>12</v>
      </c>
      <c r="B1220">
        <v>9.8166666666666664</v>
      </c>
    </row>
    <row r="1221" spans="1:3" hidden="1">
      <c r="A1221" t="s">
        <v>12</v>
      </c>
      <c r="B1221">
        <v>8.0666666666666664</v>
      </c>
    </row>
    <row r="1222" spans="1:3" hidden="1">
      <c r="A1222" t="s">
        <v>12</v>
      </c>
      <c r="B1222">
        <v>7.05</v>
      </c>
    </row>
    <row r="1223" spans="1:3" hidden="1">
      <c r="A1223" t="s">
        <v>12</v>
      </c>
      <c r="B1223">
        <v>7.6333333333333329</v>
      </c>
    </row>
    <row r="1224" spans="1:3" hidden="1">
      <c r="A1224" t="s">
        <v>13</v>
      </c>
      <c r="B1224">
        <v>12.633333333333333</v>
      </c>
    </row>
    <row r="1225" spans="1:3" hidden="1">
      <c r="A1225" t="s">
        <v>12</v>
      </c>
      <c r="B1225">
        <v>5.95</v>
      </c>
    </row>
    <row r="1226" spans="1:3">
      <c r="A1226" t="s">
        <v>14</v>
      </c>
      <c r="B1226">
        <v>6.3</v>
      </c>
      <c r="C1226">
        <f>ROUNDUP(B1226,0)</f>
        <v>7</v>
      </c>
    </row>
    <row r="1227" spans="1:3" hidden="1">
      <c r="A1227" t="s">
        <v>13</v>
      </c>
      <c r="B1227">
        <v>6.083333333333333</v>
      </c>
    </row>
    <row r="1228" spans="1:3" hidden="1">
      <c r="A1228" t="s">
        <v>12</v>
      </c>
      <c r="B1228">
        <v>9.4833333333333325</v>
      </c>
    </row>
    <row r="1229" spans="1:3" hidden="1">
      <c r="A1229" t="s">
        <v>13</v>
      </c>
      <c r="B1229">
        <v>3.0333333333333332</v>
      </c>
    </row>
    <row r="1230" spans="1:3" hidden="1">
      <c r="A1230" t="s">
        <v>13</v>
      </c>
      <c r="B1230">
        <v>3.1833333333333331</v>
      </c>
    </row>
    <row r="1231" spans="1:3" hidden="1">
      <c r="A1231" t="s">
        <v>12</v>
      </c>
      <c r="B1231">
        <v>10.683333333333334</v>
      </c>
    </row>
    <row r="1232" spans="1:3" hidden="1">
      <c r="A1232" t="s">
        <v>12</v>
      </c>
      <c r="B1232">
        <v>13.816666666666666</v>
      </c>
    </row>
    <row r="1233" spans="1:3" hidden="1">
      <c r="A1233" t="s">
        <v>12</v>
      </c>
      <c r="B1233">
        <v>14.233333333333333</v>
      </c>
    </row>
    <row r="1234" spans="1:3" hidden="1">
      <c r="A1234" t="s">
        <v>12</v>
      </c>
      <c r="B1234">
        <v>3.4</v>
      </c>
    </row>
    <row r="1235" spans="1:3" hidden="1">
      <c r="A1235" t="s">
        <v>12</v>
      </c>
      <c r="B1235">
        <v>2.7666666666666666</v>
      </c>
    </row>
    <row r="1236" spans="1:3" hidden="1">
      <c r="A1236" t="s">
        <v>12</v>
      </c>
      <c r="B1236">
        <v>1.1666666666666667</v>
      </c>
    </row>
    <row r="1237" spans="1:3" hidden="1">
      <c r="A1237" t="s">
        <v>12</v>
      </c>
      <c r="B1237">
        <v>16</v>
      </c>
    </row>
    <row r="1238" spans="1:3" hidden="1">
      <c r="A1238" t="s">
        <v>12</v>
      </c>
      <c r="B1238">
        <v>12.016666666666667</v>
      </c>
    </row>
    <row r="1239" spans="1:3" hidden="1">
      <c r="A1239" t="s">
        <v>12</v>
      </c>
      <c r="B1239">
        <v>5.6833333333333336</v>
      </c>
    </row>
    <row r="1240" spans="1:3" hidden="1">
      <c r="A1240" t="s">
        <v>12</v>
      </c>
      <c r="B1240">
        <v>16.416666666666668</v>
      </c>
    </row>
    <row r="1241" spans="1:3" hidden="1">
      <c r="A1241" t="s">
        <v>13</v>
      </c>
      <c r="B1241">
        <v>3.3833333333333333</v>
      </c>
    </row>
    <row r="1242" spans="1:3" hidden="1">
      <c r="A1242" t="s">
        <v>13</v>
      </c>
      <c r="B1242">
        <v>7.3833333333333337</v>
      </c>
    </row>
    <row r="1243" spans="1:3" hidden="1">
      <c r="A1243" t="s">
        <v>12</v>
      </c>
      <c r="B1243">
        <v>5.2166666666666668</v>
      </c>
    </row>
    <row r="1244" spans="1:3">
      <c r="A1244" t="s">
        <v>14</v>
      </c>
      <c r="B1244">
        <v>13.05</v>
      </c>
      <c r="C1244">
        <f>ROUNDUP(B1244,0)</f>
        <v>14</v>
      </c>
    </row>
    <row r="1245" spans="1:3" hidden="1">
      <c r="A1245" t="s">
        <v>12</v>
      </c>
      <c r="B1245">
        <v>1.45</v>
      </c>
    </row>
    <row r="1246" spans="1:3" hidden="1">
      <c r="A1246" t="s">
        <v>12</v>
      </c>
      <c r="B1246">
        <v>11.083333333333334</v>
      </c>
    </row>
    <row r="1247" spans="1:3" hidden="1">
      <c r="A1247" t="s">
        <v>13</v>
      </c>
      <c r="B1247">
        <v>13.6</v>
      </c>
    </row>
    <row r="1248" spans="1:3" hidden="1">
      <c r="A1248" t="s">
        <v>12</v>
      </c>
      <c r="B1248">
        <v>15.7</v>
      </c>
    </row>
    <row r="1249" spans="1:3">
      <c r="A1249" t="s">
        <v>14</v>
      </c>
      <c r="B1249">
        <v>7.5333333333333332</v>
      </c>
      <c r="C1249">
        <f>ROUNDUP(B1249,0)</f>
        <v>8</v>
      </c>
    </row>
    <row r="1250" spans="1:3" hidden="1">
      <c r="A1250" t="s">
        <v>12</v>
      </c>
      <c r="B1250">
        <v>7.4</v>
      </c>
    </row>
    <row r="1251" spans="1:3" hidden="1">
      <c r="A1251" t="s">
        <v>13</v>
      </c>
      <c r="B1251">
        <v>14.333333333333334</v>
      </c>
    </row>
    <row r="1252" spans="1:3" hidden="1">
      <c r="A1252" t="s">
        <v>12</v>
      </c>
      <c r="B1252">
        <v>9.2333333333333325</v>
      </c>
    </row>
    <row r="1253" spans="1:3" hidden="1">
      <c r="A1253" t="s">
        <v>12</v>
      </c>
      <c r="B1253">
        <v>8.6166666666666671</v>
      </c>
    </row>
    <row r="1254" spans="1:3" hidden="1">
      <c r="A1254" t="s">
        <v>12</v>
      </c>
      <c r="B1254">
        <v>12.316666666666666</v>
      </c>
    </row>
    <row r="1255" spans="1:3" hidden="1">
      <c r="A1255" t="s">
        <v>12</v>
      </c>
      <c r="B1255">
        <v>4.8499999999999996</v>
      </c>
    </row>
    <row r="1256" spans="1:3" hidden="1">
      <c r="A1256" t="s">
        <v>12</v>
      </c>
      <c r="B1256">
        <v>16.433333333333334</v>
      </c>
    </row>
    <row r="1257" spans="1:3" hidden="1">
      <c r="A1257" t="s">
        <v>12</v>
      </c>
      <c r="B1257">
        <v>10.1</v>
      </c>
    </row>
    <row r="1258" spans="1:3" hidden="1">
      <c r="A1258" t="s">
        <v>12</v>
      </c>
      <c r="B1258">
        <v>15.283333333333333</v>
      </c>
    </row>
    <row r="1259" spans="1:3" hidden="1">
      <c r="A1259" t="s">
        <v>12</v>
      </c>
      <c r="B1259">
        <v>11.166666666666666</v>
      </c>
    </row>
    <row r="1260" spans="1:3" hidden="1">
      <c r="A1260" t="s">
        <v>13</v>
      </c>
      <c r="B1260">
        <v>1</v>
      </c>
    </row>
    <row r="1261" spans="1:3" hidden="1">
      <c r="A1261" t="s">
        <v>13</v>
      </c>
      <c r="B1261">
        <v>0.66666666666666663</v>
      </c>
    </row>
    <row r="1262" spans="1:3" hidden="1">
      <c r="A1262" t="s">
        <v>13</v>
      </c>
      <c r="B1262">
        <v>12.366666666666667</v>
      </c>
    </row>
    <row r="1263" spans="1:3" hidden="1">
      <c r="A1263" t="s">
        <v>13</v>
      </c>
      <c r="B1263">
        <v>4.05</v>
      </c>
    </row>
    <row r="1264" spans="1:3" hidden="1">
      <c r="A1264" t="s">
        <v>12</v>
      </c>
      <c r="B1264">
        <v>13.666666666666666</v>
      </c>
    </row>
    <row r="1265" spans="1:3" hidden="1">
      <c r="A1265" t="s">
        <v>12</v>
      </c>
      <c r="B1265">
        <v>15.95</v>
      </c>
    </row>
    <row r="1266" spans="1:3">
      <c r="A1266" t="s">
        <v>14</v>
      </c>
      <c r="B1266">
        <v>14.916666666666666</v>
      </c>
      <c r="C1266">
        <f>ROUNDUP(B1266,0)</f>
        <v>15</v>
      </c>
    </row>
    <row r="1267" spans="1:3" hidden="1">
      <c r="A1267" t="s">
        <v>13</v>
      </c>
      <c r="B1267">
        <v>16.183333333333334</v>
      </c>
    </row>
    <row r="1268" spans="1:3" hidden="1">
      <c r="A1268" t="s">
        <v>12</v>
      </c>
      <c r="B1268">
        <v>10.333333333333334</v>
      </c>
    </row>
    <row r="1269" spans="1:3" hidden="1">
      <c r="A1269" t="s">
        <v>12</v>
      </c>
      <c r="B1269">
        <v>12.5</v>
      </c>
    </row>
    <row r="1270" spans="1:3" hidden="1">
      <c r="A1270" t="s">
        <v>12</v>
      </c>
      <c r="B1270">
        <v>7.25</v>
      </c>
    </row>
    <row r="1271" spans="1:3" hidden="1">
      <c r="A1271" t="s">
        <v>12</v>
      </c>
      <c r="B1271">
        <v>13.816666666666666</v>
      </c>
    </row>
    <row r="1272" spans="1:3" hidden="1">
      <c r="A1272" t="s">
        <v>12</v>
      </c>
      <c r="B1272">
        <v>16.3</v>
      </c>
    </row>
    <row r="1273" spans="1:3" hidden="1">
      <c r="A1273" t="s">
        <v>12</v>
      </c>
      <c r="B1273">
        <v>8.4166666666666661</v>
      </c>
    </row>
    <row r="1274" spans="1:3" hidden="1">
      <c r="A1274" t="s">
        <v>13</v>
      </c>
      <c r="B1274">
        <v>7.7833333333333332</v>
      </c>
    </row>
    <row r="1275" spans="1:3" hidden="1">
      <c r="A1275" t="s">
        <v>12</v>
      </c>
      <c r="B1275">
        <v>5.3166666666666664</v>
      </c>
    </row>
    <row r="1276" spans="1:3" hidden="1">
      <c r="A1276" t="s">
        <v>12</v>
      </c>
      <c r="B1276">
        <v>4.3499999999999996</v>
      </c>
    </row>
    <row r="1277" spans="1:3" hidden="1">
      <c r="A1277" t="s">
        <v>13</v>
      </c>
      <c r="B1277">
        <v>4.583333333333333</v>
      </c>
    </row>
    <row r="1278" spans="1:3" hidden="1">
      <c r="A1278" t="s">
        <v>12</v>
      </c>
      <c r="B1278">
        <v>6.25</v>
      </c>
    </row>
    <row r="1279" spans="1:3">
      <c r="A1279" t="s">
        <v>14</v>
      </c>
      <c r="B1279">
        <v>14.583333333333334</v>
      </c>
      <c r="C1279">
        <f>ROUNDUP(B1279,0)</f>
        <v>15</v>
      </c>
    </row>
    <row r="1280" spans="1:3" hidden="1">
      <c r="A1280" t="s">
        <v>13</v>
      </c>
      <c r="B1280">
        <v>16.583333333333332</v>
      </c>
    </row>
    <row r="1281" spans="1:3">
      <c r="A1281" t="s">
        <v>14</v>
      </c>
      <c r="B1281">
        <v>10.4</v>
      </c>
      <c r="C1281">
        <f>ROUNDUP(B1281,0)</f>
        <v>11</v>
      </c>
    </row>
    <row r="1282" spans="1:3" hidden="1">
      <c r="A1282" t="s">
        <v>12</v>
      </c>
      <c r="B1282">
        <v>0</v>
      </c>
    </row>
    <row r="1283" spans="1:3" hidden="1">
      <c r="A1283" t="s">
        <v>12</v>
      </c>
      <c r="B1283">
        <v>14.25</v>
      </c>
    </row>
    <row r="1284" spans="1:3" hidden="1">
      <c r="A1284" t="s">
        <v>12</v>
      </c>
      <c r="B1284">
        <v>2.0666666666666669</v>
      </c>
    </row>
    <row r="1285" spans="1:3" hidden="1">
      <c r="A1285" t="s">
        <v>12</v>
      </c>
      <c r="B1285">
        <v>5.2</v>
      </c>
    </row>
    <row r="1286" spans="1:3" hidden="1">
      <c r="A1286" t="s">
        <v>13</v>
      </c>
      <c r="B1286">
        <v>3.3333333333333335</v>
      </c>
    </row>
    <row r="1287" spans="1:3" hidden="1">
      <c r="A1287" t="s">
        <v>12</v>
      </c>
      <c r="B1287">
        <v>6.0166666666666666</v>
      </c>
    </row>
    <row r="1288" spans="1:3" hidden="1">
      <c r="A1288" t="s">
        <v>12</v>
      </c>
      <c r="B1288">
        <v>8.2833333333333332</v>
      </c>
    </row>
    <row r="1289" spans="1:3" hidden="1">
      <c r="A1289" t="s">
        <v>13</v>
      </c>
      <c r="B1289">
        <v>15.366666666666667</v>
      </c>
    </row>
    <row r="1290" spans="1:3" hidden="1">
      <c r="A1290" t="s">
        <v>12</v>
      </c>
      <c r="B1290">
        <v>2.2666666666666666</v>
      </c>
    </row>
    <row r="1291" spans="1:3">
      <c r="A1291" t="s">
        <v>14</v>
      </c>
      <c r="B1291">
        <v>7.4333333333333336</v>
      </c>
      <c r="C1291">
        <f>ROUNDUP(B1291,0)</f>
        <v>8</v>
      </c>
    </row>
    <row r="1292" spans="1:3" hidden="1">
      <c r="A1292" t="s">
        <v>12</v>
      </c>
      <c r="B1292">
        <v>16.533333333333335</v>
      </c>
    </row>
    <row r="1293" spans="1:3" hidden="1">
      <c r="A1293" t="s">
        <v>13</v>
      </c>
      <c r="B1293">
        <v>13.533333333333333</v>
      </c>
    </row>
    <row r="1294" spans="1:3" hidden="1">
      <c r="A1294" t="s">
        <v>12</v>
      </c>
      <c r="B1294">
        <v>9.6833333333333336</v>
      </c>
    </row>
    <row r="1295" spans="1:3" hidden="1">
      <c r="A1295" t="s">
        <v>13</v>
      </c>
      <c r="B1295">
        <v>3.5333333333333332</v>
      </c>
    </row>
    <row r="1296" spans="1:3">
      <c r="A1296" t="s">
        <v>14</v>
      </c>
      <c r="B1296">
        <v>8.1</v>
      </c>
      <c r="C1296">
        <f>ROUNDUP(B1296,0)</f>
        <v>9</v>
      </c>
    </row>
    <row r="1297" spans="1:3" hidden="1">
      <c r="A1297" t="s">
        <v>12</v>
      </c>
      <c r="B1297">
        <v>14.416666666666666</v>
      </c>
    </row>
    <row r="1298" spans="1:3" hidden="1">
      <c r="A1298" t="s">
        <v>12</v>
      </c>
      <c r="B1298">
        <v>13.4</v>
      </c>
    </row>
    <row r="1299" spans="1:3" hidden="1">
      <c r="A1299" t="s">
        <v>12</v>
      </c>
      <c r="B1299">
        <v>8.5500000000000007</v>
      </c>
    </row>
    <row r="1300" spans="1:3" hidden="1">
      <c r="A1300" t="s">
        <v>12</v>
      </c>
      <c r="B1300">
        <v>4.3833333333333337</v>
      </c>
    </row>
    <row r="1301" spans="1:3" hidden="1">
      <c r="A1301" t="s">
        <v>12</v>
      </c>
      <c r="B1301">
        <v>5.65</v>
      </c>
    </row>
    <row r="1302" spans="1:3" hidden="1">
      <c r="A1302" t="s">
        <v>12</v>
      </c>
      <c r="B1302">
        <v>2.1333333333333333</v>
      </c>
    </row>
    <row r="1303" spans="1:3" hidden="1">
      <c r="A1303" t="s">
        <v>12</v>
      </c>
      <c r="B1303">
        <v>9.65</v>
      </c>
    </row>
    <row r="1304" spans="1:3" hidden="1">
      <c r="A1304" t="s">
        <v>12</v>
      </c>
      <c r="B1304">
        <v>11.833333333333334</v>
      </c>
    </row>
    <row r="1305" spans="1:3" hidden="1">
      <c r="A1305" t="s">
        <v>12</v>
      </c>
      <c r="B1305">
        <v>11.066666666666666</v>
      </c>
    </row>
    <row r="1306" spans="1:3" hidden="1">
      <c r="A1306" t="s">
        <v>12</v>
      </c>
      <c r="B1306">
        <v>16.05</v>
      </c>
    </row>
    <row r="1307" spans="1:3">
      <c r="A1307" t="s">
        <v>14</v>
      </c>
      <c r="B1307">
        <v>11.45</v>
      </c>
      <c r="C1307">
        <f>ROUNDUP(B1307,0)</f>
        <v>12</v>
      </c>
    </row>
    <row r="1308" spans="1:3" hidden="1">
      <c r="A1308" t="s">
        <v>12</v>
      </c>
      <c r="B1308">
        <v>3.0833333333333335</v>
      </c>
    </row>
    <row r="1309" spans="1:3" hidden="1">
      <c r="A1309" t="s">
        <v>13</v>
      </c>
      <c r="B1309">
        <v>2.1833333333333331</v>
      </c>
    </row>
    <row r="1310" spans="1:3" hidden="1">
      <c r="A1310" t="s">
        <v>13</v>
      </c>
      <c r="B1310">
        <v>14.933333333333334</v>
      </c>
    </row>
    <row r="1311" spans="1:3" hidden="1">
      <c r="A1311" t="s">
        <v>12</v>
      </c>
      <c r="B1311">
        <v>5.85</v>
      </c>
    </row>
    <row r="1312" spans="1:3" hidden="1">
      <c r="A1312" t="s">
        <v>12</v>
      </c>
      <c r="B1312">
        <v>13.55</v>
      </c>
    </row>
    <row r="1313" spans="1:2" hidden="1">
      <c r="A1313" t="s">
        <v>13</v>
      </c>
      <c r="B1313">
        <v>15.566666666666666</v>
      </c>
    </row>
    <row r="1314" spans="1:2" hidden="1">
      <c r="A1314" t="s">
        <v>12</v>
      </c>
      <c r="B1314">
        <v>14.933333333333334</v>
      </c>
    </row>
    <row r="1315" spans="1:2" hidden="1">
      <c r="A1315" t="s">
        <v>12</v>
      </c>
      <c r="B1315">
        <v>0.96666666666666667</v>
      </c>
    </row>
    <row r="1316" spans="1:2" hidden="1">
      <c r="A1316" t="s">
        <v>12</v>
      </c>
      <c r="B1316">
        <v>4.4666666666666668</v>
      </c>
    </row>
    <row r="1317" spans="1:2" hidden="1">
      <c r="A1317" t="s">
        <v>12</v>
      </c>
      <c r="B1317">
        <v>3.9333333333333336</v>
      </c>
    </row>
    <row r="1318" spans="1:2" hidden="1">
      <c r="A1318" t="s">
        <v>13</v>
      </c>
      <c r="B1318">
        <v>2.5833333333333335</v>
      </c>
    </row>
    <row r="1319" spans="1:2" hidden="1">
      <c r="A1319" t="s">
        <v>13</v>
      </c>
      <c r="B1319">
        <v>16.433333333333334</v>
      </c>
    </row>
    <row r="1320" spans="1:2" hidden="1">
      <c r="A1320" t="s">
        <v>12</v>
      </c>
      <c r="B1320">
        <v>3.4333333333333336</v>
      </c>
    </row>
    <row r="1321" spans="1:2" hidden="1">
      <c r="A1321" t="s">
        <v>12</v>
      </c>
      <c r="B1321">
        <v>2.0333333333333332</v>
      </c>
    </row>
    <row r="1322" spans="1:2" hidden="1">
      <c r="A1322" t="s">
        <v>12</v>
      </c>
      <c r="B1322">
        <v>3.2666666666666666</v>
      </c>
    </row>
    <row r="1323" spans="1:2" hidden="1">
      <c r="A1323" t="s">
        <v>12</v>
      </c>
      <c r="B1323">
        <v>13.85</v>
      </c>
    </row>
    <row r="1324" spans="1:2" hidden="1">
      <c r="A1324" t="s">
        <v>12</v>
      </c>
      <c r="B1324">
        <v>14.383333333333333</v>
      </c>
    </row>
    <row r="1325" spans="1:2" hidden="1">
      <c r="A1325" t="s">
        <v>12</v>
      </c>
      <c r="B1325">
        <v>4.7</v>
      </c>
    </row>
    <row r="1326" spans="1:2" hidden="1">
      <c r="A1326" t="s">
        <v>12</v>
      </c>
      <c r="B1326">
        <v>2.2666666666666666</v>
      </c>
    </row>
    <row r="1327" spans="1:2" hidden="1">
      <c r="A1327" t="s">
        <v>12</v>
      </c>
      <c r="B1327">
        <v>13.2</v>
      </c>
    </row>
    <row r="1328" spans="1:2" hidden="1">
      <c r="A1328" t="s">
        <v>12</v>
      </c>
      <c r="B1328">
        <v>9.15</v>
      </c>
    </row>
    <row r="1329" spans="1:2" hidden="1">
      <c r="A1329" t="s">
        <v>12</v>
      </c>
      <c r="B1329">
        <v>4</v>
      </c>
    </row>
    <row r="1330" spans="1:2" hidden="1">
      <c r="A1330" t="s">
        <v>13</v>
      </c>
      <c r="B1330">
        <v>15.766666666666667</v>
      </c>
    </row>
    <row r="1331" spans="1:2" hidden="1">
      <c r="A1331" t="s">
        <v>12</v>
      </c>
      <c r="B1331">
        <v>16.600000000000001</v>
      </c>
    </row>
    <row r="1332" spans="1:2" hidden="1">
      <c r="A1332" t="s">
        <v>12</v>
      </c>
      <c r="B1332">
        <v>12.083333333333334</v>
      </c>
    </row>
    <row r="1333" spans="1:2" hidden="1">
      <c r="A1333" t="s">
        <v>12</v>
      </c>
      <c r="B1333">
        <v>0.66666666666666663</v>
      </c>
    </row>
    <row r="1334" spans="1:2" hidden="1">
      <c r="A1334" t="s">
        <v>13</v>
      </c>
      <c r="B1334">
        <v>13.233333333333333</v>
      </c>
    </row>
    <row r="1335" spans="1:2" hidden="1">
      <c r="A1335" t="s">
        <v>12</v>
      </c>
      <c r="B1335">
        <v>5.6833333333333336</v>
      </c>
    </row>
    <row r="1336" spans="1:2" hidden="1">
      <c r="A1336" t="s">
        <v>12</v>
      </c>
      <c r="B1336">
        <v>0.95</v>
      </c>
    </row>
    <row r="1337" spans="1:2" hidden="1">
      <c r="A1337" t="s">
        <v>12</v>
      </c>
      <c r="B1337">
        <v>8.3666666666666671</v>
      </c>
    </row>
    <row r="1338" spans="1:2" hidden="1">
      <c r="A1338" t="s">
        <v>12</v>
      </c>
      <c r="B1338">
        <v>7.55</v>
      </c>
    </row>
    <row r="1339" spans="1:2" hidden="1">
      <c r="A1339" t="s">
        <v>12</v>
      </c>
      <c r="B1339">
        <v>1.2333333333333334</v>
      </c>
    </row>
    <row r="1340" spans="1:2" hidden="1">
      <c r="A1340" t="s">
        <v>12</v>
      </c>
      <c r="B1340">
        <v>14.2</v>
      </c>
    </row>
    <row r="1341" spans="1:2" hidden="1">
      <c r="A1341" t="s">
        <v>12</v>
      </c>
      <c r="B1341">
        <v>3.1</v>
      </c>
    </row>
    <row r="1342" spans="1:2" hidden="1">
      <c r="A1342" t="s">
        <v>12</v>
      </c>
      <c r="B1342">
        <v>0.56666666666666665</v>
      </c>
    </row>
    <row r="1343" spans="1:2" hidden="1">
      <c r="A1343" t="s">
        <v>13</v>
      </c>
      <c r="B1343">
        <v>7.416666666666667</v>
      </c>
    </row>
    <row r="1344" spans="1:2" hidden="1">
      <c r="A1344" t="s">
        <v>12</v>
      </c>
      <c r="B1344">
        <v>14.066666666666666</v>
      </c>
    </row>
    <row r="1345" spans="1:3" hidden="1">
      <c r="A1345" t="s">
        <v>12</v>
      </c>
      <c r="B1345">
        <v>15.833333333333334</v>
      </c>
    </row>
    <row r="1346" spans="1:3" hidden="1">
      <c r="A1346" t="s">
        <v>12</v>
      </c>
      <c r="B1346">
        <v>5.4833333333333334</v>
      </c>
    </row>
    <row r="1347" spans="1:3" hidden="1">
      <c r="A1347" t="s">
        <v>12</v>
      </c>
      <c r="B1347">
        <v>14.133333333333333</v>
      </c>
    </row>
    <row r="1348" spans="1:3" hidden="1">
      <c r="A1348" t="s">
        <v>12</v>
      </c>
      <c r="B1348">
        <v>14.45</v>
      </c>
    </row>
    <row r="1349" spans="1:3" hidden="1">
      <c r="A1349" t="s">
        <v>13</v>
      </c>
      <c r="B1349">
        <v>10.566666666666666</v>
      </c>
    </row>
    <row r="1350" spans="1:3" hidden="1">
      <c r="A1350" t="s">
        <v>13</v>
      </c>
      <c r="B1350">
        <v>5.8166666666666664</v>
      </c>
    </row>
    <row r="1351" spans="1:3" hidden="1">
      <c r="A1351" t="s">
        <v>12</v>
      </c>
      <c r="B1351">
        <v>14.366666666666667</v>
      </c>
    </row>
    <row r="1352" spans="1:3" hidden="1">
      <c r="A1352" t="s">
        <v>12</v>
      </c>
      <c r="B1352">
        <v>5.3666666666666663</v>
      </c>
    </row>
    <row r="1353" spans="1:3" hidden="1">
      <c r="A1353" t="s">
        <v>12</v>
      </c>
      <c r="B1353">
        <v>3.0166666666666666</v>
      </c>
    </row>
    <row r="1354" spans="1:3">
      <c r="A1354" t="s">
        <v>14</v>
      </c>
      <c r="B1354">
        <v>0.48333333333333334</v>
      </c>
      <c r="C1354">
        <f>ROUNDUP(B1354,0)</f>
        <v>1</v>
      </c>
    </row>
    <row r="1355" spans="1:3" hidden="1">
      <c r="A1355" t="s">
        <v>13</v>
      </c>
      <c r="B1355">
        <v>5.2666666666666666</v>
      </c>
    </row>
    <row r="1356" spans="1:3">
      <c r="A1356" t="s">
        <v>14</v>
      </c>
      <c r="B1356">
        <v>11.066666666666666</v>
      </c>
      <c r="C1356">
        <f>ROUNDUP(B1356,0)</f>
        <v>12</v>
      </c>
    </row>
    <row r="1357" spans="1:3" hidden="1">
      <c r="A1357" t="s">
        <v>12</v>
      </c>
      <c r="B1357">
        <v>0.6</v>
      </c>
    </row>
    <row r="1358" spans="1:3" hidden="1">
      <c r="A1358" t="s">
        <v>12</v>
      </c>
      <c r="B1358">
        <v>12.716666666666667</v>
      </c>
    </row>
    <row r="1359" spans="1:3" hidden="1">
      <c r="A1359" t="s">
        <v>12</v>
      </c>
      <c r="B1359">
        <v>2.2000000000000002</v>
      </c>
    </row>
    <row r="1360" spans="1:3" hidden="1">
      <c r="A1360" t="s">
        <v>12</v>
      </c>
      <c r="B1360">
        <v>16.316666666666666</v>
      </c>
    </row>
    <row r="1361" spans="1:2" hidden="1">
      <c r="A1361" t="s">
        <v>13</v>
      </c>
      <c r="B1361">
        <v>7.4666666666666668</v>
      </c>
    </row>
    <row r="1362" spans="1:2" hidden="1">
      <c r="A1362" t="s">
        <v>12</v>
      </c>
      <c r="B1362">
        <v>4.3666666666666663</v>
      </c>
    </row>
    <row r="1363" spans="1:2" hidden="1">
      <c r="A1363" t="s">
        <v>13</v>
      </c>
      <c r="B1363">
        <v>6.35</v>
      </c>
    </row>
    <row r="1364" spans="1:2" hidden="1">
      <c r="A1364" t="s">
        <v>12</v>
      </c>
      <c r="B1364">
        <v>3.85</v>
      </c>
    </row>
    <row r="1365" spans="1:2" hidden="1">
      <c r="A1365" t="s">
        <v>12</v>
      </c>
      <c r="B1365">
        <v>0.18333333333333332</v>
      </c>
    </row>
    <row r="1366" spans="1:2" hidden="1">
      <c r="A1366" t="s">
        <v>12</v>
      </c>
      <c r="B1366">
        <v>15.966666666666667</v>
      </c>
    </row>
    <row r="1367" spans="1:2" hidden="1">
      <c r="A1367" t="s">
        <v>12</v>
      </c>
      <c r="B1367">
        <v>0.2</v>
      </c>
    </row>
    <row r="1368" spans="1:2" hidden="1">
      <c r="A1368" t="s">
        <v>12</v>
      </c>
      <c r="B1368">
        <v>12.4</v>
      </c>
    </row>
    <row r="1369" spans="1:2" hidden="1">
      <c r="A1369" t="s">
        <v>12</v>
      </c>
      <c r="B1369">
        <v>11.883333333333333</v>
      </c>
    </row>
    <row r="1370" spans="1:2" hidden="1">
      <c r="A1370" t="s">
        <v>12</v>
      </c>
      <c r="B1370">
        <v>7.6166666666666671</v>
      </c>
    </row>
    <row r="1371" spans="1:2" hidden="1">
      <c r="A1371" t="s">
        <v>12</v>
      </c>
      <c r="B1371">
        <v>15.266666666666667</v>
      </c>
    </row>
    <row r="1372" spans="1:2" hidden="1">
      <c r="A1372" t="s">
        <v>13</v>
      </c>
      <c r="B1372">
        <v>3.9666666666666668</v>
      </c>
    </row>
    <row r="1373" spans="1:2" hidden="1">
      <c r="A1373" t="s">
        <v>12</v>
      </c>
      <c r="B1373">
        <v>0.6333333333333333</v>
      </c>
    </row>
    <row r="1374" spans="1:2" hidden="1">
      <c r="A1374" t="s">
        <v>13</v>
      </c>
      <c r="B1374">
        <v>15.866666666666667</v>
      </c>
    </row>
    <row r="1375" spans="1:2" hidden="1">
      <c r="A1375" t="s">
        <v>12</v>
      </c>
      <c r="B1375">
        <v>2.0166666666666666</v>
      </c>
    </row>
    <row r="1376" spans="1:2" hidden="1">
      <c r="A1376" t="s">
        <v>12</v>
      </c>
      <c r="B1376">
        <v>12</v>
      </c>
    </row>
    <row r="1377" spans="1:2" hidden="1">
      <c r="A1377" t="s">
        <v>13</v>
      </c>
      <c r="B1377">
        <v>7.25</v>
      </c>
    </row>
    <row r="1378" spans="1:2" hidden="1">
      <c r="A1378" t="s">
        <v>12</v>
      </c>
      <c r="B1378">
        <v>15.316666666666666</v>
      </c>
    </row>
    <row r="1379" spans="1:2" hidden="1">
      <c r="A1379" t="s">
        <v>13</v>
      </c>
      <c r="B1379">
        <v>6.166666666666667</v>
      </c>
    </row>
    <row r="1380" spans="1:2" hidden="1">
      <c r="A1380" t="s">
        <v>12</v>
      </c>
      <c r="B1380">
        <v>10.716666666666667</v>
      </c>
    </row>
    <row r="1381" spans="1:2" hidden="1">
      <c r="A1381" t="s">
        <v>12</v>
      </c>
      <c r="B1381">
        <v>7.9</v>
      </c>
    </row>
    <row r="1382" spans="1:2" hidden="1">
      <c r="A1382" t="s">
        <v>13</v>
      </c>
      <c r="B1382">
        <v>6.6166666666666671</v>
      </c>
    </row>
    <row r="1383" spans="1:2" hidden="1">
      <c r="A1383" t="s">
        <v>12</v>
      </c>
      <c r="B1383">
        <v>13.766666666666667</v>
      </c>
    </row>
    <row r="1384" spans="1:2" hidden="1">
      <c r="A1384" t="s">
        <v>12</v>
      </c>
      <c r="B1384">
        <v>4.8666666666666671</v>
      </c>
    </row>
    <row r="1385" spans="1:2" hidden="1">
      <c r="A1385" t="s">
        <v>13</v>
      </c>
      <c r="B1385">
        <v>9.1666666666666661</v>
      </c>
    </row>
    <row r="1386" spans="1:2" hidden="1">
      <c r="A1386" t="s">
        <v>12</v>
      </c>
      <c r="B1386">
        <v>14.366666666666667</v>
      </c>
    </row>
    <row r="1387" spans="1:2" hidden="1">
      <c r="A1387" t="s">
        <v>13</v>
      </c>
      <c r="B1387">
        <v>16.116666666666667</v>
      </c>
    </row>
    <row r="1388" spans="1:2" hidden="1">
      <c r="A1388" t="s">
        <v>12</v>
      </c>
      <c r="B1388">
        <v>0.53333333333333333</v>
      </c>
    </row>
    <row r="1389" spans="1:2" hidden="1">
      <c r="A1389" t="s">
        <v>13</v>
      </c>
      <c r="B1389">
        <v>3.1666666666666665</v>
      </c>
    </row>
    <row r="1390" spans="1:2" hidden="1">
      <c r="A1390" t="s">
        <v>12</v>
      </c>
      <c r="B1390">
        <v>10.083333333333334</v>
      </c>
    </row>
    <row r="1391" spans="1:2" hidden="1">
      <c r="A1391" t="s">
        <v>13</v>
      </c>
      <c r="B1391">
        <v>15.466666666666667</v>
      </c>
    </row>
    <row r="1392" spans="1:2" hidden="1">
      <c r="A1392" t="s">
        <v>12</v>
      </c>
      <c r="B1392">
        <v>5.1833333333333336</v>
      </c>
    </row>
    <row r="1393" spans="1:2" hidden="1">
      <c r="A1393" t="s">
        <v>12</v>
      </c>
      <c r="B1393">
        <v>3.85</v>
      </c>
    </row>
    <row r="1394" spans="1:2" hidden="1">
      <c r="A1394" t="s">
        <v>12</v>
      </c>
      <c r="B1394">
        <v>12.5</v>
      </c>
    </row>
    <row r="1395" spans="1:2" hidden="1">
      <c r="A1395" t="s">
        <v>12</v>
      </c>
      <c r="B1395">
        <v>2.4833333333333334</v>
      </c>
    </row>
    <row r="1396" spans="1:2" hidden="1">
      <c r="A1396" t="s">
        <v>12</v>
      </c>
      <c r="B1396">
        <v>11.966666666666667</v>
      </c>
    </row>
    <row r="1397" spans="1:2" hidden="1">
      <c r="A1397" t="s">
        <v>12</v>
      </c>
      <c r="B1397">
        <v>12.55</v>
      </c>
    </row>
    <row r="1398" spans="1:2" hidden="1">
      <c r="A1398" t="s">
        <v>12</v>
      </c>
      <c r="B1398">
        <v>5.75</v>
      </c>
    </row>
    <row r="1399" spans="1:2" hidden="1">
      <c r="A1399" t="s">
        <v>12</v>
      </c>
      <c r="B1399">
        <v>3.8166666666666664</v>
      </c>
    </row>
    <row r="1400" spans="1:2" hidden="1">
      <c r="A1400" t="s">
        <v>12</v>
      </c>
      <c r="B1400">
        <v>4.0999999999999996</v>
      </c>
    </row>
    <row r="1401" spans="1:2" hidden="1">
      <c r="A1401" t="s">
        <v>12</v>
      </c>
      <c r="B1401">
        <v>0.71666666666666667</v>
      </c>
    </row>
    <row r="1402" spans="1:2" hidden="1">
      <c r="A1402" t="s">
        <v>12</v>
      </c>
      <c r="B1402">
        <v>13.416666666666666</v>
      </c>
    </row>
    <row r="1403" spans="1:2" hidden="1">
      <c r="A1403" t="s">
        <v>12</v>
      </c>
      <c r="B1403">
        <v>4.6500000000000004</v>
      </c>
    </row>
    <row r="1404" spans="1:2" hidden="1">
      <c r="A1404" t="s">
        <v>12</v>
      </c>
      <c r="B1404">
        <v>5.15</v>
      </c>
    </row>
    <row r="1405" spans="1:2" hidden="1">
      <c r="A1405" t="s">
        <v>12</v>
      </c>
      <c r="B1405">
        <v>13.6</v>
      </c>
    </row>
    <row r="1406" spans="1:2" hidden="1">
      <c r="A1406" t="s">
        <v>12</v>
      </c>
      <c r="B1406">
        <v>10.933333333333334</v>
      </c>
    </row>
    <row r="1407" spans="1:2" hidden="1">
      <c r="A1407" t="s">
        <v>12</v>
      </c>
      <c r="B1407">
        <v>4.4333333333333336</v>
      </c>
    </row>
    <row r="1408" spans="1:2" hidden="1">
      <c r="A1408" t="s">
        <v>12</v>
      </c>
      <c r="B1408">
        <v>5.65</v>
      </c>
    </row>
    <row r="1409" spans="1:2" hidden="1">
      <c r="A1409" t="s">
        <v>12</v>
      </c>
      <c r="B1409">
        <v>11.45</v>
      </c>
    </row>
    <row r="1410" spans="1:2" hidden="1">
      <c r="A1410" t="s">
        <v>13</v>
      </c>
      <c r="B1410">
        <v>13.933333333333334</v>
      </c>
    </row>
    <row r="1411" spans="1:2" hidden="1">
      <c r="A1411" t="s">
        <v>12</v>
      </c>
      <c r="B1411">
        <v>14.016666666666667</v>
      </c>
    </row>
    <row r="1412" spans="1:2" hidden="1">
      <c r="A1412" t="s">
        <v>12</v>
      </c>
      <c r="B1412">
        <v>11.3</v>
      </c>
    </row>
    <row r="1413" spans="1:2" hidden="1">
      <c r="A1413" t="s">
        <v>12</v>
      </c>
      <c r="B1413">
        <v>4.6333333333333329</v>
      </c>
    </row>
    <row r="1414" spans="1:2" hidden="1">
      <c r="A1414" t="s">
        <v>12</v>
      </c>
      <c r="B1414">
        <v>3.65</v>
      </c>
    </row>
    <row r="1415" spans="1:2" hidden="1">
      <c r="A1415" t="s">
        <v>12</v>
      </c>
      <c r="B1415">
        <v>3.9333333333333336</v>
      </c>
    </row>
    <row r="1416" spans="1:2" hidden="1">
      <c r="A1416" t="s">
        <v>12</v>
      </c>
      <c r="B1416">
        <v>1.9666666666666668</v>
      </c>
    </row>
    <row r="1417" spans="1:2" hidden="1">
      <c r="A1417" t="s">
        <v>13</v>
      </c>
      <c r="B1417">
        <v>7.583333333333333</v>
      </c>
    </row>
    <row r="1418" spans="1:2" hidden="1">
      <c r="A1418" t="s">
        <v>12</v>
      </c>
      <c r="B1418">
        <v>5.833333333333333</v>
      </c>
    </row>
    <row r="1419" spans="1:2" hidden="1">
      <c r="A1419" t="s">
        <v>12</v>
      </c>
      <c r="B1419">
        <v>2.5666666666666664</v>
      </c>
    </row>
    <row r="1420" spans="1:2" hidden="1">
      <c r="A1420" t="s">
        <v>12</v>
      </c>
      <c r="B1420">
        <v>7.416666666666667</v>
      </c>
    </row>
    <row r="1421" spans="1:2" hidden="1">
      <c r="A1421" t="s">
        <v>12</v>
      </c>
      <c r="B1421">
        <v>7.45</v>
      </c>
    </row>
    <row r="1422" spans="1:2" hidden="1">
      <c r="A1422" t="s">
        <v>12</v>
      </c>
      <c r="B1422">
        <v>5.6333333333333329</v>
      </c>
    </row>
    <row r="1423" spans="1:2" hidden="1">
      <c r="A1423" t="s">
        <v>12</v>
      </c>
      <c r="B1423">
        <v>7.7333333333333334</v>
      </c>
    </row>
    <row r="1424" spans="1:2" hidden="1">
      <c r="A1424" t="s">
        <v>12</v>
      </c>
      <c r="B1424">
        <v>2.0666666666666669</v>
      </c>
    </row>
    <row r="1425" spans="1:2" hidden="1">
      <c r="A1425" t="s">
        <v>12</v>
      </c>
      <c r="B1425">
        <v>7.8166666666666664</v>
      </c>
    </row>
    <row r="1426" spans="1:2" hidden="1">
      <c r="A1426" t="s">
        <v>12</v>
      </c>
      <c r="B1426">
        <v>5.85</v>
      </c>
    </row>
    <row r="1427" spans="1:2" hidden="1">
      <c r="A1427" t="s">
        <v>12</v>
      </c>
      <c r="B1427">
        <v>2.8833333333333333</v>
      </c>
    </row>
    <row r="1428" spans="1:2" hidden="1">
      <c r="A1428" t="s">
        <v>13</v>
      </c>
      <c r="B1428">
        <v>10.716666666666667</v>
      </c>
    </row>
    <row r="1429" spans="1:2" hidden="1">
      <c r="A1429" t="s">
        <v>12</v>
      </c>
      <c r="B1429">
        <v>13.566666666666666</v>
      </c>
    </row>
    <row r="1430" spans="1:2" hidden="1">
      <c r="A1430" t="s">
        <v>12</v>
      </c>
      <c r="B1430">
        <v>15</v>
      </c>
    </row>
    <row r="1431" spans="1:2" hidden="1">
      <c r="A1431" t="s">
        <v>13</v>
      </c>
      <c r="B1431">
        <v>7.95</v>
      </c>
    </row>
    <row r="1432" spans="1:2" hidden="1">
      <c r="A1432" t="s">
        <v>12</v>
      </c>
      <c r="B1432">
        <v>11.983333333333333</v>
      </c>
    </row>
    <row r="1433" spans="1:2" hidden="1">
      <c r="A1433" t="s">
        <v>12</v>
      </c>
      <c r="B1433">
        <v>4.1833333333333336</v>
      </c>
    </row>
    <row r="1434" spans="1:2" hidden="1">
      <c r="A1434" t="s">
        <v>12</v>
      </c>
      <c r="B1434">
        <v>14.783333333333333</v>
      </c>
    </row>
    <row r="1435" spans="1:2" hidden="1">
      <c r="A1435" t="s">
        <v>12</v>
      </c>
      <c r="B1435">
        <v>7.65</v>
      </c>
    </row>
    <row r="1436" spans="1:2" hidden="1">
      <c r="A1436" t="s">
        <v>13</v>
      </c>
      <c r="B1436">
        <v>9.6666666666666661</v>
      </c>
    </row>
    <row r="1437" spans="1:2" hidden="1">
      <c r="A1437" t="s">
        <v>13</v>
      </c>
      <c r="B1437">
        <v>1.2166666666666668</v>
      </c>
    </row>
    <row r="1438" spans="1:2" hidden="1">
      <c r="A1438" t="s">
        <v>13</v>
      </c>
      <c r="B1438">
        <v>6.3833333333333337</v>
      </c>
    </row>
    <row r="1439" spans="1:2" hidden="1">
      <c r="A1439" t="s">
        <v>12</v>
      </c>
      <c r="B1439">
        <v>5.9333333333333336</v>
      </c>
    </row>
    <row r="1440" spans="1:2" hidden="1">
      <c r="A1440" t="s">
        <v>12</v>
      </c>
      <c r="B1440">
        <v>6.083333333333333</v>
      </c>
    </row>
    <row r="1441" spans="1:2" hidden="1">
      <c r="A1441" t="s">
        <v>12</v>
      </c>
      <c r="B1441">
        <v>0.8</v>
      </c>
    </row>
    <row r="1442" spans="1:2" hidden="1">
      <c r="A1442" t="s">
        <v>13</v>
      </c>
      <c r="B1442">
        <v>4.2833333333333332</v>
      </c>
    </row>
    <row r="1443" spans="1:2" hidden="1">
      <c r="A1443" t="s">
        <v>12</v>
      </c>
      <c r="B1443">
        <v>6.05</v>
      </c>
    </row>
    <row r="1444" spans="1:2" hidden="1">
      <c r="A1444" t="s">
        <v>12</v>
      </c>
      <c r="B1444">
        <v>2.1166666666666667</v>
      </c>
    </row>
    <row r="1445" spans="1:2" hidden="1">
      <c r="A1445" t="s">
        <v>13</v>
      </c>
      <c r="B1445">
        <v>9.6</v>
      </c>
    </row>
    <row r="1446" spans="1:2" hidden="1">
      <c r="A1446" t="s">
        <v>13</v>
      </c>
      <c r="B1446">
        <v>15.6</v>
      </c>
    </row>
    <row r="1447" spans="1:2" hidden="1">
      <c r="A1447" t="s">
        <v>12</v>
      </c>
      <c r="B1447">
        <v>12.516666666666667</v>
      </c>
    </row>
    <row r="1448" spans="1:2" hidden="1">
      <c r="A1448" t="s">
        <v>13</v>
      </c>
      <c r="B1448">
        <v>13.966666666666667</v>
      </c>
    </row>
    <row r="1449" spans="1:2" hidden="1">
      <c r="A1449" t="s">
        <v>12</v>
      </c>
      <c r="B1449">
        <v>0.4</v>
      </c>
    </row>
    <row r="1450" spans="1:2" hidden="1">
      <c r="A1450" t="s">
        <v>13</v>
      </c>
      <c r="B1450">
        <v>15.166666666666666</v>
      </c>
    </row>
    <row r="1451" spans="1:2" hidden="1">
      <c r="A1451" t="s">
        <v>12</v>
      </c>
      <c r="B1451">
        <v>9.2333333333333325</v>
      </c>
    </row>
    <row r="1452" spans="1:2" hidden="1">
      <c r="A1452" t="s">
        <v>12</v>
      </c>
      <c r="B1452">
        <v>13.95</v>
      </c>
    </row>
    <row r="1453" spans="1:2" hidden="1">
      <c r="A1453" t="s">
        <v>13</v>
      </c>
      <c r="B1453">
        <v>16.399999999999999</v>
      </c>
    </row>
    <row r="1454" spans="1:2" hidden="1">
      <c r="A1454" t="s">
        <v>12</v>
      </c>
      <c r="B1454">
        <v>13.9</v>
      </c>
    </row>
    <row r="1455" spans="1:2" hidden="1">
      <c r="A1455" t="s">
        <v>13</v>
      </c>
      <c r="B1455">
        <v>11.033333333333333</v>
      </c>
    </row>
    <row r="1456" spans="1:2" hidden="1">
      <c r="A1456" t="s">
        <v>13</v>
      </c>
      <c r="B1456">
        <v>10.633333333333333</v>
      </c>
    </row>
    <row r="1457" spans="1:2" hidden="1">
      <c r="A1457" t="s">
        <v>12</v>
      </c>
      <c r="B1457">
        <v>12.05</v>
      </c>
    </row>
    <row r="1458" spans="1:2" hidden="1">
      <c r="A1458" t="s">
        <v>13</v>
      </c>
      <c r="B1458">
        <v>0.8</v>
      </c>
    </row>
    <row r="1459" spans="1:2" hidden="1">
      <c r="A1459" t="s">
        <v>12</v>
      </c>
      <c r="B1459">
        <v>2.3333333333333335</v>
      </c>
    </row>
    <row r="1460" spans="1:2" hidden="1">
      <c r="A1460" t="s">
        <v>12</v>
      </c>
      <c r="B1460">
        <v>9.8166666666666664</v>
      </c>
    </row>
    <row r="1461" spans="1:2" hidden="1">
      <c r="A1461" t="s">
        <v>13</v>
      </c>
      <c r="B1461">
        <v>2.3666666666666667</v>
      </c>
    </row>
    <row r="1462" spans="1:2" hidden="1">
      <c r="A1462" t="s">
        <v>12</v>
      </c>
      <c r="B1462">
        <v>13.05</v>
      </c>
    </row>
    <row r="1463" spans="1:2" hidden="1">
      <c r="A1463" t="s">
        <v>13</v>
      </c>
      <c r="B1463">
        <v>8.0666666666666664</v>
      </c>
    </row>
    <row r="1464" spans="1:2" hidden="1">
      <c r="A1464" t="s">
        <v>12</v>
      </c>
      <c r="B1464">
        <v>13.583333333333334</v>
      </c>
    </row>
    <row r="1465" spans="1:2" hidden="1">
      <c r="A1465" t="s">
        <v>12</v>
      </c>
      <c r="B1465">
        <v>14.116666666666667</v>
      </c>
    </row>
    <row r="1466" spans="1:2" hidden="1">
      <c r="A1466" t="s">
        <v>12</v>
      </c>
      <c r="B1466">
        <v>16.649999999999999</v>
      </c>
    </row>
    <row r="1467" spans="1:2" hidden="1">
      <c r="A1467" t="s">
        <v>12</v>
      </c>
      <c r="B1467">
        <v>0.13333333333333333</v>
      </c>
    </row>
    <row r="1468" spans="1:2" hidden="1">
      <c r="A1468" t="s">
        <v>12</v>
      </c>
      <c r="B1468">
        <v>4.9833333333333334</v>
      </c>
    </row>
    <row r="1469" spans="1:2" hidden="1">
      <c r="A1469" t="s">
        <v>12</v>
      </c>
      <c r="B1469">
        <v>14.033333333333333</v>
      </c>
    </row>
    <row r="1470" spans="1:2" hidden="1">
      <c r="A1470" t="s">
        <v>12</v>
      </c>
      <c r="B1470">
        <v>2.0166666666666666</v>
      </c>
    </row>
    <row r="1471" spans="1:2" hidden="1">
      <c r="A1471" t="s">
        <v>12</v>
      </c>
      <c r="B1471">
        <v>14.75</v>
      </c>
    </row>
    <row r="1472" spans="1:2" hidden="1">
      <c r="A1472" t="s">
        <v>12</v>
      </c>
      <c r="B1472">
        <v>12.116666666666667</v>
      </c>
    </row>
    <row r="1473" spans="1:2" hidden="1">
      <c r="A1473" t="s">
        <v>12</v>
      </c>
      <c r="B1473">
        <v>7.0666666666666664</v>
      </c>
    </row>
    <row r="1474" spans="1:2" hidden="1">
      <c r="A1474" t="s">
        <v>12</v>
      </c>
      <c r="B1474">
        <v>16.533333333333335</v>
      </c>
    </row>
    <row r="1475" spans="1:2" hidden="1">
      <c r="A1475" t="s">
        <v>13</v>
      </c>
      <c r="B1475">
        <v>1.85</v>
      </c>
    </row>
    <row r="1476" spans="1:2" hidden="1">
      <c r="A1476" t="s">
        <v>12</v>
      </c>
      <c r="B1476">
        <v>15.166666666666666</v>
      </c>
    </row>
    <row r="1477" spans="1:2" hidden="1">
      <c r="A1477" t="s">
        <v>12</v>
      </c>
      <c r="B1477">
        <v>2.2333333333333334</v>
      </c>
    </row>
    <row r="1478" spans="1:2" hidden="1">
      <c r="A1478" t="s">
        <v>13</v>
      </c>
      <c r="B1478">
        <v>5.7333333333333334</v>
      </c>
    </row>
    <row r="1479" spans="1:2" hidden="1">
      <c r="A1479" t="s">
        <v>12</v>
      </c>
      <c r="B1479">
        <v>8.9666666666666668</v>
      </c>
    </row>
    <row r="1480" spans="1:2" hidden="1">
      <c r="A1480" t="s">
        <v>12</v>
      </c>
      <c r="B1480">
        <v>6.3166666666666664</v>
      </c>
    </row>
    <row r="1481" spans="1:2" hidden="1">
      <c r="A1481" t="s">
        <v>12</v>
      </c>
      <c r="B1481">
        <v>10.783333333333333</v>
      </c>
    </row>
    <row r="1482" spans="1:2" hidden="1">
      <c r="A1482" t="s">
        <v>12</v>
      </c>
      <c r="B1482">
        <v>4.0999999999999996</v>
      </c>
    </row>
    <row r="1483" spans="1:2" hidden="1">
      <c r="A1483" t="s">
        <v>12</v>
      </c>
      <c r="B1483">
        <v>7.85</v>
      </c>
    </row>
    <row r="1484" spans="1:2" hidden="1">
      <c r="A1484" t="s">
        <v>13</v>
      </c>
      <c r="B1484">
        <v>7.9833333333333334</v>
      </c>
    </row>
    <row r="1485" spans="1:2" hidden="1">
      <c r="A1485" t="s">
        <v>12</v>
      </c>
      <c r="B1485">
        <v>2.4166666666666665</v>
      </c>
    </row>
    <row r="1486" spans="1:2" hidden="1">
      <c r="A1486" t="s">
        <v>12</v>
      </c>
      <c r="B1486">
        <v>13.166666666666666</v>
      </c>
    </row>
    <row r="1487" spans="1:2" hidden="1">
      <c r="A1487" t="s">
        <v>12</v>
      </c>
      <c r="B1487">
        <v>14.7</v>
      </c>
    </row>
    <row r="1488" spans="1:2" hidden="1">
      <c r="A1488" t="s">
        <v>12</v>
      </c>
      <c r="B1488">
        <v>9.8166666666666664</v>
      </c>
    </row>
    <row r="1489" spans="1:3" hidden="1">
      <c r="A1489" t="s">
        <v>12</v>
      </c>
      <c r="B1489">
        <v>11.95</v>
      </c>
    </row>
    <row r="1490" spans="1:3">
      <c r="A1490" t="s">
        <v>14</v>
      </c>
      <c r="B1490">
        <v>2.2833333333333332</v>
      </c>
      <c r="C1490">
        <f>ROUNDUP(B1490,0)</f>
        <v>3</v>
      </c>
    </row>
    <row r="1491" spans="1:3" hidden="1">
      <c r="A1491" t="s">
        <v>12</v>
      </c>
      <c r="B1491">
        <v>14.466666666666667</v>
      </c>
    </row>
    <row r="1492" spans="1:3" hidden="1">
      <c r="A1492" t="s">
        <v>12</v>
      </c>
      <c r="B1492">
        <v>9.6333333333333329</v>
      </c>
    </row>
    <row r="1493" spans="1:3" hidden="1">
      <c r="A1493" t="s">
        <v>12</v>
      </c>
      <c r="B1493">
        <v>6.55</v>
      </c>
    </row>
    <row r="1494" spans="1:3" hidden="1">
      <c r="A1494" t="s">
        <v>12</v>
      </c>
      <c r="B1494">
        <v>13.533333333333333</v>
      </c>
    </row>
    <row r="1495" spans="1:3" hidden="1">
      <c r="A1495" t="s">
        <v>12</v>
      </c>
      <c r="B1495">
        <v>13.966666666666667</v>
      </c>
    </row>
    <row r="1496" spans="1:3" hidden="1">
      <c r="A1496" t="s">
        <v>13</v>
      </c>
      <c r="B1496">
        <v>5.416666666666667</v>
      </c>
    </row>
    <row r="1497" spans="1:3" hidden="1">
      <c r="A1497" t="s">
        <v>13</v>
      </c>
      <c r="B1497">
        <v>16.016666666666666</v>
      </c>
    </row>
    <row r="1498" spans="1:3" hidden="1">
      <c r="A1498" t="s">
        <v>12</v>
      </c>
      <c r="B1498">
        <v>11.133333333333333</v>
      </c>
    </row>
    <row r="1499" spans="1:3" hidden="1">
      <c r="A1499" t="s">
        <v>13</v>
      </c>
      <c r="B1499">
        <v>16.216666666666665</v>
      </c>
    </row>
    <row r="1500" spans="1:3" hidden="1">
      <c r="A1500" t="s">
        <v>12</v>
      </c>
      <c r="B1500">
        <v>9.0166666666666675</v>
      </c>
    </row>
    <row r="1501" spans="1:3" hidden="1">
      <c r="A1501" t="s">
        <v>12</v>
      </c>
      <c r="B1501">
        <v>8.8000000000000007</v>
      </c>
    </row>
    <row r="1502" spans="1:3" hidden="1">
      <c r="A1502" t="s">
        <v>12</v>
      </c>
      <c r="B1502">
        <v>7.916666666666667</v>
      </c>
    </row>
    <row r="1503" spans="1:3" hidden="1">
      <c r="A1503" t="s">
        <v>12</v>
      </c>
      <c r="B1503">
        <v>12.05</v>
      </c>
    </row>
    <row r="1504" spans="1:3" hidden="1">
      <c r="A1504" t="s">
        <v>12</v>
      </c>
      <c r="B1504">
        <v>2.2999999999999998</v>
      </c>
    </row>
    <row r="1505" spans="1:2" hidden="1">
      <c r="A1505" t="s">
        <v>12</v>
      </c>
      <c r="B1505">
        <v>6.0666666666666664</v>
      </c>
    </row>
    <row r="1506" spans="1:2" hidden="1">
      <c r="A1506" t="s">
        <v>13</v>
      </c>
      <c r="B1506">
        <v>7.9</v>
      </c>
    </row>
    <row r="1507" spans="1:2" hidden="1">
      <c r="A1507" t="s">
        <v>12</v>
      </c>
      <c r="B1507">
        <v>8.6166666666666671</v>
      </c>
    </row>
    <row r="1508" spans="1:2" hidden="1">
      <c r="A1508" t="s">
        <v>12</v>
      </c>
      <c r="B1508">
        <v>13.6</v>
      </c>
    </row>
    <row r="1509" spans="1:2" hidden="1">
      <c r="A1509" t="s">
        <v>12</v>
      </c>
      <c r="B1509">
        <v>8.6333333333333329</v>
      </c>
    </row>
    <row r="1510" spans="1:2" hidden="1">
      <c r="A1510" t="s">
        <v>12</v>
      </c>
      <c r="B1510">
        <v>3.2166666666666668</v>
      </c>
    </row>
    <row r="1511" spans="1:2" hidden="1">
      <c r="A1511" t="s">
        <v>13</v>
      </c>
      <c r="B1511">
        <v>5.2333333333333334</v>
      </c>
    </row>
    <row r="1512" spans="1:2" hidden="1">
      <c r="A1512" t="s">
        <v>12</v>
      </c>
      <c r="B1512">
        <v>3.2166666666666668</v>
      </c>
    </row>
    <row r="1513" spans="1:2" hidden="1">
      <c r="A1513" t="s">
        <v>13</v>
      </c>
      <c r="B1513">
        <v>15.05</v>
      </c>
    </row>
    <row r="1514" spans="1:2" hidden="1">
      <c r="A1514" t="s">
        <v>12</v>
      </c>
      <c r="B1514">
        <v>8.1166666666666671</v>
      </c>
    </row>
    <row r="1515" spans="1:2" hidden="1">
      <c r="A1515" t="s">
        <v>12</v>
      </c>
      <c r="B1515">
        <v>3.2166666666666668</v>
      </c>
    </row>
    <row r="1516" spans="1:2" hidden="1">
      <c r="A1516" t="s">
        <v>13</v>
      </c>
      <c r="B1516">
        <v>2.6333333333333333</v>
      </c>
    </row>
    <row r="1517" spans="1:2" hidden="1">
      <c r="A1517" t="s">
        <v>12</v>
      </c>
      <c r="B1517">
        <v>8.7166666666666668</v>
      </c>
    </row>
    <row r="1518" spans="1:2" hidden="1">
      <c r="A1518" t="s">
        <v>12</v>
      </c>
      <c r="B1518">
        <v>11.8</v>
      </c>
    </row>
    <row r="1519" spans="1:2" hidden="1">
      <c r="A1519" t="s">
        <v>13</v>
      </c>
      <c r="B1519">
        <v>11.416666666666666</v>
      </c>
    </row>
    <row r="1520" spans="1:2" hidden="1">
      <c r="A1520" t="s">
        <v>12</v>
      </c>
      <c r="B1520">
        <v>7.15</v>
      </c>
    </row>
    <row r="1521" spans="1:3" hidden="1">
      <c r="A1521" t="s">
        <v>13</v>
      </c>
      <c r="B1521">
        <v>3.0333333333333332</v>
      </c>
    </row>
    <row r="1522" spans="1:3" hidden="1">
      <c r="A1522" t="s">
        <v>13</v>
      </c>
      <c r="B1522">
        <v>12.8</v>
      </c>
    </row>
    <row r="1523" spans="1:3" hidden="1">
      <c r="A1523" t="s">
        <v>12</v>
      </c>
      <c r="B1523">
        <v>8.7333333333333325</v>
      </c>
    </row>
    <row r="1524" spans="1:3" hidden="1">
      <c r="A1524" t="s">
        <v>12</v>
      </c>
      <c r="B1524">
        <v>10.8</v>
      </c>
    </row>
    <row r="1525" spans="1:3">
      <c r="A1525" t="s">
        <v>14</v>
      </c>
      <c r="B1525">
        <v>9.1333333333333329</v>
      </c>
      <c r="C1525">
        <f>ROUNDUP(B1525,0)</f>
        <v>10</v>
      </c>
    </row>
    <row r="1526" spans="1:3" hidden="1">
      <c r="A1526" t="s">
        <v>12</v>
      </c>
      <c r="B1526">
        <v>8</v>
      </c>
    </row>
    <row r="1527" spans="1:3" hidden="1">
      <c r="A1527" t="s">
        <v>12</v>
      </c>
      <c r="B1527">
        <v>11.966666666666667</v>
      </c>
    </row>
    <row r="1528" spans="1:3" hidden="1">
      <c r="A1528" t="s">
        <v>12</v>
      </c>
      <c r="B1528">
        <v>1.3833333333333333</v>
      </c>
    </row>
    <row r="1529" spans="1:3" hidden="1">
      <c r="A1529" t="s">
        <v>13</v>
      </c>
      <c r="B1529">
        <v>16.083333333333332</v>
      </c>
    </row>
    <row r="1530" spans="1:3" hidden="1">
      <c r="A1530" t="s">
        <v>13</v>
      </c>
      <c r="B1530">
        <v>13.066666666666666</v>
      </c>
    </row>
    <row r="1531" spans="1:3" hidden="1">
      <c r="A1531" t="s">
        <v>13</v>
      </c>
      <c r="B1531">
        <v>13.616666666666667</v>
      </c>
    </row>
    <row r="1532" spans="1:3" hidden="1">
      <c r="A1532" t="s">
        <v>12</v>
      </c>
      <c r="B1532">
        <v>11.383333333333333</v>
      </c>
    </row>
    <row r="1533" spans="1:3" hidden="1">
      <c r="A1533" t="s">
        <v>12</v>
      </c>
      <c r="B1533">
        <v>11.2</v>
      </c>
    </row>
    <row r="1534" spans="1:3" hidden="1">
      <c r="A1534" t="s">
        <v>12</v>
      </c>
      <c r="B1534">
        <v>14.483333333333333</v>
      </c>
    </row>
    <row r="1535" spans="1:3" hidden="1">
      <c r="A1535" t="s">
        <v>12</v>
      </c>
      <c r="B1535">
        <v>10.7</v>
      </c>
    </row>
    <row r="1536" spans="1:3" hidden="1">
      <c r="A1536" t="s">
        <v>12</v>
      </c>
      <c r="B1536">
        <v>6.666666666666667</v>
      </c>
    </row>
    <row r="1537" spans="1:2" hidden="1">
      <c r="A1537" t="s">
        <v>12</v>
      </c>
      <c r="B1537">
        <v>3.5666666666666664</v>
      </c>
    </row>
    <row r="1538" spans="1:2" hidden="1">
      <c r="A1538" t="s">
        <v>12</v>
      </c>
      <c r="B1538">
        <v>1.25</v>
      </c>
    </row>
    <row r="1539" spans="1:2" hidden="1">
      <c r="A1539" t="s">
        <v>13</v>
      </c>
      <c r="B1539">
        <v>15.316666666666666</v>
      </c>
    </row>
    <row r="1540" spans="1:2" hidden="1">
      <c r="A1540" t="s">
        <v>12</v>
      </c>
      <c r="B1540">
        <v>5.2166666666666668</v>
      </c>
    </row>
    <row r="1541" spans="1:2" hidden="1">
      <c r="A1541" t="s">
        <v>12</v>
      </c>
      <c r="B1541">
        <v>8.3000000000000007</v>
      </c>
    </row>
    <row r="1542" spans="1:2" hidden="1">
      <c r="A1542" t="s">
        <v>12</v>
      </c>
      <c r="B1542">
        <v>12.2</v>
      </c>
    </row>
    <row r="1543" spans="1:2" hidden="1">
      <c r="A1543" t="s">
        <v>12</v>
      </c>
      <c r="B1543">
        <v>8.0833333333333339</v>
      </c>
    </row>
    <row r="1544" spans="1:2" hidden="1">
      <c r="A1544" t="s">
        <v>12</v>
      </c>
      <c r="B1544">
        <v>7.8666666666666671</v>
      </c>
    </row>
    <row r="1545" spans="1:2" hidden="1">
      <c r="A1545" t="s">
        <v>13</v>
      </c>
      <c r="B1545">
        <v>14.95</v>
      </c>
    </row>
    <row r="1546" spans="1:2" hidden="1">
      <c r="A1546" t="s">
        <v>12</v>
      </c>
      <c r="B1546">
        <v>6.3166666666666664</v>
      </c>
    </row>
    <row r="1547" spans="1:2" hidden="1">
      <c r="A1547" t="s">
        <v>12</v>
      </c>
      <c r="B1547">
        <v>5.75</v>
      </c>
    </row>
    <row r="1548" spans="1:2" hidden="1">
      <c r="A1548" t="s">
        <v>12</v>
      </c>
      <c r="B1548">
        <v>8.9499999999999993</v>
      </c>
    </row>
    <row r="1549" spans="1:2" hidden="1">
      <c r="A1549" t="s">
        <v>12</v>
      </c>
      <c r="B1549">
        <v>3.4333333333333336</v>
      </c>
    </row>
    <row r="1550" spans="1:2" hidden="1">
      <c r="A1550" t="s">
        <v>12</v>
      </c>
      <c r="B1550">
        <v>1.5333333333333332</v>
      </c>
    </row>
    <row r="1551" spans="1:2" hidden="1">
      <c r="A1551" t="s">
        <v>12</v>
      </c>
      <c r="B1551">
        <v>15.95</v>
      </c>
    </row>
    <row r="1552" spans="1:2" hidden="1">
      <c r="A1552" t="s">
        <v>12</v>
      </c>
      <c r="B1552">
        <v>9.0666666666666664</v>
      </c>
    </row>
    <row r="1553" spans="1:3" hidden="1">
      <c r="A1553" t="s">
        <v>13</v>
      </c>
      <c r="B1553">
        <v>12.8</v>
      </c>
    </row>
    <row r="1554" spans="1:3">
      <c r="A1554" t="s">
        <v>14</v>
      </c>
      <c r="B1554">
        <v>9.8833333333333329</v>
      </c>
      <c r="C1554">
        <f>ROUNDUP(B1554,0)</f>
        <v>10</v>
      </c>
    </row>
    <row r="1555" spans="1:3" hidden="1">
      <c r="A1555" t="s">
        <v>12</v>
      </c>
      <c r="B1555">
        <v>6.4666666666666668</v>
      </c>
    </row>
    <row r="1556" spans="1:3" hidden="1">
      <c r="A1556" t="s">
        <v>13</v>
      </c>
      <c r="B1556">
        <v>1.7833333333333332</v>
      </c>
    </row>
    <row r="1557" spans="1:3" hidden="1">
      <c r="A1557" t="s">
        <v>12</v>
      </c>
      <c r="B1557">
        <v>12.066666666666666</v>
      </c>
    </row>
    <row r="1558" spans="1:3" hidden="1">
      <c r="A1558" t="s">
        <v>12</v>
      </c>
      <c r="B1558">
        <v>15.583333333333334</v>
      </c>
    </row>
    <row r="1559" spans="1:3" hidden="1">
      <c r="A1559" t="s">
        <v>12</v>
      </c>
      <c r="B1559">
        <v>6.166666666666667</v>
      </c>
    </row>
    <row r="1560" spans="1:3" hidden="1">
      <c r="A1560" t="s">
        <v>12</v>
      </c>
      <c r="B1560">
        <v>5.5</v>
      </c>
    </row>
    <row r="1561" spans="1:3" hidden="1">
      <c r="A1561" t="s">
        <v>13</v>
      </c>
      <c r="B1561">
        <v>13.75</v>
      </c>
    </row>
    <row r="1562" spans="1:3" hidden="1">
      <c r="A1562" t="s">
        <v>12</v>
      </c>
      <c r="B1562">
        <v>14.983333333333333</v>
      </c>
    </row>
    <row r="1563" spans="1:3" hidden="1">
      <c r="A1563" t="s">
        <v>12</v>
      </c>
      <c r="B1563">
        <v>2.1</v>
      </c>
    </row>
    <row r="1564" spans="1:3" hidden="1">
      <c r="A1564" t="s">
        <v>13</v>
      </c>
      <c r="B1564">
        <v>1.0333333333333334</v>
      </c>
    </row>
    <row r="1565" spans="1:3" hidden="1">
      <c r="A1565" t="s">
        <v>12</v>
      </c>
      <c r="B1565">
        <v>0.45</v>
      </c>
    </row>
    <row r="1566" spans="1:3" hidden="1">
      <c r="A1566" t="s">
        <v>13</v>
      </c>
      <c r="B1566">
        <v>15.166666666666666</v>
      </c>
    </row>
    <row r="1567" spans="1:3" hidden="1">
      <c r="A1567" t="s">
        <v>12</v>
      </c>
      <c r="B1567">
        <v>8.7333333333333325</v>
      </c>
    </row>
    <row r="1568" spans="1:3" hidden="1">
      <c r="A1568" t="s">
        <v>13</v>
      </c>
      <c r="B1568">
        <v>12.433333333333334</v>
      </c>
    </row>
    <row r="1569" spans="1:2" hidden="1">
      <c r="A1569" t="s">
        <v>13</v>
      </c>
      <c r="B1569">
        <v>12.133333333333333</v>
      </c>
    </row>
    <row r="1570" spans="1:2" hidden="1">
      <c r="A1570" t="s">
        <v>12</v>
      </c>
      <c r="B1570">
        <v>0.81666666666666665</v>
      </c>
    </row>
    <row r="1571" spans="1:2" hidden="1">
      <c r="A1571" t="s">
        <v>12</v>
      </c>
      <c r="B1571">
        <v>10.15</v>
      </c>
    </row>
    <row r="1572" spans="1:2" hidden="1">
      <c r="A1572" t="s">
        <v>12</v>
      </c>
      <c r="B1572">
        <v>4.6833333333333336</v>
      </c>
    </row>
    <row r="1573" spans="1:2" hidden="1">
      <c r="A1573" t="s">
        <v>12</v>
      </c>
      <c r="B1573">
        <v>15</v>
      </c>
    </row>
    <row r="1574" spans="1:2" hidden="1">
      <c r="A1574" t="s">
        <v>12</v>
      </c>
      <c r="B1574">
        <v>0.7</v>
      </c>
    </row>
    <row r="1575" spans="1:2" hidden="1">
      <c r="A1575" t="s">
        <v>13</v>
      </c>
      <c r="B1575">
        <v>8.3000000000000007</v>
      </c>
    </row>
    <row r="1576" spans="1:2" hidden="1">
      <c r="A1576" t="s">
        <v>12</v>
      </c>
      <c r="B1576">
        <v>4.8666666666666671</v>
      </c>
    </row>
    <row r="1577" spans="1:2" hidden="1">
      <c r="A1577" t="s">
        <v>12</v>
      </c>
      <c r="B1577">
        <v>14.783333333333333</v>
      </c>
    </row>
    <row r="1578" spans="1:2" hidden="1">
      <c r="A1578" t="s">
        <v>12</v>
      </c>
      <c r="B1578">
        <v>11.866666666666667</v>
      </c>
    </row>
    <row r="1579" spans="1:2" hidden="1">
      <c r="A1579" t="s">
        <v>12</v>
      </c>
      <c r="B1579">
        <v>10.7</v>
      </c>
    </row>
    <row r="1580" spans="1:2" hidden="1">
      <c r="A1580" t="s">
        <v>12</v>
      </c>
      <c r="B1580">
        <v>7.4666666666666668</v>
      </c>
    </row>
    <row r="1581" spans="1:2" hidden="1">
      <c r="A1581" t="s">
        <v>13</v>
      </c>
      <c r="B1581">
        <v>16.366666666666667</v>
      </c>
    </row>
    <row r="1582" spans="1:2" hidden="1">
      <c r="A1582" t="s">
        <v>12</v>
      </c>
      <c r="B1582">
        <v>6.3666666666666663</v>
      </c>
    </row>
    <row r="1583" spans="1:2" hidden="1">
      <c r="A1583" t="s">
        <v>13</v>
      </c>
      <c r="B1583">
        <v>13.533333333333333</v>
      </c>
    </row>
    <row r="1584" spans="1:2" hidden="1">
      <c r="A1584" t="s">
        <v>13</v>
      </c>
      <c r="B1584">
        <v>15.366666666666667</v>
      </c>
    </row>
    <row r="1585" spans="1:2" hidden="1">
      <c r="A1585" t="s">
        <v>13</v>
      </c>
      <c r="B1585">
        <v>4.9833333333333334</v>
      </c>
    </row>
    <row r="1586" spans="1:2" hidden="1">
      <c r="A1586" t="s">
        <v>13</v>
      </c>
      <c r="B1586">
        <v>7.166666666666667</v>
      </c>
    </row>
    <row r="1587" spans="1:2" hidden="1">
      <c r="A1587" t="s">
        <v>12</v>
      </c>
      <c r="B1587">
        <v>16.333333333333332</v>
      </c>
    </row>
    <row r="1588" spans="1:2" hidden="1">
      <c r="A1588" t="s">
        <v>12</v>
      </c>
      <c r="B1588">
        <v>12.9</v>
      </c>
    </row>
    <row r="1589" spans="1:2" hidden="1">
      <c r="A1589" t="s">
        <v>13</v>
      </c>
      <c r="B1589">
        <v>2.6</v>
      </c>
    </row>
    <row r="1590" spans="1:2" hidden="1">
      <c r="A1590" t="s">
        <v>12</v>
      </c>
      <c r="B1590">
        <v>11.466666666666667</v>
      </c>
    </row>
    <row r="1591" spans="1:2" hidden="1">
      <c r="A1591" t="s">
        <v>12</v>
      </c>
      <c r="B1591">
        <v>9.0500000000000007</v>
      </c>
    </row>
    <row r="1592" spans="1:2" hidden="1">
      <c r="A1592" t="s">
        <v>12</v>
      </c>
      <c r="B1592">
        <v>2.5</v>
      </c>
    </row>
    <row r="1593" spans="1:2" hidden="1">
      <c r="A1593" t="s">
        <v>13</v>
      </c>
      <c r="B1593">
        <v>4.333333333333333</v>
      </c>
    </row>
    <row r="1594" spans="1:2" hidden="1">
      <c r="A1594" t="s">
        <v>13</v>
      </c>
      <c r="B1594">
        <v>13.483333333333333</v>
      </c>
    </row>
    <row r="1595" spans="1:2" hidden="1">
      <c r="A1595" t="s">
        <v>12</v>
      </c>
      <c r="B1595">
        <v>4.25</v>
      </c>
    </row>
    <row r="1596" spans="1:2" hidden="1">
      <c r="A1596" t="s">
        <v>12</v>
      </c>
      <c r="B1596">
        <v>15.833333333333334</v>
      </c>
    </row>
    <row r="1597" spans="1:2" hidden="1">
      <c r="A1597" t="s">
        <v>12</v>
      </c>
      <c r="B1597">
        <v>11.85</v>
      </c>
    </row>
    <row r="1598" spans="1:2" hidden="1">
      <c r="A1598" t="s">
        <v>13</v>
      </c>
      <c r="B1598">
        <v>5.9833333333333334</v>
      </c>
    </row>
    <row r="1599" spans="1:2" hidden="1">
      <c r="A1599" t="s">
        <v>12</v>
      </c>
      <c r="B1599">
        <v>0.78333333333333333</v>
      </c>
    </row>
    <row r="1600" spans="1:2" hidden="1">
      <c r="A1600" t="s">
        <v>12</v>
      </c>
      <c r="B1600">
        <v>12.183333333333334</v>
      </c>
    </row>
    <row r="1601" spans="1:2" hidden="1">
      <c r="A1601" t="s">
        <v>12</v>
      </c>
      <c r="B1601">
        <v>8.4</v>
      </c>
    </row>
    <row r="1602" spans="1:2" hidden="1">
      <c r="A1602" t="s">
        <v>12</v>
      </c>
      <c r="B1602">
        <v>2.0166666666666666</v>
      </c>
    </row>
    <row r="1603" spans="1:2" hidden="1">
      <c r="A1603" t="s">
        <v>12</v>
      </c>
      <c r="B1603">
        <v>11.033333333333333</v>
      </c>
    </row>
    <row r="1604" spans="1:2" hidden="1">
      <c r="A1604" t="s">
        <v>12</v>
      </c>
      <c r="B1604">
        <v>1.6</v>
      </c>
    </row>
    <row r="1605" spans="1:2" hidden="1">
      <c r="A1605" t="s">
        <v>12</v>
      </c>
      <c r="B1605">
        <v>8.4833333333333325</v>
      </c>
    </row>
    <row r="1606" spans="1:2" hidden="1">
      <c r="A1606" t="s">
        <v>13</v>
      </c>
      <c r="B1606">
        <v>8.7166666666666668</v>
      </c>
    </row>
    <row r="1607" spans="1:2" hidden="1">
      <c r="A1607" t="s">
        <v>12</v>
      </c>
      <c r="B1607">
        <v>3.0833333333333335</v>
      </c>
    </row>
    <row r="1608" spans="1:2" hidden="1">
      <c r="A1608" t="s">
        <v>12</v>
      </c>
      <c r="B1608">
        <v>7.5666666666666664</v>
      </c>
    </row>
    <row r="1609" spans="1:2" hidden="1">
      <c r="A1609" t="s">
        <v>12</v>
      </c>
      <c r="B1609">
        <v>0.8</v>
      </c>
    </row>
    <row r="1610" spans="1:2" hidden="1">
      <c r="A1610" t="s">
        <v>12</v>
      </c>
      <c r="B1610">
        <v>7.8</v>
      </c>
    </row>
    <row r="1611" spans="1:2" hidden="1">
      <c r="A1611" t="s">
        <v>12</v>
      </c>
      <c r="B1611">
        <v>11.683333333333334</v>
      </c>
    </row>
    <row r="1612" spans="1:2" hidden="1">
      <c r="A1612" t="s">
        <v>13</v>
      </c>
      <c r="B1612">
        <v>10.033333333333333</v>
      </c>
    </row>
    <row r="1613" spans="1:2" hidden="1">
      <c r="A1613" t="s">
        <v>12</v>
      </c>
      <c r="B1613">
        <v>10.1</v>
      </c>
    </row>
    <row r="1614" spans="1:2" hidden="1">
      <c r="A1614" t="s">
        <v>12</v>
      </c>
      <c r="B1614">
        <v>14.633333333333333</v>
      </c>
    </row>
    <row r="1615" spans="1:2" hidden="1">
      <c r="A1615" t="s">
        <v>12</v>
      </c>
      <c r="B1615">
        <v>1.0166666666666666</v>
      </c>
    </row>
    <row r="1616" spans="1:2" hidden="1">
      <c r="A1616" t="s">
        <v>12</v>
      </c>
      <c r="B1616">
        <v>6.7166666666666668</v>
      </c>
    </row>
    <row r="1617" spans="1:2" hidden="1">
      <c r="A1617" t="s">
        <v>12</v>
      </c>
      <c r="B1617">
        <v>13.983333333333333</v>
      </c>
    </row>
    <row r="1618" spans="1:2" hidden="1">
      <c r="A1618" t="s">
        <v>12</v>
      </c>
      <c r="B1618">
        <v>10.966666666666667</v>
      </c>
    </row>
    <row r="1619" spans="1:2" hidden="1">
      <c r="A1619" t="s">
        <v>13</v>
      </c>
      <c r="B1619">
        <v>3.8166666666666664</v>
      </c>
    </row>
    <row r="1620" spans="1:2" hidden="1">
      <c r="A1620" t="s">
        <v>12</v>
      </c>
      <c r="B1620">
        <v>6.05</v>
      </c>
    </row>
    <row r="1621" spans="1:2" hidden="1">
      <c r="A1621" t="s">
        <v>12</v>
      </c>
      <c r="B1621">
        <v>15.116666666666667</v>
      </c>
    </row>
    <row r="1622" spans="1:2" hidden="1">
      <c r="A1622" t="s">
        <v>12</v>
      </c>
      <c r="B1622">
        <v>11</v>
      </c>
    </row>
    <row r="1623" spans="1:2" hidden="1">
      <c r="A1623" t="s">
        <v>12</v>
      </c>
      <c r="B1623">
        <v>7.2</v>
      </c>
    </row>
    <row r="1624" spans="1:2" hidden="1">
      <c r="A1624" t="s">
        <v>12</v>
      </c>
      <c r="B1624">
        <v>1.3166666666666667</v>
      </c>
    </row>
    <row r="1625" spans="1:2" hidden="1">
      <c r="A1625" t="s">
        <v>12</v>
      </c>
      <c r="B1625">
        <v>16.399999999999999</v>
      </c>
    </row>
    <row r="1626" spans="1:2" hidden="1">
      <c r="A1626" t="s">
        <v>12</v>
      </c>
      <c r="B1626">
        <v>3.2333333333333334</v>
      </c>
    </row>
    <row r="1627" spans="1:2" hidden="1">
      <c r="A1627" t="s">
        <v>13</v>
      </c>
      <c r="B1627">
        <v>13.016666666666667</v>
      </c>
    </row>
    <row r="1628" spans="1:2" hidden="1">
      <c r="A1628" t="s">
        <v>12</v>
      </c>
      <c r="B1628">
        <v>14.316666666666666</v>
      </c>
    </row>
    <row r="1629" spans="1:2" hidden="1">
      <c r="A1629" t="s">
        <v>13</v>
      </c>
      <c r="B1629">
        <v>4.6833333333333336</v>
      </c>
    </row>
    <row r="1630" spans="1:2" hidden="1">
      <c r="A1630" t="s">
        <v>13</v>
      </c>
      <c r="B1630">
        <v>7.166666666666667</v>
      </c>
    </row>
    <row r="1631" spans="1:2" hidden="1">
      <c r="A1631" t="s">
        <v>13</v>
      </c>
      <c r="B1631">
        <v>16.583333333333332</v>
      </c>
    </row>
    <row r="1632" spans="1:2" hidden="1">
      <c r="A1632" t="s">
        <v>12</v>
      </c>
      <c r="B1632">
        <v>4.9666666666666668</v>
      </c>
    </row>
    <row r="1633" spans="1:2" hidden="1">
      <c r="A1633" t="s">
        <v>12</v>
      </c>
      <c r="B1633">
        <v>3.15</v>
      </c>
    </row>
    <row r="1634" spans="1:2" hidden="1">
      <c r="A1634" t="s">
        <v>12</v>
      </c>
      <c r="B1634">
        <v>9.8666666666666671</v>
      </c>
    </row>
    <row r="1635" spans="1:2" hidden="1">
      <c r="A1635" t="s">
        <v>12</v>
      </c>
      <c r="B1635">
        <v>9.5166666666666675</v>
      </c>
    </row>
    <row r="1636" spans="1:2" hidden="1">
      <c r="A1636" t="s">
        <v>13</v>
      </c>
      <c r="B1636">
        <v>7.4</v>
      </c>
    </row>
    <row r="1637" spans="1:2" hidden="1">
      <c r="A1637" t="s">
        <v>12</v>
      </c>
      <c r="B1637">
        <v>13.9</v>
      </c>
    </row>
    <row r="1638" spans="1:2" hidden="1">
      <c r="A1638" t="s">
        <v>13</v>
      </c>
      <c r="B1638">
        <v>15.316666666666666</v>
      </c>
    </row>
    <row r="1639" spans="1:2" hidden="1">
      <c r="A1639" t="s">
        <v>13</v>
      </c>
      <c r="B1639">
        <v>4.9666666666666668</v>
      </c>
    </row>
    <row r="1640" spans="1:2" hidden="1">
      <c r="A1640" t="s">
        <v>12</v>
      </c>
      <c r="B1640">
        <v>6.75</v>
      </c>
    </row>
    <row r="1641" spans="1:2" hidden="1">
      <c r="A1641" t="s">
        <v>12</v>
      </c>
      <c r="B1641">
        <v>10.933333333333334</v>
      </c>
    </row>
    <row r="1642" spans="1:2" hidden="1">
      <c r="A1642" t="s">
        <v>13</v>
      </c>
      <c r="B1642">
        <v>5.85</v>
      </c>
    </row>
    <row r="1643" spans="1:2" hidden="1">
      <c r="A1643" t="s">
        <v>12</v>
      </c>
      <c r="B1643">
        <v>2.9666666666666668</v>
      </c>
    </row>
    <row r="1644" spans="1:2" hidden="1">
      <c r="A1644" t="s">
        <v>12</v>
      </c>
      <c r="B1644">
        <v>9.6666666666666661</v>
      </c>
    </row>
    <row r="1645" spans="1:2" hidden="1">
      <c r="A1645" t="s">
        <v>13</v>
      </c>
      <c r="B1645">
        <v>5.2166666666666668</v>
      </c>
    </row>
    <row r="1646" spans="1:2" hidden="1">
      <c r="A1646" t="s">
        <v>12</v>
      </c>
      <c r="B1646">
        <v>14.616666666666667</v>
      </c>
    </row>
    <row r="1647" spans="1:2" hidden="1">
      <c r="A1647" t="s">
        <v>12</v>
      </c>
      <c r="B1647">
        <v>5.3666666666666663</v>
      </c>
    </row>
    <row r="1648" spans="1:2" hidden="1">
      <c r="A1648" t="s">
        <v>12</v>
      </c>
      <c r="B1648">
        <v>7.95</v>
      </c>
    </row>
    <row r="1649" spans="1:2" hidden="1">
      <c r="A1649" t="s">
        <v>13</v>
      </c>
      <c r="B1649">
        <v>3.9333333333333336</v>
      </c>
    </row>
    <row r="1650" spans="1:2" hidden="1">
      <c r="A1650" t="s">
        <v>12</v>
      </c>
      <c r="B1650">
        <v>2.4333333333333336</v>
      </c>
    </row>
    <row r="1651" spans="1:2" hidden="1">
      <c r="A1651" t="s">
        <v>12</v>
      </c>
      <c r="B1651">
        <v>8.15</v>
      </c>
    </row>
    <row r="1652" spans="1:2" hidden="1">
      <c r="A1652" t="s">
        <v>12</v>
      </c>
      <c r="B1652">
        <v>13.283333333333333</v>
      </c>
    </row>
    <row r="1653" spans="1:2" hidden="1">
      <c r="A1653" t="s">
        <v>12</v>
      </c>
      <c r="B1653">
        <v>0.83333333333333337</v>
      </c>
    </row>
    <row r="1654" spans="1:2" hidden="1">
      <c r="A1654" t="s">
        <v>12</v>
      </c>
      <c r="B1654">
        <v>13.683333333333334</v>
      </c>
    </row>
    <row r="1655" spans="1:2" hidden="1">
      <c r="A1655" t="s">
        <v>12</v>
      </c>
      <c r="B1655">
        <v>10.633333333333333</v>
      </c>
    </row>
    <row r="1656" spans="1:2" hidden="1">
      <c r="A1656" t="s">
        <v>13</v>
      </c>
      <c r="B1656">
        <v>12.25</v>
      </c>
    </row>
    <row r="1657" spans="1:2" hidden="1">
      <c r="A1657" t="s">
        <v>12</v>
      </c>
      <c r="B1657">
        <v>14.333333333333334</v>
      </c>
    </row>
    <row r="1658" spans="1:2" hidden="1">
      <c r="A1658" t="s">
        <v>12</v>
      </c>
      <c r="B1658">
        <v>8.35</v>
      </c>
    </row>
    <row r="1659" spans="1:2" hidden="1">
      <c r="A1659" t="s">
        <v>13</v>
      </c>
      <c r="B1659">
        <v>13.733333333333333</v>
      </c>
    </row>
    <row r="1660" spans="1:2" hidden="1">
      <c r="A1660" t="s">
        <v>12</v>
      </c>
      <c r="B1660">
        <v>7.2666666666666666</v>
      </c>
    </row>
    <row r="1661" spans="1:2" hidden="1">
      <c r="A1661" t="s">
        <v>12</v>
      </c>
      <c r="B1661">
        <v>8.1166666666666671</v>
      </c>
    </row>
    <row r="1662" spans="1:2" hidden="1">
      <c r="A1662" t="s">
        <v>12</v>
      </c>
      <c r="B1662">
        <v>6.7166666666666668</v>
      </c>
    </row>
    <row r="1663" spans="1:2" hidden="1">
      <c r="A1663" t="s">
        <v>12</v>
      </c>
      <c r="B1663">
        <v>0.46666666666666667</v>
      </c>
    </row>
    <row r="1664" spans="1:2" hidden="1">
      <c r="A1664" t="s">
        <v>12</v>
      </c>
      <c r="B1664">
        <v>10.716666666666667</v>
      </c>
    </row>
    <row r="1665" spans="1:3" hidden="1">
      <c r="A1665" t="s">
        <v>12</v>
      </c>
      <c r="B1665">
        <v>16.399999999999999</v>
      </c>
    </row>
    <row r="1666" spans="1:3" hidden="1">
      <c r="A1666" t="s">
        <v>12</v>
      </c>
      <c r="B1666">
        <v>6.6833333333333336</v>
      </c>
    </row>
    <row r="1667" spans="1:3" hidden="1">
      <c r="A1667" t="s">
        <v>12</v>
      </c>
      <c r="B1667">
        <v>6.6333333333333329</v>
      </c>
    </row>
    <row r="1668" spans="1:3" hidden="1">
      <c r="A1668" t="s">
        <v>12</v>
      </c>
      <c r="B1668">
        <v>3.65</v>
      </c>
    </row>
    <row r="1669" spans="1:3" hidden="1">
      <c r="A1669" t="s">
        <v>12</v>
      </c>
      <c r="B1669">
        <v>1.7333333333333334</v>
      </c>
    </row>
    <row r="1670" spans="1:3" hidden="1">
      <c r="A1670" t="s">
        <v>12</v>
      </c>
      <c r="B1670">
        <v>2.0666666666666669</v>
      </c>
    </row>
    <row r="1671" spans="1:3" hidden="1">
      <c r="A1671" t="s">
        <v>12</v>
      </c>
      <c r="B1671">
        <v>14.166666666666666</v>
      </c>
    </row>
    <row r="1672" spans="1:3" hidden="1">
      <c r="A1672" t="s">
        <v>12</v>
      </c>
      <c r="B1672">
        <v>9.2833333333333332</v>
      </c>
    </row>
    <row r="1673" spans="1:3">
      <c r="A1673" t="s">
        <v>14</v>
      </c>
      <c r="B1673">
        <v>4.2833333333333332</v>
      </c>
      <c r="C1673">
        <f>ROUNDUP(B1673,0)</f>
        <v>5</v>
      </c>
    </row>
    <row r="1674" spans="1:3" hidden="1">
      <c r="A1674" t="s">
        <v>13</v>
      </c>
      <c r="B1674">
        <v>5.6833333333333336</v>
      </c>
    </row>
    <row r="1675" spans="1:3" hidden="1">
      <c r="A1675" t="s">
        <v>12</v>
      </c>
      <c r="B1675">
        <v>16.183333333333334</v>
      </c>
    </row>
    <row r="1676" spans="1:3" hidden="1">
      <c r="A1676" t="s">
        <v>13</v>
      </c>
      <c r="B1676">
        <v>12.416666666666666</v>
      </c>
    </row>
    <row r="1677" spans="1:3" hidden="1">
      <c r="A1677" t="s">
        <v>12</v>
      </c>
      <c r="B1677">
        <v>7.9833333333333334</v>
      </c>
    </row>
    <row r="1678" spans="1:3" hidden="1">
      <c r="A1678" t="s">
        <v>12</v>
      </c>
      <c r="B1678">
        <v>6.333333333333333</v>
      </c>
    </row>
    <row r="1679" spans="1:3" hidden="1">
      <c r="A1679" t="s">
        <v>12</v>
      </c>
      <c r="B1679">
        <v>5.333333333333333</v>
      </c>
    </row>
    <row r="1680" spans="1:3" hidden="1">
      <c r="A1680" t="s">
        <v>12</v>
      </c>
      <c r="B1680">
        <v>0.68333333333333335</v>
      </c>
    </row>
    <row r="1681" spans="1:2" hidden="1">
      <c r="A1681" t="s">
        <v>12</v>
      </c>
      <c r="B1681">
        <v>10.566666666666666</v>
      </c>
    </row>
    <row r="1682" spans="1:2" hidden="1">
      <c r="A1682" t="s">
        <v>12</v>
      </c>
      <c r="B1682">
        <v>13.766666666666667</v>
      </c>
    </row>
    <row r="1683" spans="1:2" hidden="1">
      <c r="A1683" t="s">
        <v>13</v>
      </c>
      <c r="B1683">
        <v>13</v>
      </c>
    </row>
    <row r="1684" spans="1:2" hidden="1">
      <c r="A1684" t="s">
        <v>12</v>
      </c>
      <c r="B1684">
        <v>3.1166666666666667</v>
      </c>
    </row>
    <row r="1685" spans="1:2" hidden="1">
      <c r="A1685" t="s">
        <v>12</v>
      </c>
      <c r="B1685">
        <v>15.966666666666667</v>
      </c>
    </row>
    <row r="1686" spans="1:2" hidden="1">
      <c r="A1686" t="s">
        <v>12</v>
      </c>
      <c r="B1686">
        <v>13.4</v>
      </c>
    </row>
    <row r="1687" spans="1:2" hidden="1">
      <c r="A1687" t="s">
        <v>13</v>
      </c>
      <c r="B1687">
        <v>5.083333333333333</v>
      </c>
    </row>
    <row r="1688" spans="1:2" hidden="1">
      <c r="A1688" t="s">
        <v>13</v>
      </c>
      <c r="B1688">
        <v>11.95</v>
      </c>
    </row>
    <row r="1689" spans="1:2" hidden="1">
      <c r="A1689" t="s">
        <v>13</v>
      </c>
      <c r="B1689">
        <v>7.3833333333333337</v>
      </c>
    </row>
    <row r="1690" spans="1:2" hidden="1">
      <c r="A1690" t="s">
        <v>13</v>
      </c>
      <c r="B1690">
        <v>6.25</v>
      </c>
    </row>
    <row r="1691" spans="1:2" hidden="1">
      <c r="A1691" t="s">
        <v>12</v>
      </c>
      <c r="B1691">
        <v>15.633333333333333</v>
      </c>
    </row>
    <row r="1692" spans="1:2" hidden="1">
      <c r="A1692" t="s">
        <v>12</v>
      </c>
      <c r="B1692">
        <v>15.5</v>
      </c>
    </row>
    <row r="1693" spans="1:2" hidden="1">
      <c r="A1693" t="s">
        <v>12</v>
      </c>
      <c r="B1693">
        <v>0.7</v>
      </c>
    </row>
    <row r="1694" spans="1:2" hidden="1">
      <c r="A1694" t="s">
        <v>13</v>
      </c>
      <c r="B1694">
        <v>7.8833333333333329</v>
      </c>
    </row>
    <row r="1695" spans="1:2" hidden="1">
      <c r="A1695" t="s">
        <v>12</v>
      </c>
      <c r="B1695">
        <v>3.7833333333333332</v>
      </c>
    </row>
    <row r="1696" spans="1:2" hidden="1">
      <c r="A1696" t="s">
        <v>12</v>
      </c>
      <c r="B1696">
        <v>9.85</v>
      </c>
    </row>
    <row r="1697" spans="1:3" hidden="1">
      <c r="A1697" t="s">
        <v>12</v>
      </c>
      <c r="B1697">
        <v>1.9833333333333334</v>
      </c>
    </row>
    <row r="1698" spans="1:3">
      <c r="A1698" t="s">
        <v>14</v>
      </c>
      <c r="B1698">
        <v>9.1</v>
      </c>
      <c r="C1698">
        <f>ROUNDUP(B1698,0)</f>
        <v>10</v>
      </c>
    </row>
    <row r="1699" spans="1:3" hidden="1">
      <c r="A1699" t="s">
        <v>13</v>
      </c>
      <c r="B1699">
        <v>6</v>
      </c>
    </row>
    <row r="1700" spans="1:3" hidden="1">
      <c r="A1700" t="s">
        <v>12</v>
      </c>
      <c r="B1700">
        <v>3.15</v>
      </c>
    </row>
    <row r="1701" spans="1:3">
      <c r="A1701" t="s">
        <v>14</v>
      </c>
      <c r="B1701">
        <v>6.1833333333333336</v>
      </c>
      <c r="C1701">
        <f>ROUNDUP(B1701,0)</f>
        <v>7</v>
      </c>
    </row>
    <row r="1702" spans="1:3" hidden="1">
      <c r="A1702" t="s">
        <v>13</v>
      </c>
      <c r="B1702">
        <v>3.5833333333333335</v>
      </c>
    </row>
    <row r="1703" spans="1:3" hidden="1">
      <c r="A1703" t="s">
        <v>12</v>
      </c>
      <c r="B1703">
        <v>7.15</v>
      </c>
    </row>
    <row r="1704" spans="1:3">
      <c r="A1704" t="s">
        <v>14</v>
      </c>
      <c r="B1704">
        <v>7.7333333333333334</v>
      </c>
      <c r="C1704">
        <f>ROUNDUP(B1704,0)</f>
        <v>8</v>
      </c>
    </row>
    <row r="1705" spans="1:3" hidden="1">
      <c r="A1705" t="s">
        <v>12</v>
      </c>
      <c r="B1705">
        <v>2.5833333333333335</v>
      </c>
    </row>
    <row r="1706" spans="1:3" hidden="1">
      <c r="A1706" t="s">
        <v>12</v>
      </c>
      <c r="B1706">
        <v>8.7333333333333325</v>
      </c>
    </row>
    <row r="1707" spans="1:3" hidden="1">
      <c r="A1707" t="s">
        <v>12</v>
      </c>
      <c r="B1707">
        <v>3.3</v>
      </c>
    </row>
    <row r="1708" spans="1:3" hidden="1">
      <c r="A1708" t="s">
        <v>12</v>
      </c>
      <c r="B1708">
        <v>13.933333333333334</v>
      </c>
    </row>
    <row r="1709" spans="1:3" hidden="1">
      <c r="A1709" t="s">
        <v>12</v>
      </c>
      <c r="B1709">
        <v>0.58333333333333337</v>
      </c>
    </row>
    <row r="1710" spans="1:3" hidden="1">
      <c r="A1710" t="s">
        <v>12</v>
      </c>
      <c r="B1710">
        <v>12.45</v>
      </c>
    </row>
    <row r="1711" spans="1:3" hidden="1">
      <c r="A1711" t="s">
        <v>13</v>
      </c>
      <c r="B1711">
        <v>0.21666666666666667</v>
      </c>
    </row>
    <row r="1712" spans="1:3" hidden="1">
      <c r="A1712" t="s">
        <v>12</v>
      </c>
      <c r="B1712">
        <v>2.4</v>
      </c>
    </row>
    <row r="1713" spans="1:2" hidden="1">
      <c r="A1713" t="s">
        <v>12</v>
      </c>
      <c r="B1713">
        <v>15.966666666666667</v>
      </c>
    </row>
    <row r="1714" spans="1:2" hidden="1">
      <c r="A1714" t="s">
        <v>12</v>
      </c>
      <c r="B1714">
        <v>13.95</v>
      </c>
    </row>
    <row r="1715" spans="1:2" hidden="1">
      <c r="A1715" t="s">
        <v>12</v>
      </c>
      <c r="B1715">
        <v>15.983333333333333</v>
      </c>
    </row>
    <row r="1716" spans="1:2" hidden="1">
      <c r="A1716" t="s">
        <v>13</v>
      </c>
      <c r="B1716">
        <v>3.1333333333333333</v>
      </c>
    </row>
    <row r="1717" spans="1:2" hidden="1">
      <c r="A1717" t="s">
        <v>12</v>
      </c>
      <c r="B1717">
        <v>6.6333333333333329</v>
      </c>
    </row>
    <row r="1718" spans="1:2" hidden="1">
      <c r="A1718" t="s">
        <v>12</v>
      </c>
      <c r="B1718">
        <v>6.6166666666666671</v>
      </c>
    </row>
    <row r="1719" spans="1:2" hidden="1">
      <c r="A1719" t="s">
        <v>12</v>
      </c>
      <c r="B1719">
        <v>5.35</v>
      </c>
    </row>
    <row r="1720" spans="1:2" hidden="1">
      <c r="A1720" t="s">
        <v>13</v>
      </c>
      <c r="B1720">
        <v>1.1833333333333333</v>
      </c>
    </row>
    <row r="1721" spans="1:2" hidden="1">
      <c r="A1721" t="s">
        <v>12</v>
      </c>
      <c r="B1721">
        <v>11.866666666666667</v>
      </c>
    </row>
    <row r="1722" spans="1:2" hidden="1">
      <c r="A1722" t="s">
        <v>12</v>
      </c>
      <c r="B1722">
        <v>2.6</v>
      </c>
    </row>
    <row r="1723" spans="1:2" hidden="1">
      <c r="A1723" t="s">
        <v>12</v>
      </c>
      <c r="B1723">
        <v>3.2666666666666666</v>
      </c>
    </row>
    <row r="1724" spans="1:2" hidden="1">
      <c r="A1724" t="s">
        <v>12</v>
      </c>
      <c r="B1724">
        <v>13.433333333333334</v>
      </c>
    </row>
    <row r="1725" spans="1:2" hidden="1">
      <c r="A1725" t="s">
        <v>12</v>
      </c>
      <c r="B1725">
        <v>9.4499999999999993</v>
      </c>
    </row>
    <row r="1726" spans="1:2" hidden="1">
      <c r="A1726" t="s">
        <v>12</v>
      </c>
      <c r="B1726">
        <v>1.0833333333333333</v>
      </c>
    </row>
    <row r="1727" spans="1:2" hidden="1">
      <c r="A1727" t="s">
        <v>13</v>
      </c>
      <c r="B1727">
        <v>5.2333333333333334</v>
      </c>
    </row>
    <row r="1728" spans="1:2" hidden="1">
      <c r="A1728" t="s">
        <v>12</v>
      </c>
      <c r="B1728">
        <v>11.066666666666666</v>
      </c>
    </row>
    <row r="1729" spans="1:3" hidden="1">
      <c r="A1729" t="s">
        <v>12</v>
      </c>
      <c r="B1729">
        <v>4.3833333333333337</v>
      </c>
    </row>
    <row r="1730" spans="1:3" hidden="1">
      <c r="A1730" t="s">
        <v>12</v>
      </c>
      <c r="B1730">
        <v>16.25</v>
      </c>
    </row>
    <row r="1731" spans="1:3" hidden="1">
      <c r="A1731" t="s">
        <v>13</v>
      </c>
      <c r="B1731">
        <v>12.683333333333334</v>
      </c>
    </row>
    <row r="1732" spans="1:3" hidden="1">
      <c r="A1732" t="s">
        <v>12</v>
      </c>
      <c r="B1732">
        <v>1.3333333333333333</v>
      </c>
    </row>
    <row r="1733" spans="1:3" hidden="1">
      <c r="A1733" t="s">
        <v>12</v>
      </c>
      <c r="B1733">
        <v>15.1</v>
      </c>
    </row>
    <row r="1734" spans="1:3" hidden="1">
      <c r="A1734" t="s">
        <v>12</v>
      </c>
      <c r="B1734">
        <v>10.85</v>
      </c>
    </row>
    <row r="1735" spans="1:3" hidden="1">
      <c r="A1735" t="s">
        <v>12</v>
      </c>
      <c r="B1735">
        <v>15.416666666666666</v>
      </c>
    </row>
    <row r="1736" spans="1:3" hidden="1">
      <c r="A1736" t="s">
        <v>12</v>
      </c>
      <c r="B1736">
        <v>10.833333333333334</v>
      </c>
    </row>
    <row r="1737" spans="1:3" hidden="1">
      <c r="A1737" t="s">
        <v>12</v>
      </c>
      <c r="B1737">
        <v>11.333333333333334</v>
      </c>
    </row>
    <row r="1738" spans="1:3" hidden="1">
      <c r="A1738" t="s">
        <v>12</v>
      </c>
      <c r="B1738">
        <v>12.083333333333334</v>
      </c>
    </row>
    <row r="1739" spans="1:3" hidden="1">
      <c r="A1739" t="s">
        <v>12</v>
      </c>
      <c r="B1739">
        <v>9.9833333333333325</v>
      </c>
    </row>
    <row r="1740" spans="1:3">
      <c r="A1740" t="s">
        <v>14</v>
      </c>
      <c r="B1740">
        <v>14.816666666666666</v>
      </c>
      <c r="C1740">
        <f>ROUNDUP(B1740,0)</f>
        <v>15</v>
      </c>
    </row>
    <row r="1741" spans="1:3" hidden="1">
      <c r="A1741" t="s">
        <v>13</v>
      </c>
      <c r="B1741">
        <v>9.7833333333333332</v>
      </c>
    </row>
    <row r="1742" spans="1:3" hidden="1">
      <c r="A1742" t="s">
        <v>13</v>
      </c>
      <c r="B1742">
        <v>11.3</v>
      </c>
    </row>
    <row r="1743" spans="1:3" hidden="1">
      <c r="A1743" t="s">
        <v>13</v>
      </c>
      <c r="B1743">
        <v>14.916666666666666</v>
      </c>
    </row>
    <row r="1744" spans="1:3" hidden="1">
      <c r="A1744" t="s">
        <v>12</v>
      </c>
      <c r="B1744">
        <v>5.3</v>
      </c>
    </row>
    <row r="1745" spans="1:2" hidden="1">
      <c r="A1745" t="s">
        <v>13</v>
      </c>
      <c r="B1745">
        <v>15.883333333333333</v>
      </c>
    </row>
    <row r="1746" spans="1:2" hidden="1">
      <c r="A1746" t="s">
        <v>12</v>
      </c>
      <c r="B1746">
        <v>7.9</v>
      </c>
    </row>
    <row r="1747" spans="1:2" hidden="1">
      <c r="A1747" t="s">
        <v>12</v>
      </c>
      <c r="B1747">
        <v>1.3</v>
      </c>
    </row>
    <row r="1748" spans="1:2" hidden="1">
      <c r="A1748" t="s">
        <v>12</v>
      </c>
      <c r="B1748">
        <v>1.6833333333333333</v>
      </c>
    </row>
    <row r="1749" spans="1:2" hidden="1">
      <c r="A1749" t="s">
        <v>12</v>
      </c>
      <c r="B1749">
        <v>5.916666666666667</v>
      </c>
    </row>
    <row r="1750" spans="1:2" hidden="1">
      <c r="A1750" t="s">
        <v>12</v>
      </c>
      <c r="B1750">
        <v>9.8166666666666664</v>
      </c>
    </row>
    <row r="1751" spans="1:2" hidden="1">
      <c r="A1751" t="s">
        <v>12</v>
      </c>
      <c r="B1751">
        <v>1.6</v>
      </c>
    </row>
    <row r="1752" spans="1:2" hidden="1">
      <c r="A1752" t="s">
        <v>12</v>
      </c>
      <c r="B1752">
        <v>8.5333333333333332</v>
      </c>
    </row>
    <row r="1753" spans="1:2" hidden="1">
      <c r="A1753" t="s">
        <v>12</v>
      </c>
      <c r="B1753">
        <v>0.95</v>
      </c>
    </row>
    <row r="1754" spans="1:2" hidden="1">
      <c r="A1754" t="s">
        <v>12</v>
      </c>
      <c r="B1754">
        <v>5.6</v>
      </c>
    </row>
    <row r="1755" spans="1:2" hidden="1">
      <c r="A1755" t="s">
        <v>12</v>
      </c>
      <c r="B1755">
        <v>7.6</v>
      </c>
    </row>
    <row r="1756" spans="1:2" hidden="1">
      <c r="A1756" t="s">
        <v>12</v>
      </c>
      <c r="B1756">
        <v>0.4</v>
      </c>
    </row>
    <row r="1757" spans="1:2" hidden="1">
      <c r="A1757" t="s">
        <v>12</v>
      </c>
      <c r="B1757">
        <v>7.4666666666666668</v>
      </c>
    </row>
    <row r="1758" spans="1:2" hidden="1">
      <c r="A1758" t="s">
        <v>12</v>
      </c>
      <c r="B1758">
        <v>11.183333333333334</v>
      </c>
    </row>
    <row r="1759" spans="1:2" hidden="1">
      <c r="A1759" t="s">
        <v>12</v>
      </c>
      <c r="B1759">
        <v>9.0166666666666675</v>
      </c>
    </row>
    <row r="1760" spans="1:2" hidden="1">
      <c r="A1760" t="s">
        <v>12</v>
      </c>
      <c r="B1760">
        <v>3.9</v>
      </c>
    </row>
    <row r="1761" spans="1:3">
      <c r="A1761" t="s">
        <v>14</v>
      </c>
      <c r="B1761">
        <v>2.85</v>
      </c>
      <c r="C1761">
        <f>ROUNDUP(B1761,0)</f>
        <v>3</v>
      </c>
    </row>
    <row r="1762" spans="1:3" hidden="1">
      <c r="A1762" t="s">
        <v>12</v>
      </c>
      <c r="B1762">
        <v>0.6166666666666667</v>
      </c>
    </row>
    <row r="1763" spans="1:3" hidden="1">
      <c r="A1763" t="s">
        <v>13</v>
      </c>
      <c r="B1763">
        <v>6.1333333333333337</v>
      </c>
    </row>
    <row r="1764" spans="1:3" hidden="1">
      <c r="A1764" t="s">
        <v>13</v>
      </c>
      <c r="B1764">
        <v>12.116666666666667</v>
      </c>
    </row>
    <row r="1765" spans="1:3" hidden="1">
      <c r="A1765" t="s">
        <v>12</v>
      </c>
      <c r="B1765">
        <v>6.583333333333333</v>
      </c>
    </row>
    <row r="1766" spans="1:3" hidden="1">
      <c r="A1766" t="s">
        <v>12</v>
      </c>
      <c r="B1766">
        <v>10.9</v>
      </c>
    </row>
    <row r="1767" spans="1:3" hidden="1">
      <c r="A1767" t="s">
        <v>12</v>
      </c>
      <c r="B1767">
        <v>13.916666666666666</v>
      </c>
    </row>
    <row r="1768" spans="1:3" hidden="1">
      <c r="A1768" t="s">
        <v>12</v>
      </c>
      <c r="B1768">
        <v>15.45</v>
      </c>
    </row>
    <row r="1769" spans="1:3" hidden="1">
      <c r="A1769" t="s">
        <v>13</v>
      </c>
      <c r="B1769">
        <v>1.0833333333333333</v>
      </c>
    </row>
    <row r="1770" spans="1:3" hidden="1">
      <c r="A1770" t="s">
        <v>12</v>
      </c>
      <c r="B1770">
        <v>10.433333333333334</v>
      </c>
    </row>
    <row r="1771" spans="1:3" hidden="1">
      <c r="A1771" t="s">
        <v>12</v>
      </c>
      <c r="B1771">
        <v>12.05</v>
      </c>
    </row>
    <row r="1772" spans="1:3" hidden="1">
      <c r="A1772" t="s">
        <v>12</v>
      </c>
      <c r="B1772">
        <v>13.65</v>
      </c>
    </row>
    <row r="1773" spans="1:3" hidden="1">
      <c r="A1773" t="s">
        <v>13</v>
      </c>
      <c r="B1773">
        <v>8.9166666666666661</v>
      </c>
    </row>
    <row r="1774" spans="1:3" hidden="1">
      <c r="A1774" t="s">
        <v>12</v>
      </c>
      <c r="B1774">
        <v>8.4499999999999993</v>
      </c>
    </row>
    <row r="1775" spans="1:3" hidden="1">
      <c r="A1775" t="s">
        <v>12</v>
      </c>
      <c r="B1775">
        <v>15.233333333333333</v>
      </c>
    </row>
    <row r="1776" spans="1:3" hidden="1">
      <c r="A1776" t="s">
        <v>13</v>
      </c>
      <c r="B1776">
        <v>14.2</v>
      </c>
    </row>
    <row r="1777" spans="1:3" hidden="1">
      <c r="A1777" t="s">
        <v>12</v>
      </c>
      <c r="B1777">
        <v>1.5833333333333335</v>
      </c>
    </row>
    <row r="1778" spans="1:3" hidden="1">
      <c r="A1778" t="s">
        <v>13</v>
      </c>
      <c r="B1778">
        <v>2.6833333333333336</v>
      </c>
    </row>
    <row r="1779" spans="1:3" hidden="1">
      <c r="A1779" t="s">
        <v>12</v>
      </c>
      <c r="B1779">
        <v>5.166666666666667</v>
      </c>
    </row>
    <row r="1780" spans="1:3" hidden="1">
      <c r="A1780" t="s">
        <v>12</v>
      </c>
      <c r="B1780">
        <v>14.75</v>
      </c>
    </row>
    <row r="1781" spans="1:3" hidden="1">
      <c r="A1781" t="s">
        <v>13</v>
      </c>
      <c r="B1781">
        <v>11.983333333333333</v>
      </c>
    </row>
    <row r="1782" spans="1:3" hidden="1">
      <c r="A1782" t="s">
        <v>13</v>
      </c>
      <c r="B1782">
        <v>9.0500000000000007</v>
      </c>
    </row>
    <row r="1783" spans="1:3" hidden="1">
      <c r="A1783" t="s">
        <v>12</v>
      </c>
      <c r="B1783">
        <v>8.0500000000000007</v>
      </c>
    </row>
    <row r="1784" spans="1:3" hidden="1">
      <c r="A1784" t="s">
        <v>12</v>
      </c>
      <c r="B1784">
        <v>12.45</v>
      </c>
    </row>
    <row r="1785" spans="1:3" hidden="1">
      <c r="A1785" t="s">
        <v>12</v>
      </c>
      <c r="B1785">
        <v>14.85</v>
      </c>
    </row>
    <row r="1786" spans="1:3" hidden="1">
      <c r="A1786" t="s">
        <v>12</v>
      </c>
      <c r="B1786">
        <v>0.53333333333333333</v>
      </c>
    </row>
    <row r="1787" spans="1:3" hidden="1">
      <c r="A1787" t="s">
        <v>12</v>
      </c>
      <c r="B1787">
        <v>7.25</v>
      </c>
    </row>
    <row r="1788" spans="1:3" hidden="1">
      <c r="A1788" t="s">
        <v>12</v>
      </c>
      <c r="B1788">
        <v>4.0333333333333332</v>
      </c>
    </row>
    <row r="1789" spans="1:3" hidden="1">
      <c r="A1789" t="s">
        <v>12</v>
      </c>
      <c r="B1789">
        <v>8.7166666666666668</v>
      </c>
    </row>
    <row r="1790" spans="1:3" hidden="1">
      <c r="A1790" t="s">
        <v>12</v>
      </c>
      <c r="B1790">
        <v>11.75</v>
      </c>
    </row>
    <row r="1791" spans="1:3">
      <c r="A1791" t="s">
        <v>14</v>
      </c>
      <c r="B1791">
        <v>13.133333333333333</v>
      </c>
      <c r="C1791">
        <f>ROUNDUP(B1791,0)</f>
        <v>14</v>
      </c>
    </row>
    <row r="1792" spans="1:3" hidden="1">
      <c r="A1792" t="s">
        <v>12</v>
      </c>
      <c r="B1792">
        <v>4.8499999999999996</v>
      </c>
    </row>
    <row r="1793" spans="1:3" hidden="1">
      <c r="A1793" t="s">
        <v>13</v>
      </c>
      <c r="B1793">
        <v>12.883333333333333</v>
      </c>
    </row>
    <row r="1794" spans="1:3" hidden="1">
      <c r="A1794" t="s">
        <v>13</v>
      </c>
      <c r="B1794">
        <v>5.85</v>
      </c>
    </row>
    <row r="1795" spans="1:3" hidden="1">
      <c r="A1795" t="s">
        <v>12</v>
      </c>
      <c r="B1795">
        <v>3.6666666666666665</v>
      </c>
    </row>
    <row r="1796" spans="1:3" hidden="1">
      <c r="A1796" t="s">
        <v>13</v>
      </c>
      <c r="B1796">
        <v>0.43333333333333335</v>
      </c>
    </row>
    <row r="1797" spans="1:3" hidden="1">
      <c r="A1797" t="s">
        <v>12</v>
      </c>
      <c r="B1797">
        <v>8.1</v>
      </c>
    </row>
    <row r="1798" spans="1:3" hidden="1">
      <c r="A1798" t="s">
        <v>13</v>
      </c>
      <c r="B1798">
        <v>8.5833333333333339</v>
      </c>
    </row>
    <row r="1799" spans="1:3" hidden="1">
      <c r="A1799" t="s">
        <v>12</v>
      </c>
      <c r="B1799">
        <v>10.45</v>
      </c>
    </row>
    <row r="1800" spans="1:3" hidden="1">
      <c r="A1800" t="s">
        <v>12</v>
      </c>
      <c r="B1800">
        <v>13.466666666666667</v>
      </c>
    </row>
    <row r="1801" spans="1:3" hidden="1">
      <c r="A1801" t="s">
        <v>12</v>
      </c>
      <c r="B1801">
        <v>6.6833333333333336</v>
      </c>
    </row>
    <row r="1802" spans="1:3">
      <c r="A1802" t="s">
        <v>14</v>
      </c>
      <c r="B1802">
        <v>11.883333333333333</v>
      </c>
      <c r="C1802">
        <f>ROUNDUP(B1802,0)</f>
        <v>12</v>
      </c>
    </row>
    <row r="1803" spans="1:3" hidden="1">
      <c r="A1803" t="s">
        <v>12</v>
      </c>
      <c r="B1803">
        <v>11.9</v>
      </c>
    </row>
    <row r="1804" spans="1:3" hidden="1">
      <c r="A1804" t="s">
        <v>12</v>
      </c>
      <c r="B1804">
        <v>11.383333333333333</v>
      </c>
    </row>
    <row r="1805" spans="1:3" hidden="1">
      <c r="A1805" t="s">
        <v>12</v>
      </c>
      <c r="B1805">
        <v>9.6833333333333336</v>
      </c>
    </row>
    <row r="1806" spans="1:3" hidden="1">
      <c r="A1806" t="s">
        <v>13</v>
      </c>
      <c r="B1806">
        <v>3.15</v>
      </c>
    </row>
    <row r="1807" spans="1:3" hidden="1">
      <c r="A1807" t="s">
        <v>12</v>
      </c>
      <c r="B1807">
        <v>15</v>
      </c>
    </row>
    <row r="1808" spans="1:3" hidden="1">
      <c r="A1808" t="s">
        <v>12</v>
      </c>
      <c r="B1808">
        <v>5.3833333333333337</v>
      </c>
    </row>
    <row r="1809" spans="1:3" hidden="1">
      <c r="A1809" t="s">
        <v>13</v>
      </c>
      <c r="B1809">
        <v>11.416666666666666</v>
      </c>
    </row>
    <row r="1810" spans="1:3" hidden="1">
      <c r="A1810" t="s">
        <v>13</v>
      </c>
      <c r="B1810">
        <v>0.6166666666666667</v>
      </c>
    </row>
    <row r="1811" spans="1:3" hidden="1">
      <c r="A1811" t="s">
        <v>12</v>
      </c>
      <c r="B1811">
        <v>12.933333333333334</v>
      </c>
    </row>
    <row r="1812" spans="1:3" hidden="1">
      <c r="A1812" t="s">
        <v>12</v>
      </c>
      <c r="B1812">
        <v>14.883333333333333</v>
      </c>
    </row>
    <row r="1813" spans="1:3" hidden="1">
      <c r="A1813" t="s">
        <v>12</v>
      </c>
      <c r="B1813">
        <v>14.816666666666666</v>
      </c>
    </row>
    <row r="1814" spans="1:3" hidden="1">
      <c r="A1814" t="s">
        <v>12</v>
      </c>
      <c r="B1814">
        <v>8.9166666666666661</v>
      </c>
    </row>
    <row r="1815" spans="1:3" hidden="1">
      <c r="A1815" t="s">
        <v>12</v>
      </c>
      <c r="B1815">
        <v>9.1999999999999993</v>
      </c>
    </row>
    <row r="1816" spans="1:3" hidden="1">
      <c r="A1816" t="s">
        <v>12</v>
      </c>
      <c r="B1816">
        <v>11.2</v>
      </c>
    </row>
    <row r="1817" spans="1:3">
      <c r="A1817" t="s">
        <v>14</v>
      </c>
      <c r="B1817">
        <v>9.4333333333333336</v>
      </c>
      <c r="C1817">
        <f>ROUNDUP(B1817,0)</f>
        <v>10</v>
      </c>
    </row>
    <row r="1818" spans="1:3" hidden="1">
      <c r="A1818" t="s">
        <v>13</v>
      </c>
      <c r="B1818">
        <v>5.2166666666666668</v>
      </c>
    </row>
    <row r="1819" spans="1:3" hidden="1">
      <c r="A1819" t="s">
        <v>13</v>
      </c>
      <c r="B1819">
        <v>2.0666666666666669</v>
      </c>
    </row>
    <row r="1820" spans="1:3" hidden="1">
      <c r="A1820" t="s">
        <v>12</v>
      </c>
      <c r="B1820">
        <v>15.616666666666667</v>
      </c>
    </row>
    <row r="1821" spans="1:3" hidden="1">
      <c r="A1821" t="s">
        <v>12</v>
      </c>
      <c r="B1821">
        <v>1.9</v>
      </c>
    </row>
    <row r="1822" spans="1:3" hidden="1">
      <c r="A1822" t="s">
        <v>13</v>
      </c>
      <c r="B1822">
        <v>11.733333333333333</v>
      </c>
    </row>
    <row r="1823" spans="1:3">
      <c r="A1823" t="s">
        <v>14</v>
      </c>
      <c r="B1823">
        <v>0.65</v>
      </c>
      <c r="C1823">
        <f>ROUNDUP(B1823,0)</f>
        <v>1</v>
      </c>
    </row>
    <row r="1824" spans="1:3" hidden="1">
      <c r="A1824" t="s">
        <v>12</v>
      </c>
      <c r="B1824">
        <v>7.8166666666666664</v>
      </c>
    </row>
    <row r="1825" spans="1:2" hidden="1">
      <c r="A1825" t="s">
        <v>12</v>
      </c>
      <c r="B1825">
        <v>10.15</v>
      </c>
    </row>
    <row r="1826" spans="1:2" hidden="1">
      <c r="A1826" t="s">
        <v>13</v>
      </c>
      <c r="B1826">
        <v>0.9</v>
      </c>
    </row>
    <row r="1827" spans="1:2" hidden="1">
      <c r="A1827" t="s">
        <v>12</v>
      </c>
      <c r="B1827">
        <v>3.8666666666666667</v>
      </c>
    </row>
    <row r="1828" spans="1:2" hidden="1">
      <c r="A1828" t="s">
        <v>13</v>
      </c>
      <c r="B1828">
        <v>11.816666666666666</v>
      </c>
    </row>
    <row r="1829" spans="1:2" hidden="1">
      <c r="A1829" t="s">
        <v>12</v>
      </c>
      <c r="B1829">
        <v>15.583333333333334</v>
      </c>
    </row>
    <row r="1830" spans="1:2" hidden="1">
      <c r="A1830" t="s">
        <v>12</v>
      </c>
      <c r="B1830">
        <v>8.9333333333333336</v>
      </c>
    </row>
    <row r="1831" spans="1:2" hidden="1">
      <c r="A1831" t="s">
        <v>12</v>
      </c>
      <c r="B1831">
        <v>15.483333333333333</v>
      </c>
    </row>
    <row r="1832" spans="1:2" hidden="1">
      <c r="A1832" t="s">
        <v>12</v>
      </c>
      <c r="B1832">
        <v>0.98333333333333328</v>
      </c>
    </row>
    <row r="1833" spans="1:2" hidden="1">
      <c r="A1833" t="s">
        <v>12</v>
      </c>
      <c r="B1833">
        <v>6.2166666666666668</v>
      </c>
    </row>
    <row r="1834" spans="1:2" hidden="1">
      <c r="A1834" t="s">
        <v>12</v>
      </c>
      <c r="B1834">
        <v>14.266666666666667</v>
      </c>
    </row>
    <row r="1835" spans="1:2" hidden="1">
      <c r="A1835" t="s">
        <v>12</v>
      </c>
      <c r="B1835">
        <v>14.166666666666666</v>
      </c>
    </row>
    <row r="1836" spans="1:2" hidden="1">
      <c r="A1836" t="s">
        <v>12</v>
      </c>
      <c r="B1836">
        <v>16.45</v>
      </c>
    </row>
    <row r="1837" spans="1:2" hidden="1">
      <c r="A1837" t="s">
        <v>12</v>
      </c>
      <c r="B1837">
        <v>1.0166666666666666</v>
      </c>
    </row>
    <row r="1838" spans="1:2" hidden="1">
      <c r="A1838" t="s">
        <v>12</v>
      </c>
      <c r="B1838">
        <v>3.2166666666666668</v>
      </c>
    </row>
    <row r="1839" spans="1:2" hidden="1">
      <c r="A1839" t="s">
        <v>12</v>
      </c>
      <c r="B1839">
        <v>9.3666666666666671</v>
      </c>
    </row>
    <row r="1840" spans="1:2" hidden="1">
      <c r="A1840" t="s">
        <v>12</v>
      </c>
      <c r="B1840">
        <v>0.05</v>
      </c>
    </row>
    <row r="1841" spans="1:3" hidden="1">
      <c r="A1841" t="s">
        <v>13</v>
      </c>
      <c r="B1841">
        <v>5.0333333333333332</v>
      </c>
    </row>
    <row r="1842" spans="1:3" hidden="1">
      <c r="A1842" t="s">
        <v>13</v>
      </c>
      <c r="B1842">
        <v>13.683333333333334</v>
      </c>
    </row>
    <row r="1843" spans="1:3">
      <c r="A1843" t="s">
        <v>14</v>
      </c>
      <c r="B1843">
        <v>0.11666666666666667</v>
      </c>
      <c r="C1843">
        <f t="shared" ref="C1843:C1844" si="4">ROUNDUP(B1843,0)</f>
        <v>1</v>
      </c>
    </row>
    <row r="1844" spans="1:3">
      <c r="A1844" t="s">
        <v>14</v>
      </c>
      <c r="B1844">
        <v>8.3000000000000007</v>
      </c>
      <c r="C1844">
        <f t="shared" si="4"/>
        <v>9</v>
      </c>
    </row>
    <row r="1845" spans="1:3" hidden="1">
      <c r="A1845" t="s">
        <v>12</v>
      </c>
      <c r="B1845">
        <v>14.333333333333334</v>
      </c>
    </row>
    <row r="1846" spans="1:3" hidden="1">
      <c r="A1846" t="s">
        <v>12</v>
      </c>
      <c r="B1846">
        <v>4.2</v>
      </c>
    </row>
    <row r="1847" spans="1:3" hidden="1">
      <c r="A1847" t="s">
        <v>12</v>
      </c>
      <c r="B1847">
        <v>3.65</v>
      </c>
    </row>
    <row r="1848" spans="1:3" hidden="1">
      <c r="A1848" t="s">
        <v>12</v>
      </c>
      <c r="B1848">
        <v>11</v>
      </c>
    </row>
    <row r="1849" spans="1:3" hidden="1">
      <c r="A1849" t="s">
        <v>13</v>
      </c>
      <c r="B1849">
        <v>11.15</v>
      </c>
    </row>
    <row r="1850" spans="1:3" hidden="1">
      <c r="A1850" t="s">
        <v>12</v>
      </c>
      <c r="B1850">
        <v>6.7833333333333332</v>
      </c>
    </row>
    <row r="1851" spans="1:3" hidden="1">
      <c r="A1851" t="s">
        <v>12</v>
      </c>
      <c r="B1851">
        <v>4.2166666666666668</v>
      </c>
    </row>
    <row r="1852" spans="1:3" hidden="1">
      <c r="A1852" t="s">
        <v>12</v>
      </c>
      <c r="B1852">
        <v>15.433333333333334</v>
      </c>
    </row>
    <row r="1853" spans="1:3" hidden="1">
      <c r="A1853" t="s">
        <v>12</v>
      </c>
      <c r="B1853">
        <v>12.616666666666667</v>
      </c>
    </row>
    <row r="1854" spans="1:3" hidden="1">
      <c r="A1854" t="s">
        <v>13</v>
      </c>
      <c r="B1854">
        <v>11.383333333333333</v>
      </c>
    </row>
    <row r="1855" spans="1:3" hidden="1">
      <c r="A1855" t="s">
        <v>12</v>
      </c>
      <c r="B1855">
        <v>1.1499999999999999</v>
      </c>
    </row>
    <row r="1856" spans="1:3" hidden="1">
      <c r="A1856" t="s">
        <v>12</v>
      </c>
      <c r="B1856">
        <v>8.5833333333333339</v>
      </c>
    </row>
    <row r="1857" spans="1:3" hidden="1">
      <c r="A1857" t="s">
        <v>12</v>
      </c>
      <c r="B1857">
        <v>11.2</v>
      </c>
    </row>
    <row r="1858" spans="1:3" hidden="1">
      <c r="A1858" t="s">
        <v>13</v>
      </c>
      <c r="B1858">
        <v>6.083333333333333</v>
      </c>
    </row>
    <row r="1859" spans="1:3" hidden="1">
      <c r="A1859" t="s">
        <v>12</v>
      </c>
      <c r="B1859">
        <v>12.633333333333333</v>
      </c>
    </row>
    <row r="1860" spans="1:3" hidden="1">
      <c r="A1860" t="s">
        <v>12</v>
      </c>
      <c r="B1860">
        <v>14.183333333333334</v>
      </c>
    </row>
    <row r="1861" spans="1:3" hidden="1">
      <c r="A1861" t="s">
        <v>12</v>
      </c>
      <c r="B1861">
        <v>10.733333333333333</v>
      </c>
    </row>
    <row r="1862" spans="1:3" hidden="1">
      <c r="A1862" t="s">
        <v>12</v>
      </c>
      <c r="B1862">
        <v>2.2833333333333332</v>
      </c>
    </row>
    <row r="1863" spans="1:3" hidden="1">
      <c r="A1863" t="s">
        <v>12</v>
      </c>
      <c r="B1863">
        <v>7.3833333333333337</v>
      </c>
    </row>
    <row r="1864" spans="1:3" hidden="1">
      <c r="A1864" t="s">
        <v>12</v>
      </c>
      <c r="B1864">
        <v>1.2</v>
      </c>
    </row>
    <row r="1865" spans="1:3" hidden="1">
      <c r="A1865" t="s">
        <v>12</v>
      </c>
      <c r="B1865">
        <v>6.7</v>
      </c>
    </row>
    <row r="1866" spans="1:3" hidden="1">
      <c r="A1866" t="s">
        <v>12</v>
      </c>
      <c r="B1866">
        <v>0.43333333333333335</v>
      </c>
    </row>
    <row r="1867" spans="1:3">
      <c r="A1867" t="s">
        <v>14</v>
      </c>
      <c r="B1867">
        <v>14.033333333333333</v>
      </c>
      <c r="C1867">
        <f>ROUNDUP(B1867,0)</f>
        <v>15</v>
      </c>
    </row>
    <row r="1868" spans="1:3" hidden="1">
      <c r="A1868" t="s">
        <v>12</v>
      </c>
      <c r="B1868">
        <v>5.4</v>
      </c>
    </row>
    <row r="1869" spans="1:3" hidden="1">
      <c r="A1869" t="s">
        <v>12</v>
      </c>
      <c r="B1869">
        <v>7.7666666666666666</v>
      </c>
    </row>
    <row r="1870" spans="1:3" hidden="1">
      <c r="A1870" t="s">
        <v>12</v>
      </c>
      <c r="B1870">
        <v>8.6333333333333329</v>
      </c>
    </row>
    <row r="1871" spans="1:3" hidden="1">
      <c r="A1871" t="s">
        <v>12</v>
      </c>
      <c r="B1871">
        <v>9.25</v>
      </c>
    </row>
    <row r="1872" spans="1:3">
      <c r="A1872" t="s">
        <v>14</v>
      </c>
      <c r="B1872">
        <v>0.98333333333333328</v>
      </c>
      <c r="C1872">
        <f>ROUNDUP(B1872,0)</f>
        <v>1</v>
      </c>
    </row>
    <row r="1873" spans="1:2" hidden="1">
      <c r="A1873" t="s">
        <v>13</v>
      </c>
      <c r="B1873">
        <v>12.65</v>
      </c>
    </row>
    <row r="1874" spans="1:2" hidden="1">
      <c r="A1874" t="s">
        <v>13</v>
      </c>
      <c r="B1874">
        <v>4.5166666666666666</v>
      </c>
    </row>
    <row r="1875" spans="1:2" hidden="1">
      <c r="A1875" t="s">
        <v>13</v>
      </c>
      <c r="B1875">
        <v>9.6</v>
      </c>
    </row>
    <row r="1876" spans="1:2" hidden="1">
      <c r="A1876" t="s">
        <v>13</v>
      </c>
      <c r="B1876">
        <v>12.45</v>
      </c>
    </row>
    <row r="1877" spans="1:2" hidden="1">
      <c r="A1877" t="s">
        <v>13</v>
      </c>
      <c r="B1877">
        <v>5.1833333333333336</v>
      </c>
    </row>
    <row r="1878" spans="1:2" hidden="1">
      <c r="A1878" t="s">
        <v>13</v>
      </c>
      <c r="B1878">
        <v>3.1166666666666667</v>
      </c>
    </row>
    <row r="1879" spans="1:2" hidden="1">
      <c r="A1879" t="s">
        <v>13</v>
      </c>
      <c r="B1879">
        <v>2.9</v>
      </c>
    </row>
    <row r="1880" spans="1:2" hidden="1">
      <c r="A1880" t="s">
        <v>12</v>
      </c>
      <c r="B1880">
        <v>8.3666666666666671</v>
      </c>
    </row>
    <row r="1881" spans="1:2" hidden="1">
      <c r="A1881" t="s">
        <v>12</v>
      </c>
      <c r="B1881">
        <v>13.766666666666667</v>
      </c>
    </row>
    <row r="1882" spans="1:2" hidden="1">
      <c r="A1882" t="s">
        <v>12</v>
      </c>
      <c r="B1882">
        <v>5.833333333333333</v>
      </c>
    </row>
    <row r="1883" spans="1:2" hidden="1">
      <c r="A1883" t="s">
        <v>12</v>
      </c>
      <c r="B1883">
        <v>4.5</v>
      </c>
    </row>
    <row r="1884" spans="1:2" hidden="1">
      <c r="A1884" t="s">
        <v>12</v>
      </c>
      <c r="B1884">
        <v>6.5166666666666666</v>
      </c>
    </row>
    <row r="1885" spans="1:2" hidden="1">
      <c r="A1885" t="s">
        <v>12</v>
      </c>
      <c r="B1885">
        <v>1.2666666666666666</v>
      </c>
    </row>
    <row r="1886" spans="1:2" hidden="1">
      <c r="A1886" t="s">
        <v>12</v>
      </c>
      <c r="B1886">
        <v>14.566666666666666</v>
      </c>
    </row>
    <row r="1887" spans="1:2" hidden="1">
      <c r="A1887" t="s">
        <v>13</v>
      </c>
      <c r="B1887">
        <v>11.85</v>
      </c>
    </row>
    <row r="1888" spans="1:2" hidden="1">
      <c r="A1888" t="s">
        <v>12</v>
      </c>
      <c r="B1888">
        <v>6.85</v>
      </c>
    </row>
    <row r="1889" spans="1:2" hidden="1">
      <c r="A1889" t="s">
        <v>12</v>
      </c>
      <c r="B1889">
        <v>7.6</v>
      </c>
    </row>
    <row r="1890" spans="1:2" hidden="1">
      <c r="A1890" t="s">
        <v>12</v>
      </c>
      <c r="B1890">
        <v>5.4666666666666668</v>
      </c>
    </row>
    <row r="1891" spans="1:2" hidden="1">
      <c r="A1891" t="s">
        <v>13</v>
      </c>
      <c r="B1891">
        <v>11.633333333333333</v>
      </c>
    </row>
    <row r="1892" spans="1:2" hidden="1">
      <c r="A1892" t="s">
        <v>12</v>
      </c>
      <c r="B1892">
        <v>2.3833333333333333</v>
      </c>
    </row>
    <row r="1893" spans="1:2" hidden="1">
      <c r="A1893" t="s">
        <v>12</v>
      </c>
      <c r="B1893">
        <v>16.583333333333332</v>
      </c>
    </row>
    <row r="1894" spans="1:2" hidden="1">
      <c r="A1894" t="s">
        <v>12</v>
      </c>
      <c r="B1894">
        <v>10.966666666666667</v>
      </c>
    </row>
    <row r="1895" spans="1:2" hidden="1">
      <c r="A1895" t="s">
        <v>12</v>
      </c>
      <c r="B1895">
        <v>2.2333333333333334</v>
      </c>
    </row>
    <row r="1896" spans="1:2" hidden="1">
      <c r="A1896" t="s">
        <v>12</v>
      </c>
      <c r="B1896">
        <v>7.9833333333333334</v>
      </c>
    </row>
    <row r="1897" spans="1:2" hidden="1">
      <c r="A1897" t="s">
        <v>12</v>
      </c>
      <c r="B1897">
        <v>10.333333333333334</v>
      </c>
    </row>
    <row r="1898" spans="1:2" hidden="1">
      <c r="A1898" t="s">
        <v>12</v>
      </c>
      <c r="B1898">
        <v>13.316666666666666</v>
      </c>
    </row>
    <row r="1899" spans="1:2" hidden="1">
      <c r="A1899" t="s">
        <v>12</v>
      </c>
      <c r="B1899">
        <v>0.58333333333333337</v>
      </c>
    </row>
    <row r="1900" spans="1:2" hidden="1">
      <c r="A1900" t="s">
        <v>12</v>
      </c>
      <c r="B1900">
        <v>7.5166666666666666</v>
      </c>
    </row>
    <row r="1901" spans="1:2" hidden="1">
      <c r="A1901" t="s">
        <v>12</v>
      </c>
      <c r="B1901">
        <v>12</v>
      </c>
    </row>
    <row r="1902" spans="1:2" hidden="1">
      <c r="A1902" t="s">
        <v>13</v>
      </c>
      <c r="B1902">
        <v>13.3</v>
      </c>
    </row>
    <row r="1903" spans="1:2" hidden="1">
      <c r="A1903" t="s">
        <v>12</v>
      </c>
      <c r="B1903">
        <v>1.4833333333333334</v>
      </c>
    </row>
    <row r="1904" spans="1:2" hidden="1">
      <c r="A1904" t="s">
        <v>12</v>
      </c>
      <c r="B1904">
        <v>3.7333333333333334</v>
      </c>
    </row>
    <row r="1905" spans="1:3" hidden="1">
      <c r="A1905" t="s">
        <v>12</v>
      </c>
      <c r="B1905">
        <v>7.35</v>
      </c>
    </row>
    <row r="1906" spans="1:3" hidden="1">
      <c r="A1906" t="s">
        <v>12</v>
      </c>
      <c r="B1906">
        <v>10.75</v>
      </c>
    </row>
    <row r="1907" spans="1:3" hidden="1">
      <c r="A1907" t="s">
        <v>12</v>
      </c>
      <c r="B1907">
        <v>2</v>
      </c>
    </row>
    <row r="1908" spans="1:3" hidden="1">
      <c r="A1908" t="s">
        <v>12</v>
      </c>
      <c r="B1908">
        <v>6.25</v>
      </c>
    </row>
    <row r="1909" spans="1:3" hidden="1">
      <c r="A1909" t="s">
        <v>13</v>
      </c>
      <c r="B1909">
        <v>2.4333333333333336</v>
      </c>
    </row>
    <row r="1910" spans="1:3" hidden="1">
      <c r="A1910" t="s">
        <v>13</v>
      </c>
      <c r="B1910">
        <v>13.55</v>
      </c>
    </row>
    <row r="1911" spans="1:3" hidden="1">
      <c r="A1911" t="s">
        <v>12</v>
      </c>
      <c r="B1911">
        <v>3.8333333333333335</v>
      </c>
    </row>
    <row r="1912" spans="1:3" hidden="1">
      <c r="A1912" t="s">
        <v>12</v>
      </c>
      <c r="B1912">
        <v>0.23333333333333334</v>
      </c>
    </row>
    <row r="1913" spans="1:3" hidden="1">
      <c r="A1913" t="s">
        <v>12</v>
      </c>
      <c r="B1913">
        <v>13.5</v>
      </c>
    </row>
    <row r="1914" spans="1:3" hidden="1">
      <c r="A1914" t="s">
        <v>12</v>
      </c>
      <c r="B1914">
        <v>13.4</v>
      </c>
    </row>
    <row r="1915" spans="1:3" hidden="1">
      <c r="A1915" t="s">
        <v>13</v>
      </c>
      <c r="B1915">
        <v>10.733333333333333</v>
      </c>
    </row>
    <row r="1916" spans="1:3" hidden="1">
      <c r="A1916" t="s">
        <v>12</v>
      </c>
      <c r="B1916">
        <v>0.5</v>
      </c>
    </row>
    <row r="1917" spans="1:3" hidden="1">
      <c r="A1917" t="s">
        <v>12</v>
      </c>
      <c r="B1917">
        <v>5.9</v>
      </c>
    </row>
    <row r="1918" spans="1:3" hidden="1">
      <c r="A1918" t="s">
        <v>12</v>
      </c>
      <c r="B1918">
        <v>3.5833333333333335</v>
      </c>
    </row>
    <row r="1919" spans="1:3">
      <c r="A1919" t="s">
        <v>14</v>
      </c>
      <c r="B1919">
        <v>2.8333333333333335</v>
      </c>
      <c r="C1919">
        <f>ROUNDUP(B1919,0)</f>
        <v>3</v>
      </c>
    </row>
    <row r="1920" spans="1:3" hidden="1">
      <c r="A1920" t="s">
        <v>12</v>
      </c>
      <c r="B1920">
        <v>5.5666666666666664</v>
      </c>
    </row>
    <row r="1921" spans="1:2" hidden="1">
      <c r="A1921" t="s">
        <v>12</v>
      </c>
      <c r="B1921">
        <v>5.95</v>
      </c>
    </row>
    <row r="1922" spans="1:2" hidden="1">
      <c r="A1922" t="s">
        <v>13</v>
      </c>
      <c r="B1922">
        <v>11.066666666666666</v>
      </c>
    </row>
    <row r="1923" spans="1:2" hidden="1">
      <c r="A1923" t="s">
        <v>12</v>
      </c>
      <c r="B1923">
        <v>16.083333333333332</v>
      </c>
    </row>
    <row r="1924" spans="1:2" hidden="1">
      <c r="A1924" t="s">
        <v>12</v>
      </c>
      <c r="B1924">
        <v>5.3166666666666664</v>
      </c>
    </row>
    <row r="1925" spans="1:2" hidden="1">
      <c r="A1925" t="s">
        <v>12</v>
      </c>
      <c r="B1925">
        <v>15.933333333333334</v>
      </c>
    </row>
    <row r="1926" spans="1:2" hidden="1">
      <c r="A1926" t="s">
        <v>12</v>
      </c>
      <c r="B1926">
        <v>10.683333333333334</v>
      </c>
    </row>
    <row r="1927" spans="1:2" hidden="1">
      <c r="A1927" t="s">
        <v>12</v>
      </c>
      <c r="B1927">
        <v>11.616666666666667</v>
      </c>
    </row>
    <row r="1928" spans="1:2" hidden="1">
      <c r="A1928" t="s">
        <v>12</v>
      </c>
      <c r="B1928">
        <v>2.6666666666666665</v>
      </c>
    </row>
    <row r="1929" spans="1:2" hidden="1">
      <c r="A1929" t="s">
        <v>13</v>
      </c>
      <c r="B1929">
        <v>15.466666666666667</v>
      </c>
    </row>
    <row r="1930" spans="1:2" hidden="1">
      <c r="A1930" t="s">
        <v>13</v>
      </c>
      <c r="B1930">
        <v>15.433333333333334</v>
      </c>
    </row>
    <row r="1931" spans="1:2" hidden="1">
      <c r="A1931" t="s">
        <v>12</v>
      </c>
      <c r="B1931">
        <v>3.5333333333333332</v>
      </c>
    </row>
    <row r="1932" spans="1:2" hidden="1">
      <c r="A1932" t="s">
        <v>12</v>
      </c>
      <c r="B1932">
        <v>5.083333333333333</v>
      </c>
    </row>
    <row r="1933" spans="1:2" hidden="1">
      <c r="A1933" t="s">
        <v>13</v>
      </c>
      <c r="B1933">
        <v>6.3</v>
      </c>
    </row>
    <row r="1934" spans="1:2" hidden="1">
      <c r="A1934" t="s">
        <v>12</v>
      </c>
      <c r="B1934">
        <v>4.5666666666666664</v>
      </c>
    </row>
    <row r="1935" spans="1:2" hidden="1">
      <c r="A1935" t="s">
        <v>12</v>
      </c>
      <c r="B1935">
        <v>5.0166666666666666</v>
      </c>
    </row>
    <row r="1936" spans="1:2" hidden="1">
      <c r="A1936" t="s">
        <v>12</v>
      </c>
      <c r="B1936">
        <v>6.833333333333333</v>
      </c>
    </row>
    <row r="1937" spans="1:3" hidden="1">
      <c r="A1937" t="s">
        <v>12</v>
      </c>
      <c r="B1937">
        <v>10.183333333333334</v>
      </c>
    </row>
    <row r="1938" spans="1:3" hidden="1">
      <c r="A1938" t="s">
        <v>13</v>
      </c>
      <c r="B1938">
        <v>1.6166666666666667</v>
      </c>
    </row>
    <row r="1939" spans="1:3" hidden="1">
      <c r="A1939" t="s">
        <v>12</v>
      </c>
      <c r="B1939">
        <v>13.35</v>
      </c>
    </row>
    <row r="1940" spans="1:3" hidden="1">
      <c r="A1940" t="s">
        <v>12</v>
      </c>
      <c r="B1940">
        <v>13.45</v>
      </c>
    </row>
    <row r="1941" spans="1:3" hidden="1">
      <c r="A1941" t="s">
        <v>12</v>
      </c>
      <c r="B1941">
        <v>14.25</v>
      </c>
    </row>
    <row r="1942" spans="1:3" hidden="1">
      <c r="A1942" t="s">
        <v>13</v>
      </c>
      <c r="B1942">
        <v>0.65</v>
      </c>
    </row>
    <row r="1943" spans="1:3">
      <c r="A1943" t="s">
        <v>14</v>
      </c>
      <c r="B1943">
        <v>6.2333333333333334</v>
      </c>
      <c r="C1943">
        <f>ROUNDUP(B1943,0)</f>
        <v>7</v>
      </c>
    </row>
    <row r="1944" spans="1:3" hidden="1">
      <c r="A1944" t="s">
        <v>12</v>
      </c>
      <c r="B1944">
        <v>7.5166666666666666</v>
      </c>
    </row>
    <row r="1945" spans="1:3" hidden="1">
      <c r="A1945" t="s">
        <v>12</v>
      </c>
      <c r="B1945">
        <v>7.9666666666666668</v>
      </c>
    </row>
    <row r="1946" spans="1:3" hidden="1">
      <c r="A1946" t="s">
        <v>12</v>
      </c>
      <c r="B1946">
        <v>15</v>
      </c>
    </row>
    <row r="1947" spans="1:3" hidden="1">
      <c r="A1947" t="s">
        <v>13</v>
      </c>
      <c r="B1947">
        <v>14.816666666666666</v>
      </c>
    </row>
    <row r="1948" spans="1:3" hidden="1">
      <c r="A1948" t="s">
        <v>13</v>
      </c>
      <c r="B1948">
        <v>2.9833333333333334</v>
      </c>
    </row>
    <row r="1949" spans="1:3" hidden="1">
      <c r="A1949" t="s">
        <v>12</v>
      </c>
      <c r="B1949">
        <v>5.3</v>
      </c>
    </row>
    <row r="1950" spans="1:3" hidden="1">
      <c r="A1950" t="s">
        <v>12</v>
      </c>
      <c r="B1950">
        <v>9.4499999999999993</v>
      </c>
    </row>
    <row r="1951" spans="1:3" hidden="1">
      <c r="A1951" t="s">
        <v>12</v>
      </c>
      <c r="B1951">
        <v>1.6333333333333333</v>
      </c>
    </row>
    <row r="1952" spans="1:3" hidden="1">
      <c r="A1952" t="s">
        <v>12</v>
      </c>
      <c r="B1952">
        <v>9.15</v>
      </c>
    </row>
    <row r="1953" spans="1:2" hidden="1">
      <c r="A1953" t="s">
        <v>12</v>
      </c>
      <c r="B1953">
        <v>3.4</v>
      </c>
    </row>
    <row r="1954" spans="1:2" hidden="1">
      <c r="A1954" t="s">
        <v>12</v>
      </c>
      <c r="B1954">
        <v>13.566666666666666</v>
      </c>
    </row>
    <row r="1955" spans="1:2" hidden="1">
      <c r="A1955" t="s">
        <v>12</v>
      </c>
      <c r="B1955">
        <v>5.95</v>
      </c>
    </row>
    <row r="1956" spans="1:2" hidden="1">
      <c r="A1956" t="s">
        <v>13</v>
      </c>
      <c r="B1956">
        <v>12.366666666666667</v>
      </c>
    </row>
    <row r="1957" spans="1:2" hidden="1">
      <c r="A1957" t="s">
        <v>12</v>
      </c>
      <c r="B1957">
        <v>8</v>
      </c>
    </row>
    <row r="1958" spans="1:2" hidden="1">
      <c r="A1958" t="s">
        <v>12</v>
      </c>
      <c r="B1958">
        <v>12.333333333333334</v>
      </c>
    </row>
    <row r="1959" spans="1:2" hidden="1">
      <c r="A1959" t="s">
        <v>12</v>
      </c>
      <c r="B1959">
        <v>5.0999999999999996</v>
      </c>
    </row>
    <row r="1960" spans="1:2" hidden="1">
      <c r="A1960" t="s">
        <v>12</v>
      </c>
      <c r="B1960">
        <v>0.43333333333333335</v>
      </c>
    </row>
    <row r="1961" spans="1:2" hidden="1">
      <c r="A1961" t="s">
        <v>12</v>
      </c>
      <c r="B1961">
        <v>8.0666666666666664</v>
      </c>
    </row>
    <row r="1962" spans="1:2" hidden="1">
      <c r="A1962" t="s">
        <v>13</v>
      </c>
      <c r="B1962">
        <v>4.6333333333333329</v>
      </c>
    </row>
    <row r="1963" spans="1:2" hidden="1">
      <c r="A1963" t="s">
        <v>12</v>
      </c>
      <c r="B1963">
        <v>14.75</v>
      </c>
    </row>
    <row r="1964" spans="1:2" hidden="1">
      <c r="A1964" t="s">
        <v>12</v>
      </c>
      <c r="B1964">
        <v>4.6500000000000004</v>
      </c>
    </row>
    <row r="1965" spans="1:2" hidden="1">
      <c r="A1965" t="s">
        <v>13</v>
      </c>
      <c r="B1965">
        <v>7.0666666666666664</v>
      </c>
    </row>
    <row r="1966" spans="1:2" hidden="1">
      <c r="A1966" t="s">
        <v>13</v>
      </c>
      <c r="B1966">
        <v>5.35</v>
      </c>
    </row>
    <row r="1967" spans="1:2" hidden="1">
      <c r="A1967" t="s">
        <v>12</v>
      </c>
      <c r="B1967">
        <v>10.533333333333333</v>
      </c>
    </row>
    <row r="1968" spans="1:2" hidden="1">
      <c r="A1968" t="s">
        <v>12</v>
      </c>
      <c r="B1968">
        <v>1.85</v>
      </c>
    </row>
    <row r="1969" spans="1:3" hidden="1">
      <c r="A1969" t="s">
        <v>13</v>
      </c>
      <c r="B1969">
        <v>9.2166666666666668</v>
      </c>
    </row>
    <row r="1970" spans="1:3">
      <c r="A1970" t="s">
        <v>14</v>
      </c>
      <c r="B1970">
        <v>14.15</v>
      </c>
      <c r="C1970">
        <f>ROUNDUP(B1970,0)</f>
        <v>15</v>
      </c>
    </row>
    <row r="1971" spans="1:3" hidden="1">
      <c r="A1971" t="s">
        <v>12</v>
      </c>
      <c r="B1971">
        <v>10.65</v>
      </c>
    </row>
    <row r="1972" spans="1:3" hidden="1">
      <c r="A1972" t="s">
        <v>12</v>
      </c>
      <c r="B1972">
        <v>11.083333333333334</v>
      </c>
    </row>
    <row r="1973" spans="1:3" hidden="1">
      <c r="A1973" t="s">
        <v>12</v>
      </c>
      <c r="B1973">
        <v>14.916666666666666</v>
      </c>
    </row>
    <row r="1974" spans="1:3" hidden="1">
      <c r="A1974" t="s">
        <v>12</v>
      </c>
      <c r="B1974">
        <v>10.833333333333334</v>
      </c>
    </row>
    <row r="1975" spans="1:3" hidden="1">
      <c r="A1975" t="s">
        <v>12</v>
      </c>
      <c r="B1975">
        <v>1.2666666666666666</v>
      </c>
    </row>
    <row r="1976" spans="1:3" hidden="1">
      <c r="A1976" t="s">
        <v>13</v>
      </c>
      <c r="B1976">
        <v>9.3333333333333339</v>
      </c>
    </row>
    <row r="1977" spans="1:3">
      <c r="A1977" t="s">
        <v>14</v>
      </c>
      <c r="B1977">
        <v>8.8333333333333339</v>
      </c>
      <c r="C1977">
        <f>ROUNDUP(B1977,0)</f>
        <v>9</v>
      </c>
    </row>
    <row r="1978" spans="1:3" hidden="1">
      <c r="A1978" t="s">
        <v>12</v>
      </c>
      <c r="B1978">
        <v>10.266666666666667</v>
      </c>
    </row>
    <row r="1979" spans="1:3" hidden="1">
      <c r="A1979" t="s">
        <v>12</v>
      </c>
      <c r="B1979">
        <v>5.5333333333333332</v>
      </c>
    </row>
    <row r="1980" spans="1:3" hidden="1">
      <c r="A1980" t="s">
        <v>13</v>
      </c>
      <c r="B1980">
        <v>5.05</v>
      </c>
    </row>
    <row r="1981" spans="1:3" hidden="1">
      <c r="A1981" t="s">
        <v>13</v>
      </c>
      <c r="B1981">
        <v>2.0833333333333335</v>
      </c>
    </row>
    <row r="1982" spans="1:3" hidden="1">
      <c r="A1982" t="s">
        <v>12</v>
      </c>
      <c r="B1982">
        <v>8.5833333333333339</v>
      </c>
    </row>
    <row r="1983" spans="1:3" hidden="1">
      <c r="A1983" t="s">
        <v>12</v>
      </c>
      <c r="B1983">
        <v>13.05</v>
      </c>
    </row>
    <row r="1984" spans="1:3" hidden="1">
      <c r="A1984" t="s">
        <v>12</v>
      </c>
      <c r="B1984">
        <v>1.55</v>
      </c>
    </row>
    <row r="1985" spans="1:3" hidden="1">
      <c r="A1985" t="s">
        <v>12</v>
      </c>
      <c r="B1985">
        <v>3.8833333333333333</v>
      </c>
    </row>
    <row r="1986" spans="1:3" hidden="1">
      <c r="A1986" t="s">
        <v>12</v>
      </c>
      <c r="B1986">
        <v>13.533333333333333</v>
      </c>
    </row>
    <row r="1987" spans="1:3" hidden="1">
      <c r="A1987" t="s">
        <v>13</v>
      </c>
      <c r="B1987">
        <v>3.7333333333333334</v>
      </c>
    </row>
    <row r="1988" spans="1:3" hidden="1">
      <c r="A1988" t="s">
        <v>12</v>
      </c>
      <c r="B1988">
        <v>5.4666666666666668</v>
      </c>
    </row>
    <row r="1989" spans="1:3" hidden="1">
      <c r="A1989" t="s">
        <v>12</v>
      </c>
      <c r="B1989">
        <v>9.2833333333333332</v>
      </c>
    </row>
    <row r="1990" spans="1:3" hidden="1">
      <c r="A1990" t="s">
        <v>12</v>
      </c>
      <c r="B1990">
        <v>9.15</v>
      </c>
    </row>
    <row r="1991" spans="1:3">
      <c r="A1991" t="s">
        <v>14</v>
      </c>
      <c r="B1991">
        <v>3.4666666666666668</v>
      </c>
      <c r="C1991">
        <f>ROUNDUP(B1991,0)</f>
        <v>4</v>
      </c>
    </row>
    <row r="1992" spans="1:3" hidden="1">
      <c r="A1992" t="s">
        <v>12</v>
      </c>
      <c r="B1992">
        <v>9.1666666666666661</v>
      </c>
    </row>
    <row r="1993" spans="1:3" hidden="1">
      <c r="A1993" t="s">
        <v>12</v>
      </c>
      <c r="B1993">
        <v>16.266666666666666</v>
      </c>
    </row>
    <row r="1994" spans="1:3" hidden="1">
      <c r="A1994" t="s">
        <v>12</v>
      </c>
      <c r="B1994">
        <v>4.05</v>
      </c>
    </row>
    <row r="1995" spans="1:3" hidden="1">
      <c r="A1995" t="s">
        <v>13</v>
      </c>
      <c r="B1995">
        <v>1.6333333333333333</v>
      </c>
    </row>
    <row r="1996" spans="1:3" hidden="1">
      <c r="A1996" t="s">
        <v>13</v>
      </c>
      <c r="B1996">
        <v>14.866666666666667</v>
      </c>
    </row>
    <row r="1997" spans="1:3">
      <c r="A1997" t="s">
        <v>14</v>
      </c>
      <c r="B1997">
        <v>12.85</v>
      </c>
      <c r="C1997">
        <f>ROUNDUP(B1997,0)</f>
        <v>13</v>
      </c>
    </row>
    <row r="1998" spans="1:3" hidden="1">
      <c r="A1998" t="s">
        <v>12</v>
      </c>
      <c r="B1998">
        <v>3.3</v>
      </c>
    </row>
    <row r="1999" spans="1:3" hidden="1">
      <c r="A1999" t="s">
        <v>12</v>
      </c>
      <c r="B1999">
        <v>12.383333333333333</v>
      </c>
    </row>
    <row r="2000" spans="1:3" hidden="1">
      <c r="A2000" t="s">
        <v>13</v>
      </c>
      <c r="B2000">
        <v>7.9833333333333334</v>
      </c>
    </row>
    <row r="2001" spans="1:2" hidden="1">
      <c r="A2001" t="s">
        <v>12</v>
      </c>
      <c r="B2001">
        <v>10.199999999999999</v>
      </c>
    </row>
    <row r="2002" spans="1:2" hidden="1">
      <c r="A2002" t="s">
        <v>13</v>
      </c>
      <c r="B2002">
        <v>14.2</v>
      </c>
    </row>
    <row r="2003" spans="1:2" hidden="1">
      <c r="A2003" t="s">
        <v>12</v>
      </c>
      <c r="B2003">
        <v>1.7</v>
      </c>
    </row>
    <row r="2004" spans="1:2" hidden="1">
      <c r="A2004" t="s">
        <v>12</v>
      </c>
      <c r="B2004">
        <v>0.3</v>
      </c>
    </row>
    <row r="2005" spans="1:2" hidden="1">
      <c r="A2005" t="s">
        <v>13</v>
      </c>
      <c r="B2005">
        <v>10.233333333333333</v>
      </c>
    </row>
    <row r="2006" spans="1:2" hidden="1">
      <c r="A2006" t="s">
        <v>13</v>
      </c>
      <c r="B2006">
        <v>10.1</v>
      </c>
    </row>
    <row r="2007" spans="1:2" hidden="1">
      <c r="A2007" t="s">
        <v>12</v>
      </c>
      <c r="B2007">
        <v>3.25</v>
      </c>
    </row>
    <row r="2008" spans="1:2" hidden="1">
      <c r="A2008" t="s">
        <v>12</v>
      </c>
      <c r="B2008">
        <v>8.0833333333333339</v>
      </c>
    </row>
    <row r="2009" spans="1:2" hidden="1">
      <c r="A2009" t="s">
        <v>12</v>
      </c>
      <c r="B2009">
        <v>1.8</v>
      </c>
    </row>
    <row r="2010" spans="1:2" hidden="1">
      <c r="A2010" t="s">
        <v>12</v>
      </c>
      <c r="B2010">
        <v>12.316666666666666</v>
      </c>
    </row>
    <row r="2011" spans="1:2" hidden="1">
      <c r="A2011" t="s">
        <v>12</v>
      </c>
      <c r="B2011">
        <v>10.466666666666667</v>
      </c>
    </row>
    <row r="2012" spans="1:2" hidden="1">
      <c r="A2012" t="s">
        <v>12</v>
      </c>
      <c r="B2012">
        <v>2.2999999999999998</v>
      </c>
    </row>
    <row r="2013" spans="1:2" hidden="1">
      <c r="A2013" t="s">
        <v>13</v>
      </c>
      <c r="B2013">
        <v>6.3166666666666664</v>
      </c>
    </row>
    <row r="2014" spans="1:2" hidden="1">
      <c r="A2014" t="s">
        <v>12</v>
      </c>
      <c r="B2014">
        <v>14.466666666666667</v>
      </c>
    </row>
    <row r="2015" spans="1:2" hidden="1">
      <c r="A2015" t="s">
        <v>12</v>
      </c>
      <c r="B2015">
        <v>1.6833333333333333</v>
      </c>
    </row>
    <row r="2016" spans="1:2" hidden="1">
      <c r="A2016" t="s">
        <v>12</v>
      </c>
      <c r="B2016">
        <v>10.283333333333333</v>
      </c>
    </row>
    <row r="2017" spans="1:3" hidden="1">
      <c r="A2017" t="s">
        <v>13</v>
      </c>
      <c r="B2017">
        <v>15.15</v>
      </c>
    </row>
    <row r="2018" spans="1:3" hidden="1">
      <c r="A2018" t="s">
        <v>12</v>
      </c>
      <c r="B2018">
        <v>13.166666666666666</v>
      </c>
    </row>
    <row r="2019" spans="1:3" hidden="1">
      <c r="A2019" t="s">
        <v>12</v>
      </c>
      <c r="B2019">
        <v>14.383333333333333</v>
      </c>
    </row>
    <row r="2020" spans="1:3" hidden="1">
      <c r="A2020" t="s">
        <v>12</v>
      </c>
      <c r="B2020">
        <v>7.1333333333333337</v>
      </c>
    </row>
    <row r="2021" spans="1:3" hidden="1">
      <c r="A2021" t="s">
        <v>12</v>
      </c>
      <c r="B2021">
        <v>2.7833333333333332</v>
      </c>
    </row>
    <row r="2022" spans="1:3" hidden="1">
      <c r="A2022" t="s">
        <v>12</v>
      </c>
      <c r="B2022">
        <v>14.383333333333333</v>
      </c>
    </row>
    <row r="2023" spans="1:3" hidden="1">
      <c r="A2023" t="s">
        <v>12</v>
      </c>
      <c r="B2023">
        <v>11.65</v>
      </c>
    </row>
    <row r="2024" spans="1:3" hidden="1">
      <c r="A2024" t="s">
        <v>12</v>
      </c>
      <c r="B2024">
        <v>3</v>
      </c>
    </row>
    <row r="2025" spans="1:3" hidden="1">
      <c r="A2025" t="s">
        <v>13</v>
      </c>
      <c r="B2025">
        <v>8.6</v>
      </c>
    </row>
    <row r="2026" spans="1:3" hidden="1">
      <c r="A2026" t="s">
        <v>12</v>
      </c>
      <c r="B2026">
        <v>7.05</v>
      </c>
    </row>
    <row r="2027" spans="1:3" hidden="1">
      <c r="A2027" t="s">
        <v>12</v>
      </c>
      <c r="B2027">
        <v>12.866666666666667</v>
      </c>
    </row>
    <row r="2028" spans="1:3">
      <c r="A2028" t="s">
        <v>14</v>
      </c>
      <c r="B2028">
        <v>8.7666666666666675</v>
      </c>
      <c r="C2028">
        <f>ROUNDUP(B2028,0)</f>
        <v>9</v>
      </c>
    </row>
    <row r="2029" spans="1:3" hidden="1">
      <c r="A2029" t="s">
        <v>13</v>
      </c>
      <c r="B2029">
        <v>11.35</v>
      </c>
    </row>
    <row r="2030" spans="1:3" hidden="1">
      <c r="A2030" t="s">
        <v>12</v>
      </c>
      <c r="B2030">
        <v>4.4000000000000004</v>
      </c>
    </row>
    <row r="2031" spans="1:3" hidden="1">
      <c r="A2031" t="s">
        <v>12</v>
      </c>
      <c r="B2031">
        <v>3.9166666666666665</v>
      </c>
    </row>
    <row r="2032" spans="1:3" hidden="1">
      <c r="A2032" t="s">
        <v>12</v>
      </c>
      <c r="B2032">
        <v>11.966666666666667</v>
      </c>
    </row>
    <row r="2033" spans="1:3">
      <c r="A2033" t="s">
        <v>14</v>
      </c>
      <c r="B2033">
        <v>12.366666666666667</v>
      </c>
      <c r="C2033">
        <f t="shared" ref="C2033:C2034" si="5">ROUNDUP(B2033,0)</f>
        <v>13</v>
      </c>
    </row>
    <row r="2034" spans="1:3">
      <c r="A2034" t="s">
        <v>14</v>
      </c>
      <c r="B2034">
        <v>6.2833333333333332</v>
      </c>
      <c r="C2034">
        <f t="shared" si="5"/>
        <v>7</v>
      </c>
    </row>
    <row r="2035" spans="1:3" hidden="1">
      <c r="A2035" t="s">
        <v>12</v>
      </c>
      <c r="B2035">
        <v>3.4</v>
      </c>
    </row>
    <row r="2036" spans="1:3" hidden="1">
      <c r="A2036" t="s">
        <v>13</v>
      </c>
      <c r="B2036">
        <v>15.433333333333334</v>
      </c>
    </row>
    <row r="2037" spans="1:3" hidden="1">
      <c r="A2037" t="s">
        <v>12</v>
      </c>
      <c r="B2037">
        <v>10.65</v>
      </c>
    </row>
    <row r="2038" spans="1:3" hidden="1">
      <c r="A2038" t="s">
        <v>13</v>
      </c>
      <c r="B2038">
        <v>6.05</v>
      </c>
    </row>
    <row r="2039" spans="1:3" hidden="1">
      <c r="A2039" t="s">
        <v>12</v>
      </c>
      <c r="B2039">
        <v>4.3</v>
      </c>
    </row>
    <row r="2040" spans="1:3" hidden="1">
      <c r="A2040" t="s">
        <v>12</v>
      </c>
      <c r="B2040">
        <v>7.3166666666666664</v>
      </c>
    </row>
    <row r="2041" spans="1:3" hidden="1">
      <c r="A2041" t="s">
        <v>12</v>
      </c>
      <c r="B2041">
        <v>5.333333333333333</v>
      </c>
    </row>
    <row r="2042" spans="1:3" hidden="1">
      <c r="A2042" t="s">
        <v>12</v>
      </c>
      <c r="B2042">
        <v>7.3666666666666663</v>
      </c>
    </row>
    <row r="2043" spans="1:3" hidden="1">
      <c r="A2043" t="s">
        <v>12</v>
      </c>
      <c r="B2043">
        <v>11.2</v>
      </c>
    </row>
    <row r="2044" spans="1:3" hidden="1">
      <c r="A2044" t="s">
        <v>12</v>
      </c>
      <c r="B2044">
        <v>13.05</v>
      </c>
    </row>
    <row r="2045" spans="1:3" hidden="1">
      <c r="A2045" t="s">
        <v>12</v>
      </c>
      <c r="B2045">
        <v>14.1</v>
      </c>
    </row>
    <row r="2046" spans="1:3" hidden="1">
      <c r="A2046" t="s">
        <v>12</v>
      </c>
      <c r="B2046">
        <v>6.0166666666666666</v>
      </c>
    </row>
    <row r="2047" spans="1:3" hidden="1">
      <c r="A2047" t="s">
        <v>12</v>
      </c>
      <c r="B2047">
        <v>11.633333333333333</v>
      </c>
    </row>
    <row r="2048" spans="1:3" hidden="1">
      <c r="A2048" t="s">
        <v>12</v>
      </c>
      <c r="B2048">
        <v>16.350000000000001</v>
      </c>
    </row>
    <row r="2049" spans="1:3">
      <c r="A2049" t="s">
        <v>14</v>
      </c>
      <c r="B2049">
        <v>6.35</v>
      </c>
      <c r="C2049">
        <f>ROUNDUP(B2049,0)</f>
        <v>7</v>
      </c>
    </row>
    <row r="2050" spans="1:3" hidden="1">
      <c r="A2050" t="s">
        <v>12</v>
      </c>
      <c r="B2050">
        <v>5.833333333333333</v>
      </c>
    </row>
    <row r="2051" spans="1:3" hidden="1">
      <c r="A2051" t="s">
        <v>12</v>
      </c>
      <c r="B2051">
        <v>2.15</v>
      </c>
    </row>
    <row r="2052" spans="1:3" hidden="1">
      <c r="A2052" t="s">
        <v>13</v>
      </c>
      <c r="B2052">
        <v>1.0833333333333333</v>
      </c>
    </row>
    <row r="2053" spans="1:3" hidden="1">
      <c r="A2053" t="s">
        <v>13</v>
      </c>
      <c r="B2053">
        <v>13.083333333333334</v>
      </c>
    </row>
    <row r="2054" spans="1:3" hidden="1">
      <c r="A2054" t="s">
        <v>13</v>
      </c>
      <c r="B2054">
        <v>11.433333333333334</v>
      </c>
    </row>
    <row r="2055" spans="1:3" hidden="1">
      <c r="A2055" t="s">
        <v>12</v>
      </c>
      <c r="B2055">
        <v>10.45</v>
      </c>
    </row>
    <row r="2056" spans="1:3" hidden="1">
      <c r="A2056" t="s">
        <v>12</v>
      </c>
      <c r="B2056">
        <v>12.083333333333334</v>
      </c>
    </row>
    <row r="2057" spans="1:3" hidden="1">
      <c r="A2057" t="s">
        <v>12</v>
      </c>
      <c r="B2057">
        <v>2.75</v>
      </c>
    </row>
    <row r="2058" spans="1:3" hidden="1">
      <c r="A2058" t="s">
        <v>13</v>
      </c>
      <c r="B2058">
        <v>2.35</v>
      </c>
    </row>
    <row r="2059" spans="1:3">
      <c r="A2059" t="s">
        <v>14</v>
      </c>
      <c r="B2059">
        <v>6.6166666666666671</v>
      </c>
      <c r="C2059">
        <f t="shared" ref="C2059:C2060" si="6">ROUNDUP(B2059,0)</f>
        <v>7</v>
      </c>
    </row>
    <row r="2060" spans="1:3">
      <c r="A2060" t="s">
        <v>14</v>
      </c>
      <c r="B2060">
        <v>15.5</v>
      </c>
      <c r="C2060">
        <f t="shared" si="6"/>
        <v>16</v>
      </c>
    </row>
    <row r="2061" spans="1:3" hidden="1">
      <c r="A2061" t="s">
        <v>12</v>
      </c>
      <c r="B2061">
        <v>9.65</v>
      </c>
    </row>
    <row r="2062" spans="1:3" hidden="1">
      <c r="A2062" t="s">
        <v>12</v>
      </c>
      <c r="B2062">
        <v>15.75</v>
      </c>
    </row>
    <row r="2063" spans="1:3" hidden="1">
      <c r="A2063" t="s">
        <v>12</v>
      </c>
      <c r="B2063">
        <v>0.85</v>
      </c>
    </row>
    <row r="2064" spans="1:3" hidden="1">
      <c r="A2064" t="s">
        <v>13</v>
      </c>
      <c r="B2064">
        <v>15.233333333333333</v>
      </c>
    </row>
    <row r="2065" spans="1:3" hidden="1">
      <c r="A2065" t="s">
        <v>12</v>
      </c>
      <c r="B2065">
        <v>5.833333333333333</v>
      </c>
    </row>
    <row r="2066" spans="1:3">
      <c r="A2066" t="s">
        <v>14</v>
      </c>
      <c r="B2066">
        <v>11.516666666666667</v>
      </c>
      <c r="C2066">
        <f>ROUNDUP(B2066,0)</f>
        <v>12</v>
      </c>
    </row>
    <row r="2067" spans="1:3" hidden="1">
      <c r="A2067" t="s">
        <v>12</v>
      </c>
      <c r="B2067">
        <v>12.033333333333333</v>
      </c>
    </row>
    <row r="2068" spans="1:3" hidden="1">
      <c r="A2068" t="s">
        <v>13</v>
      </c>
      <c r="B2068">
        <v>9.0500000000000007</v>
      </c>
    </row>
    <row r="2069" spans="1:3" hidden="1">
      <c r="A2069" t="s">
        <v>13</v>
      </c>
      <c r="B2069">
        <v>2.2000000000000002</v>
      </c>
    </row>
    <row r="2070" spans="1:3" hidden="1">
      <c r="A2070" t="s">
        <v>13</v>
      </c>
      <c r="B2070">
        <v>4.7666666666666666</v>
      </c>
    </row>
    <row r="2071" spans="1:3" hidden="1">
      <c r="A2071" t="s">
        <v>12</v>
      </c>
      <c r="B2071">
        <v>6.35</v>
      </c>
    </row>
    <row r="2072" spans="1:3" hidden="1">
      <c r="A2072" t="s">
        <v>13</v>
      </c>
      <c r="B2072">
        <v>1.8</v>
      </c>
    </row>
    <row r="2073" spans="1:3" hidden="1">
      <c r="A2073" t="s">
        <v>12</v>
      </c>
      <c r="B2073">
        <v>14.283333333333333</v>
      </c>
    </row>
    <row r="2074" spans="1:3">
      <c r="A2074" t="s">
        <v>14</v>
      </c>
      <c r="B2074">
        <v>4.75</v>
      </c>
      <c r="C2074">
        <f>ROUNDUP(B2074,0)</f>
        <v>5</v>
      </c>
    </row>
    <row r="2075" spans="1:3" hidden="1">
      <c r="A2075" t="s">
        <v>12</v>
      </c>
      <c r="B2075">
        <v>10.183333333333334</v>
      </c>
    </row>
    <row r="2076" spans="1:3" hidden="1">
      <c r="A2076" t="s">
        <v>12</v>
      </c>
      <c r="B2076">
        <v>15.933333333333334</v>
      </c>
    </row>
    <row r="2077" spans="1:3" hidden="1">
      <c r="A2077" t="s">
        <v>12</v>
      </c>
      <c r="B2077">
        <v>15.7</v>
      </c>
    </row>
    <row r="2078" spans="1:3" hidden="1">
      <c r="A2078" t="s">
        <v>12</v>
      </c>
      <c r="B2078">
        <v>0.46666666666666667</v>
      </c>
    </row>
    <row r="2079" spans="1:3" hidden="1">
      <c r="A2079" t="s">
        <v>12</v>
      </c>
      <c r="B2079">
        <v>14.3</v>
      </c>
    </row>
    <row r="2080" spans="1:3" hidden="1">
      <c r="A2080" t="s">
        <v>12</v>
      </c>
      <c r="B2080">
        <v>2.7166666666666668</v>
      </c>
    </row>
    <row r="2081" spans="1:2" hidden="1">
      <c r="A2081" t="s">
        <v>12</v>
      </c>
      <c r="B2081">
        <v>15.183333333333334</v>
      </c>
    </row>
    <row r="2082" spans="1:2" hidden="1">
      <c r="A2082" t="s">
        <v>13</v>
      </c>
      <c r="B2082">
        <v>8.35</v>
      </c>
    </row>
    <row r="2083" spans="1:2" hidden="1">
      <c r="A2083" t="s">
        <v>12</v>
      </c>
      <c r="B2083">
        <v>16.333333333333332</v>
      </c>
    </row>
    <row r="2084" spans="1:2" hidden="1">
      <c r="A2084" t="s">
        <v>12</v>
      </c>
      <c r="B2084">
        <v>1.2</v>
      </c>
    </row>
    <row r="2085" spans="1:2" hidden="1">
      <c r="A2085" t="s">
        <v>12</v>
      </c>
      <c r="B2085">
        <v>8.9333333333333336</v>
      </c>
    </row>
    <row r="2086" spans="1:2" hidden="1">
      <c r="A2086" t="s">
        <v>13</v>
      </c>
      <c r="B2086">
        <v>9.75</v>
      </c>
    </row>
    <row r="2087" spans="1:2" hidden="1">
      <c r="A2087" t="s">
        <v>13</v>
      </c>
      <c r="B2087">
        <v>4.5</v>
      </c>
    </row>
    <row r="2088" spans="1:2" hidden="1">
      <c r="A2088" t="s">
        <v>12</v>
      </c>
      <c r="B2088">
        <v>4.7333333333333334</v>
      </c>
    </row>
    <row r="2089" spans="1:2" hidden="1">
      <c r="A2089" t="s">
        <v>12</v>
      </c>
      <c r="B2089">
        <v>5.35</v>
      </c>
    </row>
    <row r="2090" spans="1:2" hidden="1">
      <c r="A2090" t="s">
        <v>12</v>
      </c>
      <c r="B2090">
        <v>7.666666666666667</v>
      </c>
    </row>
    <row r="2091" spans="1:2" hidden="1">
      <c r="A2091" t="s">
        <v>12</v>
      </c>
      <c r="B2091">
        <v>2.9833333333333334</v>
      </c>
    </row>
    <row r="2092" spans="1:2" hidden="1">
      <c r="A2092" t="s">
        <v>12</v>
      </c>
      <c r="B2092">
        <v>9.4166666666666661</v>
      </c>
    </row>
    <row r="2093" spans="1:2" hidden="1">
      <c r="A2093" t="s">
        <v>12</v>
      </c>
      <c r="B2093">
        <v>9.5833333333333339</v>
      </c>
    </row>
    <row r="2094" spans="1:2" hidden="1">
      <c r="A2094" t="s">
        <v>13</v>
      </c>
      <c r="B2094">
        <v>11.166666666666666</v>
      </c>
    </row>
    <row r="2095" spans="1:2" hidden="1">
      <c r="A2095" t="s">
        <v>12</v>
      </c>
      <c r="B2095">
        <v>13.283333333333333</v>
      </c>
    </row>
    <row r="2096" spans="1:2" hidden="1">
      <c r="A2096" t="s">
        <v>12</v>
      </c>
      <c r="B2096">
        <v>7.3166666666666664</v>
      </c>
    </row>
    <row r="2097" spans="1:2" hidden="1">
      <c r="A2097" t="s">
        <v>12</v>
      </c>
      <c r="B2097">
        <v>6.4666666666666668</v>
      </c>
    </row>
    <row r="2098" spans="1:2" hidden="1">
      <c r="A2098" t="s">
        <v>12</v>
      </c>
      <c r="B2098">
        <v>5.6166666666666671</v>
      </c>
    </row>
    <row r="2099" spans="1:2" hidden="1">
      <c r="A2099" t="s">
        <v>12</v>
      </c>
      <c r="B2099">
        <v>12.866666666666667</v>
      </c>
    </row>
    <row r="2100" spans="1:2" hidden="1">
      <c r="A2100" t="s">
        <v>13</v>
      </c>
      <c r="B2100">
        <v>16.016666666666666</v>
      </c>
    </row>
    <row r="2101" spans="1:2" hidden="1">
      <c r="A2101" t="s">
        <v>12</v>
      </c>
      <c r="B2101">
        <v>15.5</v>
      </c>
    </row>
    <row r="2102" spans="1:2" hidden="1">
      <c r="A2102" t="s">
        <v>12</v>
      </c>
      <c r="B2102">
        <v>16.633333333333333</v>
      </c>
    </row>
    <row r="2103" spans="1:2" hidden="1">
      <c r="A2103" t="s">
        <v>12</v>
      </c>
      <c r="B2103">
        <v>11.983333333333333</v>
      </c>
    </row>
    <row r="2104" spans="1:2" hidden="1">
      <c r="A2104" t="s">
        <v>12</v>
      </c>
      <c r="B2104">
        <v>8.0833333333333339</v>
      </c>
    </row>
    <row r="2105" spans="1:2" hidden="1">
      <c r="A2105" t="s">
        <v>13</v>
      </c>
      <c r="B2105">
        <v>1.85</v>
      </c>
    </row>
    <row r="2106" spans="1:2" hidden="1">
      <c r="A2106" t="s">
        <v>12</v>
      </c>
      <c r="B2106">
        <v>2.0666666666666669</v>
      </c>
    </row>
    <row r="2107" spans="1:2" hidden="1">
      <c r="A2107" t="s">
        <v>12</v>
      </c>
      <c r="B2107">
        <v>2.2999999999999998</v>
      </c>
    </row>
    <row r="2108" spans="1:2" hidden="1">
      <c r="A2108" t="s">
        <v>12</v>
      </c>
      <c r="B2108">
        <v>2.2166666666666668</v>
      </c>
    </row>
    <row r="2109" spans="1:2" hidden="1">
      <c r="A2109" t="s">
        <v>12</v>
      </c>
      <c r="B2109">
        <v>13.8</v>
      </c>
    </row>
    <row r="2110" spans="1:2" hidden="1">
      <c r="A2110" t="s">
        <v>12</v>
      </c>
      <c r="B2110">
        <v>7.3666666666666663</v>
      </c>
    </row>
    <row r="2111" spans="1:2" hidden="1">
      <c r="A2111" t="s">
        <v>12</v>
      </c>
      <c r="B2111">
        <v>0.83333333333333337</v>
      </c>
    </row>
    <row r="2112" spans="1:2" hidden="1">
      <c r="A2112" t="s">
        <v>13</v>
      </c>
      <c r="B2112">
        <v>4.45</v>
      </c>
    </row>
    <row r="2113" spans="1:3" hidden="1">
      <c r="A2113" t="s">
        <v>12</v>
      </c>
      <c r="B2113">
        <v>6</v>
      </c>
    </row>
    <row r="2114" spans="1:3" hidden="1">
      <c r="A2114" t="s">
        <v>13</v>
      </c>
      <c r="B2114">
        <v>2.75</v>
      </c>
    </row>
    <row r="2115" spans="1:3" hidden="1">
      <c r="A2115" t="s">
        <v>12</v>
      </c>
      <c r="B2115">
        <v>9.1666666666666661</v>
      </c>
    </row>
    <row r="2116" spans="1:3" hidden="1">
      <c r="A2116" t="s">
        <v>12</v>
      </c>
      <c r="B2116">
        <v>11.183333333333334</v>
      </c>
    </row>
    <row r="2117" spans="1:3" hidden="1">
      <c r="A2117" t="s">
        <v>12</v>
      </c>
      <c r="B2117">
        <v>4.95</v>
      </c>
    </row>
    <row r="2118" spans="1:3" hidden="1">
      <c r="A2118" t="s">
        <v>12</v>
      </c>
      <c r="B2118">
        <v>13.083333333333334</v>
      </c>
    </row>
    <row r="2119" spans="1:3" hidden="1">
      <c r="A2119" t="s">
        <v>12</v>
      </c>
      <c r="B2119">
        <v>1.05</v>
      </c>
    </row>
    <row r="2120" spans="1:3" hidden="1">
      <c r="A2120" t="s">
        <v>12</v>
      </c>
      <c r="B2120">
        <v>11.1</v>
      </c>
    </row>
    <row r="2121" spans="1:3" hidden="1">
      <c r="A2121" t="s">
        <v>12</v>
      </c>
      <c r="B2121">
        <v>5.583333333333333</v>
      </c>
    </row>
    <row r="2122" spans="1:3" hidden="1">
      <c r="A2122" t="s">
        <v>13</v>
      </c>
      <c r="B2122">
        <v>8.5333333333333332</v>
      </c>
    </row>
    <row r="2123" spans="1:3">
      <c r="A2123" t="s">
        <v>14</v>
      </c>
      <c r="B2123">
        <v>4.0666666666666664</v>
      </c>
      <c r="C2123">
        <f>ROUNDUP(B2123,0)</f>
        <v>5</v>
      </c>
    </row>
    <row r="2124" spans="1:3" hidden="1">
      <c r="A2124" t="s">
        <v>13</v>
      </c>
      <c r="B2124">
        <v>1.4666666666666668</v>
      </c>
    </row>
    <row r="2125" spans="1:3" hidden="1">
      <c r="A2125" t="s">
        <v>12</v>
      </c>
      <c r="B2125">
        <v>11.516666666666667</v>
      </c>
    </row>
    <row r="2126" spans="1:3" hidden="1">
      <c r="A2126" t="s">
        <v>12</v>
      </c>
      <c r="B2126">
        <v>10.55</v>
      </c>
    </row>
    <row r="2127" spans="1:3">
      <c r="A2127" t="s">
        <v>14</v>
      </c>
      <c r="B2127">
        <v>13.466666666666667</v>
      </c>
      <c r="C2127">
        <f>ROUNDUP(B2127,0)</f>
        <v>14</v>
      </c>
    </row>
    <row r="2128" spans="1:3" hidden="1">
      <c r="A2128" t="s">
        <v>12</v>
      </c>
      <c r="B2128">
        <v>12.983333333333333</v>
      </c>
    </row>
    <row r="2129" spans="1:2" hidden="1">
      <c r="A2129" t="s">
        <v>12</v>
      </c>
      <c r="B2129">
        <v>16.633333333333333</v>
      </c>
    </row>
    <row r="2130" spans="1:2" hidden="1">
      <c r="A2130" t="s">
        <v>13</v>
      </c>
      <c r="B2130">
        <v>2.4666666666666668</v>
      </c>
    </row>
    <row r="2131" spans="1:2" hidden="1">
      <c r="A2131" t="s">
        <v>12</v>
      </c>
      <c r="B2131">
        <v>6.2333333333333334</v>
      </c>
    </row>
    <row r="2132" spans="1:2" hidden="1">
      <c r="A2132" t="s">
        <v>12</v>
      </c>
      <c r="B2132">
        <v>1.9833333333333334</v>
      </c>
    </row>
    <row r="2133" spans="1:2" hidden="1">
      <c r="A2133" t="s">
        <v>12</v>
      </c>
      <c r="B2133">
        <v>8.0500000000000007</v>
      </c>
    </row>
    <row r="2134" spans="1:2" hidden="1">
      <c r="A2134" t="s">
        <v>12</v>
      </c>
      <c r="B2134">
        <v>0.8666666666666667</v>
      </c>
    </row>
    <row r="2135" spans="1:2" hidden="1">
      <c r="A2135" t="s">
        <v>12</v>
      </c>
      <c r="B2135">
        <v>2.25</v>
      </c>
    </row>
    <row r="2136" spans="1:2" hidden="1">
      <c r="A2136" t="s">
        <v>13</v>
      </c>
      <c r="B2136">
        <v>9.3666666666666671</v>
      </c>
    </row>
    <row r="2137" spans="1:2" hidden="1">
      <c r="A2137" t="s">
        <v>12</v>
      </c>
      <c r="B2137">
        <v>14.866666666666667</v>
      </c>
    </row>
    <row r="2138" spans="1:2" hidden="1">
      <c r="A2138" t="s">
        <v>12</v>
      </c>
      <c r="B2138">
        <v>11.566666666666666</v>
      </c>
    </row>
    <row r="2139" spans="1:2" hidden="1">
      <c r="A2139" t="s">
        <v>12</v>
      </c>
      <c r="B2139">
        <v>4.4666666666666668</v>
      </c>
    </row>
    <row r="2140" spans="1:2" hidden="1">
      <c r="A2140" t="s">
        <v>12</v>
      </c>
      <c r="B2140">
        <v>9.4833333333333325</v>
      </c>
    </row>
    <row r="2141" spans="1:2" hidden="1">
      <c r="A2141" t="s">
        <v>12</v>
      </c>
      <c r="B2141">
        <v>14.65</v>
      </c>
    </row>
    <row r="2142" spans="1:2" hidden="1">
      <c r="A2142" t="s">
        <v>12</v>
      </c>
      <c r="B2142">
        <v>10.1</v>
      </c>
    </row>
    <row r="2143" spans="1:2" hidden="1">
      <c r="A2143" t="s">
        <v>12</v>
      </c>
      <c r="B2143">
        <v>3.2166666666666668</v>
      </c>
    </row>
    <row r="2144" spans="1:2" hidden="1">
      <c r="A2144" t="s">
        <v>12</v>
      </c>
      <c r="B2144">
        <v>3.95</v>
      </c>
    </row>
    <row r="2145" spans="1:3">
      <c r="A2145" t="s">
        <v>14</v>
      </c>
      <c r="B2145">
        <v>7.2</v>
      </c>
      <c r="C2145">
        <f>ROUNDUP(B2145,0)</f>
        <v>8</v>
      </c>
    </row>
    <row r="2146" spans="1:3" hidden="1">
      <c r="A2146" t="s">
        <v>13</v>
      </c>
      <c r="B2146">
        <v>13.083333333333334</v>
      </c>
    </row>
    <row r="2147" spans="1:3" hidden="1">
      <c r="A2147" t="s">
        <v>12</v>
      </c>
      <c r="B2147">
        <v>12.733333333333333</v>
      </c>
    </row>
    <row r="2148" spans="1:3" hidden="1">
      <c r="A2148" t="s">
        <v>12</v>
      </c>
      <c r="B2148">
        <v>0.16666666666666666</v>
      </c>
    </row>
    <row r="2149" spans="1:3" hidden="1">
      <c r="A2149" t="s">
        <v>12</v>
      </c>
      <c r="B2149">
        <v>2.0833333333333335</v>
      </c>
    </row>
  </sheetData>
  <autoFilter ref="A1:B2149">
    <filterColumn colId="0">
      <filters>
        <filter val="zagraniczn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Arkusz1!telefony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2022-04-23T09:34:40Z</dcterms:modified>
</cp:coreProperties>
</file>