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1" i="1" l="1"/>
  <c r="D52" i="1"/>
  <c r="D53" i="1" s="1"/>
  <c r="E35" i="1"/>
  <c r="D36" i="1"/>
  <c r="E36" i="1" s="1"/>
  <c r="E4" i="1"/>
  <c r="D5" i="1"/>
  <c r="E5" i="1" s="1"/>
  <c r="E53" i="1" l="1"/>
  <c r="D54" i="1"/>
  <c r="E52" i="1"/>
  <c r="D37" i="1"/>
  <c r="D6" i="1"/>
  <c r="D55" i="1" l="1"/>
  <c r="E54" i="1"/>
  <c r="D38" i="1"/>
  <c r="E37" i="1"/>
  <c r="E6" i="1"/>
  <c r="D7" i="1"/>
  <c r="D56" i="1" l="1"/>
  <c r="E55" i="1"/>
  <c r="D39" i="1"/>
  <c r="E38" i="1"/>
  <c r="D8" i="1"/>
  <c r="E7" i="1"/>
  <c r="D57" i="1" l="1"/>
  <c r="E56" i="1"/>
  <c r="D40" i="1"/>
  <c r="E39" i="1"/>
  <c r="D9" i="1"/>
  <c r="E8" i="1"/>
  <c r="D58" i="1" l="1"/>
  <c r="E57" i="1"/>
  <c r="D41" i="1"/>
  <c r="E40" i="1"/>
  <c r="D10" i="1"/>
  <c r="E9" i="1"/>
  <c r="D59" i="1" l="1"/>
  <c r="E58" i="1"/>
  <c r="D42" i="1"/>
  <c r="E41" i="1"/>
  <c r="D11" i="1"/>
  <c r="E10" i="1"/>
  <c r="D60" i="1" l="1"/>
  <c r="E59" i="1"/>
  <c r="D43" i="1"/>
  <c r="E42" i="1"/>
  <c r="D12" i="1"/>
  <c r="E11" i="1"/>
  <c r="D61" i="1" l="1"/>
  <c r="E60" i="1"/>
  <c r="D44" i="1"/>
  <c r="E43" i="1"/>
  <c r="D13" i="1"/>
  <c r="E12" i="1"/>
  <c r="D62" i="1" l="1"/>
  <c r="E61" i="1"/>
  <c r="D45" i="1"/>
  <c r="E44" i="1"/>
  <c r="D14" i="1"/>
  <c r="E13" i="1"/>
  <c r="D63" i="1" l="1"/>
  <c r="E62" i="1"/>
  <c r="D46" i="1"/>
  <c r="E45" i="1"/>
  <c r="D15" i="1"/>
  <c r="E14" i="1"/>
  <c r="D64" i="1" l="1"/>
  <c r="E63" i="1"/>
  <c r="D47" i="1"/>
  <c r="E46" i="1"/>
  <c r="D16" i="1"/>
  <c r="E15" i="1"/>
  <c r="D65" i="1" l="1"/>
  <c r="E64" i="1"/>
  <c r="D48" i="1"/>
  <c r="E47" i="1"/>
  <c r="D17" i="1"/>
  <c r="E16" i="1"/>
  <c r="D66" i="1" l="1"/>
  <c r="E65" i="1"/>
  <c r="D49" i="1"/>
  <c r="E48" i="1"/>
  <c r="D18" i="1"/>
  <c r="E17" i="1"/>
  <c r="D67" i="1" l="1"/>
  <c r="E66" i="1"/>
  <c r="D50" i="1"/>
  <c r="E49" i="1"/>
  <c r="D19" i="1"/>
  <c r="E18" i="1"/>
  <c r="D68" i="1" l="1"/>
  <c r="E67" i="1"/>
  <c r="E50" i="1"/>
  <c r="D20" i="1"/>
  <c r="E19" i="1"/>
  <c r="D69" i="1" l="1"/>
  <c r="E68" i="1"/>
  <c r="D21" i="1"/>
  <c r="E20" i="1"/>
  <c r="D70" i="1" l="1"/>
  <c r="E69" i="1"/>
  <c r="D22" i="1"/>
  <c r="E21" i="1"/>
  <c r="D71" i="1" l="1"/>
  <c r="E70" i="1"/>
  <c r="D23" i="1"/>
  <c r="E22" i="1"/>
  <c r="D72" i="1" l="1"/>
  <c r="E71" i="1"/>
  <c r="D24" i="1"/>
  <c r="E23" i="1"/>
  <c r="D73" i="1" l="1"/>
  <c r="E72" i="1"/>
  <c r="D25" i="1"/>
  <c r="E24" i="1"/>
  <c r="D74" i="1" l="1"/>
  <c r="E73" i="1"/>
  <c r="D26" i="1"/>
  <c r="E25" i="1"/>
  <c r="D75" i="1" l="1"/>
  <c r="E74" i="1"/>
  <c r="D27" i="1"/>
  <c r="E26" i="1"/>
  <c r="D76" i="1" l="1"/>
  <c r="E75" i="1"/>
  <c r="D28" i="1"/>
  <c r="E27" i="1"/>
  <c r="D77" i="1" l="1"/>
  <c r="E76" i="1"/>
  <c r="D29" i="1"/>
  <c r="E28" i="1"/>
  <c r="D78" i="1" l="1"/>
  <c r="E77" i="1"/>
  <c r="D30" i="1"/>
  <c r="E29" i="1"/>
  <c r="D79" i="1" l="1"/>
  <c r="E78" i="1"/>
  <c r="D31" i="1"/>
  <c r="E30" i="1"/>
  <c r="D80" i="1" l="1"/>
  <c r="E79" i="1"/>
  <c r="D32" i="1"/>
  <c r="E31" i="1"/>
  <c r="D81" i="1" l="1"/>
  <c r="E80" i="1"/>
  <c r="D33" i="1"/>
  <c r="E32" i="1"/>
  <c r="D82" i="1" l="1"/>
  <c r="E81" i="1"/>
  <c r="E33" i="1"/>
  <c r="D34" i="1"/>
  <c r="E34" i="1" s="1"/>
  <c r="E82" i="1" l="1"/>
  <c r="D83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8" i="1" s="1"/>
  <c r="E97" i="1"/>
</calcChain>
</file>

<file path=xl/sharedStrings.xml><?xml version="1.0" encoding="utf-8"?>
<sst xmlns="http://schemas.openxmlformats.org/spreadsheetml/2006/main" count="425" uniqueCount="191">
  <si>
    <t>1/512 %</t>
  </si>
  <si>
    <t>REG_MODE</t>
  </si>
  <si>
    <t>REG_CTRL</t>
  </si>
  <si>
    <t>REG_TEMPERATURE</t>
  </si>
  <si>
    <t>REG_ALARM_SOC</t>
  </si>
  <si>
    <t>REG_ALARM_VOLTAGE</t>
  </si>
  <si>
    <t>REG_CURRENT_THRES</t>
  </si>
  <si>
    <t>REG_CMONIT_COUNT</t>
  </si>
  <si>
    <t>REG_CMONIT_MAX</t>
  </si>
  <si>
    <t>REG_ID</t>
  </si>
  <si>
    <t>0x00</t>
  </si>
  <si>
    <t>0x02</t>
  </si>
  <si>
    <t>0xAA</t>
  </si>
  <si>
    <t>0x0A</t>
  </si>
  <si>
    <t>0x78</t>
  </si>
  <si>
    <t>0x16</t>
  </si>
  <si>
    <t>Mode register</t>
  </si>
  <si>
    <t>Control and status register</t>
  </si>
  <si>
    <t>Battery SOC (2 bytes)</t>
  </si>
  <si>
    <t>Number of conversions (2 bytes)</t>
  </si>
  <si>
    <t>Battery current (2 bytes)</t>
  </si>
  <si>
    <t>Battery voltage (2 bytes)</t>
  </si>
  <si>
    <t>Temperature</t>
  </si>
  <si>
    <t>Battery average current or SOC change rate (2 bytes)</t>
  </si>
  <si>
    <t>OCV register (2 bytes)</t>
  </si>
  <si>
    <t>Voltage gas gauge algorithmparameter(2 bytes)</t>
  </si>
  <si>
    <t>SOC alarm level (default = 1 %)</t>
  </si>
  <si>
    <t>Battery low voltage alarm level (default is 3 V)</t>
  </si>
  <si>
    <t>Current threshold for current monitoring (bits 6-0)</t>
  </si>
  <si>
    <t>Current monitoring counter</t>
  </si>
  <si>
    <t>Maximum counter value for current monitoring</t>
  </si>
  <si>
    <t>Part type ID = 16h</t>
  </si>
  <si>
    <t>Coulomb counter adjustment register (2 bytes)</t>
  </si>
  <si>
    <t>Voltage mode adjustment register (2 bytes)</t>
  </si>
  <si>
    <t>5.88 μV</t>
  </si>
  <si>
    <t>2.2 mV</t>
  </si>
  <si>
    <t>1 °C</t>
  </si>
  <si>
    <t>0.55 mV</t>
  </si>
  <si>
    <t>1/2 %</t>
  </si>
  <si>
    <t>17.6 mV</t>
  </si>
  <si>
    <t>47.04 μV</t>
  </si>
  <si>
    <t>STC3117 register map</t>
  </si>
  <si>
    <t>Name</t>
  </si>
  <si>
    <t>Address
(decimal)</t>
  </si>
  <si>
    <t>Address
(hexa)</t>
  </si>
  <si>
    <t>R/W</t>
  </si>
  <si>
    <t>R</t>
  </si>
  <si>
    <t>Power-On reset</t>
  </si>
  <si>
    <t>Soft Reset</t>
  </si>
  <si>
    <t>Description</t>
  </si>
  <si>
    <t>LSB unit</t>
  </si>
  <si>
    <t>Type</t>
  </si>
  <si>
    <t>Coulomb counter gas gauge configuration (2 bytes)</t>
  </si>
  <si>
    <t>1.47 μV or 0.008789 C</t>
  </si>
  <si>
    <t>RAM registers</t>
  </si>
  <si>
    <t>Working register 0 for gas gauge</t>
  </si>
  <si>
    <t>Working register 15 for gas gauge</t>
  </si>
  <si>
    <t>OCV table registers</t>
  </si>
  <si>
    <t>OCV points, 2 bytes per point (32 registers)</t>
  </si>
  <si>
    <t>SOC points, 1 byte per point (16 registers)</t>
  </si>
  <si>
    <t>REG_RAM_0</t>
  </si>
  <si>
    <t>REG_RAM_1</t>
  </si>
  <si>
    <t>REG_RAM_2</t>
  </si>
  <si>
    <t>REG_RAM_3</t>
  </si>
  <si>
    <t>REG_RAM_4</t>
  </si>
  <si>
    <t>REG_RAM_5</t>
  </si>
  <si>
    <t>REG_RAM_6</t>
  </si>
  <si>
    <t>REG_RAM_7</t>
  </si>
  <si>
    <t>REG_RAM_8</t>
  </si>
  <si>
    <t>REG_RAM_9</t>
  </si>
  <si>
    <t>REG_RAM_10</t>
  </si>
  <si>
    <t>REG_RAM_11</t>
  </si>
  <si>
    <t>REG_RAM_12</t>
  </si>
  <si>
    <t>REG_RAM_13</t>
  </si>
  <si>
    <t>REG_RAM_14</t>
  </si>
  <si>
    <t>REG_RAM_15</t>
  </si>
  <si>
    <t>REG_SOCTAB_0</t>
  </si>
  <si>
    <t>REG_SOCTAB_1</t>
  </si>
  <si>
    <t>REG_SOCTAB_2</t>
  </si>
  <si>
    <t>REG_SOCTAB_3</t>
  </si>
  <si>
    <t>REG_SOCTAB_4</t>
  </si>
  <si>
    <t>REG_SOCTAB_5</t>
  </si>
  <si>
    <t>REG_SOCTAB_6</t>
  </si>
  <si>
    <t>REG_SOCTAB_7</t>
  </si>
  <si>
    <t>REG_SOCTAB_8</t>
  </si>
  <si>
    <t>REG_SOCTAB_9</t>
  </si>
  <si>
    <t>REG_SOCTAB_10</t>
  </si>
  <si>
    <t>REG_SOCTAB_11</t>
  </si>
  <si>
    <t>REG_SOCTAB_12</t>
  </si>
  <si>
    <t>REG_SOCTAB_13</t>
  </si>
  <si>
    <t>REG_SOCTAB_14</t>
  </si>
  <si>
    <t>REG_SOCTAB_15</t>
  </si>
  <si>
    <t>Control registers</t>
  </si>
  <si>
    <t>REG_SOC (L)</t>
  </si>
  <si>
    <t>REG_SOC (H)</t>
  </si>
  <si>
    <t>REG_COUNTER (L)</t>
  </si>
  <si>
    <t>REG_COUNTER (H)</t>
  </si>
  <si>
    <t>REG_CURRENT (L)</t>
  </si>
  <si>
    <t>REG_CURRENT (H)</t>
  </si>
  <si>
    <t>REG_VOLTAGE (L)</t>
  </si>
  <si>
    <t>REG_VOLTAGE (H)</t>
  </si>
  <si>
    <t>REG_AVG_CURRENT (L)</t>
  </si>
  <si>
    <t>REG_AVG_CURRENT (H)</t>
  </si>
  <si>
    <t>REG_OCV (L)</t>
  </si>
  <si>
    <t>REG_OCV (H)</t>
  </si>
  <si>
    <t>REG_CC_CNF (L)</t>
  </si>
  <si>
    <t>REG_CC_CNF (H)</t>
  </si>
  <si>
    <t>REG_VM_CNF (L)</t>
  </si>
  <si>
    <t>REG_VM_CNF (H)</t>
  </si>
  <si>
    <t>REG_CC_ADJ (L)</t>
  </si>
  <si>
    <t>REG_CC_ADJ (H)</t>
  </si>
  <si>
    <t>REG_VM_ADJ (L)</t>
  </si>
  <si>
    <t>REG_VM_ADJ (H)</t>
  </si>
  <si>
    <t>REG_OCVTAB_0 (L)</t>
  </si>
  <si>
    <t>REG_OCVTAB_0 (H)</t>
  </si>
  <si>
    <t>REG_OCVTAB_1 (L)</t>
  </si>
  <si>
    <t>REG_OCVTAB_1 (H)</t>
  </si>
  <si>
    <t>REG_OCVTAB_2 (L)</t>
  </si>
  <si>
    <t>REG_OCVTAB_2 (H)</t>
  </si>
  <si>
    <t>REG_OCVTAB_3 (L)</t>
  </si>
  <si>
    <t>REG_OCVTAB_3 (H)</t>
  </si>
  <si>
    <t>REG_OCVTAB_4 (L)</t>
  </si>
  <si>
    <t>REG_OCVTAB_4 (H)</t>
  </si>
  <si>
    <t>REG_OCVTAB_5 (L)</t>
  </si>
  <si>
    <t>REG_OCVTAB_5 (H)</t>
  </si>
  <si>
    <t>REG_OCVTAB_6 (L)</t>
  </si>
  <si>
    <t>REG_OCVTAB_6 (H)</t>
  </si>
  <si>
    <t>REG_OCVTAB_7 (L)</t>
  </si>
  <si>
    <t>REG_OCVTAB_7 (H)</t>
  </si>
  <si>
    <t>REG_OCVTAB_8 (L)</t>
  </si>
  <si>
    <t>REG_OCVTAB_8 (H)</t>
  </si>
  <si>
    <t>REG_OCVTAB_9 (L)</t>
  </si>
  <si>
    <t>REG_OCVTAB_9 (H)</t>
  </si>
  <si>
    <t>REG_OCVTAB_10 (L)</t>
  </si>
  <si>
    <t>REG_OCVTAB_10 (H)</t>
  </si>
  <si>
    <t>REG_OCVTAB_11 (L)</t>
  </si>
  <si>
    <t>REG_OCVTAB_11 (H)</t>
  </si>
  <si>
    <t>REG_OCVTAB_12 (L)</t>
  </si>
  <si>
    <t>REG_OCVTAB_12 (H)</t>
  </si>
  <si>
    <t>REG_OCVTAB_13 (L)</t>
  </si>
  <si>
    <t>REG_OCVTAB_13 (H)</t>
  </si>
  <si>
    <t>REG_OCVTAB_14 (L)</t>
  </si>
  <si>
    <t>REG_OCVTAB_14 (H)</t>
  </si>
  <si>
    <t>REG_OCVTAB_15 (L)</t>
  </si>
  <si>
    <t>REG_OCVTAB_15 (H)</t>
  </si>
  <si>
    <t>Working register 1 for gas gauge</t>
  </si>
  <si>
    <t>Working register 2 for gas gauge</t>
  </si>
  <si>
    <t>Working register 3 for gas gauge</t>
  </si>
  <si>
    <t>Working register 4 for gas gauge</t>
  </si>
  <si>
    <t>Working register 5 for gas gauge</t>
  </si>
  <si>
    <t>Working register 6 for gas gauge</t>
  </si>
  <si>
    <t>Working register 7 for gas gauge</t>
  </si>
  <si>
    <t>Working register 8 for gas gauge</t>
  </si>
  <si>
    <t>Working register 9 for gas gauge</t>
  </si>
  <si>
    <t>Working register 10 for gas gauge</t>
  </si>
  <si>
    <t>Working register 11 for gas gauge</t>
  </si>
  <si>
    <t>Working register 12 for gas gauge</t>
  </si>
  <si>
    <t>Working register 13 for gas gauge</t>
  </si>
  <si>
    <t>Working register 14 for gas gauge</t>
  </si>
  <si>
    <t>reserved</t>
  </si>
  <si>
    <t>0x06</t>
  </si>
  <si>
    <t>0x0C</t>
  </si>
  <si>
    <t>0x14</t>
  </si>
  <si>
    <t>0x1E</t>
  </si>
  <si>
    <t>0x28</t>
  </si>
  <si>
    <t>0x32</t>
  </si>
  <si>
    <t>0x3C</t>
  </si>
  <si>
    <t>0x50</t>
  </si>
  <si>
    <t>0x64</t>
  </si>
  <si>
    <t>0x82</t>
  </si>
  <si>
    <t>0x8C</t>
  </si>
  <si>
    <t>0xA0</t>
  </si>
  <si>
    <t>0xB4</t>
  </si>
  <si>
    <t>0xC8</t>
  </si>
  <si>
    <t>0x1770</t>
  </si>
  <si>
    <t>0x1926</t>
  </si>
  <si>
    <t>0x19B2</t>
  </si>
  <si>
    <t>0x19FB</t>
  </si>
  <si>
    <t>0x1A3E</t>
  </si>
  <si>
    <t>0x1A6D</t>
  </si>
  <si>
    <t>0x1A9D</t>
  </si>
  <si>
    <t>0x1AB6</t>
  </si>
  <si>
    <t>0x1AD5</t>
  </si>
  <si>
    <t>0x1B01</t>
  </si>
  <si>
    <t>0x1B70</t>
  </si>
  <si>
    <t>0x1BB1</t>
  </si>
  <si>
    <t>0x1BE8</t>
  </si>
  <si>
    <t>0x1C58</t>
  </si>
  <si>
    <t>0x1CF3</t>
  </si>
  <si>
    <t>0x1DA9</t>
  </si>
  <si>
    <t>0.5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</si>
</sst>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quotePrefix="1" applyBorder="1"/>
    <xf numFmtId="0" fontId="1" fillId="0" borderId="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5" xfId="0" quotePrefix="1" applyFill="1" applyBorder="1"/>
    <xf numFmtId="0" fontId="0" fillId="3" borderId="17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21" xfId="0" applyFill="1" applyBorder="1"/>
    <xf numFmtId="0" fontId="0" fillId="0" borderId="22" xfId="0" applyBorder="1"/>
    <xf numFmtId="0" fontId="0" fillId="2" borderId="23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8"/>
  <sheetViews>
    <sheetView tabSelected="1" workbookViewId="0"/>
  </sheetViews>
  <sheetFormatPr defaultRowHeight="15" x14ac:dyDescent="0.25"/>
  <cols>
    <col min="1" max="1" width="2.140625" customWidth="1"/>
    <col min="2" max="2" width="17.85546875" customWidth="1"/>
    <col min="3" max="3" width="25.140625" customWidth="1"/>
    <col min="4" max="4" width="9.85546875" customWidth="1"/>
    <col min="7" max="7" width="10" customWidth="1"/>
    <col min="9" max="9" width="47" customWidth="1"/>
    <col min="10" max="10" width="20.5703125" customWidth="1"/>
  </cols>
  <sheetData>
    <row r="1" spans="2:10" ht="15.75" x14ac:dyDescent="0.25">
      <c r="C1" s="1" t="s">
        <v>41</v>
      </c>
    </row>
    <row r="2" spans="2:10" ht="15.75" thickBot="1" x14ac:dyDescent="0.3"/>
    <row r="3" spans="2:10" ht="30.75" thickBot="1" x14ac:dyDescent="0.3">
      <c r="C3" s="16" t="s">
        <v>42</v>
      </c>
      <c r="D3" s="11" t="s">
        <v>43</v>
      </c>
      <c r="E3" s="9" t="s">
        <v>44</v>
      </c>
      <c r="F3" s="9" t="s">
        <v>51</v>
      </c>
      <c r="G3" s="9" t="s">
        <v>47</v>
      </c>
      <c r="H3" s="9" t="s">
        <v>48</v>
      </c>
      <c r="I3" s="9" t="s">
        <v>49</v>
      </c>
      <c r="J3" s="10" t="s">
        <v>50</v>
      </c>
    </row>
    <row r="4" spans="2:10" ht="15.75" thickBot="1" x14ac:dyDescent="0.3">
      <c r="B4" s="2" t="s">
        <v>92</v>
      </c>
      <c r="C4" s="20" t="s">
        <v>1</v>
      </c>
      <c r="D4" s="12">
        <v>0</v>
      </c>
      <c r="E4" s="25" t="str">
        <f>CONCATENATE("0x", DEC2HEX(D4, 2))</f>
        <v>0x00</v>
      </c>
      <c r="F4" s="3" t="s">
        <v>45</v>
      </c>
      <c r="G4" s="3"/>
      <c r="H4" s="3"/>
      <c r="I4" s="3" t="s">
        <v>16</v>
      </c>
      <c r="J4" s="4"/>
    </row>
    <row r="5" spans="2:10" x14ac:dyDescent="0.25">
      <c r="C5" s="21" t="s">
        <v>2</v>
      </c>
      <c r="D5" s="13">
        <f>D4+1</f>
        <v>1</v>
      </c>
      <c r="E5" s="26" t="str">
        <f t="shared" ref="E5:E34" si="0">CONCATENATE("0x", DEC2HEX(D5, 2))</f>
        <v>0x01</v>
      </c>
      <c r="F5" s="5" t="s">
        <v>45</v>
      </c>
      <c r="G5" s="5"/>
      <c r="H5" s="5"/>
      <c r="I5" s="5" t="s">
        <v>17</v>
      </c>
      <c r="J5" s="6"/>
    </row>
    <row r="6" spans="2:10" x14ac:dyDescent="0.25">
      <c r="C6" s="21" t="s">
        <v>93</v>
      </c>
      <c r="D6" s="13">
        <f t="shared" ref="D6:D34" si="1">D5+1</f>
        <v>2</v>
      </c>
      <c r="E6" s="26" t="str">
        <f t="shared" si="0"/>
        <v>0x02</v>
      </c>
      <c r="F6" s="5" t="s">
        <v>45</v>
      </c>
      <c r="G6" s="5"/>
      <c r="H6" s="5"/>
      <c r="I6" s="5" t="s">
        <v>18</v>
      </c>
      <c r="J6" s="6" t="s">
        <v>0</v>
      </c>
    </row>
    <row r="7" spans="2:10" x14ac:dyDescent="0.25">
      <c r="C7" s="21" t="s">
        <v>94</v>
      </c>
      <c r="D7" s="13">
        <f t="shared" si="1"/>
        <v>3</v>
      </c>
      <c r="E7" s="26" t="str">
        <f t="shared" si="0"/>
        <v>0x03</v>
      </c>
      <c r="F7" s="5"/>
      <c r="G7" s="5"/>
      <c r="H7" s="5"/>
      <c r="I7" s="5"/>
      <c r="J7" s="6"/>
    </row>
    <row r="8" spans="2:10" x14ac:dyDescent="0.25">
      <c r="C8" s="21" t="s">
        <v>95</v>
      </c>
      <c r="D8" s="13">
        <f t="shared" si="1"/>
        <v>4</v>
      </c>
      <c r="E8" s="26" t="str">
        <f t="shared" si="0"/>
        <v>0x04</v>
      </c>
      <c r="F8" s="5" t="s">
        <v>46</v>
      </c>
      <c r="G8" s="5" t="s">
        <v>10</v>
      </c>
      <c r="H8" s="5" t="s">
        <v>10</v>
      </c>
      <c r="I8" s="5" t="s">
        <v>19</v>
      </c>
      <c r="J8" s="6" t="s">
        <v>190</v>
      </c>
    </row>
    <row r="9" spans="2:10" x14ac:dyDescent="0.25">
      <c r="C9" s="21" t="s">
        <v>96</v>
      </c>
      <c r="D9" s="13">
        <f t="shared" si="1"/>
        <v>5</v>
      </c>
      <c r="E9" s="26" t="str">
        <f t="shared" si="0"/>
        <v>0x05</v>
      </c>
      <c r="F9" s="5"/>
      <c r="G9" s="5"/>
      <c r="H9" s="5"/>
      <c r="I9" s="5"/>
      <c r="J9" s="6"/>
    </row>
    <row r="10" spans="2:10" x14ac:dyDescent="0.25">
      <c r="C10" s="21" t="s">
        <v>97</v>
      </c>
      <c r="D10" s="13">
        <f t="shared" si="1"/>
        <v>6</v>
      </c>
      <c r="E10" s="26" t="str">
        <f t="shared" si="0"/>
        <v>0x06</v>
      </c>
      <c r="F10" s="5" t="s">
        <v>46</v>
      </c>
      <c r="G10" s="5" t="s">
        <v>10</v>
      </c>
      <c r="H10" s="5" t="s">
        <v>10</v>
      </c>
      <c r="I10" s="5" t="s">
        <v>20</v>
      </c>
      <c r="J10" s="6" t="s">
        <v>34</v>
      </c>
    </row>
    <row r="11" spans="2:10" x14ac:dyDescent="0.25">
      <c r="C11" s="21" t="s">
        <v>98</v>
      </c>
      <c r="D11" s="13">
        <f t="shared" si="1"/>
        <v>7</v>
      </c>
      <c r="E11" s="26" t="str">
        <f t="shared" si="0"/>
        <v>0x07</v>
      </c>
      <c r="F11" s="5"/>
      <c r="G11" s="5"/>
      <c r="H11" s="5"/>
      <c r="I11" s="5"/>
      <c r="J11" s="6"/>
    </row>
    <row r="12" spans="2:10" x14ac:dyDescent="0.25">
      <c r="C12" s="21" t="s">
        <v>99</v>
      </c>
      <c r="D12" s="13">
        <f t="shared" si="1"/>
        <v>8</v>
      </c>
      <c r="E12" s="26" t="str">
        <f t="shared" si="0"/>
        <v>0x08</v>
      </c>
      <c r="F12" s="5" t="s">
        <v>46</v>
      </c>
      <c r="G12" s="5" t="s">
        <v>10</v>
      </c>
      <c r="H12" s="5" t="s">
        <v>10</v>
      </c>
      <c r="I12" s="5" t="s">
        <v>21</v>
      </c>
      <c r="J12" s="6" t="s">
        <v>35</v>
      </c>
    </row>
    <row r="13" spans="2:10" x14ac:dyDescent="0.25">
      <c r="C13" s="21" t="s">
        <v>100</v>
      </c>
      <c r="D13" s="13">
        <f t="shared" si="1"/>
        <v>9</v>
      </c>
      <c r="E13" s="26" t="str">
        <f t="shared" si="0"/>
        <v>0x09</v>
      </c>
      <c r="F13" s="5"/>
      <c r="G13" s="5"/>
      <c r="H13" s="5"/>
      <c r="I13" s="5"/>
      <c r="J13" s="6"/>
    </row>
    <row r="14" spans="2:10" x14ac:dyDescent="0.25">
      <c r="C14" s="29" t="s">
        <v>3</v>
      </c>
      <c r="D14" s="30">
        <f t="shared" si="1"/>
        <v>10</v>
      </c>
      <c r="E14" s="31" t="str">
        <f t="shared" si="0"/>
        <v>0x0A</v>
      </c>
      <c r="F14" s="32" t="s">
        <v>46</v>
      </c>
      <c r="G14" s="32" t="s">
        <v>10</v>
      </c>
      <c r="H14" s="32" t="s">
        <v>10</v>
      </c>
      <c r="I14" s="32" t="s">
        <v>22</v>
      </c>
      <c r="J14" s="33" t="s">
        <v>36</v>
      </c>
    </row>
    <row r="15" spans="2:10" x14ac:dyDescent="0.25">
      <c r="C15" s="21" t="s">
        <v>101</v>
      </c>
      <c r="D15" s="13">
        <f t="shared" si="1"/>
        <v>11</v>
      </c>
      <c r="E15" s="26" t="str">
        <f t="shared" si="0"/>
        <v>0x0B</v>
      </c>
      <c r="F15" s="5" t="s">
        <v>45</v>
      </c>
      <c r="G15" s="5" t="s">
        <v>10</v>
      </c>
      <c r="H15" s="5" t="s">
        <v>10</v>
      </c>
      <c r="I15" s="5" t="s">
        <v>23</v>
      </c>
      <c r="J15" s="6" t="s">
        <v>53</v>
      </c>
    </row>
    <row r="16" spans="2:10" x14ac:dyDescent="0.25">
      <c r="C16" s="21" t="s">
        <v>102</v>
      </c>
      <c r="D16" s="13">
        <f t="shared" si="1"/>
        <v>12</v>
      </c>
      <c r="E16" s="26" t="str">
        <f t="shared" si="0"/>
        <v>0x0C</v>
      </c>
      <c r="F16" s="5"/>
      <c r="G16" s="5"/>
      <c r="H16" s="5"/>
      <c r="I16" s="5"/>
      <c r="J16" s="6"/>
    </row>
    <row r="17" spans="3:10" x14ac:dyDescent="0.25">
      <c r="C17" s="21" t="s">
        <v>103</v>
      </c>
      <c r="D17" s="13">
        <f t="shared" si="1"/>
        <v>13</v>
      </c>
      <c r="E17" s="26" t="str">
        <f t="shared" si="0"/>
        <v>0x0D</v>
      </c>
      <c r="F17" s="5" t="s">
        <v>45</v>
      </c>
      <c r="G17" s="5" t="s">
        <v>10</v>
      </c>
      <c r="H17" s="5" t="s">
        <v>10</v>
      </c>
      <c r="I17" s="5" t="s">
        <v>24</v>
      </c>
      <c r="J17" s="6" t="s">
        <v>37</v>
      </c>
    </row>
    <row r="18" spans="3:10" x14ac:dyDescent="0.25">
      <c r="C18" s="21" t="s">
        <v>104</v>
      </c>
      <c r="D18" s="13">
        <f t="shared" si="1"/>
        <v>14</v>
      </c>
      <c r="E18" s="26" t="str">
        <f t="shared" si="0"/>
        <v>0x0E</v>
      </c>
      <c r="F18" s="5"/>
      <c r="G18" s="5"/>
      <c r="H18" s="5"/>
      <c r="I18" s="5"/>
      <c r="J18" s="6"/>
    </row>
    <row r="19" spans="3:10" x14ac:dyDescent="0.25">
      <c r="C19" s="21" t="s">
        <v>105</v>
      </c>
      <c r="D19" s="13">
        <f t="shared" si="1"/>
        <v>15</v>
      </c>
      <c r="E19" s="26" t="str">
        <f t="shared" si="0"/>
        <v>0x0F</v>
      </c>
      <c r="F19" s="5" t="s">
        <v>45</v>
      </c>
      <c r="G19" s="5">
        <v>395</v>
      </c>
      <c r="H19" s="5">
        <v>395</v>
      </c>
      <c r="I19" s="5" t="s">
        <v>52</v>
      </c>
      <c r="J19" s="6"/>
    </row>
    <row r="20" spans="3:10" x14ac:dyDescent="0.25">
      <c r="C20" s="21" t="s">
        <v>106</v>
      </c>
      <c r="D20" s="13">
        <f t="shared" si="1"/>
        <v>16</v>
      </c>
      <c r="E20" s="26" t="str">
        <f t="shared" si="0"/>
        <v>0x10</v>
      </c>
      <c r="F20" s="5"/>
      <c r="G20" s="5"/>
      <c r="H20" s="5"/>
      <c r="I20" s="5"/>
      <c r="J20" s="6"/>
    </row>
    <row r="21" spans="3:10" x14ac:dyDescent="0.25">
      <c r="C21" s="21" t="s">
        <v>107</v>
      </c>
      <c r="D21" s="13">
        <f t="shared" si="1"/>
        <v>17</v>
      </c>
      <c r="E21" s="26" t="str">
        <f t="shared" si="0"/>
        <v>0x11</v>
      </c>
      <c r="F21" s="5" t="s">
        <v>45</v>
      </c>
      <c r="G21" s="5">
        <v>321</v>
      </c>
      <c r="H21" s="5">
        <v>321</v>
      </c>
      <c r="I21" s="5" t="s">
        <v>25</v>
      </c>
      <c r="J21" s="6"/>
    </row>
    <row r="22" spans="3:10" x14ac:dyDescent="0.25">
      <c r="C22" s="29" t="s">
        <v>108</v>
      </c>
      <c r="D22" s="30">
        <f t="shared" si="1"/>
        <v>18</v>
      </c>
      <c r="E22" s="31" t="str">
        <f t="shared" si="0"/>
        <v>0x12</v>
      </c>
      <c r="F22" s="32"/>
      <c r="G22" s="32"/>
      <c r="H22" s="32"/>
      <c r="I22" s="32"/>
      <c r="J22" s="33"/>
    </row>
    <row r="23" spans="3:10" x14ac:dyDescent="0.25">
      <c r="C23" s="21" t="s">
        <v>4</v>
      </c>
      <c r="D23" s="13">
        <f t="shared" si="1"/>
        <v>19</v>
      </c>
      <c r="E23" s="26" t="str">
        <f t="shared" si="0"/>
        <v>0x13</v>
      </c>
      <c r="F23" s="5" t="s">
        <v>45</v>
      </c>
      <c r="G23" s="5" t="s">
        <v>11</v>
      </c>
      <c r="H23" s="5" t="s">
        <v>11</v>
      </c>
      <c r="I23" s="5" t="s">
        <v>26</v>
      </c>
      <c r="J23" s="6" t="s">
        <v>38</v>
      </c>
    </row>
    <row r="24" spans="3:10" x14ac:dyDescent="0.25">
      <c r="C24" s="21" t="s">
        <v>5</v>
      </c>
      <c r="D24" s="13">
        <f t="shared" si="1"/>
        <v>20</v>
      </c>
      <c r="E24" s="26" t="str">
        <f t="shared" si="0"/>
        <v>0x14</v>
      </c>
      <c r="F24" s="5" t="s">
        <v>45</v>
      </c>
      <c r="G24" s="5" t="s">
        <v>12</v>
      </c>
      <c r="H24" s="5" t="s">
        <v>12</v>
      </c>
      <c r="I24" s="5" t="s">
        <v>27</v>
      </c>
      <c r="J24" s="6" t="s">
        <v>39</v>
      </c>
    </row>
    <row r="25" spans="3:10" x14ac:dyDescent="0.25">
      <c r="C25" s="21" t="s">
        <v>6</v>
      </c>
      <c r="D25" s="13">
        <f t="shared" si="1"/>
        <v>21</v>
      </c>
      <c r="E25" s="26" t="str">
        <f t="shared" si="0"/>
        <v>0x15</v>
      </c>
      <c r="F25" s="5" t="s">
        <v>45</v>
      </c>
      <c r="G25" s="5" t="s">
        <v>13</v>
      </c>
      <c r="H25" s="5" t="s">
        <v>13</v>
      </c>
      <c r="I25" s="5" t="s">
        <v>28</v>
      </c>
      <c r="J25" s="6" t="s">
        <v>40</v>
      </c>
    </row>
    <row r="26" spans="3:10" x14ac:dyDescent="0.25">
      <c r="C26" s="21" t="s">
        <v>7</v>
      </c>
      <c r="D26" s="13">
        <f t="shared" si="1"/>
        <v>22</v>
      </c>
      <c r="E26" s="26" t="str">
        <f t="shared" si="0"/>
        <v>0x16</v>
      </c>
      <c r="F26" s="5" t="s">
        <v>46</v>
      </c>
      <c r="G26" s="5" t="s">
        <v>14</v>
      </c>
      <c r="H26" s="5" t="s">
        <v>14</v>
      </c>
      <c r="I26" s="5" t="s">
        <v>29</v>
      </c>
      <c r="J26" s="6"/>
    </row>
    <row r="27" spans="3:10" x14ac:dyDescent="0.25">
      <c r="C27" s="21" t="s">
        <v>8</v>
      </c>
      <c r="D27" s="13">
        <f t="shared" si="1"/>
        <v>23</v>
      </c>
      <c r="E27" s="26" t="str">
        <f t="shared" si="0"/>
        <v>0x17</v>
      </c>
      <c r="F27" s="5" t="s">
        <v>45</v>
      </c>
      <c r="G27" s="5" t="s">
        <v>14</v>
      </c>
      <c r="H27" s="5" t="s">
        <v>14</v>
      </c>
      <c r="I27" s="5" t="s">
        <v>30</v>
      </c>
      <c r="J27" s="6"/>
    </row>
    <row r="28" spans="3:10" x14ac:dyDescent="0.25">
      <c r="C28" s="21" t="s">
        <v>9</v>
      </c>
      <c r="D28" s="13">
        <f t="shared" si="1"/>
        <v>24</v>
      </c>
      <c r="E28" s="26" t="str">
        <f t="shared" si="0"/>
        <v>0x18</v>
      </c>
      <c r="F28" s="5" t="s">
        <v>46</v>
      </c>
      <c r="G28" s="5" t="s">
        <v>15</v>
      </c>
      <c r="H28" s="5" t="s">
        <v>15</v>
      </c>
      <c r="I28" s="5" t="s">
        <v>31</v>
      </c>
      <c r="J28" s="6"/>
    </row>
    <row r="29" spans="3:10" x14ac:dyDescent="0.25">
      <c r="C29" s="21" t="s">
        <v>159</v>
      </c>
      <c r="D29" s="13">
        <f t="shared" si="1"/>
        <v>25</v>
      </c>
      <c r="E29" s="26" t="str">
        <f t="shared" si="0"/>
        <v>0x19</v>
      </c>
      <c r="F29" s="5"/>
      <c r="G29" s="5"/>
      <c r="H29" s="5"/>
      <c r="I29" s="5"/>
      <c r="J29" s="6"/>
    </row>
    <row r="30" spans="3:10" x14ac:dyDescent="0.25">
      <c r="C30" s="21" t="s">
        <v>159</v>
      </c>
      <c r="D30" s="13">
        <f t="shared" si="1"/>
        <v>26</v>
      </c>
      <c r="E30" s="26" t="str">
        <f t="shared" si="0"/>
        <v>0x1A</v>
      </c>
      <c r="F30" s="5"/>
      <c r="G30" s="5"/>
      <c r="H30" s="5"/>
      <c r="I30" s="5"/>
      <c r="J30" s="6"/>
    </row>
    <row r="31" spans="3:10" x14ac:dyDescent="0.25">
      <c r="C31" s="21" t="s">
        <v>109</v>
      </c>
      <c r="D31" s="13">
        <f t="shared" si="1"/>
        <v>27</v>
      </c>
      <c r="E31" s="26" t="str">
        <f t="shared" si="0"/>
        <v>0x1B</v>
      </c>
      <c r="F31" s="5" t="s">
        <v>46</v>
      </c>
      <c r="G31" s="5" t="s">
        <v>10</v>
      </c>
      <c r="H31" s="5" t="s">
        <v>10</v>
      </c>
      <c r="I31" s="5" t="s">
        <v>32</v>
      </c>
      <c r="J31" s="6" t="s">
        <v>0</v>
      </c>
    </row>
    <row r="32" spans="3:10" x14ac:dyDescent="0.25">
      <c r="C32" s="21" t="s">
        <v>110</v>
      </c>
      <c r="D32" s="13">
        <f t="shared" si="1"/>
        <v>28</v>
      </c>
      <c r="E32" s="26" t="str">
        <f t="shared" si="0"/>
        <v>0x1C</v>
      </c>
      <c r="F32" s="5"/>
      <c r="G32" s="5"/>
      <c r="H32" s="5"/>
      <c r="I32" s="5"/>
      <c r="J32" s="6"/>
    </row>
    <row r="33" spans="2:10" x14ac:dyDescent="0.25">
      <c r="C33" s="21" t="s">
        <v>111</v>
      </c>
      <c r="D33" s="13">
        <f t="shared" si="1"/>
        <v>29</v>
      </c>
      <c r="E33" s="26" t="str">
        <f t="shared" si="0"/>
        <v>0x1D</v>
      </c>
      <c r="F33" s="5" t="s">
        <v>46</v>
      </c>
      <c r="G33" s="5" t="s">
        <v>10</v>
      </c>
      <c r="H33" s="5" t="s">
        <v>10</v>
      </c>
      <c r="I33" s="5" t="s">
        <v>33</v>
      </c>
      <c r="J33" s="6" t="s">
        <v>0</v>
      </c>
    </row>
    <row r="34" spans="2:10" ht="15.75" thickBot="1" x14ac:dyDescent="0.3">
      <c r="C34" s="21" t="s">
        <v>112</v>
      </c>
      <c r="D34" s="14">
        <f t="shared" si="1"/>
        <v>30</v>
      </c>
      <c r="E34" s="27" t="str">
        <f t="shared" si="0"/>
        <v>0x1E</v>
      </c>
      <c r="F34" s="7"/>
      <c r="G34" s="7"/>
      <c r="H34" s="7"/>
      <c r="I34" s="7"/>
      <c r="J34" s="8"/>
    </row>
    <row r="35" spans="2:10" ht="15.75" thickBot="1" x14ac:dyDescent="0.3">
      <c r="B35" s="2" t="s">
        <v>54</v>
      </c>
      <c r="C35" s="20" t="s">
        <v>60</v>
      </c>
      <c r="D35" s="12">
        <v>32</v>
      </c>
      <c r="E35" s="25" t="str">
        <f t="shared" ref="E35:E51" si="2">CONCATENATE("0x", DEC2HEX(D35, 2))</f>
        <v>0x20</v>
      </c>
      <c r="F35" s="3" t="s">
        <v>45</v>
      </c>
      <c r="G35" s="3" t="s">
        <v>10</v>
      </c>
      <c r="H35" s="3" t="s">
        <v>10</v>
      </c>
      <c r="I35" s="3" t="s">
        <v>55</v>
      </c>
      <c r="J35" s="4"/>
    </row>
    <row r="36" spans="2:10" x14ac:dyDescent="0.25">
      <c r="C36" s="21" t="s">
        <v>61</v>
      </c>
      <c r="D36" s="13">
        <f t="shared" ref="D36:D50" si="3">D35+1</f>
        <v>33</v>
      </c>
      <c r="E36" s="26" t="str">
        <f t="shared" si="2"/>
        <v>0x21</v>
      </c>
      <c r="F36" s="5" t="s">
        <v>45</v>
      </c>
      <c r="G36" s="5" t="s">
        <v>10</v>
      </c>
      <c r="H36" s="5" t="s">
        <v>10</v>
      </c>
      <c r="I36" s="5" t="s">
        <v>145</v>
      </c>
      <c r="J36" s="6"/>
    </row>
    <row r="37" spans="2:10" x14ac:dyDescent="0.25">
      <c r="C37" s="21" t="s">
        <v>62</v>
      </c>
      <c r="D37" s="13">
        <f t="shared" si="3"/>
        <v>34</v>
      </c>
      <c r="E37" s="26" t="str">
        <f t="shared" si="2"/>
        <v>0x22</v>
      </c>
      <c r="F37" s="5" t="s">
        <v>45</v>
      </c>
      <c r="G37" s="5" t="s">
        <v>10</v>
      </c>
      <c r="H37" s="5" t="s">
        <v>10</v>
      </c>
      <c r="I37" s="5" t="s">
        <v>146</v>
      </c>
      <c r="J37" s="6"/>
    </row>
    <row r="38" spans="2:10" x14ac:dyDescent="0.25">
      <c r="C38" s="21" t="s">
        <v>63</v>
      </c>
      <c r="D38" s="13">
        <f t="shared" si="3"/>
        <v>35</v>
      </c>
      <c r="E38" s="26" t="str">
        <f t="shared" si="2"/>
        <v>0x23</v>
      </c>
      <c r="F38" s="5" t="s">
        <v>45</v>
      </c>
      <c r="G38" s="5" t="s">
        <v>10</v>
      </c>
      <c r="H38" s="5" t="s">
        <v>10</v>
      </c>
      <c r="I38" s="5" t="s">
        <v>147</v>
      </c>
      <c r="J38" s="6"/>
    </row>
    <row r="39" spans="2:10" x14ac:dyDescent="0.25">
      <c r="C39" s="21" t="s">
        <v>64</v>
      </c>
      <c r="D39" s="13">
        <f t="shared" si="3"/>
        <v>36</v>
      </c>
      <c r="E39" s="26" t="str">
        <f t="shared" si="2"/>
        <v>0x24</v>
      </c>
      <c r="F39" s="5" t="s">
        <v>45</v>
      </c>
      <c r="G39" s="5" t="s">
        <v>10</v>
      </c>
      <c r="H39" s="5" t="s">
        <v>10</v>
      </c>
      <c r="I39" s="5" t="s">
        <v>148</v>
      </c>
      <c r="J39" s="6"/>
    </row>
    <row r="40" spans="2:10" x14ac:dyDescent="0.25">
      <c r="C40" s="21" t="s">
        <v>65</v>
      </c>
      <c r="D40" s="13">
        <f t="shared" si="3"/>
        <v>37</v>
      </c>
      <c r="E40" s="26" t="str">
        <f t="shared" si="2"/>
        <v>0x25</v>
      </c>
      <c r="F40" s="5" t="s">
        <v>45</v>
      </c>
      <c r="G40" s="5" t="s">
        <v>10</v>
      </c>
      <c r="H40" s="5" t="s">
        <v>10</v>
      </c>
      <c r="I40" s="5" t="s">
        <v>149</v>
      </c>
      <c r="J40" s="6"/>
    </row>
    <row r="41" spans="2:10" x14ac:dyDescent="0.25">
      <c r="C41" s="21" t="s">
        <v>66</v>
      </c>
      <c r="D41" s="13">
        <f t="shared" si="3"/>
        <v>38</v>
      </c>
      <c r="E41" s="26" t="str">
        <f t="shared" si="2"/>
        <v>0x26</v>
      </c>
      <c r="F41" s="5" t="s">
        <v>45</v>
      </c>
      <c r="G41" s="5" t="s">
        <v>10</v>
      </c>
      <c r="H41" s="5" t="s">
        <v>10</v>
      </c>
      <c r="I41" s="5" t="s">
        <v>150</v>
      </c>
      <c r="J41" s="6"/>
    </row>
    <row r="42" spans="2:10" x14ac:dyDescent="0.25">
      <c r="C42" s="21" t="s">
        <v>67</v>
      </c>
      <c r="D42" s="13">
        <f t="shared" si="3"/>
        <v>39</v>
      </c>
      <c r="E42" s="26" t="str">
        <f t="shared" si="2"/>
        <v>0x27</v>
      </c>
      <c r="F42" s="5" t="s">
        <v>45</v>
      </c>
      <c r="G42" s="5" t="s">
        <v>10</v>
      </c>
      <c r="H42" s="5" t="s">
        <v>10</v>
      </c>
      <c r="I42" s="5" t="s">
        <v>151</v>
      </c>
      <c r="J42" s="6"/>
    </row>
    <row r="43" spans="2:10" x14ac:dyDescent="0.25">
      <c r="C43" s="21" t="s">
        <v>68</v>
      </c>
      <c r="D43" s="13">
        <f t="shared" si="3"/>
        <v>40</v>
      </c>
      <c r="E43" s="26" t="str">
        <f t="shared" si="2"/>
        <v>0x28</v>
      </c>
      <c r="F43" s="5" t="s">
        <v>45</v>
      </c>
      <c r="G43" s="5" t="s">
        <v>10</v>
      </c>
      <c r="H43" s="5" t="s">
        <v>10</v>
      </c>
      <c r="I43" s="5" t="s">
        <v>152</v>
      </c>
      <c r="J43" s="6"/>
    </row>
    <row r="44" spans="2:10" x14ac:dyDescent="0.25">
      <c r="C44" s="21" t="s">
        <v>69</v>
      </c>
      <c r="D44" s="13">
        <f t="shared" si="3"/>
        <v>41</v>
      </c>
      <c r="E44" s="26" t="str">
        <f t="shared" si="2"/>
        <v>0x29</v>
      </c>
      <c r="F44" s="5" t="s">
        <v>45</v>
      </c>
      <c r="G44" s="5" t="s">
        <v>10</v>
      </c>
      <c r="H44" s="5" t="s">
        <v>10</v>
      </c>
      <c r="I44" s="5" t="s">
        <v>153</v>
      </c>
      <c r="J44" s="6"/>
    </row>
    <row r="45" spans="2:10" x14ac:dyDescent="0.25">
      <c r="C45" s="21" t="s">
        <v>70</v>
      </c>
      <c r="D45" s="13">
        <f t="shared" si="3"/>
        <v>42</v>
      </c>
      <c r="E45" s="26" t="str">
        <f t="shared" si="2"/>
        <v>0x2A</v>
      </c>
      <c r="F45" s="5" t="s">
        <v>45</v>
      </c>
      <c r="G45" s="5" t="s">
        <v>10</v>
      </c>
      <c r="H45" s="5" t="s">
        <v>10</v>
      </c>
      <c r="I45" s="5" t="s">
        <v>154</v>
      </c>
      <c r="J45" s="6"/>
    </row>
    <row r="46" spans="2:10" x14ac:dyDescent="0.25">
      <c r="C46" s="21" t="s">
        <v>71</v>
      </c>
      <c r="D46" s="13">
        <f t="shared" si="3"/>
        <v>43</v>
      </c>
      <c r="E46" s="26" t="str">
        <f t="shared" si="2"/>
        <v>0x2B</v>
      </c>
      <c r="F46" s="5" t="s">
        <v>45</v>
      </c>
      <c r="G46" s="5" t="s">
        <v>10</v>
      </c>
      <c r="H46" s="5" t="s">
        <v>10</v>
      </c>
      <c r="I46" s="5" t="s">
        <v>155</v>
      </c>
      <c r="J46" s="6"/>
    </row>
    <row r="47" spans="2:10" x14ac:dyDescent="0.25">
      <c r="C47" s="21" t="s">
        <v>72</v>
      </c>
      <c r="D47" s="13">
        <f t="shared" si="3"/>
        <v>44</v>
      </c>
      <c r="E47" s="26" t="str">
        <f t="shared" si="2"/>
        <v>0x2C</v>
      </c>
      <c r="F47" s="5" t="s">
        <v>45</v>
      </c>
      <c r="G47" s="5" t="s">
        <v>10</v>
      </c>
      <c r="H47" s="5" t="s">
        <v>10</v>
      </c>
      <c r="I47" s="5" t="s">
        <v>156</v>
      </c>
      <c r="J47" s="6"/>
    </row>
    <row r="48" spans="2:10" x14ac:dyDescent="0.25">
      <c r="C48" s="21" t="s">
        <v>73</v>
      </c>
      <c r="D48" s="13">
        <f t="shared" si="3"/>
        <v>45</v>
      </c>
      <c r="E48" s="26" t="str">
        <f t="shared" si="2"/>
        <v>0x2D</v>
      </c>
      <c r="F48" s="5" t="s">
        <v>45</v>
      </c>
      <c r="G48" s="5" t="s">
        <v>10</v>
      </c>
      <c r="H48" s="5" t="s">
        <v>10</v>
      </c>
      <c r="I48" s="5" t="s">
        <v>157</v>
      </c>
      <c r="J48" s="6"/>
    </row>
    <row r="49" spans="2:10" x14ac:dyDescent="0.25">
      <c r="C49" s="21" t="s">
        <v>74</v>
      </c>
      <c r="D49" s="13">
        <f t="shared" si="3"/>
        <v>46</v>
      </c>
      <c r="E49" s="26" t="str">
        <f t="shared" si="2"/>
        <v>0x2E</v>
      </c>
      <c r="F49" s="5" t="s">
        <v>45</v>
      </c>
      <c r="G49" s="5" t="s">
        <v>10</v>
      </c>
      <c r="H49" s="5" t="s">
        <v>10</v>
      </c>
      <c r="I49" s="5" t="s">
        <v>158</v>
      </c>
      <c r="J49" s="6"/>
    </row>
    <row r="50" spans="2:10" ht="15.75" thickBot="1" x14ac:dyDescent="0.3">
      <c r="C50" s="22" t="s">
        <v>75</v>
      </c>
      <c r="D50" s="14">
        <f t="shared" si="3"/>
        <v>47</v>
      </c>
      <c r="E50" s="27" t="str">
        <f t="shared" si="2"/>
        <v>0x2F</v>
      </c>
      <c r="F50" s="7" t="s">
        <v>45</v>
      </c>
      <c r="G50" s="7" t="s">
        <v>10</v>
      </c>
      <c r="H50" s="7" t="s">
        <v>10</v>
      </c>
      <c r="I50" s="7" t="s">
        <v>56</v>
      </c>
      <c r="J50" s="8"/>
    </row>
    <row r="51" spans="2:10" ht="15.75" thickBot="1" x14ac:dyDescent="0.3">
      <c r="B51" s="2" t="s">
        <v>57</v>
      </c>
      <c r="C51" s="21" t="s">
        <v>113</v>
      </c>
      <c r="D51" s="15">
        <v>48</v>
      </c>
      <c r="E51" s="26" t="str">
        <f t="shared" si="2"/>
        <v>0x30</v>
      </c>
      <c r="F51" s="5" t="s">
        <v>45</v>
      </c>
      <c r="G51" s="5" t="s">
        <v>174</v>
      </c>
      <c r="H51" s="5" t="s">
        <v>174</v>
      </c>
      <c r="I51" s="5" t="s">
        <v>58</v>
      </c>
      <c r="J51" s="6" t="s">
        <v>37</v>
      </c>
    </row>
    <row r="52" spans="2:10" x14ac:dyDescent="0.25">
      <c r="C52" s="23" t="s">
        <v>114</v>
      </c>
      <c r="D52" s="13">
        <f>D51+1</f>
        <v>49</v>
      </c>
      <c r="E52" s="26" t="str">
        <f t="shared" ref="E52:E98" si="4">CONCATENATE("0x", DEC2HEX(D52, 2))</f>
        <v>0x31</v>
      </c>
      <c r="F52" s="5" t="s">
        <v>45</v>
      </c>
      <c r="G52" s="5"/>
      <c r="H52" s="5"/>
      <c r="I52" s="5"/>
      <c r="J52" s="6"/>
    </row>
    <row r="53" spans="2:10" x14ac:dyDescent="0.25">
      <c r="C53" s="21" t="s">
        <v>115</v>
      </c>
      <c r="D53" s="13">
        <f t="shared" ref="D53:D98" si="5">D52+1</f>
        <v>50</v>
      </c>
      <c r="E53" s="26" t="str">
        <f t="shared" si="4"/>
        <v>0x32</v>
      </c>
      <c r="F53" s="5" t="s">
        <v>45</v>
      </c>
      <c r="G53" s="5" t="s">
        <v>175</v>
      </c>
      <c r="H53" s="5" t="s">
        <v>175</v>
      </c>
      <c r="I53" s="5" t="s">
        <v>58</v>
      </c>
      <c r="J53" s="6" t="s">
        <v>37</v>
      </c>
    </row>
    <row r="54" spans="2:10" x14ac:dyDescent="0.25">
      <c r="C54" s="21" t="s">
        <v>116</v>
      </c>
      <c r="D54" s="13">
        <f t="shared" si="5"/>
        <v>51</v>
      </c>
      <c r="E54" s="26" t="str">
        <f t="shared" si="4"/>
        <v>0x33</v>
      </c>
      <c r="F54" s="5" t="s">
        <v>45</v>
      </c>
      <c r="G54" s="5"/>
      <c r="H54" s="5"/>
      <c r="I54" s="5"/>
      <c r="J54" s="6"/>
    </row>
    <row r="55" spans="2:10" x14ac:dyDescent="0.25">
      <c r="C55" s="21" t="s">
        <v>117</v>
      </c>
      <c r="D55" s="13">
        <f t="shared" si="5"/>
        <v>52</v>
      </c>
      <c r="E55" s="26" t="str">
        <f t="shared" si="4"/>
        <v>0x34</v>
      </c>
      <c r="F55" s="5" t="s">
        <v>45</v>
      </c>
      <c r="G55" s="5" t="s">
        <v>176</v>
      </c>
      <c r="H55" s="5" t="s">
        <v>176</v>
      </c>
      <c r="I55" s="5" t="s">
        <v>58</v>
      </c>
      <c r="J55" s="6" t="s">
        <v>37</v>
      </c>
    </row>
    <row r="56" spans="2:10" x14ac:dyDescent="0.25">
      <c r="C56" s="21" t="s">
        <v>118</v>
      </c>
      <c r="D56" s="13">
        <f t="shared" si="5"/>
        <v>53</v>
      </c>
      <c r="E56" s="26" t="str">
        <f t="shared" si="4"/>
        <v>0x35</v>
      </c>
      <c r="F56" s="5" t="s">
        <v>45</v>
      </c>
      <c r="G56" s="5"/>
      <c r="H56" s="5"/>
      <c r="I56" s="5"/>
      <c r="J56" s="6"/>
    </row>
    <row r="57" spans="2:10" x14ac:dyDescent="0.25">
      <c r="C57" s="21" t="s">
        <v>119</v>
      </c>
      <c r="D57" s="13">
        <f t="shared" si="5"/>
        <v>54</v>
      </c>
      <c r="E57" s="26" t="str">
        <f t="shared" si="4"/>
        <v>0x36</v>
      </c>
      <c r="F57" s="5" t="s">
        <v>45</v>
      </c>
      <c r="G57" s="5" t="s">
        <v>177</v>
      </c>
      <c r="H57" s="5" t="s">
        <v>177</v>
      </c>
      <c r="I57" s="5" t="s">
        <v>58</v>
      </c>
      <c r="J57" s="6" t="s">
        <v>37</v>
      </c>
    </row>
    <row r="58" spans="2:10" x14ac:dyDescent="0.25">
      <c r="C58" s="21" t="s">
        <v>120</v>
      </c>
      <c r="D58" s="13">
        <f t="shared" si="5"/>
        <v>55</v>
      </c>
      <c r="E58" s="26" t="str">
        <f t="shared" si="4"/>
        <v>0x37</v>
      </c>
      <c r="F58" s="5" t="s">
        <v>45</v>
      </c>
      <c r="G58" s="5"/>
      <c r="H58" s="5"/>
      <c r="I58" s="5"/>
      <c r="J58" s="6"/>
    </row>
    <row r="59" spans="2:10" x14ac:dyDescent="0.25">
      <c r="C59" s="21" t="s">
        <v>121</v>
      </c>
      <c r="D59" s="13">
        <f t="shared" si="5"/>
        <v>56</v>
      </c>
      <c r="E59" s="26" t="str">
        <f t="shared" si="4"/>
        <v>0x38</v>
      </c>
      <c r="F59" s="5" t="s">
        <v>45</v>
      </c>
      <c r="G59" s="5" t="s">
        <v>178</v>
      </c>
      <c r="H59" s="5" t="s">
        <v>178</v>
      </c>
      <c r="I59" s="5" t="s">
        <v>58</v>
      </c>
      <c r="J59" s="6" t="s">
        <v>37</v>
      </c>
    </row>
    <row r="60" spans="2:10" x14ac:dyDescent="0.25">
      <c r="C60" s="21" t="s">
        <v>122</v>
      </c>
      <c r="D60" s="13">
        <f t="shared" si="5"/>
        <v>57</v>
      </c>
      <c r="E60" s="26" t="str">
        <f t="shared" si="4"/>
        <v>0x39</v>
      </c>
      <c r="F60" s="5" t="s">
        <v>45</v>
      </c>
      <c r="G60" s="5"/>
      <c r="H60" s="5"/>
      <c r="I60" s="5"/>
      <c r="J60" s="6"/>
    </row>
    <row r="61" spans="2:10" x14ac:dyDescent="0.25">
      <c r="C61" s="21" t="s">
        <v>123</v>
      </c>
      <c r="D61" s="13">
        <f t="shared" si="5"/>
        <v>58</v>
      </c>
      <c r="E61" s="26" t="str">
        <f t="shared" si="4"/>
        <v>0x3A</v>
      </c>
      <c r="F61" s="5" t="s">
        <v>45</v>
      </c>
      <c r="G61" s="5" t="s">
        <v>179</v>
      </c>
      <c r="H61" s="5" t="s">
        <v>179</v>
      </c>
      <c r="I61" s="5" t="s">
        <v>58</v>
      </c>
      <c r="J61" s="6" t="s">
        <v>37</v>
      </c>
    </row>
    <row r="62" spans="2:10" x14ac:dyDescent="0.25">
      <c r="C62" s="21" t="s">
        <v>124</v>
      </c>
      <c r="D62" s="13">
        <f t="shared" si="5"/>
        <v>59</v>
      </c>
      <c r="E62" s="26" t="str">
        <f t="shared" si="4"/>
        <v>0x3B</v>
      </c>
      <c r="F62" s="5" t="s">
        <v>45</v>
      </c>
      <c r="G62" s="5"/>
      <c r="H62" s="5"/>
      <c r="I62" s="5"/>
      <c r="J62" s="6"/>
    </row>
    <row r="63" spans="2:10" x14ac:dyDescent="0.25">
      <c r="C63" s="21" t="s">
        <v>125</v>
      </c>
      <c r="D63" s="13">
        <f t="shared" si="5"/>
        <v>60</v>
      </c>
      <c r="E63" s="26" t="str">
        <f t="shared" si="4"/>
        <v>0x3C</v>
      </c>
      <c r="F63" s="5" t="s">
        <v>45</v>
      </c>
      <c r="G63" s="5" t="s">
        <v>180</v>
      </c>
      <c r="H63" s="5" t="s">
        <v>180</v>
      </c>
      <c r="I63" s="5" t="s">
        <v>58</v>
      </c>
      <c r="J63" s="6" t="s">
        <v>37</v>
      </c>
    </row>
    <row r="64" spans="2:10" x14ac:dyDescent="0.25">
      <c r="C64" s="21" t="s">
        <v>126</v>
      </c>
      <c r="D64" s="13">
        <f t="shared" si="5"/>
        <v>61</v>
      </c>
      <c r="E64" s="26" t="str">
        <f t="shared" si="4"/>
        <v>0x3D</v>
      </c>
      <c r="F64" s="5" t="s">
        <v>45</v>
      </c>
      <c r="G64" s="5"/>
      <c r="H64" s="5"/>
      <c r="I64" s="5"/>
      <c r="J64" s="6"/>
    </row>
    <row r="65" spans="3:10" x14ac:dyDescent="0.25">
      <c r="C65" s="21" t="s">
        <v>127</v>
      </c>
      <c r="D65" s="13">
        <f t="shared" si="5"/>
        <v>62</v>
      </c>
      <c r="E65" s="26" t="str">
        <f t="shared" si="4"/>
        <v>0x3E</v>
      </c>
      <c r="F65" s="5" t="s">
        <v>45</v>
      </c>
      <c r="G65" s="5" t="s">
        <v>181</v>
      </c>
      <c r="H65" s="5" t="s">
        <v>181</v>
      </c>
      <c r="I65" s="5" t="s">
        <v>58</v>
      </c>
      <c r="J65" s="6" t="s">
        <v>37</v>
      </c>
    </row>
    <row r="66" spans="3:10" x14ac:dyDescent="0.25">
      <c r="C66" s="21" t="s">
        <v>128</v>
      </c>
      <c r="D66" s="13">
        <f t="shared" si="5"/>
        <v>63</v>
      </c>
      <c r="E66" s="26" t="str">
        <f t="shared" si="4"/>
        <v>0x3F</v>
      </c>
      <c r="F66" s="5" t="s">
        <v>45</v>
      </c>
      <c r="G66" s="5"/>
      <c r="H66" s="5"/>
      <c r="I66" s="5"/>
      <c r="J66" s="6"/>
    </row>
    <row r="67" spans="3:10" x14ac:dyDescent="0.25">
      <c r="C67" s="21" t="s">
        <v>129</v>
      </c>
      <c r="D67" s="13">
        <f t="shared" si="5"/>
        <v>64</v>
      </c>
      <c r="E67" s="26" t="str">
        <f t="shared" si="4"/>
        <v>0x40</v>
      </c>
      <c r="F67" s="5" t="s">
        <v>45</v>
      </c>
      <c r="G67" s="5" t="s">
        <v>182</v>
      </c>
      <c r="H67" s="5" t="s">
        <v>182</v>
      </c>
      <c r="I67" s="5" t="s">
        <v>58</v>
      </c>
      <c r="J67" s="6" t="s">
        <v>37</v>
      </c>
    </row>
    <row r="68" spans="3:10" x14ac:dyDescent="0.25">
      <c r="C68" s="21" t="s">
        <v>130</v>
      </c>
      <c r="D68" s="13">
        <f t="shared" si="5"/>
        <v>65</v>
      </c>
      <c r="E68" s="26" t="str">
        <f t="shared" si="4"/>
        <v>0x41</v>
      </c>
      <c r="F68" s="5" t="s">
        <v>45</v>
      </c>
      <c r="G68" s="5"/>
      <c r="H68" s="5"/>
      <c r="I68" s="5"/>
      <c r="J68" s="6"/>
    </row>
    <row r="69" spans="3:10" x14ac:dyDescent="0.25">
      <c r="C69" s="21" t="s">
        <v>131</v>
      </c>
      <c r="D69" s="13">
        <f t="shared" si="5"/>
        <v>66</v>
      </c>
      <c r="E69" s="26" t="str">
        <f t="shared" si="4"/>
        <v>0x42</v>
      </c>
      <c r="F69" s="5" t="s">
        <v>45</v>
      </c>
      <c r="G69" s="5" t="s">
        <v>183</v>
      </c>
      <c r="H69" s="5" t="s">
        <v>183</v>
      </c>
      <c r="I69" s="5" t="s">
        <v>58</v>
      </c>
      <c r="J69" s="6" t="s">
        <v>37</v>
      </c>
    </row>
    <row r="70" spans="3:10" x14ac:dyDescent="0.25">
      <c r="C70" s="21" t="s">
        <v>132</v>
      </c>
      <c r="D70" s="13">
        <f t="shared" si="5"/>
        <v>67</v>
      </c>
      <c r="E70" s="26" t="str">
        <f t="shared" si="4"/>
        <v>0x43</v>
      </c>
      <c r="F70" s="5" t="s">
        <v>45</v>
      </c>
      <c r="G70" s="5"/>
      <c r="H70" s="5"/>
      <c r="I70" s="5"/>
      <c r="J70" s="6"/>
    </row>
    <row r="71" spans="3:10" x14ac:dyDescent="0.25">
      <c r="C71" s="21" t="s">
        <v>133</v>
      </c>
      <c r="D71" s="13">
        <f t="shared" si="5"/>
        <v>68</v>
      </c>
      <c r="E71" s="26" t="str">
        <f t="shared" si="4"/>
        <v>0x44</v>
      </c>
      <c r="F71" s="5" t="s">
        <v>45</v>
      </c>
      <c r="G71" s="5" t="s">
        <v>184</v>
      </c>
      <c r="H71" s="5" t="s">
        <v>184</v>
      </c>
      <c r="I71" s="5" t="s">
        <v>58</v>
      </c>
      <c r="J71" s="6" t="s">
        <v>37</v>
      </c>
    </row>
    <row r="72" spans="3:10" x14ac:dyDescent="0.25">
      <c r="C72" s="21" t="s">
        <v>134</v>
      </c>
      <c r="D72" s="13">
        <f t="shared" si="5"/>
        <v>69</v>
      </c>
      <c r="E72" s="26" t="str">
        <f t="shared" si="4"/>
        <v>0x45</v>
      </c>
      <c r="F72" s="5" t="s">
        <v>45</v>
      </c>
      <c r="G72" s="5"/>
      <c r="H72" s="5"/>
      <c r="I72" s="5"/>
      <c r="J72" s="6"/>
    </row>
    <row r="73" spans="3:10" x14ac:dyDescent="0.25">
      <c r="C73" s="21" t="s">
        <v>135</v>
      </c>
      <c r="D73" s="13">
        <f t="shared" si="5"/>
        <v>70</v>
      </c>
      <c r="E73" s="26" t="str">
        <f t="shared" si="4"/>
        <v>0x46</v>
      </c>
      <c r="F73" s="5" t="s">
        <v>45</v>
      </c>
      <c r="G73" s="5" t="s">
        <v>185</v>
      </c>
      <c r="H73" s="5" t="s">
        <v>185</v>
      </c>
      <c r="I73" s="5" t="s">
        <v>58</v>
      </c>
      <c r="J73" s="6" t="s">
        <v>37</v>
      </c>
    </row>
    <row r="74" spans="3:10" x14ac:dyDescent="0.25">
      <c r="C74" s="21" t="s">
        <v>136</v>
      </c>
      <c r="D74" s="13">
        <f t="shared" si="5"/>
        <v>71</v>
      </c>
      <c r="E74" s="26" t="str">
        <f t="shared" si="4"/>
        <v>0x47</v>
      </c>
      <c r="F74" s="5" t="s">
        <v>45</v>
      </c>
      <c r="G74" s="5"/>
      <c r="H74" s="5"/>
      <c r="I74" s="5"/>
      <c r="J74" s="6"/>
    </row>
    <row r="75" spans="3:10" x14ac:dyDescent="0.25">
      <c r="C75" s="21" t="s">
        <v>137</v>
      </c>
      <c r="D75" s="13">
        <f t="shared" si="5"/>
        <v>72</v>
      </c>
      <c r="E75" s="26" t="str">
        <f t="shared" si="4"/>
        <v>0x48</v>
      </c>
      <c r="F75" s="5" t="s">
        <v>45</v>
      </c>
      <c r="G75" s="5" t="s">
        <v>186</v>
      </c>
      <c r="H75" s="5" t="s">
        <v>186</v>
      </c>
      <c r="I75" s="5" t="s">
        <v>58</v>
      </c>
      <c r="J75" s="6" t="s">
        <v>37</v>
      </c>
    </row>
    <row r="76" spans="3:10" x14ac:dyDescent="0.25">
      <c r="C76" s="21" t="s">
        <v>138</v>
      </c>
      <c r="D76" s="13">
        <f t="shared" si="5"/>
        <v>73</v>
      </c>
      <c r="E76" s="26" t="str">
        <f t="shared" si="4"/>
        <v>0x49</v>
      </c>
      <c r="F76" s="5" t="s">
        <v>45</v>
      </c>
      <c r="G76" s="5"/>
      <c r="H76" s="5"/>
      <c r="I76" s="5"/>
      <c r="J76" s="6"/>
    </row>
    <row r="77" spans="3:10" x14ac:dyDescent="0.25">
      <c r="C77" s="21" t="s">
        <v>139</v>
      </c>
      <c r="D77" s="13">
        <f t="shared" si="5"/>
        <v>74</v>
      </c>
      <c r="E77" s="26" t="str">
        <f t="shared" si="4"/>
        <v>0x4A</v>
      </c>
      <c r="F77" s="5" t="s">
        <v>45</v>
      </c>
      <c r="G77" s="5" t="s">
        <v>187</v>
      </c>
      <c r="H77" s="5" t="s">
        <v>187</v>
      </c>
      <c r="I77" s="5" t="s">
        <v>58</v>
      </c>
      <c r="J77" s="6" t="s">
        <v>37</v>
      </c>
    </row>
    <row r="78" spans="3:10" x14ac:dyDescent="0.25">
      <c r="C78" s="21" t="s">
        <v>140</v>
      </c>
      <c r="D78" s="13">
        <f t="shared" si="5"/>
        <v>75</v>
      </c>
      <c r="E78" s="26" t="str">
        <f t="shared" si="4"/>
        <v>0x4B</v>
      </c>
      <c r="F78" s="5" t="s">
        <v>45</v>
      </c>
      <c r="G78" s="5"/>
      <c r="H78" s="5"/>
      <c r="I78" s="5"/>
      <c r="J78" s="6"/>
    </row>
    <row r="79" spans="3:10" x14ac:dyDescent="0.25">
      <c r="C79" s="21" t="s">
        <v>141</v>
      </c>
      <c r="D79" s="13">
        <f t="shared" si="5"/>
        <v>76</v>
      </c>
      <c r="E79" s="26" t="str">
        <f t="shared" si="4"/>
        <v>0x4C</v>
      </c>
      <c r="F79" s="5" t="s">
        <v>45</v>
      </c>
      <c r="G79" s="5" t="s">
        <v>188</v>
      </c>
      <c r="H79" s="5" t="s">
        <v>188</v>
      </c>
      <c r="I79" s="5" t="s">
        <v>58</v>
      </c>
      <c r="J79" s="6" t="s">
        <v>37</v>
      </c>
    </row>
    <row r="80" spans="3:10" x14ac:dyDescent="0.25">
      <c r="C80" s="21" t="s">
        <v>142</v>
      </c>
      <c r="D80" s="13">
        <f t="shared" si="5"/>
        <v>77</v>
      </c>
      <c r="E80" s="26" t="str">
        <f t="shared" si="4"/>
        <v>0x4D</v>
      </c>
      <c r="F80" s="5" t="s">
        <v>45</v>
      </c>
      <c r="G80" s="5"/>
      <c r="H80" s="5"/>
      <c r="I80" s="5"/>
      <c r="J80" s="6"/>
    </row>
    <row r="81" spans="3:10" x14ac:dyDescent="0.25">
      <c r="C81" s="21" t="s">
        <v>143</v>
      </c>
      <c r="D81" s="13">
        <f t="shared" si="5"/>
        <v>78</v>
      </c>
      <c r="E81" s="26" t="str">
        <f t="shared" si="4"/>
        <v>0x4E</v>
      </c>
      <c r="F81" s="5" t="s">
        <v>45</v>
      </c>
      <c r="G81" s="5" t="s">
        <v>189</v>
      </c>
      <c r="H81" s="5" t="s">
        <v>189</v>
      </c>
      <c r="I81" s="5" t="s">
        <v>58</v>
      </c>
      <c r="J81" s="6" t="s">
        <v>37</v>
      </c>
    </row>
    <row r="82" spans="3:10" x14ac:dyDescent="0.25">
      <c r="C82" s="21" t="s">
        <v>144</v>
      </c>
      <c r="D82" s="13">
        <f t="shared" si="5"/>
        <v>79</v>
      </c>
      <c r="E82" s="26" t="str">
        <f t="shared" si="4"/>
        <v>0x4F</v>
      </c>
      <c r="F82" s="5" t="s">
        <v>45</v>
      </c>
      <c r="G82" s="5"/>
      <c r="H82" s="5"/>
      <c r="I82" s="5"/>
      <c r="J82" s="6"/>
    </row>
    <row r="83" spans="3:10" x14ac:dyDescent="0.25">
      <c r="C83" s="24" t="s">
        <v>76</v>
      </c>
      <c r="D83" s="17">
        <f t="shared" si="5"/>
        <v>80</v>
      </c>
      <c r="E83" s="28" t="str">
        <f t="shared" si="4"/>
        <v>0x50</v>
      </c>
      <c r="F83" s="18" t="s">
        <v>45</v>
      </c>
      <c r="G83" s="18" t="s">
        <v>10</v>
      </c>
      <c r="H83" s="18" t="s">
        <v>10</v>
      </c>
      <c r="I83" s="18" t="s">
        <v>59</v>
      </c>
      <c r="J83" s="19" t="s">
        <v>38</v>
      </c>
    </row>
    <row r="84" spans="3:10" x14ac:dyDescent="0.25">
      <c r="C84" s="21" t="s">
        <v>77</v>
      </c>
      <c r="D84" s="13">
        <f t="shared" si="5"/>
        <v>81</v>
      </c>
      <c r="E84" s="26" t="str">
        <f t="shared" si="4"/>
        <v>0x51</v>
      </c>
      <c r="F84" s="5" t="s">
        <v>45</v>
      </c>
      <c r="G84" s="5" t="s">
        <v>160</v>
      </c>
      <c r="H84" s="5" t="s">
        <v>160</v>
      </c>
      <c r="I84" s="5" t="s">
        <v>59</v>
      </c>
      <c r="J84" s="6" t="s">
        <v>38</v>
      </c>
    </row>
    <row r="85" spans="3:10" x14ac:dyDescent="0.25">
      <c r="C85" s="21" t="s">
        <v>78</v>
      </c>
      <c r="D85" s="13">
        <f t="shared" si="5"/>
        <v>82</v>
      </c>
      <c r="E85" s="26" t="str">
        <f t="shared" si="4"/>
        <v>0x52</v>
      </c>
      <c r="F85" s="5" t="s">
        <v>45</v>
      </c>
      <c r="G85" s="5" t="s">
        <v>161</v>
      </c>
      <c r="H85" s="5" t="s">
        <v>161</v>
      </c>
      <c r="I85" s="5" t="s">
        <v>59</v>
      </c>
      <c r="J85" s="6" t="s">
        <v>38</v>
      </c>
    </row>
    <row r="86" spans="3:10" x14ac:dyDescent="0.25">
      <c r="C86" s="21" t="s">
        <v>79</v>
      </c>
      <c r="D86" s="13">
        <f t="shared" si="5"/>
        <v>83</v>
      </c>
      <c r="E86" s="26" t="str">
        <f t="shared" si="4"/>
        <v>0x53</v>
      </c>
      <c r="F86" s="5" t="s">
        <v>45</v>
      </c>
      <c r="G86" s="5" t="s">
        <v>162</v>
      </c>
      <c r="H86" s="5" t="s">
        <v>162</v>
      </c>
      <c r="I86" s="5" t="s">
        <v>59</v>
      </c>
      <c r="J86" s="6" t="s">
        <v>38</v>
      </c>
    </row>
    <row r="87" spans="3:10" x14ac:dyDescent="0.25">
      <c r="C87" s="21" t="s">
        <v>80</v>
      </c>
      <c r="D87" s="13">
        <f t="shared" si="5"/>
        <v>84</v>
      </c>
      <c r="E87" s="26" t="str">
        <f t="shared" si="4"/>
        <v>0x54</v>
      </c>
      <c r="F87" s="5" t="s">
        <v>45</v>
      </c>
      <c r="G87" s="5" t="s">
        <v>163</v>
      </c>
      <c r="H87" s="5" t="s">
        <v>163</v>
      </c>
      <c r="I87" s="5" t="s">
        <v>59</v>
      </c>
      <c r="J87" s="6" t="s">
        <v>38</v>
      </c>
    </row>
    <row r="88" spans="3:10" x14ac:dyDescent="0.25">
      <c r="C88" s="21" t="s">
        <v>81</v>
      </c>
      <c r="D88" s="13">
        <f t="shared" si="5"/>
        <v>85</v>
      </c>
      <c r="E88" s="26" t="str">
        <f t="shared" si="4"/>
        <v>0x55</v>
      </c>
      <c r="F88" s="5" t="s">
        <v>45</v>
      </c>
      <c r="G88" s="5" t="s">
        <v>164</v>
      </c>
      <c r="H88" s="5" t="s">
        <v>164</v>
      </c>
      <c r="I88" s="5" t="s">
        <v>59</v>
      </c>
      <c r="J88" s="6" t="s">
        <v>38</v>
      </c>
    </row>
    <row r="89" spans="3:10" x14ac:dyDescent="0.25">
      <c r="C89" s="21" t="s">
        <v>82</v>
      </c>
      <c r="D89" s="13">
        <f t="shared" si="5"/>
        <v>86</v>
      </c>
      <c r="E89" s="26" t="str">
        <f t="shared" si="4"/>
        <v>0x56</v>
      </c>
      <c r="F89" s="5" t="s">
        <v>45</v>
      </c>
      <c r="G89" s="5" t="s">
        <v>165</v>
      </c>
      <c r="H89" s="5" t="s">
        <v>165</v>
      </c>
      <c r="I89" s="5" t="s">
        <v>59</v>
      </c>
      <c r="J89" s="6" t="s">
        <v>38</v>
      </c>
    </row>
    <row r="90" spans="3:10" x14ac:dyDescent="0.25">
      <c r="C90" s="21" t="s">
        <v>83</v>
      </c>
      <c r="D90" s="13">
        <f t="shared" si="5"/>
        <v>87</v>
      </c>
      <c r="E90" s="26" t="str">
        <f t="shared" si="4"/>
        <v>0x57</v>
      </c>
      <c r="F90" s="5" t="s">
        <v>45</v>
      </c>
      <c r="G90" s="5" t="s">
        <v>166</v>
      </c>
      <c r="H90" s="5" t="s">
        <v>166</v>
      </c>
      <c r="I90" s="5" t="s">
        <v>59</v>
      </c>
      <c r="J90" s="6" t="s">
        <v>38</v>
      </c>
    </row>
    <row r="91" spans="3:10" x14ac:dyDescent="0.25">
      <c r="C91" s="21" t="s">
        <v>84</v>
      </c>
      <c r="D91" s="13">
        <f t="shared" si="5"/>
        <v>88</v>
      </c>
      <c r="E91" s="26" t="str">
        <f t="shared" si="4"/>
        <v>0x58</v>
      </c>
      <c r="F91" s="5" t="s">
        <v>45</v>
      </c>
      <c r="G91" s="5" t="s">
        <v>167</v>
      </c>
      <c r="H91" s="5" t="s">
        <v>167</v>
      </c>
      <c r="I91" s="5" t="s">
        <v>59</v>
      </c>
      <c r="J91" s="6" t="s">
        <v>38</v>
      </c>
    </row>
    <row r="92" spans="3:10" x14ac:dyDescent="0.25">
      <c r="C92" s="21" t="s">
        <v>85</v>
      </c>
      <c r="D92" s="13">
        <f t="shared" si="5"/>
        <v>89</v>
      </c>
      <c r="E92" s="26" t="str">
        <f t="shared" si="4"/>
        <v>0x59</v>
      </c>
      <c r="F92" s="5" t="s">
        <v>45</v>
      </c>
      <c r="G92" s="5" t="s">
        <v>168</v>
      </c>
      <c r="H92" s="5" t="s">
        <v>168</v>
      </c>
      <c r="I92" s="5" t="s">
        <v>59</v>
      </c>
      <c r="J92" s="6" t="s">
        <v>38</v>
      </c>
    </row>
    <row r="93" spans="3:10" x14ac:dyDescent="0.25">
      <c r="C93" s="21" t="s">
        <v>86</v>
      </c>
      <c r="D93" s="13">
        <f t="shared" si="5"/>
        <v>90</v>
      </c>
      <c r="E93" s="26" t="str">
        <f t="shared" si="4"/>
        <v>0x5A</v>
      </c>
      <c r="F93" s="5" t="s">
        <v>45</v>
      </c>
      <c r="G93" s="5" t="s">
        <v>14</v>
      </c>
      <c r="H93" s="5" t="s">
        <v>14</v>
      </c>
      <c r="I93" s="5" t="s">
        <v>59</v>
      </c>
      <c r="J93" s="6" t="s">
        <v>38</v>
      </c>
    </row>
    <row r="94" spans="3:10" x14ac:dyDescent="0.25">
      <c r="C94" s="21" t="s">
        <v>87</v>
      </c>
      <c r="D94" s="13">
        <f t="shared" si="5"/>
        <v>91</v>
      </c>
      <c r="E94" s="26" t="str">
        <f t="shared" si="4"/>
        <v>0x5B</v>
      </c>
      <c r="F94" s="5" t="s">
        <v>45</v>
      </c>
      <c r="G94" s="5" t="s">
        <v>169</v>
      </c>
      <c r="H94" s="5" t="s">
        <v>169</v>
      </c>
      <c r="I94" s="5" t="s">
        <v>59</v>
      </c>
      <c r="J94" s="6" t="s">
        <v>38</v>
      </c>
    </row>
    <row r="95" spans="3:10" x14ac:dyDescent="0.25">
      <c r="C95" s="21" t="s">
        <v>88</v>
      </c>
      <c r="D95" s="13">
        <f t="shared" si="5"/>
        <v>92</v>
      </c>
      <c r="E95" s="26" t="str">
        <f t="shared" si="4"/>
        <v>0x5C</v>
      </c>
      <c r="F95" s="5" t="s">
        <v>45</v>
      </c>
      <c r="G95" s="5" t="s">
        <v>170</v>
      </c>
      <c r="H95" s="5" t="s">
        <v>170</v>
      </c>
      <c r="I95" s="5" t="s">
        <v>59</v>
      </c>
      <c r="J95" s="6" t="s">
        <v>38</v>
      </c>
    </row>
    <row r="96" spans="3:10" x14ac:dyDescent="0.25">
      <c r="C96" s="21" t="s">
        <v>89</v>
      </c>
      <c r="D96" s="13">
        <f t="shared" si="5"/>
        <v>93</v>
      </c>
      <c r="E96" s="26" t="str">
        <f t="shared" si="4"/>
        <v>0x5D</v>
      </c>
      <c r="F96" s="5" t="s">
        <v>45</v>
      </c>
      <c r="G96" s="5" t="s">
        <v>171</v>
      </c>
      <c r="H96" s="5" t="s">
        <v>171</v>
      </c>
      <c r="I96" s="5" t="s">
        <v>59</v>
      </c>
      <c r="J96" s="6" t="s">
        <v>38</v>
      </c>
    </row>
    <row r="97" spans="3:10" x14ac:dyDescent="0.25">
      <c r="C97" s="21" t="s">
        <v>90</v>
      </c>
      <c r="D97" s="13">
        <f t="shared" si="5"/>
        <v>94</v>
      </c>
      <c r="E97" s="26" t="str">
        <f t="shared" si="4"/>
        <v>0x5E</v>
      </c>
      <c r="F97" s="5" t="s">
        <v>45</v>
      </c>
      <c r="G97" s="5" t="s">
        <v>172</v>
      </c>
      <c r="H97" s="5" t="s">
        <v>172</v>
      </c>
      <c r="I97" s="5" t="s">
        <v>59</v>
      </c>
      <c r="J97" s="6" t="s">
        <v>38</v>
      </c>
    </row>
    <row r="98" spans="3:10" ht="15.75" thickBot="1" x14ac:dyDescent="0.3">
      <c r="C98" s="22" t="s">
        <v>91</v>
      </c>
      <c r="D98" s="14">
        <f t="shared" si="5"/>
        <v>95</v>
      </c>
      <c r="E98" s="27" t="str">
        <f t="shared" si="4"/>
        <v>0x5F</v>
      </c>
      <c r="F98" s="7" t="s">
        <v>45</v>
      </c>
      <c r="G98" s="7" t="s">
        <v>173</v>
      </c>
      <c r="H98" s="7" t="s">
        <v>173</v>
      </c>
      <c r="I98" s="7" t="s">
        <v>59</v>
      </c>
      <c r="J98" s="8" t="s">
        <v>38</v>
      </c>
    </row>
  </sheetData>
  <pageMargins left="0.7" right="0.7" top="0.75" bottom="0.75" header="0.3" footer="0.3"/>
  <pageSetup paperSize="26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STC3117 register map</dc:title>
  <dc:creator>Greg G.</dc:creator>
  <cp:lastModifiedBy/>
  <dcterms:created xsi:type="dcterms:W3CDTF">2006-09-16T00:00:00Z</dcterms:created>
  <dcterms:modified xsi:type="dcterms:W3CDTF">2015-12-11T09:21:27Z</dcterms:modified>
</cp:coreProperties>
</file>