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saba\Downloads\"/>
    </mc:Choice>
  </mc:AlternateContent>
  <xr:revisionPtr revIDLastSave="0" documentId="13_ncr:1_{B5C629BB-8355-4DB0-B933-7D0C56F32BB1}" xr6:coauthVersionLast="45" xr6:coauthVersionMax="45" xr10:uidLastSave="{00000000-0000-0000-0000-000000000000}"/>
  <bookViews>
    <workbookView xWindow="-120" yWindow="-120" windowWidth="20730" windowHeight="11160" xr2:uid="{612DA3E5-313B-425D-ABC9-92966DA7BC2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3" i="1"/>
  <c r="M5" i="1" s="1"/>
  <c r="M6" i="1" s="1"/>
  <c r="M7" i="1" s="1"/>
  <c r="F7" i="1"/>
  <c r="F6" i="1"/>
  <c r="F5" i="1"/>
  <c r="F4" i="1"/>
  <c r="F3" i="1"/>
  <c r="F47" i="1"/>
  <c r="Q47" i="1"/>
  <c r="S40" i="1"/>
  <c r="S41" i="1" l="1"/>
  <c r="S42" i="1"/>
  <c r="F45" i="1"/>
  <c r="H42" i="1"/>
  <c r="H41" i="1"/>
  <c r="H40" i="1"/>
  <c r="Q45" i="1" l="1"/>
  <c r="Q46" i="1" s="1"/>
  <c r="F46" i="1"/>
</calcChain>
</file>

<file path=xl/sharedStrings.xml><?xml version="1.0" encoding="utf-8"?>
<sst xmlns="http://schemas.openxmlformats.org/spreadsheetml/2006/main" count="35" uniqueCount="18">
  <si>
    <t>ciclos</t>
  </si>
  <si>
    <t>distancia</t>
  </si>
  <si>
    <t>cm</t>
  </si>
  <si>
    <t>r18</t>
  </si>
  <si>
    <t>r17</t>
  </si>
  <si>
    <t>total</t>
  </si>
  <si>
    <t>16 ciclos = 1 us</t>
  </si>
  <si>
    <t>tempo:</t>
  </si>
  <si>
    <t>R17:</t>
  </si>
  <si>
    <t>R18:</t>
  </si>
  <si>
    <t>Valor</t>
  </si>
  <si>
    <t>Ciclos</t>
  </si>
  <si>
    <t>Tempo:</t>
  </si>
  <si>
    <t>Distancia:</t>
  </si>
  <si>
    <t>centenas de us</t>
  </si>
  <si>
    <t>Total:</t>
  </si>
  <si>
    <t>Menor valor possível</t>
  </si>
  <si>
    <t>Maior valor possível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</si>
</sst>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5" xfId="0" applyFill="1" applyBorder="1"/>
    <xf numFmtId="0" fontId="0" fillId="3" borderId="6" xfId="0" applyFill="1" applyBorder="1"/>
    <xf numFmtId="0" fontId="1" fillId="2" borderId="5" xfId="0" applyFont="1" applyFill="1" applyBorder="1" applyAlignment="1">
      <alignment horizontal="left" vertical="center"/>
    </xf>
    <xf numFmtId="0" fontId="0" fillId="4" borderId="6" xfId="0" applyFill="1" applyBorder="1"/>
    <xf numFmtId="0" fontId="0" fillId="4" borderId="6" xfId="0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F707-8815-49B9-8CD1-4AFAE2F43F66}">
  <dimension ref="D1:S47"/>
  <sheetViews>
    <sheetView tabSelected="1" zoomScaleNormal="100" workbookViewId="0">
      <selection activeCell="H13" sqref="H13"/>
    </sheetView>
  </sheetViews>
  <sheetFormatPr defaultRowHeight="15" x14ac:dyDescent="0.25"/>
  <cols>
    <col min="4" max="4" width="9.85546875" customWidth="1"/>
    <col min="11" max="11" width="9.85546875" customWidth="1"/>
  </cols>
  <sheetData>
    <row r="1" spans="4:15" x14ac:dyDescent="0.25">
      <c r="D1" s="6" t="s">
        <v>16</v>
      </c>
      <c r="E1" s="7"/>
      <c r="F1" s="7"/>
      <c r="G1" s="7"/>
      <c r="H1" s="8"/>
      <c r="K1" s="6" t="s">
        <v>17</v>
      </c>
      <c r="L1" s="7"/>
      <c r="M1" s="7"/>
      <c r="N1" s="7"/>
      <c r="O1" s="8"/>
    </row>
    <row r="2" spans="4:15" x14ac:dyDescent="0.25">
      <c r="D2" s="9"/>
      <c r="E2" s="1" t="s">
        <v>10</v>
      </c>
      <c r="F2" s="1" t="s">
        <v>11</v>
      </c>
      <c r="G2" s="2"/>
      <c r="H2" s="10"/>
      <c r="K2" s="9"/>
      <c r="L2" s="1" t="s">
        <v>10</v>
      </c>
      <c r="M2" s="1" t="s">
        <v>11</v>
      </c>
      <c r="N2" s="2"/>
      <c r="O2" s="10"/>
    </row>
    <row r="3" spans="4:15" x14ac:dyDescent="0.25">
      <c r="D3" s="11" t="s">
        <v>8</v>
      </c>
      <c r="E3" s="3">
        <v>229</v>
      </c>
      <c r="F3" s="3">
        <f>E3*7</f>
        <v>1603</v>
      </c>
      <c r="G3" s="4"/>
      <c r="H3" s="12"/>
      <c r="K3" s="19" t="s">
        <v>8</v>
      </c>
      <c r="L3" s="3">
        <v>255</v>
      </c>
      <c r="M3" s="3">
        <f>L3*7</f>
        <v>1785</v>
      </c>
      <c r="N3" s="4"/>
      <c r="O3" s="12"/>
    </row>
    <row r="4" spans="4:15" x14ac:dyDescent="0.25">
      <c r="D4" s="11" t="s">
        <v>9</v>
      </c>
      <c r="E4" s="3">
        <v>0</v>
      </c>
      <c r="F4" s="3">
        <f>R18*1788</f>
        <v>0</v>
      </c>
      <c r="G4" s="4"/>
      <c r="H4" s="12"/>
      <c r="K4" s="19" t="s">
        <v>9</v>
      </c>
      <c r="L4" s="3">
        <v>255</v>
      </c>
      <c r="M4" s="3">
        <f>L4*1788</f>
        <v>455940</v>
      </c>
      <c r="N4" s="4"/>
      <c r="O4" s="12"/>
    </row>
    <row r="5" spans="4:15" x14ac:dyDescent="0.25">
      <c r="D5" s="11" t="s">
        <v>15</v>
      </c>
      <c r="E5" s="4"/>
      <c r="F5" s="3">
        <f>F3+F4</f>
        <v>1603</v>
      </c>
      <c r="G5" s="4"/>
      <c r="H5" s="12"/>
      <c r="K5" s="19" t="s">
        <v>15</v>
      </c>
      <c r="L5" s="4"/>
      <c r="M5" s="3">
        <f>M3+M4</f>
        <v>457725</v>
      </c>
      <c r="N5" s="4"/>
      <c r="O5" s="12"/>
    </row>
    <row r="6" spans="4:15" x14ac:dyDescent="0.25">
      <c r="D6" s="11" t="s">
        <v>12</v>
      </c>
      <c r="E6" s="4"/>
      <c r="F6" s="3">
        <f>F5/1600</f>
        <v>1.0018750000000001</v>
      </c>
      <c r="G6" s="5" t="s">
        <v>14</v>
      </c>
      <c r="H6" s="13"/>
      <c r="K6" s="19" t="s">
        <v>12</v>
      </c>
      <c r="L6" s="4"/>
      <c r="M6" s="3">
        <f>M5/1600</f>
        <v>286.078125</v>
      </c>
      <c r="N6" s="5" t="s">
        <v>14</v>
      </c>
      <c r="O6" s="13"/>
    </row>
    <row r="7" spans="4:15" ht="15.75" thickBot="1" x14ac:dyDescent="0.3">
      <c r="D7" s="14" t="s">
        <v>13</v>
      </c>
      <c r="E7" s="15"/>
      <c r="F7" s="16">
        <f>(F6*34)/20</f>
        <v>1.7031874999999999</v>
      </c>
      <c r="G7" s="17" t="s">
        <v>2</v>
      </c>
      <c r="H7" s="18"/>
      <c r="K7" s="20" t="s">
        <v>13</v>
      </c>
      <c r="L7" s="15"/>
      <c r="M7" s="16">
        <f>(M6*34)/20</f>
        <v>486.33281249999999</v>
      </c>
      <c r="N7" s="17" t="s">
        <v>2</v>
      </c>
      <c r="O7" s="18"/>
    </row>
    <row r="11" spans="4:15" ht="15.75" thickBot="1" x14ac:dyDescent="0.3"/>
    <row r="12" spans="4:15" ht="15.75" thickBot="1" x14ac:dyDescent="0.3">
      <c r="D12" s="21" t="s">
        <v>6</v>
      </c>
      <c r="E12" s="22"/>
    </row>
    <row r="39" spans="5:19" x14ac:dyDescent="0.25">
      <c r="H39" t="s">
        <v>0</v>
      </c>
      <c r="S39" t="s">
        <v>0</v>
      </c>
    </row>
    <row r="40" spans="5:19" x14ac:dyDescent="0.25">
      <c r="E40" t="s">
        <v>4</v>
      </c>
      <c r="F40">
        <v>229</v>
      </c>
      <c r="H40">
        <f>F40*7</f>
        <v>1603</v>
      </c>
      <c r="P40" t="s">
        <v>4</v>
      </c>
      <c r="Q40">
        <v>255</v>
      </c>
      <c r="S40">
        <f>Q40*7</f>
        <v>1785</v>
      </c>
    </row>
    <row r="41" spans="5:19" x14ac:dyDescent="0.25">
      <c r="E41" t="s">
        <v>3</v>
      </c>
      <c r="F41">
        <v>0</v>
      </c>
      <c r="H41">
        <f>F41*1788</f>
        <v>0</v>
      </c>
      <c r="P41" t="s">
        <v>3</v>
      </c>
      <c r="Q41">
        <v>255</v>
      </c>
      <c r="S41">
        <f>Q41*1788</f>
        <v>455940</v>
      </c>
    </row>
    <row r="42" spans="5:19" x14ac:dyDescent="0.25">
      <c r="G42" t="s">
        <v>5</v>
      </c>
      <c r="H42">
        <f>H40+H41</f>
        <v>1603</v>
      </c>
      <c r="R42" t="s">
        <v>5</v>
      </c>
      <c r="S42">
        <f>S40+S41</f>
        <v>457725</v>
      </c>
    </row>
    <row r="45" spans="5:19" x14ac:dyDescent="0.25">
      <c r="E45" t="s">
        <v>7</v>
      </c>
      <c r="F45">
        <f>H42/1600</f>
        <v>1.0018750000000001</v>
      </c>
      <c r="P45" t="s">
        <v>7</v>
      </c>
      <c r="Q45">
        <f>S42/1600</f>
        <v>286.078125</v>
      </c>
    </row>
    <row r="46" spans="5:19" x14ac:dyDescent="0.25">
      <c r="E46" t="s">
        <v>1</v>
      </c>
      <c r="F46">
        <f>F45*34</f>
        <v>34.063749999999999</v>
      </c>
      <c r="P46" t="s">
        <v>1</v>
      </c>
      <c r="Q46">
        <f>Q45*34</f>
        <v>9726.65625</v>
      </c>
    </row>
    <row r="47" spans="5:19" x14ac:dyDescent="0.25">
      <c r="F47">
        <f>F46/20</f>
        <v>1.7031874999999999</v>
      </c>
      <c r="G47" t="s">
        <v>2</v>
      </c>
      <c r="Q47">
        <f>Q46/20</f>
        <v>486.33281249999999</v>
      </c>
      <c r="R47" t="s">
        <v>2</v>
      </c>
    </row>
  </sheetData>
  <mergeCells count="5">
    <mergeCell ref="D12:E12"/>
    <mergeCell ref="G6:H6"/>
    <mergeCell ref="N6:O6"/>
    <mergeCell ref="D1:H1"/>
    <mergeCell ref="K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Vitoria Kussaba</cp:lastModifiedBy>
  <dcterms:created xsi:type="dcterms:W3CDTF">2020-06-14T00:08:17Z</dcterms:created>
  <dcterms:modified xsi:type="dcterms:W3CDTF">2020-06-14T23:31:53Z</dcterms:modified>
</cp:coreProperties>
</file>