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DAF208B-C653-495C-A54E-9A49C81C8C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สามัญ" sheetId="1" r:id="rId1"/>
  </sheets>
  <definedNames>
    <definedName name="_xlnm.Print_Titles" localSheetId="0">สามัญ!$1:$1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B3" i="1" s="1"/>
  <c r="C3" i="1" s="1"/>
  <c r="B4" i="1" l="1"/>
  <c r="C4" i="1" l="1"/>
  <c r="B5" i="1" s="1"/>
  <c r="C5" i="1" l="1"/>
  <c r="B6" i="1" s="1"/>
  <c r="C6" i="1" l="1"/>
  <c r="B7" i="1" s="1"/>
  <c r="C7" i="1" l="1"/>
  <c r="B8" i="1" s="1"/>
  <c r="C8" i="1" l="1"/>
  <c r="B9" i="1" s="1"/>
  <c r="C9" i="1" l="1"/>
  <c r="B10" i="1" s="1"/>
  <c r="C10" i="1" l="1"/>
  <c r="B11" i="1" s="1"/>
  <c r="C11" i="1" l="1"/>
  <c r="B12" i="1"/>
  <c r="C12" i="1" l="1"/>
  <c r="B13" i="1" s="1"/>
  <c r="C13" i="1" l="1"/>
  <c r="B14" i="1"/>
  <c r="C14" i="1" l="1"/>
  <c r="B15" i="1" s="1"/>
  <c r="C15" i="1" l="1"/>
  <c r="B16" i="1" s="1"/>
  <c r="C16" i="1" l="1"/>
  <c r="B17" i="1" s="1"/>
  <c r="C17" i="1" l="1"/>
  <c r="B18" i="1" s="1"/>
  <c r="C18" i="1" l="1"/>
  <c r="B19" i="1" s="1"/>
  <c r="C19" i="1" l="1"/>
  <c r="B20" i="1" s="1"/>
  <c r="C20" i="1" l="1"/>
  <c r="B21" i="1" s="1"/>
  <c r="C21" i="1" l="1"/>
  <c r="B22" i="1"/>
  <c r="C22" i="1" l="1"/>
  <c r="B23" i="1" s="1"/>
  <c r="C23" i="1" l="1"/>
  <c r="B24" i="1" s="1"/>
  <c r="C24" i="1" l="1"/>
  <c r="B25" i="1" s="1"/>
  <c r="C25" i="1" l="1"/>
  <c r="B26" i="1"/>
  <c r="C26" i="1" l="1"/>
  <c r="B27" i="1" s="1"/>
  <c r="C27" i="1" l="1"/>
  <c r="B28" i="1" s="1"/>
  <c r="C28" i="1" l="1"/>
  <c r="B29" i="1" s="1"/>
  <c r="C29" i="1" l="1"/>
  <c r="B30" i="1" s="1"/>
  <c r="C30" i="1" l="1"/>
  <c r="B31" i="1" s="1"/>
  <c r="C31" i="1" l="1"/>
  <c r="B32" i="1" s="1"/>
  <c r="C32" i="1" l="1"/>
  <c r="B33" i="1" s="1"/>
  <c r="C33" i="1" l="1"/>
  <c r="B34" i="1" s="1"/>
  <c r="C34" i="1" l="1"/>
  <c r="B35" i="1"/>
  <c r="C35" i="1" l="1"/>
  <c r="B36" i="1" s="1"/>
  <c r="C36" i="1" l="1"/>
  <c r="B37" i="1"/>
  <c r="C37" i="1" l="1"/>
  <c r="B38" i="1" s="1"/>
  <c r="C38" i="1" l="1"/>
  <c r="B39" i="1" s="1"/>
  <c r="C39" i="1" l="1"/>
  <c r="B40" i="1" s="1"/>
  <c r="C40" i="1" l="1"/>
  <c r="B41" i="1" s="1"/>
  <c r="C41" i="1" l="1"/>
  <c r="B42" i="1" s="1"/>
  <c r="C42" i="1" l="1"/>
  <c r="B43" i="1" s="1"/>
  <c r="C43" i="1" l="1"/>
  <c r="B44" i="1" s="1"/>
  <c r="C44" i="1" l="1"/>
  <c r="B45" i="1" s="1"/>
  <c r="C45" i="1" l="1"/>
  <c r="B46" i="1" s="1"/>
  <c r="C46" i="1" l="1"/>
  <c r="B47" i="1" s="1"/>
  <c r="C47" i="1" l="1"/>
  <c r="B48" i="1" s="1"/>
  <c r="C48" i="1" l="1"/>
  <c r="B49" i="1" s="1"/>
  <c r="C49" i="1" l="1"/>
  <c r="B50" i="1" s="1"/>
  <c r="C50" i="1" l="1"/>
  <c r="B51" i="1" s="1"/>
  <c r="C51" i="1" l="1"/>
  <c r="B52" i="1" s="1"/>
  <c r="C52" i="1" l="1"/>
  <c r="B53" i="1" s="1"/>
  <c r="C53" i="1" l="1"/>
  <c r="B54" i="1" s="1"/>
  <c r="C54" i="1" l="1"/>
  <c r="B55" i="1"/>
  <c r="C55" i="1" l="1"/>
  <c r="B56" i="1" s="1"/>
  <c r="C56" i="1" l="1"/>
  <c r="B57" i="1" s="1"/>
  <c r="C57" i="1" l="1"/>
  <c r="B58" i="1" s="1"/>
  <c r="C58" i="1" l="1"/>
  <c r="B59" i="1" s="1"/>
  <c r="C59" i="1" l="1"/>
  <c r="B60" i="1" s="1"/>
  <c r="C60" i="1" l="1"/>
  <c r="B61" i="1"/>
  <c r="C61" i="1" l="1"/>
  <c r="B62" i="1" s="1"/>
  <c r="C62" i="1" l="1"/>
  <c r="B63" i="1" s="1"/>
  <c r="C63" i="1" l="1"/>
  <c r="B64" i="1" s="1"/>
  <c r="C64" i="1" l="1"/>
  <c r="B65" i="1"/>
  <c r="C65" i="1" l="1"/>
  <c r="B66" i="1" s="1"/>
  <c r="C66" i="1" l="1"/>
  <c r="B67" i="1" s="1"/>
  <c r="C67" i="1" l="1"/>
  <c r="B68" i="1" s="1"/>
  <c r="C68" i="1" l="1"/>
  <c r="B69" i="1" s="1"/>
  <c r="C69" i="1" l="1"/>
  <c r="B70" i="1" s="1"/>
  <c r="C70" i="1" l="1"/>
  <c r="B71" i="1" s="1"/>
  <c r="C71" i="1" l="1"/>
  <c r="B72" i="1" s="1"/>
  <c r="C72" i="1" l="1"/>
  <c r="B73" i="1" s="1"/>
  <c r="C73" i="1" l="1"/>
  <c r="B74" i="1" s="1"/>
  <c r="C74" i="1" l="1"/>
  <c r="B75" i="1" s="1"/>
  <c r="C75" i="1" l="1"/>
  <c r="B76" i="1" s="1"/>
  <c r="C76" i="1" l="1"/>
  <c r="B77" i="1" s="1"/>
  <c r="C77" i="1" l="1"/>
  <c r="B78" i="1" s="1"/>
  <c r="C78" i="1" l="1"/>
  <c r="B79" i="1" s="1"/>
  <c r="C79" i="1" l="1"/>
  <c r="B80" i="1" s="1"/>
  <c r="C80" i="1" l="1"/>
  <c r="B81" i="1" s="1"/>
  <c r="C81" i="1" l="1"/>
  <c r="B82" i="1" s="1"/>
  <c r="C82" i="1" l="1"/>
  <c r="B83" i="1" s="1"/>
  <c r="C83" i="1" l="1"/>
  <c r="B84" i="1" s="1"/>
  <c r="C84" i="1" l="1"/>
  <c r="B85" i="1" s="1"/>
  <c r="C85" i="1" l="1"/>
  <c r="B86" i="1" s="1"/>
  <c r="C86" i="1" l="1"/>
  <c r="B87" i="1" s="1"/>
  <c r="C87" i="1" l="1"/>
  <c r="B88" i="1" s="1"/>
  <c r="C88" i="1" l="1"/>
  <c r="B89" i="1" s="1"/>
  <c r="C89" i="1" l="1"/>
  <c r="B90" i="1" s="1"/>
  <c r="C90" i="1" l="1"/>
  <c r="B91" i="1" s="1"/>
  <c r="C91" i="1" l="1"/>
  <c r="B92" i="1" s="1"/>
  <c r="C92" i="1" l="1"/>
  <c r="B93" i="1" s="1"/>
  <c r="C93" i="1" l="1"/>
  <c r="B94" i="1" s="1"/>
  <c r="C94" i="1" l="1"/>
  <c r="B95" i="1" s="1"/>
  <c r="C95" i="1" l="1"/>
  <c r="B96" i="1" s="1"/>
  <c r="C96" i="1" l="1"/>
  <c r="B97" i="1" s="1"/>
  <c r="C97" i="1" l="1"/>
  <c r="B98" i="1" s="1"/>
  <c r="C98" i="1" l="1"/>
  <c r="B99" i="1" s="1"/>
  <c r="C99" i="1" l="1"/>
  <c r="B100" i="1" s="1"/>
  <c r="C100" i="1" l="1"/>
  <c r="B101" i="1" s="1"/>
  <c r="D101" i="1" l="1"/>
  <c r="C101" i="1"/>
  <c r="D3" i="1"/>
  <c r="D4" i="1"/>
  <c r="D6" i="1"/>
  <c r="D5" i="1"/>
  <c r="D2" i="1"/>
  <c r="D8" i="1"/>
  <c r="D7" i="1"/>
  <c r="D9" i="1"/>
  <c r="D10" i="1"/>
  <c r="D11" i="1"/>
  <c r="D13" i="1"/>
  <c r="D12" i="1"/>
  <c r="D15" i="1"/>
  <c r="D16" i="1"/>
  <c r="D14" i="1"/>
  <c r="D18" i="1"/>
  <c r="D17" i="1"/>
  <c r="D19" i="1"/>
  <c r="D20" i="1"/>
  <c r="D21" i="1"/>
  <c r="D23" i="1"/>
  <c r="D22" i="1"/>
  <c r="D25" i="1"/>
  <c r="D24" i="1"/>
  <c r="D26" i="1"/>
  <c r="D27" i="1"/>
  <c r="D28" i="1"/>
  <c r="D29" i="1"/>
  <c r="D31" i="1"/>
  <c r="D33" i="1"/>
  <c r="D32" i="1"/>
  <c r="D34" i="1"/>
  <c r="D30" i="1"/>
  <c r="D36" i="1"/>
  <c r="D37" i="1"/>
  <c r="D35" i="1"/>
  <c r="D39" i="1"/>
  <c r="D38" i="1"/>
  <c r="D40" i="1"/>
  <c r="D41" i="1"/>
  <c r="D42" i="1"/>
  <c r="D44" i="1"/>
  <c r="D43" i="1"/>
  <c r="D46" i="1"/>
  <c r="D47" i="1"/>
  <c r="D45" i="1"/>
  <c r="D49" i="1"/>
  <c r="D48" i="1"/>
  <c r="D50" i="1"/>
  <c r="D51" i="1"/>
  <c r="D52" i="1"/>
  <c r="D54" i="1"/>
  <c r="D53" i="1"/>
  <c r="D56" i="1"/>
  <c r="D57" i="1"/>
  <c r="D55" i="1"/>
  <c r="D59" i="1"/>
  <c r="D58" i="1"/>
  <c r="D60" i="1"/>
  <c r="D61" i="1"/>
  <c r="D62" i="1"/>
  <c r="D64" i="1"/>
  <c r="D63" i="1"/>
  <c r="D66" i="1"/>
  <c r="D67" i="1"/>
  <c r="D65" i="1"/>
  <c r="D69" i="1"/>
  <c r="D68" i="1"/>
  <c r="D71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00" i="1"/>
  <c r="D99" i="1"/>
  <c r="D98" i="1"/>
</calcChain>
</file>

<file path=xl/sharedStrings.xml><?xml version="1.0" encoding="utf-8"?>
<sst xmlns="http://schemas.openxmlformats.org/spreadsheetml/2006/main" count="5" uniqueCount="5">
  <si>
    <t>อายุ</t>
  </si>
  <si>
    <t>l(x)</t>
  </si>
  <si>
    <t>d(x)</t>
  </si>
  <si>
    <r>
      <t>e</t>
    </r>
    <r>
      <rPr>
        <vertAlign val="superscript"/>
        <sz val="9"/>
        <color theme="1"/>
        <rFont val="Arial"/>
        <family val="2"/>
      </rPr>
      <t>o</t>
    </r>
    <r>
      <rPr>
        <sz val="9"/>
        <color theme="1"/>
        <rFont val="Arial"/>
        <family val="2"/>
      </rPr>
      <t>(x)</t>
    </r>
  </si>
  <si>
    <t>1000q(x)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</si>
</sst>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8" sqref="G8"/>
    </sheetView>
  </sheetViews>
  <sheetFormatPr defaultColWidth="9.1796875" defaultRowHeight="12" x14ac:dyDescent="0.3"/>
  <cols>
    <col min="1" max="1" width="4.7265625" style="1" customWidth="1"/>
    <col min="2" max="4" width="9.26953125" style="1" customWidth="1"/>
    <col min="5" max="5" width="9.81640625" style="1" bestFit="1" customWidth="1"/>
    <col min="6" max="16384" width="9.1796875" style="1"/>
  </cols>
  <sheetData>
    <row r="1" spans="1:5" ht="13.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>
        <v>0</v>
      </c>
      <c r="B2" s="5">
        <v>1000000</v>
      </c>
      <c r="C2" s="5">
        <f>B2*E2/1000</f>
        <v>1058.5</v>
      </c>
      <c r="D2" s="6">
        <f>SUM(B3:B101)/B2+0.5</f>
        <v>79.759519069962948</v>
      </c>
      <c r="E2" s="7">
        <v>1.0585</v>
      </c>
    </row>
    <row r="3" spans="1:5" x14ac:dyDescent="0.3">
      <c r="A3" s="4">
        <v>1</v>
      </c>
      <c r="B3" s="5">
        <f>B2-C2</f>
        <v>998941.5</v>
      </c>
      <c r="C3" s="5">
        <f t="shared" ref="C3:C66" si="0">B3*E3/1000</f>
        <v>233.05305195</v>
      </c>
      <c r="D3" s="6">
        <f t="shared" ref="D3:D66" si="1">SUM(B4:B102)/B3+0.5</f>
        <v>78.843504169125978</v>
      </c>
      <c r="E3" s="7">
        <v>0.23330000000000001</v>
      </c>
    </row>
    <row r="4" spans="1:5" x14ac:dyDescent="0.3">
      <c r="A4" s="4">
        <v>2</v>
      </c>
      <c r="B4" s="5">
        <f t="shared" ref="B4:B67" si="2">B3-C3</f>
        <v>998708.44694805006</v>
      </c>
      <c r="C4" s="5">
        <f t="shared" si="0"/>
        <v>227.70552590415542</v>
      </c>
      <c r="D4" s="6">
        <f t="shared" si="1"/>
        <v>77.861785973793673</v>
      </c>
      <c r="E4" s="7">
        <v>0.22800000000000001</v>
      </c>
    </row>
    <row r="5" spans="1:5" x14ac:dyDescent="0.3">
      <c r="A5" s="4">
        <v>3</v>
      </c>
      <c r="B5" s="5">
        <f t="shared" si="2"/>
        <v>998480.74142214586</v>
      </c>
      <c r="C5" s="5">
        <f t="shared" si="0"/>
        <v>222.36166111471189</v>
      </c>
      <c r="D5" s="6">
        <f t="shared" si="1"/>
        <v>76.879428483487914</v>
      </c>
      <c r="E5" s="7">
        <v>0.22270000000000001</v>
      </c>
    </row>
    <row r="6" spans="1:5" x14ac:dyDescent="0.3">
      <c r="A6" s="4">
        <v>4</v>
      </c>
      <c r="B6" s="5">
        <f t="shared" si="2"/>
        <v>998258.37976103113</v>
      </c>
      <c r="C6" s="5">
        <f t="shared" si="0"/>
        <v>217.12119759802428</v>
      </c>
      <c r="D6" s="6">
        <f t="shared" si="1"/>
        <v>75.896441971114882</v>
      </c>
      <c r="E6" s="7">
        <v>0.2175</v>
      </c>
    </row>
    <row r="7" spans="1:5" x14ac:dyDescent="0.3">
      <c r="A7" s="4">
        <v>5</v>
      </c>
      <c r="B7" s="5">
        <f t="shared" si="2"/>
        <v>998041.25856343308</v>
      </c>
      <c r="C7" s="5">
        <f t="shared" si="0"/>
        <v>211.7843550671605</v>
      </c>
      <c r="D7" s="6">
        <f t="shared" si="1"/>
        <v>74.912844264742461</v>
      </c>
      <c r="E7" s="7">
        <v>0.2122</v>
      </c>
    </row>
    <row r="8" spans="1:5" x14ac:dyDescent="0.3">
      <c r="A8" s="4">
        <v>6</v>
      </c>
      <c r="B8" s="5">
        <f t="shared" si="2"/>
        <v>997829.47420836589</v>
      </c>
      <c r="C8" s="5">
        <f t="shared" si="0"/>
        <v>206.45091821371091</v>
      </c>
      <c r="D8" s="6">
        <f t="shared" si="1"/>
        <v>73.928638021730663</v>
      </c>
      <c r="E8" s="7">
        <v>0.2069</v>
      </c>
    </row>
    <row r="9" spans="1:5" x14ac:dyDescent="0.3">
      <c r="A9" s="4">
        <v>7</v>
      </c>
      <c r="B9" s="5">
        <f t="shared" si="2"/>
        <v>997623.0232901522</v>
      </c>
      <c r="C9" s="5">
        <f t="shared" si="0"/>
        <v>201.1208014952947</v>
      </c>
      <c r="D9" s="6">
        <f t="shared" si="1"/>
        <v>72.943833550892364</v>
      </c>
      <c r="E9" s="7">
        <v>0.2016</v>
      </c>
    </row>
    <row r="10" spans="1:5" x14ac:dyDescent="0.3">
      <c r="A10" s="4">
        <v>8</v>
      </c>
      <c r="B10" s="5">
        <f t="shared" si="2"/>
        <v>997421.90248865692</v>
      </c>
      <c r="C10" s="5">
        <f t="shared" si="0"/>
        <v>204.0725212491792</v>
      </c>
      <c r="D10" s="6">
        <f t="shared" si="1"/>
        <v>71.95844117263276</v>
      </c>
      <c r="E10" s="7">
        <v>0.2046</v>
      </c>
    </row>
    <row r="11" spans="1:5" x14ac:dyDescent="0.3">
      <c r="A11" s="4">
        <v>9</v>
      </c>
      <c r="B11" s="5">
        <f t="shared" si="2"/>
        <v>997217.82996740774</v>
      </c>
      <c r="C11" s="5">
        <f t="shared" si="0"/>
        <v>212.20795421706435</v>
      </c>
      <c r="D11" s="6">
        <f t="shared" si="1"/>
        <v>70.973064561642062</v>
      </c>
      <c r="E11" s="7">
        <v>0.21279999999999999</v>
      </c>
    </row>
    <row r="12" spans="1:5" x14ac:dyDescent="0.3">
      <c r="A12" s="4">
        <v>10</v>
      </c>
      <c r="B12" s="5">
        <f t="shared" si="2"/>
        <v>997005.62201319064</v>
      </c>
      <c r="C12" s="5">
        <f t="shared" si="0"/>
        <v>222.53165483334416</v>
      </c>
      <c r="D12" s="6">
        <f t="shared" si="1"/>
        <v>69.988064421751034</v>
      </c>
      <c r="E12" s="7">
        <v>0.22320000000000001</v>
      </c>
    </row>
    <row r="13" spans="1:5" x14ac:dyDescent="0.3">
      <c r="A13" s="4">
        <v>11</v>
      </c>
      <c r="B13" s="5">
        <f t="shared" si="2"/>
        <v>996783.09035835729</v>
      </c>
      <c r="C13" s="5">
        <f t="shared" si="0"/>
        <v>234.84209608842897</v>
      </c>
      <c r="D13" s="6">
        <f t="shared" si="1"/>
        <v>69.003577620275877</v>
      </c>
      <c r="E13" s="7">
        <v>0.2356</v>
      </c>
    </row>
    <row r="14" spans="1:5" x14ac:dyDescent="0.3">
      <c r="A14" s="4">
        <v>12</v>
      </c>
      <c r="B14" s="5">
        <f t="shared" si="2"/>
        <v>996548.24826226884</v>
      </c>
      <c r="C14" s="5">
        <f t="shared" si="0"/>
        <v>248.7384427662623</v>
      </c>
      <c r="D14" s="6">
        <f t="shared" si="1"/>
        <v>68.019720866512046</v>
      </c>
      <c r="E14" s="7">
        <v>0.24959999999999999</v>
      </c>
    </row>
    <row r="15" spans="1:5" x14ac:dyDescent="0.3">
      <c r="A15" s="4">
        <v>13</v>
      </c>
      <c r="B15" s="5">
        <f t="shared" si="2"/>
        <v>996299.50981950259</v>
      </c>
      <c r="C15" s="5">
        <f t="shared" si="0"/>
        <v>264.1190000531501</v>
      </c>
      <c r="D15" s="6">
        <f t="shared" si="1"/>
        <v>67.036577996379933</v>
      </c>
      <c r="E15" s="7">
        <v>0.2651</v>
      </c>
    </row>
    <row r="16" spans="1:5" x14ac:dyDescent="0.3">
      <c r="A16" s="4">
        <v>14</v>
      </c>
      <c r="B16" s="5">
        <f t="shared" si="2"/>
        <v>996035.39081944944</v>
      </c>
      <c r="C16" s="5">
        <f t="shared" si="0"/>
        <v>280.38396251567502</v>
      </c>
      <c r="D16" s="6">
        <f t="shared" si="1"/>
        <v>66.054221520505024</v>
      </c>
      <c r="E16" s="7">
        <v>0.28149999999999997</v>
      </c>
    </row>
    <row r="17" spans="1:5" x14ac:dyDescent="0.3">
      <c r="A17" s="4">
        <v>15</v>
      </c>
      <c r="B17" s="5">
        <f t="shared" si="2"/>
        <v>995755.00685693382</v>
      </c>
      <c r="C17" s="5">
        <f t="shared" si="0"/>
        <v>297.03371854542337</v>
      </c>
      <c r="D17" s="6">
        <f t="shared" si="1"/>
        <v>65.072680229989757</v>
      </c>
      <c r="E17" s="7">
        <v>0.29830000000000001</v>
      </c>
    </row>
    <row r="18" spans="1:5" x14ac:dyDescent="0.3">
      <c r="A18" s="4">
        <v>16</v>
      </c>
      <c r="B18" s="5">
        <f t="shared" si="2"/>
        <v>995457.97313838836</v>
      </c>
      <c r="C18" s="5">
        <f t="shared" si="0"/>
        <v>313.76835313321999</v>
      </c>
      <c r="D18" s="6">
        <f t="shared" si="1"/>
        <v>64.091948008080578</v>
      </c>
      <c r="E18" s="7">
        <v>0.31519999999999998</v>
      </c>
    </row>
    <row r="19" spans="1:5" x14ac:dyDescent="0.3">
      <c r="A19" s="4">
        <v>17</v>
      </c>
      <c r="B19" s="5">
        <f t="shared" si="2"/>
        <v>995144.20478525513</v>
      </c>
      <c r="C19" s="5">
        <f t="shared" si="0"/>
        <v>330.0893327272691</v>
      </c>
      <c r="D19" s="6">
        <f t="shared" si="1"/>
        <v>63.11199851001092</v>
      </c>
      <c r="E19" s="7">
        <v>0.33169999999999999</v>
      </c>
    </row>
    <row r="20" spans="1:5" x14ac:dyDescent="0.3">
      <c r="A20" s="4">
        <v>18</v>
      </c>
      <c r="B20" s="5">
        <f t="shared" si="2"/>
        <v>994814.11545252788</v>
      </c>
      <c r="C20" s="5">
        <f t="shared" si="0"/>
        <v>345.89686794284393</v>
      </c>
      <c r="D20" s="6">
        <f t="shared" si="1"/>
        <v>62.132773801080738</v>
      </c>
      <c r="E20" s="7">
        <v>0.34770000000000001</v>
      </c>
    </row>
    <row r="21" spans="1:5" x14ac:dyDescent="0.3">
      <c r="A21" s="4">
        <v>19</v>
      </c>
      <c r="B21" s="5">
        <f t="shared" si="2"/>
        <v>994468.218584585</v>
      </c>
      <c r="C21" s="5">
        <f t="shared" si="0"/>
        <v>360.89251652434592</v>
      </c>
      <c r="D21" s="6">
        <f t="shared" si="1"/>
        <v>61.154210970235091</v>
      </c>
      <c r="E21" s="7">
        <v>0.3629</v>
      </c>
    </row>
    <row r="22" spans="1:5" x14ac:dyDescent="0.3">
      <c r="A22" s="4">
        <v>20</v>
      </c>
      <c r="B22" s="5">
        <f t="shared" si="2"/>
        <v>994107.32606806071</v>
      </c>
      <c r="C22" s="5">
        <f t="shared" si="0"/>
        <v>375.17610485808609</v>
      </c>
      <c r="D22" s="6">
        <f t="shared" si="1"/>
        <v>60.176230374237903</v>
      </c>
      <c r="E22" s="7">
        <v>0.37740000000000001</v>
      </c>
    </row>
    <row r="23" spans="1:5" x14ac:dyDescent="0.3">
      <c r="A23" s="4">
        <v>21</v>
      </c>
      <c r="B23" s="5">
        <f t="shared" si="2"/>
        <v>993732.14996320265</v>
      </c>
      <c r="C23" s="5">
        <f t="shared" si="0"/>
        <v>388.64864385060855</v>
      </c>
      <c r="D23" s="6">
        <f t="shared" si="1"/>
        <v>59.198760686520991</v>
      </c>
      <c r="E23" s="7">
        <v>0.3911</v>
      </c>
    </row>
    <row r="24" spans="1:5" x14ac:dyDescent="0.3">
      <c r="A24" s="4">
        <v>22</v>
      </c>
      <c r="B24" s="5">
        <f t="shared" si="2"/>
        <v>993343.50131935207</v>
      </c>
      <c r="C24" s="5">
        <f t="shared" si="0"/>
        <v>401.4101088831502</v>
      </c>
      <c r="D24" s="6">
        <f t="shared" si="1"/>
        <v>58.221726753854426</v>
      </c>
      <c r="E24" s="7">
        <v>0.40410000000000001</v>
      </c>
    </row>
    <row r="25" spans="1:5" x14ac:dyDescent="0.3">
      <c r="A25" s="4">
        <v>23</v>
      </c>
      <c r="B25" s="5">
        <f t="shared" si="2"/>
        <v>992942.09121046891</v>
      </c>
      <c r="C25" s="5">
        <f t="shared" si="0"/>
        <v>413.36179257091823</v>
      </c>
      <c r="D25" s="6">
        <f t="shared" si="1"/>
        <v>57.24506153322001</v>
      </c>
      <c r="E25" s="7">
        <v>0.4163</v>
      </c>
    </row>
    <row r="26" spans="1:5" x14ac:dyDescent="0.3">
      <c r="A26" s="4">
        <v>24</v>
      </c>
      <c r="B26" s="5">
        <f t="shared" si="2"/>
        <v>992528.72941789799</v>
      </c>
      <c r="C26" s="5">
        <f t="shared" si="0"/>
        <v>424.80229619086032</v>
      </c>
      <c r="D26" s="6">
        <f t="shared" si="1"/>
        <v>56.268694340674024</v>
      </c>
      <c r="E26" s="7">
        <v>0.42799999999999999</v>
      </c>
    </row>
    <row r="27" spans="1:5" x14ac:dyDescent="0.3">
      <c r="A27" s="4">
        <v>25</v>
      </c>
      <c r="B27" s="5">
        <f t="shared" si="2"/>
        <v>992103.92712170712</v>
      </c>
      <c r="C27" s="5">
        <f t="shared" si="0"/>
        <v>435.73204479185375</v>
      </c>
      <c r="D27" s="6">
        <f t="shared" si="1"/>
        <v>55.29257356215863</v>
      </c>
      <c r="E27" s="7">
        <v>0.43919999999999998</v>
      </c>
    </row>
    <row r="28" spans="1:5" x14ac:dyDescent="0.3">
      <c r="A28" s="4">
        <v>26</v>
      </c>
      <c r="B28" s="5">
        <f t="shared" si="2"/>
        <v>991668.19507691532</v>
      </c>
      <c r="C28" s="5">
        <f t="shared" si="0"/>
        <v>446.4490214236273</v>
      </c>
      <c r="D28" s="6">
        <f t="shared" si="1"/>
        <v>54.316649034414539</v>
      </c>
      <c r="E28" s="7">
        <v>0.45019999999999999</v>
      </c>
    </row>
    <row r="29" spans="1:5" x14ac:dyDescent="0.3">
      <c r="A29" s="4">
        <v>27</v>
      </c>
      <c r="B29" s="5">
        <f t="shared" si="2"/>
        <v>991221.74605549173</v>
      </c>
      <c r="C29" s="5">
        <f t="shared" si="0"/>
        <v>457.15146928079281</v>
      </c>
      <c r="D29" s="6">
        <f t="shared" si="1"/>
        <v>53.340888202283217</v>
      </c>
      <c r="E29" s="7">
        <v>0.4612</v>
      </c>
    </row>
    <row r="30" spans="1:5" x14ac:dyDescent="0.3">
      <c r="A30" s="4">
        <v>28</v>
      </c>
      <c r="B30" s="5">
        <f t="shared" si="2"/>
        <v>990764.59458621091</v>
      </c>
      <c r="C30" s="5">
        <f t="shared" si="0"/>
        <v>468.43350032036051</v>
      </c>
      <c r="D30" s="6">
        <f t="shared" si="1"/>
        <v>52.365269664652551</v>
      </c>
      <c r="E30" s="7">
        <v>0.4728</v>
      </c>
    </row>
    <row r="31" spans="1:5" x14ac:dyDescent="0.3">
      <c r="A31" s="4">
        <v>29</v>
      </c>
      <c r="B31" s="5">
        <f t="shared" si="2"/>
        <v>990296.16108589049</v>
      </c>
      <c r="C31" s="5">
        <f t="shared" si="0"/>
        <v>480.68975659109122</v>
      </c>
      <c r="D31" s="6">
        <f t="shared" si="1"/>
        <v>51.389803163588297</v>
      </c>
      <c r="E31" s="7">
        <v>0.4854</v>
      </c>
    </row>
    <row r="32" spans="1:5" x14ac:dyDescent="0.3">
      <c r="A32" s="4">
        <v>30</v>
      </c>
      <c r="B32" s="5">
        <f t="shared" si="2"/>
        <v>989815.47132929938</v>
      </c>
      <c r="C32" s="5">
        <f t="shared" si="0"/>
        <v>494.70977257038385</v>
      </c>
      <c r="D32" s="6">
        <f t="shared" si="1"/>
        <v>50.414517070174163</v>
      </c>
      <c r="E32" s="7">
        <v>0.49980000000000002</v>
      </c>
    </row>
    <row r="33" spans="1:5" x14ac:dyDescent="0.3">
      <c r="A33" s="4">
        <v>31</v>
      </c>
      <c r="B33" s="5">
        <f t="shared" si="2"/>
        <v>989320.76155672898</v>
      </c>
      <c r="C33" s="5">
        <f t="shared" si="0"/>
        <v>511.08310542020615</v>
      </c>
      <c r="D33" s="6">
        <f t="shared" si="1"/>
        <v>49.439476820689144</v>
      </c>
      <c r="E33" s="7">
        <v>0.51659999999999995</v>
      </c>
    </row>
    <row r="34" spans="1:5" x14ac:dyDescent="0.3">
      <c r="A34" s="4">
        <v>32</v>
      </c>
      <c r="B34" s="5">
        <f t="shared" si="2"/>
        <v>988809.67845130875</v>
      </c>
      <c r="C34" s="5">
        <f t="shared" si="0"/>
        <v>530.79303539266266</v>
      </c>
      <c r="D34" s="6">
        <f t="shared" si="1"/>
        <v>48.464772021915657</v>
      </c>
      <c r="E34" s="7">
        <v>0.53680000000000005</v>
      </c>
    </row>
    <row r="35" spans="1:5" x14ac:dyDescent="0.3">
      <c r="A35" s="4">
        <v>33</v>
      </c>
      <c r="B35" s="5">
        <f t="shared" si="2"/>
        <v>988278.8854159161</v>
      </c>
      <c r="C35" s="5">
        <f t="shared" si="0"/>
        <v>554.52328260687057</v>
      </c>
      <c r="D35" s="6">
        <f t="shared" si="1"/>
        <v>47.490533340212686</v>
      </c>
      <c r="E35" s="7">
        <v>0.56110000000000004</v>
      </c>
    </row>
    <row r="36" spans="1:5" x14ac:dyDescent="0.3">
      <c r="A36" s="4">
        <v>34</v>
      </c>
      <c r="B36" s="5">
        <f t="shared" si="2"/>
        <v>987724.36213330925</v>
      </c>
      <c r="C36" s="5">
        <f t="shared" si="0"/>
        <v>583.15246340350586</v>
      </c>
      <c r="D36" s="6">
        <f t="shared" si="1"/>
        <v>46.516914530956001</v>
      </c>
      <c r="E36" s="7">
        <v>0.59040000000000004</v>
      </c>
    </row>
    <row r="37" spans="1:5" x14ac:dyDescent="0.3">
      <c r="A37" s="4">
        <v>35</v>
      </c>
      <c r="B37" s="5">
        <f t="shared" si="2"/>
        <v>987141.20966990571</v>
      </c>
      <c r="C37" s="5">
        <f t="shared" si="0"/>
        <v>617.45682664852598</v>
      </c>
      <c r="D37" s="6">
        <f t="shared" si="1"/>
        <v>45.544098966986105</v>
      </c>
      <c r="E37" s="7">
        <v>0.62549999999999994</v>
      </c>
    </row>
    <row r="38" spans="1:5" x14ac:dyDescent="0.3">
      <c r="A38" s="4">
        <v>36</v>
      </c>
      <c r="B38" s="5">
        <f t="shared" si="2"/>
        <v>986523.75284325716</v>
      </c>
      <c r="C38" s="5">
        <f t="shared" si="0"/>
        <v>657.81403839588381</v>
      </c>
      <c r="D38" s="6">
        <f t="shared" si="1"/>
        <v>44.572291685435339</v>
      </c>
      <c r="E38" s="7">
        <v>0.66679999999999995</v>
      </c>
    </row>
    <row r="39" spans="1:5" x14ac:dyDescent="0.3">
      <c r="A39" s="4">
        <v>37</v>
      </c>
      <c r="B39" s="5">
        <f t="shared" si="2"/>
        <v>985865.93880486127</v>
      </c>
      <c r="C39" s="5">
        <f t="shared" si="0"/>
        <v>704.89414624547578</v>
      </c>
      <c r="D39" s="6">
        <f t="shared" si="1"/>
        <v>43.601698698127251</v>
      </c>
      <c r="E39" s="7">
        <v>0.71499999999999997</v>
      </c>
    </row>
    <row r="40" spans="1:5" x14ac:dyDescent="0.3">
      <c r="A40" s="4">
        <v>38</v>
      </c>
      <c r="B40" s="5">
        <f t="shared" si="2"/>
        <v>985161.04465861584</v>
      </c>
      <c r="C40" s="5">
        <f t="shared" si="0"/>
        <v>758.67252049160004</v>
      </c>
      <c r="D40" s="6">
        <f t="shared" si="1"/>
        <v>42.632538463128391</v>
      </c>
      <c r="E40" s="7">
        <v>0.77010000000000001</v>
      </c>
    </row>
    <row r="41" spans="1:5" x14ac:dyDescent="0.3">
      <c r="A41" s="4">
        <v>39</v>
      </c>
      <c r="B41" s="5">
        <f t="shared" si="2"/>
        <v>984402.37213812419</v>
      </c>
      <c r="C41" s="5">
        <f t="shared" si="0"/>
        <v>819.61341504220218</v>
      </c>
      <c r="D41" s="6">
        <f t="shared" si="1"/>
        <v>41.665009737126951</v>
      </c>
      <c r="E41" s="7">
        <v>0.83260000000000001</v>
      </c>
    </row>
    <row r="42" spans="1:5" x14ac:dyDescent="0.3">
      <c r="A42" s="4">
        <v>40</v>
      </c>
      <c r="B42" s="5">
        <f t="shared" si="2"/>
        <v>983582.75872308202</v>
      </c>
      <c r="C42" s="5">
        <f t="shared" si="0"/>
        <v>887.58508147170915</v>
      </c>
      <c r="D42" s="6">
        <f t="shared" si="1"/>
        <v>40.699312284535054</v>
      </c>
      <c r="E42" s="7">
        <v>0.90239999999999998</v>
      </c>
    </row>
    <row r="43" spans="1:5" x14ac:dyDescent="0.3">
      <c r="A43" s="4">
        <v>41</v>
      </c>
      <c r="B43" s="5">
        <f t="shared" si="2"/>
        <v>982695.17364161031</v>
      </c>
      <c r="C43" s="5">
        <f t="shared" si="0"/>
        <v>962.84473113404988</v>
      </c>
      <c r="D43" s="6">
        <f t="shared" si="1"/>
        <v>39.735620908843181</v>
      </c>
      <c r="E43" s="7">
        <v>0.9798</v>
      </c>
    </row>
    <row r="44" spans="1:5" x14ac:dyDescent="0.3">
      <c r="A44" s="4">
        <v>42</v>
      </c>
      <c r="B44" s="5">
        <f t="shared" si="2"/>
        <v>981732.3289104763</v>
      </c>
      <c r="C44" s="5">
        <f t="shared" si="0"/>
        <v>1045.3485838238753</v>
      </c>
      <c r="D44" s="6">
        <f t="shared" si="1"/>
        <v>38.774101673663054</v>
      </c>
      <c r="E44" s="7">
        <v>1.0648</v>
      </c>
    </row>
    <row r="45" spans="1:5" x14ac:dyDescent="0.3">
      <c r="A45" s="4">
        <v>43</v>
      </c>
      <c r="B45" s="5">
        <f t="shared" si="2"/>
        <v>980686.98032665241</v>
      </c>
      <c r="C45" s="5">
        <f t="shared" si="0"/>
        <v>1135.0471110300675</v>
      </c>
      <c r="D45" s="6">
        <f t="shared" si="1"/>
        <v>37.814899378521297</v>
      </c>
      <c r="E45" s="7">
        <v>1.1574</v>
      </c>
    </row>
    <row r="46" spans="1:5" x14ac:dyDescent="0.3">
      <c r="A46" s="4">
        <v>44</v>
      </c>
      <c r="B46" s="5">
        <f t="shared" si="2"/>
        <v>979551.93321562232</v>
      </c>
      <c r="C46" s="5">
        <f t="shared" si="0"/>
        <v>1231.8845112119666</v>
      </c>
      <c r="D46" s="6">
        <f t="shared" si="1"/>
        <v>36.858137687080315</v>
      </c>
      <c r="E46" s="7">
        <v>1.2576000000000001</v>
      </c>
    </row>
    <row r="47" spans="1:5" x14ac:dyDescent="0.3">
      <c r="A47" s="4">
        <v>45</v>
      </c>
      <c r="B47" s="5">
        <f t="shared" si="2"/>
        <v>978320.04870441032</v>
      </c>
      <c r="C47" s="5">
        <f t="shared" si="0"/>
        <v>1335.8960265058722</v>
      </c>
      <c r="D47" s="6">
        <f t="shared" si="1"/>
        <v>35.903919255936586</v>
      </c>
      <c r="E47" s="7">
        <v>1.3654999999999999</v>
      </c>
    </row>
    <row r="48" spans="1:5" x14ac:dyDescent="0.3">
      <c r="A48" s="4">
        <v>46</v>
      </c>
      <c r="B48" s="5">
        <f t="shared" si="2"/>
        <v>976984.15267790447</v>
      </c>
      <c r="C48" s="5">
        <f t="shared" si="0"/>
        <v>1447.4997206075832</v>
      </c>
      <c r="D48" s="6">
        <f t="shared" si="1"/>
        <v>34.952329411748323</v>
      </c>
      <c r="E48" s="7">
        <v>1.4816</v>
      </c>
    </row>
    <row r="49" spans="1:5" x14ac:dyDescent="0.3">
      <c r="A49" s="4">
        <v>47</v>
      </c>
      <c r="B49" s="5">
        <f t="shared" si="2"/>
        <v>975536.65295729693</v>
      </c>
      <c r="C49" s="5">
        <f t="shared" si="0"/>
        <v>1567.5898476370803</v>
      </c>
      <c r="D49" s="6">
        <f t="shared" si="1"/>
        <v>34.003449722857717</v>
      </c>
      <c r="E49" s="7">
        <v>1.6069</v>
      </c>
    </row>
    <row r="50" spans="1:5" x14ac:dyDescent="0.3">
      <c r="A50" s="4">
        <v>48</v>
      </c>
      <c r="B50" s="5">
        <f t="shared" si="2"/>
        <v>973969.06310965982</v>
      </c>
      <c r="C50" s="5">
        <f t="shared" si="0"/>
        <v>1697.6280770001372</v>
      </c>
      <c r="D50" s="6">
        <f t="shared" si="1"/>
        <v>33.057373065636888</v>
      </c>
      <c r="E50" s="7">
        <v>1.7430000000000001</v>
      </c>
    </row>
    <row r="51" spans="1:5" x14ac:dyDescent="0.3">
      <c r="A51" s="4">
        <v>49</v>
      </c>
      <c r="B51" s="5">
        <f t="shared" si="2"/>
        <v>972271.43503265968</v>
      </c>
      <c r="C51" s="5">
        <f t="shared" si="0"/>
        <v>1840.218145086315</v>
      </c>
      <c r="D51" s="6">
        <f t="shared" si="1"/>
        <v>32.114219650487691</v>
      </c>
      <c r="E51" s="7">
        <v>1.8927</v>
      </c>
    </row>
    <row r="52" spans="1:5" x14ac:dyDescent="0.3">
      <c r="A52" s="4">
        <v>50</v>
      </c>
      <c r="B52" s="5">
        <f t="shared" si="2"/>
        <v>970431.21688757336</v>
      </c>
      <c r="C52" s="5">
        <f t="shared" si="0"/>
        <v>1998.5060480582686</v>
      </c>
      <c r="D52" s="6">
        <f t="shared" si="1"/>
        <v>31.17416935081798</v>
      </c>
      <c r="E52" s="7">
        <v>2.0594000000000001</v>
      </c>
    </row>
    <row r="53" spans="1:5" x14ac:dyDescent="0.3">
      <c r="A53" s="4">
        <v>51</v>
      </c>
      <c r="B53" s="5">
        <f t="shared" si="2"/>
        <v>968432.71083951509</v>
      </c>
      <c r="C53" s="5">
        <f t="shared" si="0"/>
        <v>2176.3588310696423</v>
      </c>
      <c r="D53" s="6">
        <f t="shared" si="1"/>
        <v>30.237470096735194</v>
      </c>
      <c r="E53" s="7">
        <v>2.2473000000000001</v>
      </c>
    </row>
    <row r="54" spans="1:5" x14ac:dyDescent="0.3">
      <c r="A54" s="4">
        <v>52</v>
      </c>
      <c r="B54" s="5">
        <f t="shared" si="2"/>
        <v>966256.35200844542</v>
      </c>
      <c r="C54" s="5">
        <f t="shared" si="0"/>
        <v>2377.7636310223825</v>
      </c>
      <c r="D54" s="6">
        <f t="shared" si="1"/>
        <v>29.304449636403085</v>
      </c>
      <c r="E54" s="7">
        <v>2.4607999999999999</v>
      </c>
    </row>
    <row r="55" spans="1:5" x14ac:dyDescent="0.3">
      <c r="A55" s="4">
        <v>53</v>
      </c>
      <c r="B55" s="5">
        <f t="shared" si="2"/>
        <v>963878.588377423</v>
      </c>
      <c r="C55" s="5">
        <f t="shared" si="0"/>
        <v>2606.7132544079027</v>
      </c>
      <c r="D55" s="6">
        <f t="shared" si="1"/>
        <v>28.375506482755853</v>
      </c>
      <c r="E55" s="7">
        <v>2.7044000000000001</v>
      </c>
    </row>
    <row r="56" spans="1:5" x14ac:dyDescent="0.3">
      <c r="A56" s="4">
        <v>54</v>
      </c>
      <c r="B56" s="5">
        <f t="shared" si="2"/>
        <v>961271.87512301514</v>
      </c>
      <c r="C56" s="5">
        <f t="shared" si="0"/>
        <v>2866.9933675543925</v>
      </c>
      <c r="D56" s="6">
        <f t="shared" si="1"/>
        <v>27.451097430647291</v>
      </c>
      <c r="E56" s="7">
        <v>2.9824999999999999</v>
      </c>
    </row>
    <row r="57" spans="1:5" x14ac:dyDescent="0.3">
      <c r="A57" s="4">
        <v>55</v>
      </c>
      <c r="B57" s="5">
        <f t="shared" si="2"/>
        <v>958404.88175546075</v>
      </c>
      <c r="C57" s="5">
        <f t="shared" si="0"/>
        <v>3161.586023934914</v>
      </c>
      <c r="D57" s="6">
        <f t="shared" si="1"/>
        <v>26.531719534157915</v>
      </c>
      <c r="E57" s="7">
        <v>3.2988</v>
      </c>
    </row>
    <row r="58" spans="1:5" x14ac:dyDescent="0.3">
      <c r="A58" s="4">
        <v>56</v>
      </c>
      <c r="B58" s="5">
        <f t="shared" si="2"/>
        <v>955243.29573152587</v>
      </c>
      <c r="C58" s="5">
        <f t="shared" si="0"/>
        <v>3493.133683831044</v>
      </c>
      <c r="D58" s="6">
        <f t="shared" si="1"/>
        <v>25.61787718742379</v>
      </c>
      <c r="E58" s="7">
        <v>3.6568000000000001</v>
      </c>
    </row>
    <row r="59" spans="1:5" x14ac:dyDescent="0.3">
      <c r="A59" s="4">
        <v>57</v>
      </c>
      <c r="B59" s="5">
        <f t="shared" si="2"/>
        <v>951750.16204769479</v>
      </c>
      <c r="C59" s="5">
        <f t="shared" si="0"/>
        <v>3864.3911829622552</v>
      </c>
      <c r="D59" s="6">
        <f t="shared" si="1"/>
        <v>24.71006535441181</v>
      </c>
      <c r="E59" s="7">
        <v>4.0602999999999998</v>
      </c>
    </row>
    <row r="60" spans="1:5" x14ac:dyDescent="0.3">
      <c r="A60" s="4">
        <v>58</v>
      </c>
      <c r="B60" s="5">
        <f t="shared" si="2"/>
        <v>947885.77086473256</v>
      </c>
      <c r="C60" s="5">
        <f t="shared" si="0"/>
        <v>4278.3772153750579</v>
      </c>
      <c r="D60" s="6">
        <f t="shared" si="1"/>
        <v>23.808766237967827</v>
      </c>
      <c r="E60" s="7">
        <v>4.5136000000000003</v>
      </c>
    </row>
    <row r="61" spans="1:5" x14ac:dyDescent="0.3">
      <c r="A61" s="4">
        <v>59</v>
      </c>
      <c r="B61" s="5">
        <f t="shared" si="2"/>
        <v>943607.39364935749</v>
      </c>
      <c r="C61" s="5">
        <f t="shared" si="0"/>
        <v>4739.551216821993</v>
      </c>
      <c r="D61" s="6">
        <f t="shared" si="1"/>
        <v>22.914449698125285</v>
      </c>
      <c r="E61" s="7">
        <v>5.0228000000000002</v>
      </c>
    </row>
    <row r="62" spans="1:5" x14ac:dyDescent="0.3">
      <c r="A62" s="4">
        <v>60</v>
      </c>
      <c r="B62" s="5">
        <f t="shared" si="2"/>
        <v>938867.84243253549</v>
      </c>
      <c r="C62" s="5">
        <f t="shared" si="0"/>
        <v>5254.2799933894412</v>
      </c>
      <c r="D62" s="6">
        <f t="shared" si="1"/>
        <v>22.027601334106233</v>
      </c>
      <c r="E62" s="7">
        <v>5.5964</v>
      </c>
    </row>
    <row r="63" spans="1:5" x14ac:dyDescent="0.3">
      <c r="A63" s="4">
        <v>61</v>
      </c>
      <c r="B63" s="5">
        <f t="shared" si="2"/>
        <v>933613.5624391461</v>
      </c>
      <c r="C63" s="5">
        <f t="shared" si="0"/>
        <v>5831.6303950636375</v>
      </c>
      <c r="D63" s="6">
        <f t="shared" si="1"/>
        <v>21.148756434616931</v>
      </c>
      <c r="E63" s="7">
        <v>6.2462999999999997</v>
      </c>
    </row>
    <row r="64" spans="1:5" x14ac:dyDescent="0.3">
      <c r="A64" s="4">
        <v>62</v>
      </c>
      <c r="B64" s="5">
        <f t="shared" si="2"/>
        <v>927781.93204408244</v>
      </c>
      <c r="C64" s="5">
        <f t="shared" si="0"/>
        <v>6484.0823666696833</v>
      </c>
      <c r="D64" s="6">
        <f t="shared" si="1"/>
        <v>20.278545463143359</v>
      </c>
      <c r="E64" s="7">
        <v>6.9888000000000003</v>
      </c>
    </row>
    <row r="65" spans="1:5" x14ac:dyDescent="0.3">
      <c r="A65" s="4">
        <v>63</v>
      </c>
      <c r="B65" s="5">
        <f t="shared" si="2"/>
        <v>921297.84967741277</v>
      </c>
      <c r="C65" s="5">
        <f t="shared" si="0"/>
        <v>7227.5816307193036</v>
      </c>
      <c r="D65" s="6">
        <f t="shared" si="1"/>
        <v>19.417746610655907</v>
      </c>
      <c r="E65" s="7">
        <v>7.8449999999999998</v>
      </c>
    </row>
    <row r="66" spans="1:5" x14ac:dyDescent="0.3">
      <c r="A66" s="4">
        <v>64</v>
      </c>
      <c r="B66" s="5">
        <f t="shared" si="2"/>
        <v>914070.26804669341</v>
      </c>
      <c r="C66" s="5">
        <f t="shared" si="0"/>
        <v>8081.7522749348391</v>
      </c>
      <c r="D66" s="6">
        <f t="shared" si="1"/>
        <v>18.567329813039205</v>
      </c>
      <c r="E66" s="7">
        <v>8.8414999999999999</v>
      </c>
    </row>
    <row r="67" spans="1:5" x14ac:dyDescent="0.3">
      <c r="A67" s="4">
        <v>65</v>
      </c>
      <c r="B67" s="5">
        <f t="shared" si="2"/>
        <v>905988.51577175863</v>
      </c>
      <c r="C67" s="5">
        <f t="shared" ref="C67:C101" si="3">B67*E67/1000</f>
        <v>9068.7638451721505</v>
      </c>
      <c r="D67" s="6">
        <f t="shared" ref="D67:D101" si="4">SUM(B68:B166)/B67+0.5</f>
        <v>17.728497069882568</v>
      </c>
      <c r="E67" s="7">
        <v>10.0098</v>
      </c>
    </row>
    <row r="68" spans="1:5" x14ac:dyDescent="0.3">
      <c r="A68" s="4">
        <v>66</v>
      </c>
      <c r="B68" s="5">
        <f t="shared" ref="B68:B101" si="5">B67-C67</f>
        <v>896919.7519265865</v>
      </c>
      <c r="C68" s="5">
        <f t="shared" si="3"/>
        <v>10212.687063336885</v>
      </c>
      <c r="D68" s="6">
        <f t="shared" si="4"/>
        <v>16.902694561908358</v>
      </c>
      <c r="E68" s="7">
        <v>11.3864</v>
      </c>
    </row>
    <row r="69" spans="1:5" x14ac:dyDescent="0.3">
      <c r="A69" s="4">
        <v>67</v>
      </c>
      <c r="B69" s="5">
        <f t="shared" si="5"/>
        <v>886707.06486324966</v>
      </c>
      <c r="C69" s="5">
        <f t="shared" si="3"/>
        <v>11536.679608816283</v>
      </c>
      <c r="D69" s="6">
        <f t="shared" si="4"/>
        <v>16.091613307674869</v>
      </c>
      <c r="E69" s="7">
        <v>13.0107</v>
      </c>
    </row>
    <row r="70" spans="1:5" x14ac:dyDescent="0.3">
      <c r="A70" s="4">
        <v>68</v>
      </c>
      <c r="B70" s="5">
        <f t="shared" si="5"/>
        <v>875170.38525443338</v>
      </c>
      <c r="C70" s="5">
        <f t="shared" si="3"/>
        <v>13060.955312498638</v>
      </c>
      <c r="D70" s="6">
        <f t="shared" si="4"/>
        <v>15.297145225054484</v>
      </c>
      <c r="E70" s="7">
        <v>14.9239</v>
      </c>
    </row>
    <row r="71" spans="1:5" x14ac:dyDescent="0.3">
      <c r="A71" s="4">
        <v>69</v>
      </c>
      <c r="B71" s="5">
        <f t="shared" si="5"/>
        <v>862109.42994193477</v>
      </c>
      <c r="C71" s="5">
        <f t="shared" si="3"/>
        <v>14798.970474383252</v>
      </c>
      <c r="D71" s="6">
        <f t="shared" si="4"/>
        <v>14.521321931426904</v>
      </c>
      <c r="E71" s="7">
        <v>17.166</v>
      </c>
    </row>
    <row r="72" spans="1:5" x14ac:dyDescent="0.3">
      <c r="A72" s="4">
        <v>70</v>
      </c>
      <c r="B72" s="5">
        <f t="shared" si="5"/>
        <v>847310.45946755155</v>
      </c>
      <c r="C72" s="5">
        <f t="shared" si="3"/>
        <v>16753.869715051896</v>
      </c>
      <c r="D72" s="6">
        <f t="shared" si="4"/>
        <v>13.766215791707353</v>
      </c>
      <c r="E72" s="7">
        <v>19.773</v>
      </c>
    </row>
    <row r="73" spans="1:5" x14ac:dyDescent="0.3">
      <c r="A73" s="4">
        <v>71</v>
      </c>
      <c r="B73" s="5">
        <f t="shared" si="5"/>
        <v>830556.58975249971</v>
      </c>
      <c r="C73" s="5">
        <f t="shared" si="3"/>
        <v>18915.09577502343</v>
      </c>
      <c r="D73" s="6">
        <f t="shared" si="4"/>
        <v>13.033820014861204</v>
      </c>
      <c r="E73" s="7">
        <v>22.774000000000001</v>
      </c>
    </row>
    <row r="74" spans="1:5" x14ac:dyDescent="0.3">
      <c r="A74" s="4">
        <v>72</v>
      </c>
      <c r="B74" s="5">
        <f t="shared" si="5"/>
        <v>811641.49397747626</v>
      </c>
      <c r="C74" s="5">
        <f t="shared" si="3"/>
        <v>21255.916757477331</v>
      </c>
      <c r="D74" s="6">
        <f t="shared" si="4"/>
        <v>12.325917459074159</v>
      </c>
      <c r="E74" s="7">
        <v>26.188800000000001</v>
      </c>
    </row>
    <row r="75" spans="1:5" x14ac:dyDescent="0.3">
      <c r="A75" s="4">
        <v>73</v>
      </c>
      <c r="B75" s="5">
        <f t="shared" si="5"/>
        <v>790385.57721999893</v>
      </c>
      <c r="C75" s="5">
        <f t="shared" si="3"/>
        <v>23732.670611511745</v>
      </c>
      <c r="D75" s="6">
        <f t="shared" si="4"/>
        <v>11.643953015814727</v>
      </c>
      <c r="E75" s="7">
        <v>30.026700000000002</v>
      </c>
    </row>
    <row r="76" spans="1:5" x14ac:dyDescent="0.3">
      <c r="A76" s="4">
        <v>74</v>
      </c>
      <c r="B76" s="5">
        <f t="shared" si="5"/>
        <v>766652.90660848713</v>
      </c>
      <c r="C76" s="5">
        <f t="shared" si="3"/>
        <v>26286.841531210481</v>
      </c>
      <c r="D76" s="6">
        <f t="shared" si="4"/>
        <v>10.988927598125356</v>
      </c>
      <c r="E76" s="7">
        <v>34.287799999999997</v>
      </c>
    </row>
    <row r="77" spans="1:5" x14ac:dyDescent="0.3">
      <c r="A77" s="4">
        <v>75</v>
      </c>
      <c r="B77" s="5">
        <f t="shared" si="5"/>
        <v>740366.06507727667</v>
      </c>
      <c r="C77" s="5">
        <f t="shared" si="3"/>
        <v>28848.437762342593</v>
      </c>
      <c r="D77" s="6">
        <f t="shared" si="4"/>
        <v>10.361339018110526</v>
      </c>
      <c r="E77" s="7">
        <v>38.9651</v>
      </c>
    </row>
    <row r="78" spans="1:5" x14ac:dyDescent="0.3">
      <c r="A78" s="4">
        <v>76</v>
      </c>
      <c r="B78" s="5">
        <f t="shared" si="5"/>
        <v>711517.62731493404</v>
      </c>
      <c r="C78" s="5">
        <f t="shared" si="3"/>
        <v>31342.280331460115</v>
      </c>
      <c r="D78" s="6">
        <f t="shared" si="4"/>
        <v>9.7611663927194812</v>
      </c>
      <c r="E78" s="7">
        <v>44.049900000000001</v>
      </c>
    </row>
    <row r="79" spans="1:5" x14ac:dyDescent="0.3">
      <c r="A79" s="4">
        <v>77</v>
      </c>
      <c r="B79" s="5">
        <f t="shared" si="5"/>
        <v>680175.34698347398</v>
      </c>
      <c r="C79" s="5">
        <f t="shared" si="3"/>
        <v>33693.43805831216</v>
      </c>
      <c r="D79" s="6">
        <f t="shared" si="4"/>
        <v>9.187918221588637</v>
      </c>
      <c r="E79" s="7">
        <v>49.5364</v>
      </c>
    </row>
    <row r="80" spans="1:5" x14ac:dyDescent="0.3">
      <c r="A80" s="4">
        <v>78</v>
      </c>
      <c r="B80" s="5">
        <f t="shared" si="5"/>
        <v>646481.90892516181</v>
      </c>
      <c r="C80" s="5">
        <f t="shared" si="3"/>
        <v>35832.617414185836</v>
      </c>
      <c r="D80" s="6">
        <f t="shared" si="4"/>
        <v>8.6407164057504549</v>
      </c>
      <c r="E80" s="7">
        <v>55.427100000000003</v>
      </c>
    </row>
    <row r="81" spans="1:5" x14ac:dyDescent="0.3">
      <c r="A81" s="4">
        <v>79</v>
      </c>
      <c r="B81" s="5">
        <f t="shared" si="5"/>
        <v>610649.29151097592</v>
      </c>
      <c r="C81" s="5">
        <f t="shared" si="3"/>
        <v>37699.044660721607</v>
      </c>
      <c r="D81" s="6">
        <f t="shared" si="4"/>
        <v>8.1184098715413668</v>
      </c>
      <c r="E81" s="7">
        <v>61.735999999999997</v>
      </c>
    </row>
    <row r="82" spans="1:5" x14ac:dyDescent="0.3">
      <c r="A82" s="4">
        <v>80</v>
      </c>
      <c r="B82" s="5">
        <f t="shared" si="5"/>
        <v>572950.24685025436</v>
      </c>
      <c r="C82" s="5">
        <f t="shared" si="3"/>
        <v>39241.018636625813</v>
      </c>
      <c r="D82" s="6">
        <f t="shared" si="4"/>
        <v>7.6196868594994234</v>
      </c>
      <c r="E82" s="7">
        <v>68.489400000000003</v>
      </c>
    </row>
    <row r="83" spans="1:5" x14ac:dyDescent="0.3">
      <c r="A83" s="4">
        <v>81</v>
      </c>
      <c r="B83" s="5">
        <f t="shared" si="5"/>
        <v>533709.22821362852</v>
      </c>
      <c r="C83" s="5">
        <f t="shared" si="3"/>
        <v>40415.931870319342</v>
      </c>
      <c r="D83" s="6">
        <f t="shared" si="4"/>
        <v>7.1431624712584307</v>
      </c>
      <c r="E83" s="7">
        <v>75.726500000000001</v>
      </c>
    </row>
    <row r="84" spans="1:5" x14ac:dyDescent="0.3">
      <c r="A84" s="4">
        <v>82</v>
      </c>
      <c r="B84" s="5">
        <f t="shared" si="5"/>
        <v>493293.29634330916</v>
      </c>
      <c r="C84" s="5">
        <f t="shared" si="3"/>
        <v>41188.707682095825</v>
      </c>
      <c r="D84" s="6">
        <f t="shared" si="4"/>
        <v>6.6874423222762847</v>
      </c>
      <c r="E84" s="7">
        <v>83.497399999999999</v>
      </c>
    </row>
    <row r="85" spans="1:5" x14ac:dyDescent="0.3">
      <c r="A85" s="4">
        <v>83</v>
      </c>
      <c r="B85" s="5">
        <f t="shared" si="5"/>
        <v>452104.58866121335</v>
      </c>
      <c r="C85" s="5">
        <f t="shared" si="3"/>
        <v>41531.186513137516</v>
      </c>
      <c r="D85" s="6">
        <f t="shared" si="4"/>
        <v>6.2511454111273492</v>
      </c>
      <c r="E85" s="7">
        <v>91.861900000000006</v>
      </c>
    </row>
    <row r="86" spans="1:5" x14ac:dyDescent="0.3">
      <c r="A86" s="4">
        <v>84</v>
      </c>
      <c r="B86" s="5">
        <f t="shared" si="5"/>
        <v>410573.40214807581</v>
      </c>
      <c r="C86" s="5">
        <f t="shared" si="3"/>
        <v>41421.600937193354</v>
      </c>
      <c r="D86" s="6">
        <f t="shared" si="4"/>
        <v>5.8328973986746631</v>
      </c>
      <c r="E86" s="7">
        <v>100.88720000000001</v>
      </c>
    </row>
    <row r="87" spans="1:5" x14ac:dyDescent="0.3">
      <c r="A87" s="4">
        <v>85</v>
      </c>
      <c r="B87" s="5">
        <f t="shared" si="5"/>
        <v>369151.80121088243</v>
      </c>
      <c r="C87" s="5">
        <f t="shared" si="3"/>
        <v>40845.317857499787</v>
      </c>
      <c r="D87" s="6">
        <f t="shared" si="4"/>
        <v>5.4312884864665065</v>
      </c>
      <c r="E87" s="7">
        <v>110.6464</v>
      </c>
    </row>
    <row r="88" spans="1:5" x14ac:dyDescent="0.3">
      <c r="A88" s="4">
        <v>86</v>
      </c>
      <c r="B88" s="5">
        <f t="shared" si="5"/>
        <v>328306.48335338267</v>
      </c>
      <c r="C88" s="5">
        <f t="shared" si="3"/>
        <v>39796.162839405311</v>
      </c>
      <c r="D88" s="6">
        <f t="shared" si="4"/>
        <v>5.044800725455552</v>
      </c>
      <c r="E88" s="7">
        <v>121.2165</v>
      </c>
    </row>
    <row r="89" spans="1:5" x14ac:dyDescent="0.3">
      <c r="A89" s="4">
        <v>87</v>
      </c>
      <c r="B89" s="5">
        <f t="shared" si="5"/>
        <v>288510.32051397738</v>
      </c>
      <c r="C89" s="5">
        <f t="shared" si="3"/>
        <v>38278.395284512459</v>
      </c>
      <c r="D89" s="6">
        <f t="shared" si="4"/>
        <v>4.6716955603462651</v>
      </c>
      <c r="E89" s="7">
        <v>132.67599999999999</v>
      </c>
    </row>
    <row r="90" spans="1:5" x14ac:dyDescent="0.3">
      <c r="A90" s="4">
        <v>88</v>
      </c>
      <c r="B90" s="5">
        <f t="shared" si="5"/>
        <v>250231.92522946492</v>
      </c>
      <c r="C90" s="5">
        <f t="shared" si="3"/>
        <v>36745.83254736376</v>
      </c>
      <c r="D90" s="6">
        <f t="shared" si="4"/>
        <v>4.3098467935238327</v>
      </c>
      <c r="E90" s="7">
        <v>146.84710000000001</v>
      </c>
    </row>
    <row r="91" spans="1:5" x14ac:dyDescent="0.3">
      <c r="A91" s="4">
        <v>89</v>
      </c>
      <c r="B91" s="5">
        <f t="shared" si="5"/>
        <v>213486.09268210115</v>
      </c>
      <c r="C91" s="5">
        <f t="shared" si="3"/>
        <v>34698.27891858873</v>
      </c>
      <c r="D91" s="6">
        <f t="shared" si="4"/>
        <v>3.9656084431335019</v>
      </c>
      <c r="E91" s="7">
        <v>162.5318</v>
      </c>
    </row>
    <row r="92" spans="1:5" x14ac:dyDescent="0.3">
      <c r="A92" s="4">
        <v>90</v>
      </c>
      <c r="B92" s="5">
        <f t="shared" si="5"/>
        <v>178787.81376351241</v>
      </c>
      <c r="C92" s="5">
        <f t="shared" si="3"/>
        <v>32162.461635983022</v>
      </c>
      <c r="D92" s="6">
        <f t="shared" si="4"/>
        <v>3.6381970600597158</v>
      </c>
      <c r="E92" s="7">
        <v>179.89179999999999</v>
      </c>
    </row>
    <row r="93" spans="1:5" x14ac:dyDescent="0.3">
      <c r="A93" s="4">
        <v>91</v>
      </c>
      <c r="B93" s="5">
        <f t="shared" si="5"/>
        <v>146625.35212752939</v>
      </c>
      <c r="C93" s="5">
        <f t="shared" si="3"/>
        <v>29194.002023239082</v>
      </c>
      <c r="D93" s="6">
        <f t="shared" si="4"/>
        <v>3.326564665564514</v>
      </c>
      <c r="E93" s="7">
        <v>199.1061</v>
      </c>
    </row>
    <row r="94" spans="1:5" x14ac:dyDescent="0.3">
      <c r="A94" s="4">
        <v>92</v>
      </c>
      <c r="B94" s="5">
        <f t="shared" si="5"/>
        <v>117431.35010429031</v>
      </c>
      <c r="C94" s="5">
        <f t="shared" si="3"/>
        <v>25878.651943992725</v>
      </c>
      <c r="D94" s="6">
        <f t="shared" si="4"/>
        <v>3.029262322468075</v>
      </c>
      <c r="E94" s="7">
        <v>220.37260000000001</v>
      </c>
    </row>
    <row r="95" spans="1:5" x14ac:dyDescent="0.3">
      <c r="A95" s="4">
        <v>93</v>
      </c>
      <c r="B95" s="5">
        <f t="shared" si="5"/>
        <v>91552.698160297587</v>
      </c>
      <c r="C95" s="5">
        <f t="shared" si="3"/>
        <v>22330.673539897081</v>
      </c>
      <c r="D95" s="6">
        <f t="shared" si="4"/>
        <v>2.7441937295534697</v>
      </c>
      <c r="E95" s="7">
        <v>243.91059999999999</v>
      </c>
    </row>
    <row r="96" spans="1:5" x14ac:dyDescent="0.3">
      <c r="A96" s="4">
        <v>94</v>
      </c>
      <c r="B96" s="5">
        <f t="shared" si="5"/>
        <v>69222.024620400509</v>
      </c>
      <c r="C96" s="5">
        <f t="shared" si="3"/>
        <v>18544.08199722803</v>
      </c>
      <c r="D96" s="6">
        <f t="shared" si="4"/>
        <v>2.4681592276699948</v>
      </c>
      <c r="E96" s="7">
        <v>267.89280000000002</v>
      </c>
    </row>
    <row r="97" spans="1:5" x14ac:dyDescent="0.3">
      <c r="A97" s="4">
        <v>95</v>
      </c>
      <c r="B97" s="5">
        <f t="shared" si="5"/>
        <v>50677.942623172479</v>
      </c>
      <c r="C97" s="5">
        <f t="shared" si="3"/>
        <v>14886.113527159374</v>
      </c>
      <c r="D97" s="6">
        <f t="shared" si="4"/>
        <v>2.188348410820157</v>
      </c>
      <c r="E97" s="7">
        <v>293.73950000000002</v>
      </c>
    </row>
    <row r="98" spans="1:5" x14ac:dyDescent="0.3">
      <c r="A98" s="4">
        <v>96</v>
      </c>
      <c r="B98" s="5">
        <f t="shared" si="5"/>
        <v>35791.829096013105</v>
      </c>
      <c r="C98" s="5">
        <f t="shared" si="3"/>
        <v>11506.597023041235</v>
      </c>
      <c r="D98" s="6">
        <f t="shared" si="4"/>
        <v>1.890546279765267</v>
      </c>
      <c r="E98" s="7">
        <v>321.48669999999998</v>
      </c>
    </row>
    <row r="99" spans="1:5" x14ac:dyDescent="0.3">
      <c r="A99" s="4">
        <v>97</v>
      </c>
      <c r="B99" s="5">
        <f t="shared" si="5"/>
        <v>24285.23207297187</v>
      </c>
      <c r="C99" s="5">
        <f t="shared" si="3"/>
        <v>8527.6159595548415</v>
      </c>
      <c r="D99" s="6">
        <f t="shared" si="4"/>
        <v>1.5494016547137199</v>
      </c>
      <c r="E99" s="7">
        <v>351.14409999999998</v>
      </c>
    </row>
    <row r="100" spans="1:5" x14ac:dyDescent="0.3">
      <c r="A100" s="4">
        <v>98</v>
      </c>
      <c r="B100" s="5">
        <f t="shared" si="5"/>
        <v>15757.616113417029</v>
      </c>
      <c r="C100" s="5">
        <f t="shared" si="3"/>
        <v>6030.2695043506728</v>
      </c>
      <c r="D100" s="6">
        <f t="shared" si="4"/>
        <v>1.1173108</v>
      </c>
      <c r="E100" s="7">
        <v>382.68920000000003</v>
      </c>
    </row>
    <row r="101" spans="1:5" x14ac:dyDescent="0.3">
      <c r="A101" s="4">
        <v>99</v>
      </c>
      <c r="B101" s="5">
        <f t="shared" si="5"/>
        <v>9727.3466090663569</v>
      </c>
      <c r="C101" s="5">
        <f t="shared" si="3"/>
        <v>9727.3466090663551</v>
      </c>
      <c r="D101" s="6">
        <f t="shared" si="4"/>
        <v>0.5</v>
      </c>
      <c r="E101" s="7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สามัญ</vt:lpstr>
      <vt:lpstr>สามัญ!Print_Titles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Poontavika Naka</dc:creator>
  <cp:lastModifiedBy>acer</cp:lastModifiedBy>
  <dcterms:created xsi:type="dcterms:W3CDTF">2019-04-11T09:55:19Z</dcterms:created>
  <dcterms:modified xsi:type="dcterms:W3CDTF">2022-04-20T05:49:42Z</dcterms:modified>
</cp:coreProperties>
</file>