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120" yWindow="-120" windowWidth="23256" windowHeight="13176" firstSheet="2" activeTab="9"/>
  </bookViews>
  <sheets>
    <sheet name="文件封面" sheetId="4" r:id="rId1"/>
    <sheet name="文件修改控制" sheetId="5" r:id="rId2"/>
    <sheet name="封面" sheetId="6" r:id="rId3"/>
    <sheet name="1.05" sheetId="10" r:id="rId4"/>
    <sheet name="1.06" sheetId="1" r:id="rId5"/>
    <sheet name="1.07" sheetId="9" r:id="rId6"/>
    <sheet name="1.08" sheetId="8" r:id="rId7"/>
    <sheet name="1.09" sheetId="11" r:id="rId8"/>
    <sheet name="1.10" sheetId="12" r:id="rId9"/>
    <sheet name="1.11" sheetId="13" r:id="rId10"/>
    <sheet name="1.12" sheetId="14" r:id="rId11"/>
    <sheet name="1.13" sheetId="15" r:id="rId12"/>
    <sheet name="1.14" sheetId="16" r:id="rId13"/>
    <sheet name="1.15" sheetId="17" r:id="rId14"/>
    <sheet name="1.16" sheetId="18" r:id="rId15"/>
    <sheet name="1.17" sheetId="19" r:id="rId16"/>
    <sheet name="1.18" sheetId="20" r:id="rId17"/>
    <sheet name="1.19" sheetId="21" r:id="rId18"/>
    <sheet name="1.20" sheetId="22" r:id="rId19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22" l="1"/>
  <c r="F17" i="21"/>
  <c r="F17" i="20"/>
  <c r="F17" i="19"/>
  <c r="F17" i="18"/>
  <c r="F17" i="17"/>
  <c r="F17" i="16"/>
  <c r="F17" i="15"/>
  <c r="F17" i="14"/>
  <c r="F17" i="13"/>
  <c r="F17" i="12"/>
  <c r="F17" i="11"/>
  <c r="F17" i="10"/>
  <c r="F17" i="9"/>
  <c r="F17" i="8"/>
  <c r="F17" i="1" l="1"/>
</calcChain>
</file>

<file path=xl/sharedStrings.xml><?xml version="1.0" encoding="utf-8"?>
<sst xmlns="http://schemas.openxmlformats.org/spreadsheetml/2006/main" count="490" uniqueCount="109">
  <si>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</si>
  <si>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</si>
  <si>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</si>
  <si>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</si>
  <si>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</si>
  <si>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</si>
  <si>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</si>
  <si>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</si>
  <si>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</si>
  <si>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</si>
  <si>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</si>
  <si>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</si>
  <si>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</si>
  <si>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</si>
  <si>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</si>
  <si>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</si>
  <si>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</si>
  <si>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</si>
  <si>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</si>
  <si>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</si>
  <si>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</si>
  <si>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</si>
  <si>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</si>
  <si>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</si>
  <si>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</si>
  <si>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</si>
  <si>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</si>
  <si>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</si>
  <si>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</si>
  <si>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</si>
  <si>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</si>
  <si>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</si>
  <si>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</si>
  <si>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</si>
  <si>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</si>
  <si>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</si>
  <si>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</si>
  <si>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</si>
  <si>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</si>
  <si>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</si>
  <si>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</si>
  <si>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</si>
  <si>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</si>
  <si>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</si>
  <si>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</si>
  <si>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</si>
  <si>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</si>
  <si>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项目启动</t>
    <phoneticPr fontId="3" type="noConversion"/>
  </si>
  <si>
    <t>2021.01.05</t>
    <phoneticPr fontId="3" type="noConversion"/>
  </si>
  <si>
    <t>明确项目要求，组队选择项目</t>
    <phoneticPr fontId="3" type="noConversion"/>
  </si>
  <si>
    <t>方法：与团队成员探讨分析项目要求并根据团队情况做出选择。结果：选择了“酒店系统管理”项目。</t>
    <phoneticPr fontId="3" type="noConversion"/>
  </si>
  <si>
    <t>酒店系统管理</t>
    <phoneticPr fontId="3" type="noConversion"/>
  </si>
  <si>
    <t>是</t>
    <phoneticPr fontId="3" type="noConversion"/>
  </si>
  <si>
    <r>
      <rPr>
        <sz val="9"/>
        <rFont val="宋体"/>
        <family val="2"/>
        <charset val="134"/>
      </rPr>
      <t>学习基础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知识</t>
    </r>
    <phoneticPr fontId="3" type="noConversion"/>
  </si>
  <si>
    <t>2021.01.06</t>
    <phoneticPr fontId="3" type="noConversion"/>
  </si>
  <si>
    <t>概要设计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</si>
  <si>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自学。结果：编写一个</t>
    </r>
    <r>
      <rPr>
        <sz val="9"/>
        <rFont val="Arial"/>
        <family val="2"/>
      </rPr>
      <t>helloworld</t>
    </r>
    <r>
      <rPr>
        <sz val="9"/>
        <rFont val="宋体"/>
        <family val="2"/>
        <charset val="134"/>
      </rPr>
      <t>程序。</t>
    </r>
    <phoneticPr fontId="3" type="noConversion"/>
  </si>
  <si>
    <t>需求分析理解，分配工作任务，编写开发计划</t>
    <phoneticPr fontId="3" type="noConversion"/>
  </si>
  <si>
    <t>方法：与团队成员探讨分析项目需求并根据团队情况分配工作任务，编写开发计划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</si>
  <si>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</t>
    </r>
    <phoneticPr fontId="3" type="noConversion"/>
  </si>
  <si>
    <t>2021.01.07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</si>
  <si>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自学。结果：学习了第四章知识。</t>
    </r>
    <phoneticPr fontId="3" type="noConversion"/>
  </si>
  <si>
    <t>详细设计评审</t>
    <phoneticPr fontId="3" type="noConversion"/>
  </si>
  <si>
    <t>2021.01.10</t>
    <phoneticPr fontId="3" type="noConversion"/>
  </si>
  <si>
    <t>2021.01.08</t>
    <phoneticPr fontId="3" type="noConversion"/>
  </si>
  <si>
    <t>2021.01.09</t>
    <phoneticPr fontId="3" type="noConversion"/>
  </si>
  <si>
    <t>学习SQLite</t>
    <phoneticPr fontId="3" type="noConversion"/>
  </si>
  <si>
    <t>方法：①根据老师对知识的讲解进行学习②自学。结果：学习了sqlite相关知识。</t>
    <phoneticPr fontId="3" type="noConversion"/>
  </si>
  <si>
    <t>概要设计评审</t>
    <phoneticPr fontId="3" type="noConversion"/>
  </si>
  <si>
    <t>概要设计修改</t>
    <phoneticPr fontId="3" type="noConversion"/>
  </si>
  <si>
    <t>根据老师指出的方向进行修改</t>
    <phoneticPr fontId="3" type="noConversion"/>
  </si>
  <si>
    <t>课堂上老师做概要设计评审，指出了我们的不足之处</t>
    <phoneticPr fontId="3" type="noConversion"/>
  </si>
  <si>
    <t>页面的详细设计</t>
    <phoneticPr fontId="3" type="noConversion"/>
  </si>
  <si>
    <t>代码细节问题。</t>
    <phoneticPr fontId="3" type="noConversion"/>
  </si>
  <si>
    <t>详细设计修改与完善</t>
    <phoneticPr fontId="3" type="noConversion"/>
  </si>
  <si>
    <t>老师上课进行了讲评，指出了我们的缺点，为我们指明了正确的方式。</t>
    <phoneticPr fontId="3" type="noConversion"/>
  </si>
  <si>
    <t>根据老师的点评做出相应的修改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</si>
  <si>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常用数据结构知识。</t>
    </r>
    <phoneticPr fontId="3" type="noConversion"/>
  </si>
  <si>
    <t>查询资料，询问老师，组内探讨，最终获得解释。</t>
    <phoneticPr fontId="3" type="noConversion"/>
  </si>
  <si>
    <t>代码细节问题</t>
    <phoneticPr fontId="3" type="noConversion"/>
  </si>
  <si>
    <t>侯永康</t>
    <phoneticPr fontId="3" type="noConversion"/>
  </si>
  <si>
    <t>课后会议</t>
    <phoneticPr fontId="3" type="noConversion"/>
  </si>
  <si>
    <t>写出会议纪要提交git仓库</t>
    <phoneticPr fontId="3" type="noConversion"/>
  </si>
  <si>
    <t>侯永康</t>
    <phoneticPr fontId="3" type="noConversion"/>
  </si>
  <si>
    <r>
      <t>方法：</t>
    </r>
    <r>
      <rPr>
        <sz val="9"/>
        <rFont val="宋体"/>
        <family val="3"/>
        <charset val="134"/>
      </rPr>
      <t>①</t>
    </r>
    <r>
      <rPr>
        <sz val="9"/>
        <rFont val="宋体"/>
        <family val="2"/>
        <charset val="134"/>
      </rPr>
      <t>与团队成员探讨分析项目框架和需求</t>
    </r>
    <r>
      <rPr>
        <sz val="9"/>
        <rFont val="宋体"/>
        <family val="3"/>
        <charset val="134"/>
      </rPr>
      <t>②</t>
    </r>
    <r>
      <rPr>
        <sz val="9"/>
        <rFont val="宋体"/>
        <family val="2"/>
        <charset val="134"/>
      </rPr>
      <t>分析页面结构和效果需求</t>
    </r>
    <phoneticPr fontId="3" type="noConversion"/>
  </si>
  <si>
    <t>学习qt页面的设计和槽的跳转</t>
    <phoneticPr fontId="3" type="noConversion"/>
  </si>
  <si>
    <t>编写项目需求文档和项目用例文档</t>
    <phoneticPr fontId="3" type="noConversion"/>
  </si>
  <si>
    <r>
      <rPr>
        <sz val="9"/>
        <rFont val="宋体"/>
        <family val="2"/>
        <charset val="134"/>
      </rPr>
      <t>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</si>
  <si>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完善项目需求文档和项目用例文档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</si>
  <si>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宋体"/>
        <family val="3"/>
        <charset val="134"/>
      </rPr>
      <t>①</t>
    </r>
    <r>
      <rPr>
        <sz val="9"/>
        <rFont val="宋体"/>
        <family val="2"/>
        <charset val="134"/>
      </rPr>
      <t>分析页面效果，明确各项功能实现方法</t>
    </r>
    <r>
      <rPr>
        <sz val="9"/>
        <rFont val="宋体"/>
        <family val="3"/>
        <charset val="134"/>
      </rPr>
      <t>②</t>
    </r>
    <r>
      <rPr>
        <sz val="9"/>
        <rFont val="宋体"/>
        <family val="2"/>
        <charset val="134"/>
      </rPr>
      <t>制定代码框架。结果：明确了页面的详细设计方案。</t>
    </r>
    <phoneticPr fontId="3" type="noConversion"/>
  </si>
  <si>
    <r>
      <rPr>
        <sz val="9"/>
        <rFont val="宋体"/>
        <family val="2"/>
        <charset val="134"/>
      </rPr>
      <t>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</si>
  <si>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侯永康</t>
    <phoneticPr fontId="3" type="noConversion"/>
  </si>
  <si>
    <t>小组分各个模块完成页面的设计</t>
    <phoneticPr fontId="3" type="noConversion"/>
  </si>
  <si>
    <t>学习了sqlite数据库</t>
    <phoneticPr fontId="3" type="noConversion"/>
  </si>
  <si>
    <t>听老师的讲解，学会了sql与qt的连接并在窗口中输出显示</t>
    <phoneticPr fontId="3" type="noConversion"/>
  </si>
  <si>
    <t>代码初步实现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</si>
  <si>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</t>
    </r>
    <phoneticPr fontId="3" type="noConversion"/>
  </si>
  <si>
    <r>
      <t>方法：</t>
    </r>
    <r>
      <rPr>
        <sz val="9"/>
        <rFont val="宋体"/>
        <family val="3"/>
        <charset val="134"/>
      </rPr>
      <t>①</t>
    </r>
    <r>
      <rPr>
        <sz val="9"/>
        <rFont val="宋体"/>
        <family val="2"/>
        <charset val="134"/>
      </rPr>
      <t>根据代码框架实现内部结构</t>
    </r>
    <r>
      <rPr>
        <sz val="9"/>
        <rFont val="宋体"/>
        <family val="3"/>
        <charset val="134"/>
      </rPr>
      <t>②</t>
    </r>
    <r>
      <rPr>
        <sz val="9"/>
        <rFont val="宋体"/>
        <family val="2"/>
        <charset val="134"/>
      </rPr>
      <t>页面内部功能完善</t>
    </r>
    <r>
      <rPr>
        <sz val="9"/>
        <rFont val="宋体"/>
        <family val="3"/>
        <charset val="134"/>
      </rPr>
      <t>③</t>
    </r>
    <r>
      <rPr>
        <sz val="9"/>
        <rFont val="宋体"/>
        <family val="2"/>
        <charset val="134"/>
      </rPr>
      <t>代码细节处理。</t>
    </r>
    <phoneticPr fontId="3" type="noConversion"/>
  </si>
  <si>
    <t>侯永康</t>
    <phoneticPr fontId="3" type="noConversion"/>
  </si>
  <si>
    <t>2021.01.11</t>
    <phoneticPr fontId="3" type="noConversion"/>
  </si>
  <si>
    <t>酒店管理系统</t>
    <phoneticPr fontId="3" type="noConversion"/>
  </si>
  <si>
    <t>设计报告的初步撰写</t>
    <phoneticPr fontId="3" type="noConversion"/>
  </si>
  <si>
    <r>
      <rPr>
        <sz val="9"/>
        <rFont val="宋体"/>
        <family val="3"/>
        <charset val="134"/>
      </rPr>
      <t>根据学习的</t>
    </r>
    <r>
      <rPr>
        <sz val="9"/>
        <rFont val="Arial"/>
        <family val="2"/>
      </rPr>
      <t>QSqlQueryModle</t>
    </r>
    <r>
      <rPr>
        <sz val="9"/>
        <rFont val="宋体"/>
        <family val="3"/>
        <charset val="134"/>
      </rPr>
      <t>，修改项目中要使用多表查询。</t>
    </r>
    <phoneticPr fontId="3" type="noConversion"/>
  </si>
  <si>
    <t>小组讨论共同解决</t>
    <phoneticPr fontId="3" type="noConversion"/>
  </si>
  <si>
    <t>客房管理系统代码完善</t>
    <phoneticPr fontId="3" type="noConversion"/>
  </si>
  <si>
    <t>复习qt知识完善设计</t>
    <phoneticPr fontId="3" type="noConversion"/>
  </si>
  <si>
    <t>设计报告的初步撰写</t>
    <phoneticPr fontId="3" type="noConversion"/>
  </si>
  <si>
    <t>组内开会分块撰写</t>
    <phoneticPr fontId="3" type="noConversion"/>
  </si>
  <si>
    <t>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</si>
</sst>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9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9"/>
      <name val="Arial"/>
      <family val="2"/>
      <charset val="134"/>
    </font>
    <font>
      <sz val="9"/>
      <name val="Segoe UI Symbol"/>
      <family val="2"/>
    </font>
    <font>
      <sz val="10"/>
      <name val="微软雅黑"/>
      <family val="2"/>
      <charset val="134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6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14" fillId="0" borderId="22" xfId="0" applyFont="1" applyBorder="1" applyAlignment="1" applyProtection="1">
      <alignment horizontal="center"/>
      <protection locked="0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  <xf numFmtId="0" fontId="14" fillId="10" borderId="22" xfId="0" applyFont="1" applyFill="1" applyBorder="1" applyAlignment="1" applyProtection="1">
      <alignment horizont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64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left"/>
      <protection locked="0"/>
    </xf>
    <xf numFmtId="0" fontId="64" fillId="0" borderId="26" xfId="0" applyFont="1" applyBorder="1" applyAlignment="1" applyProtection="1">
      <alignment horizontal="center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65" fillId="0" borderId="33" xfId="0" applyFont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3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4" fillId="0" borderId="33" xfId="0" applyFont="1" applyBorder="1" applyAlignment="1" applyProtection="1">
      <alignment horizontal="center"/>
      <protection locked="0"/>
    </xf>
    <xf numFmtId="0" fontId="67" fillId="0" borderId="35" xfId="0" applyFont="1" applyFill="1" applyBorder="1" applyAlignment="1" applyProtection="1">
      <alignment horizontal="left" vertical="center"/>
      <protection locked="0"/>
    </xf>
    <xf numFmtId="0" fontId="64" fillId="0" borderId="33" xfId="0" applyFont="1" applyBorder="1" applyAlignment="1">
      <alignment horizontal="left" vertical="top" wrapText="1"/>
    </xf>
    <xf numFmtId="0" fontId="64" fillId="0" borderId="33" xfId="0" applyFont="1" applyBorder="1" applyAlignment="1">
      <alignment horizontal="center" vertical="top" wrapText="1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68" fillId="0" borderId="0" xfId="0" applyFont="1" applyAlignment="1" applyProtection="1">
      <alignment horizontal="left"/>
      <protection locked="0"/>
    </xf>
    <xf numFmtId="0" fontId="68" fillId="0" borderId="10" xfId="0" applyFont="1" applyBorder="1" applyAlignment="1" applyProtection="1">
      <alignment horizontal="left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=""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=""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=""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=""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=""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=""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=""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64C6AEC7-D6DB-421D-AFCC-5032A292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7924CB87-139A-4151-A923-E6C34B3A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4CDC39A9-9223-4FB4-8BD5-51889B5F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52344C10-06A6-46D3-8B6D-CB9BA5F62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D24B0C4D-D632-48F5-B58A-E106EA2F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9DC785F3-D96F-4B7B-B304-6BA696CAA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65D7A1B8-46FC-4E0C-95DF-793A44A16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29D9835E-C84B-4C51-B84B-27F6EA03D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41BDA274-19BF-48F1-B9C2-5C5AF330D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=""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=""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=""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=""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=""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=""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=""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364415B3-9FA3-46FD-B2EE-2D1E82F56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=""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0E7A8128-D999-4C13-91B0-F974226B4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0ED7B0B0-AF00-4754-A9B1-F6266D2BE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9B105078-058B-4F7F-8B52-188E14B44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DE6DF39B-86B0-4E5E-B074-3E832FEB1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0E2305AC-890F-448D-94DD-D55DBCD02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zoomScaleNormal="100" workbookViewId="0">
      <selection activeCell="G22" sqref="G22"/>
    </sheetView>
  </sheetViews>
  <sheetFormatPr defaultColWidth="9" defaultRowHeight="15.6"/>
  <cols>
    <col min="1" max="1" width="7.5" style="30" customWidth="1"/>
    <col min="2" max="2" width="9" style="30"/>
    <col min="3" max="3" width="8.3984375" style="30" customWidth="1"/>
    <col min="4" max="16384" width="9" style="30"/>
  </cols>
  <sheetData>
    <row r="1" spans="1:9" s="24" customFormat="1" ht="22.2">
      <c r="A1" s="23"/>
    </row>
    <row r="2" spans="1:9" s="24" customFormat="1" ht="22.2">
      <c r="A2" s="23" t="s">
        <v>26</v>
      </c>
    </row>
    <row r="3" spans="1:9" s="24" customFormat="1" ht="17.399999999999999">
      <c r="A3" s="47" t="s">
        <v>43</v>
      </c>
    </row>
    <row r="4" spans="1:9" s="24" customFormat="1" ht="17.399999999999999">
      <c r="A4" s="25"/>
    </row>
    <row r="5" spans="1:9" s="24" customFormat="1" ht="17.399999999999999">
      <c r="A5" s="25"/>
    </row>
    <row r="6" spans="1:9" s="24" customFormat="1" ht="17.399999999999999">
      <c r="A6" s="25"/>
    </row>
    <row r="7" spans="1:9" s="24" customFormat="1" ht="17.399999999999999">
      <c r="A7" s="25"/>
    </row>
    <row r="8" spans="1:9" s="24" customFormat="1" ht="17.399999999999999">
      <c r="A8" s="25"/>
    </row>
    <row r="9" spans="1:9" s="24" customFormat="1" ht="17.399999999999999">
      <c r="A9" s="25"/>
    </row>
    <row r="10" spans="1:9" s="24" customFormat="1" ht="17.399999999999999">
      <c r="A10" s="25"/>
    </row>
    <row r="11" spans="1:9" s="24" customFormat="1" ht="17.399999999999999">
      <c r="A11" s="25"/>
    </row>
    <row r="12" spans="1:9" s="24" customFormat="1" ht="17.399999999999999">
      <c r="A12" s="25"/>
      <c r="C12" s="48"/>
    </row>
    <row r="13" spans="1:9" s="24" customFormat="1" ht="17.399999999999999">
      <c r="A13" s="25"/>
    </row>
    <row r="14" spans="1:9" s="24" customFormat="1" ht="17.399999999999999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6" t="s">
        <v>44</v>
      </c>
      <c r="B15" s="107"/>
      <c r="C15" s="107"/>
      <c r="D15" s="107"/>
      <c r="E15" s="107"/>
      <c r="F15" s="107"/>
      <c r="G15" s="107"/>
      <c r="H15" s="107"/>
      <c r="I15" s="107"/>
    </row>
    <row r="16" spans="1:9" s="24" customFormat="1" ht="17.399999999999999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7.399999999999999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7.399999999999999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7.399999999999999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7.399999999999999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7.399999999999999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2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2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topLeftCell="A4" zoomScaleNormal="100" zoomScaleSheetLayoutView="100" workbookViewId="0">
      <selection activeCell="J12" sqref="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60" t="s">
        <v>98</v>
      </c>
      <c r="D3" s="7" t="s">
        <v>10</v>
      </c>
      <c r="E3" s="7" t="s">
        <v>99</v>
      </c>
      <c r="F3" s="7" t="s">
        <v>12</v>
      </c>
      <c r="G3" s="161" t="s">
        <v>100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2" t="s">
        <v>101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99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99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20" t="s">
        <v>102</v>
      </c>
      <c r="D10" s="120"/>
      <c r="E10" s="120"/>
      <c r="F10" s="35">
        <v>6</v>
      </c>
      <c r="G10" s="163" t="s">
        <v>103</v>
      </c>
      <c r="H10" s="122"/>
      <c r="I10" s="123"/>
      <c r="J10" s="165" t="s">
        <v>108</v>
      </c>
    </row>
    <row r="11" spans="2:10" s="22" customFormat="1" ht="20.100000000000001" customHeight="1">
      <c r="B11" s="37">
        <v>2</v>
      </c>
      <c r="C11" s="164" t="s">
        <v>104</v>
      </c>
      <c r="D11" s="120"/>
      <c r="E11" s="120"/>
      <c r="F11" s="35">
        <v>2</v>
      </c>
      <c r="G11" s="163" t="s">
        <v>105</v>
      </c>
      <c r="H11" s="122"/>
      <c r="I11" s="123"/>
      <c r="J11" s="165" t="s">
        <v>108</v>
      </c>
    </row>
    <row r="12" spans="2:10" s="22" customFormat="1" ht="20.100000000000001" customHeight="1">
      <c r="B12" s="38">
        <v>3</v>
      </c>
      <c r="C12" s="164" t="s">
        <v>106</v>
      </c>
      <c r="D12" s="120"/>
      <c r="E12" s="120"/>
      <c r="F12" s="35">
        <v>1</v>
      </c>
      <c r="G12" s="163" t="s">
        <v>107</v>
      </c>
      <c r="H12" s="122"/>
      <c r="I12" s="123"/>
      <c r="J12" s="165" t="s">
        <v>108</v>
      </c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9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9"/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/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/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20"/>
      <c r="D10" s="120"/>
      <c r="E10" s="120"/>
      <c r="F10" s="35"/>
      <c r="G10" s="121"/>
      <c r="H10" s="122"/>
      <c r="I10" s="123"/>
      <c r="J10" s="36"/>
    </row>
    <row r="11" spans="2:10" s="22" customFormat="1" ht="20.100000000000001" customHeight="1">
      <c r="B11" s="37">
        <v>2</v>
      </c>
      <c r="C11" s="120"/>
      <c r="D11" s="120"/>
      <c r="E11" s="120"/>
      <c r="F11" s="35"/>
      <c r="G11" s="121"/>
      <c r="H11" s="122"/>
      <c r="I11" s="123"/>
      <c r="J11" s="36"/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0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9"/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/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/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20"/>
      <c r="D10" s="120"/>
      <c r="E10" s="120"/>
      <c r="F10" s="35"/>
      <c r="G10" s="121"/>
      <c r="H10" s="122"/>
      <c r="I10" s="123"/>
      <c r="J10" s="36"/>
    </row>
    <row r="11" spans="2:10" s="22" customFormat="1" ht="20.100000000000001" customHeight="1">
      <c r="B11" s="37">
        <v>2</v>
      </c>
      <c r="C11" s="120"/>
      <c r="D11" s="120"/>
      <c r="E11" s="120"/>
      <c r="F11" s="35"/>
      <c r="G11" s="121"/>
      <c r="H11" s="122"/>
      <c r="I11" s="123"/>
      <c r="J11" s="36"/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0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9"/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/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/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20"/>
      <c r="D10" s="120"/>
      <c r="E10" s="120"/>
      <c r="F10" s="35"/>
      <c r="G10" s="121"/>
      <c r="H10" s="122"/>
      <c r="I10" s="123"/>
      <c r="J10" s="36"/>
    </row>
    <row r="11" spans="2:10" s="22" customFormat="1" ht="20.100000000000001" customHeight="1">
      <c r="B11" s="37">
        <v>2</v>
      </c>
      <c r="C11" s="120"/>
      <c r="D11" s="120"/>
      <c r="E11" s="120"/>
      <c r="F11" s="35"/>
      <c r="G11" s="121"/>
      <c r="H11" s="122"/>
      <c r="I11" s="123"/>
      <c r="J11" s="36"/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0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9"/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/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/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20"/>
      <c r="D10" s="120"/>
      <c r="E10" s="120"/>
      <c r="F10" s="35"/>
      <c r="G10" s="121"/>
      <c r="H10" s="122"/>
      <c r="I10" s="123"/>
      <c r="J10" s="36"/>
    </row>
    <row r="11" spans="2:10" s="22" customFormat="1" ht="20.100000000000001" customHeight="1">
      <c r="B11" s="37">
        <v>2</v>
      </c>
      <c r="C11" s="120"/>
      <c r="D11" s="120"/>
      <c r="E11" s="120"/>
      <c r="F11" s="35"/>
      <c r="G11" s="121"/>
      <c r="H11" s="122"/>
      <c r="I11" s="123"/>
      <c r="J11" s="36"/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0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9"/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/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/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20"/>
      <c r="D10" s="120"/>
      <c r="E10" s="120"/>
      <c r="F10" s="35"/>
      <c r="G10" s="121"/>
      <c r="H10" s="122"/>
      <c r="I10" s="123"/>
      <c r="J10" s="36"/>
    </row>
    <row r="11" spans="2:10" s="22" customFormat="1" ht="20.100000000000001" customHeight="1">
      <c r="B11" s="37">
        <v>2</v>
      </c>
      <c r="C11" s="120"/>
      <c r="D11" s="120"/>
      <c r="E11" s="120"/>
      <c r="F11" s="35"/>
      <c r="G11" s="121"/>
      <c r="H11" s="122"/>
      <c r="I11" s="123"/>
      <c r="J11" s="36"/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0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9"/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/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/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20"/>
      <c r="D10" s="120"/>
      <c r="E10" s="120"/>
      <c r="F10" s="35"/>
      <c r="G10" s="121"/>
      <c r="H10" s="122"/>
      <c r="I10" s="123"/>
      <c r="J10" s="36"/>
    </row>
    <row r="11" spans="2:10" s="22" customFormat="1" ht="20.100000000000001" customHeight="1">
      <c r="B11" s="37">
        <v>2</v>
      </c>
      <c r="C11" s="120"/>
      <c r="D11" s="120"/>
      <c r="E11" s="120"/>
      <c r="F11" s="35"/>
      <c r="G11" s="121"/>
      <c r="H11" s="122"/>
      <c r="I11" s="123"/>
      <c r="J11" s="36"/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0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9"/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/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/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20"/>
      <c r="D10" s="120"/>
      <c r="E10" s="120"/>
      <c r="F10" s="35"/>
      <c r="G10" s="121"/>
      <c r="H10" s="122"/>
      <c r="I10" s="123"/>
      <c r="J10" s="36"/>
    </row>
    <row r="11" spans="2:10" s="22" customFormat="1" ht="20.100000000000001" customHeight="1">
      <c r="B11" s="37">
        <v>2</v>
      </c>
      <c r="C11" s="120"/>
      <c r="D11" s="120"/>
      <c r="E11" s="120"/>
      <c r="F11" s="35"/>
      <c r="G11" s="121"/>
      <c r="H11" s="122"/>
      <c r="I11" s="123"/>
      <c r="J11" s="36"/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0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30" sqref="G3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9"/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/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/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20"/>
      <c r="D10" s="120"/>
      <c r="E10" s="120"/>
      <c r="F10" s="35"/>
      <c r="G10" s="121"/>
      <c r="H10" s="122"/>
      <c r="I10" s="123"/>
      <c r="J10" s="36"/>
    </row>
    <row r="11" spans="2:10" s="22" customFormat="1" ht="20.100000000000001" customHeight="1">
      <c r="B11" s="37">
        <v>2</v>
      </c>
      <c r="C11" s="120"/>
      <c r="D11" s="120"/>
      <c r="E11" s="120"/>
      <c r="F11" s="35"/>
      <c r="G11" s="121"/>
      <c r="H11" s="122"/>
      <c r="I11" s="123"/>
      <c r="J11" s="36"/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0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9"/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/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/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20"/>
      <c r="D10" s="120"/>
      <c r="E10" s="120"/>
      <c r="F10" s="35"/>
      <c r="G10" s="121"/>
      <c r="H10" s="122"/>
      <c r="I10" s="123"/>
      <c r="J10" s="36"/>
    </row>
    <row r="11" spans="2:10" s="22" customFormat="1" ht="20.100000000000001" customHeight="1">
      <c r="B11" s="37">
        <v>2</v>
      </c>
      <c r="C11" s="120"/>
      <c r="D11" s="120"/>
      <c r="E11" s="120"/>
      <c r="F11" s="35"/>
      <c r="G11" s="121"/>
      <c r="H11" s="122"/>
      <c r="I11" s="123"/>
      <c r="J11" s="36"/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0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A5" sqref="A5"/>
    </sheetView>
  </sheetViews>
  <sheetFormatPr defaultColWidth="9" defaultRowHeight="15"/>
  <cols>
    <col min="1" max="1" width="12.59765625" style="58" customWidth="1"/>
    <col min="2" max="2" width="10.69921875" style="58" customWidth="1"/>
    <col min="3" max="3" width="46.19921875" style="58" customWidth="1"/>
    <col min="4" max="4" width="11.19921875" style="58" customWidth="1"/>
    <col min="5" max="16384" width="9" style="58"/>
  </cols>
  <sheetData>
    <row r="1" spans="1:5" ht="28.2">
      <c r="A1" s="55" t="s">
        <v>30</v>
      </c>
      <c r="B1" s="56"/>
      <c r="C1" s="56"/>
      <c r="D1" s="56"/>
      <c r="E1" s="57"/>
    </row>
    <row r="2" spans="1:5" ht="19.95" customHeight="1">
      <c r="A2" s="59"/>
      <c r="B2" s="56"/>
      <c r="C2" s="56"/>
      <c r="D2" s="56"/>
    </row>
    <row r="3" spans="1:5" ht="15.6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 ht="15.6">
      <c r="A4" s="61">
        <v>1</v>
      </c>
      <c r="B4" s="61" t="s">
        <v>31</v>
      </c>
      <c r="C4" s="62" t="s">
        <v>32</v>
      </c>
      <c r="D4" s="63">
        <v>44201</v>
      </c>
    </row>
    <row r="5" spans="1:5" s="64" customFormat="1">
      <c r="A5" s="61"/>
      <c r="B5" s="61"/>
      <c r="C5" s="65"/>
      <c r="D5" s="63"/>
    </row>
    <row r="6" spans="1:5" s="64" customFormat="1" ht="15.6">
      <c r="A6" s="61"/>
      <c r="B6" s="61"/>
      <c r="C6" s="62"/>
      <c r="D6" s="63"/>
    </row>
    <row r="7" spans="1:5" s="64" customFormat="1" ht="15.6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 ht="15.6">
      <c r="A9" s="61"/>
      <c r="B9" s="61"/>
      <c r="C9" s="62"/>
      <c r="D9" s="63"/>
    </row>
    <row r="10" spans="1:5" s="64" customFormat="1" ht="15.6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 ht="15.6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 ht="15.6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6">
      <c r="A19" s="61"/>
      <c r="B19" s="66"/>
      <c r="C19" s="68"/>
      <c r="D19" s="63"/>
    </row>
    <row r="20" spans="1:4" ht="15.6">
      <c r="A20" s="61"/>
      <c r="B20" s="66"/>
      <c r="C20" s="69"/>
      <c r="D20" s="63"/>
    </row>
    <row r="21" spans="1:4" ht="15.6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70" workbookViewId="0">
      <selection activeCell="B33" sqref="B33"/>
    </sheetView>
  </sheetViews>
  <sheetFormatPr defaultColWidth="8" defaultRowHeight="15.6"/>
  <cols>
    <col min="1" max="1" width="9.19921875" style="99" customWidth="1"/>
    <col min="2" max="4" width="9.59765625" style="99" customWidth="1"/>
    <col min="5" max="5" width="13.09765625" style="99" customWidth="1"/>
    <col min="6" max="6" width="9.59765625" style="99" customWidth="1"/>
    <col min="7" max="7" width="15.5" style="99" customWidth="1"/>
    <col min="8" max="8" width="9.59765625" style="99" customWidth="1"/>
    <col min="9" max="16384" width="8" style="99"/>
  </cols>
  <sheetData>
    <row r="1" spans="1:9" s="72" customFormat="1" ht="22.8">
      <c r="A1" s="71"/>
    </row>
    <row r="2" spans="1:9" s="72" customFormat="1" ht="25.5" customHeight="1">
      <c r="A2" s="23" t="s">
        <v>33</v>
      </c>
    </row>
    <row r="3" spans="1:9" s="75" customFormat="1" ht="22.8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7.399999999999999">
      <c r="A4" s="47" t="s">
        <v>46</v>
      </c>
    </row>
    <row r="5" spans="1:9" s="72" customFormat="1" ht="18">
      <c r="A5" s="76"/>
    </row>
    <row r="6" spans="1:9" s="72" customFormat="1" ht="18">
      <c r="A6" s="76"/>
    </row>
    <row r="7" spans="1:9" s="72" customFormat="1" ht="18">
      <c r="A7" s="76"/>
    </row>
    <row r="8" spans="1:9" s="72" customFormat="1" ht="18">
      <c r="A8" s="76"/>
    </row>
    <row r="9" spans="1:9" s="72" customFormat="1" ht="9.75" customHeight="1">
      <c r="A9" s="76"/>
    </row>
    <row r="10" spans="1:9" s="72" customFormat="1" ht="18">
      <c r="A10" s="76"/>
    </row>
    <row r="11" spans="1:9" s="72" customFormat="1" ht="18">
      <c r="A11" s="76"/>
    </row>
    <row r="12" spans="1:9" s="72" customFormat="1" ht="18">
      <c r="A12" s="76"/>
    </row>
    <row r="13" spans="1:9" s="72" customFormat="1" ht="18">
      <c r="A13" s="76"/>
    </row>
    <row r="14" spans="1:9" s="72" customFormat="1" ht="18">
      <c r="A14" s="76"/>
    </row>
    <row r="15" spans="1:9" s="72" customFormat="1" ht="18">
      <c r="A15" s="77"/>
      <c r="B15" s="78"/>
      <c r="C15" s="78"/>
      <c r="D15" s="78"/>
      <c r="E15" s="78"/>
      <c r="F15" s="78"/>
      <c r="G15" s="78"/>
      <c r="H15" s="78"/>
    </row>
    <row r="16" spans="1:9" s="79" customFormat="1" ht="45">
      <c r="A16" s="108" t="s">
        <v>25</v>
      </c>
      <c r="B16" s="108"/>
      <c r="C16" s="108"/>
      <c r="D16" s="108"/>
      <c r="E16" s="108"/>
      <c r="F16" s="108"/>
      <c r="G16" s="108"/>
      <c r="H16" s="108"/>
    </row>
    <row r="17" spans="1:8" s="79" customFormat="1" ht="16.2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4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">
      <c r="A19" s="77"/>
      <c r="B19" s="78"/>
      <c r="C19" s="78"/>
      <c r="D19" s="78"/>
      <c r="E19" s="78"/>
      <c r="F19" s="78"/>
      <c r="G19" s="78"/>
      <c r="H19" s="78"/>
    </row>
    <row r="20" spans="1:8" s="72" customFormat="1" ht="46.2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2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2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09"/>
      <c r="C34" s="109"/>
      <c r="D34" s="109"/>
      <c r="E34" s="92" t="s">
        <v>42</v>
      </c>
      <c r="F34" s="109"/>
      <c r="G34" s="109"/>
      <c r="H34" s="109"/>
    </row>
    <row r="35" spans="1:8" s="72" customFormat="1" ht="18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2">
      <c r="A36" s="96"/>
      <c r="B36" s="78"/>
      <c r="C36" s="78"/>
      <c r="D36" s="78"/>
      <c r="E36" s="78"/>
      <c r="F36" s="78"/>
      <c r="G36" s="78"/>
      <c r="H36" s="78"/>
    </row>
    <row r="37" spans="1:8" s="72" customFormat="1" ht="18.600000000000001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C10" zoomScaleNormal="100" zoomScaleSheetLayoutView="100" workbookViewId="0">
      <selection activeCell="I3" sqref="I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0.69921875" style="1" customWidth="1"/>
    <col min="8" max="8" width="27.69921875" style="1" customWidth="1"/>
    <col min="9" max="9" width="19.19921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48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47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48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48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8" t="s">
        <v>49</v>
      </c>
      <c r="D10" s="120"/>
      <c r="E10" s="120"/>
      <c r="F10" s="101">
        <v>0.5</v>
      </c>
      <c r="G10" s="137" t="s">
        <v>50</v>
      </c>
      <c r="H10" s="122"/>
      <c r="I10" s="123"/>
      <c r="J10" s="104" t="s">
        <v>52</v>
      </c>
    </row>
    <row r="11" spans="2:10" s="22" customFormat="1" ht="20.100000000000001" customHeight="1">
      <c r="B11" s="37">
        <v>2</v>
      </c>
      <c r="C11" s="138" t="s">
        <v>57</v>
      </c>
      <c r="D11" s="120"/>
      <c r="E11" s="120"/>
      <c r="F11" s="101">
        <v>1</v>
      </c>
      <c r="G11" s="137" t="s">
        <v>58</v>
      </c>
      <c r="H11" s="122"/>
      <c r="I11" s="123"/>
      <c r="J11" s="104" t="s">
        <v>52</v>
      </c>
    </row>
    <row r="12" spans="2:10" s="22" customFormat="1" ht="20.100000000000001" customHeight="1">
      <c r="B12" s="38">
        <v>3</v>
      </c>
      <c r="C12" s="139" t="s">
        <v>53</v>
      </c>
      <c r="D12" s="120"/>
      <c r="E12" s="120"/>
      <c r="F12" s="101">
        <v>4</v>
      </c>
      <c r="G12" s="140" t="s">
        <v>56</v>
      </c>
      <c r="H12" s="122"/>
      <c r="I12" s="123"/>
      <c r="J12" s="104" t="s">
        <v>52</v>
      </c>
    </row>
    <row r="13" spans="2:10" s="22" customFormat="1" ht="20.100000000000001" customHeight="1">
      <c r="B13" s="37">
        <v>4</v>
      </c>
      <c r="C13" s="134" t="s">
        <v>81</v>
      </c>
      <c r="D13" s="135"/>
      <c r="E13" s="136"/>
      <c r="F13" s="101">
        <v>2</v>
      </c>
      <c r="G13" s="137" t="s">
        <v>82</v>
      </c>
      <c r="H13" s="122"/>
      <c r="I13" s="123"/>
      <c r="J13" s="104" t="s">
        <v>52</v>
      </c>
    </row>
    <row r="14" spans="2:10" s="22" customFormat="1" ht="20.100000000000001" customHeight="1">
      <c r="B14" s="37">
        <v>5</v>
      </c>
      <c r="C14" s="138"/>
      <c r="D14" s="120"/>
      <c r="E14" s="120"/>
      <c r="F14" s="101"/>
      <c r="G14" s="137"/>
      <c r="H14" s="122"/>
      <c r="I14" s="123"/>
      <c r="J14" s="104"/>
    </row>
    <row r="15" spans="2:10" s="22" customFormat="1" ht="20.100000000000001" customHeight="1">
      <c r="B15" s="38">
        <v>6</v>
      </c>
      <c r="C15" s="120"/>
      <c r="D15" s="120"/>
      <c r="E15" s="120"/>
      <c r="F15" s="101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101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105">
        <f>SUM(F10:F16)</f>
        <v>7.5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C1" zoomScaleNormal="100" zoomScaleSheetLayoutView="100" workbookViewId="0">
      <selection activeCell="G11" sqref="G11:I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1.5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83</v>
      </c>
      <c r="D3" s="7" t="s">
        <v>10</v>
      </c>
      <c r="E3" s="7" t="s">
        <v>54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55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54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54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8" t="s">
        <v>55</v>
      </c>
      <c r="D10" s="120"/>
      <c r="E10" s="120"/>
      <c r="F10" s="35">
        <v>2</v>
      </c>
      <c r="G10" s="137" t="s">
        <v>84</v>
      </c>
      <c r="H10" s="122"/>
      <c r="I10" s="123"/>
      <c r="J10" s="104" t="s">
        <v>52</v>
      </c>
    </row>
    <row r="11" spans="2:10" s="22" customFormat="1" ht="20.100000000000001" customHeight="1">
      <c r="B11" s="37">
        <v>2</v>
      </c>
      <c r="C11" s="139" t="s">
        <v>53</v>
      </c>
      <c r="D11" s="120"/>
      <c r="E11" s="120"/>
      <c r="F11" s="35">
        <v>6</v>
      </c>
      <c r="G11" s="137" t="s">
        <v>85</v>
      </c>
      <c r="H11" s="122"/>
      <c r="I11" s="123"/>
      <c r="J11" s="104" t="s">
        <v>52</v>
      </c>
    </row>
    <row r="12" spans="2:10" s="22" customFormat="1" ht="20.100000000000001" customHeight="1">
      <c r="B12" s="38">
        <v>3</v>
      </c>
      <c r="C12" s="138" t="s">
        <v>86</v>
      </c>
      <c r="D12" s="120"/>
      <c r="E12" s="120"/>
      <c r="F12" s="35">
        <v>3</v>
      </c>
      <c r="G12" s="140" t="s">
        <v>87</v>
      </c>
      <c r="H12" s="122"/>
      <c r="I12" s="123"/>
      <c r="J12" s="104" t="s">
        <v>52</v>
      </c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11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G12" sqref="G12:I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60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6" t="s">
        <v>55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60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60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8" t="s">
        <v>55</v>
      </c>
      <c r="D10" s="120"/>
      <c r="E10" s="120"/>
      <c r="F10" s="35">
        <v>4</v>
      </c>
      <c r="G10" s="137" t="s">
        <v>89</v>
      </c>
      <c r="H10" s="122"/>
      <c r="I10" s="123"/>
      <c r="J10" s="104" t="s">
        <v>52</v>
      </c>
    </row>
    <row r="11" spans="2:10" s="22" customFormat="1" ht="20.100000000000001" customHeight="1">
      <c r="B11" s="37">
        <v>2</v>
      </c>
      <c r="C11" s="139" t="s">
        <v>59</v>
      </c>
      <c r="D11" s="120"/>
      <c r="E11" s="120"/>
      <c r="F11" s="35">
        <v>6</v>
      </c>
      <c r="G11" s="140" t="s">
        <v>61</v>
      </c>
      <c r="H11" s="122"/>
      <c r="I11" s="123"/>
      <c r="J11" s="104" t="s">
        <v>52</v>
      </c>
    </row>
    <row r="12" spans="2:10" s="22" customFormat="1" ht="20.100000000000001" customHeight="1">
      <c r="B12" s="38">
        <v>3</v>
      </c>
      <c r="C12" s="138" t="s">
        <v>88</v>
      </c>
      <c r="D12" s="120"/>
      <c r="E12" s="120"/>
      <c r="F12" s="35">
        <v>2</v>
      </c>
      <c r="G12" s="140" t="s">
        <v>90</v>
      </c>
      <c r="H12" s="122"/>
      <c r="I12" s="123"/>
      <c r="J12" s="104" t="s">
        <v>52</v>
      </c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12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C3" sqref="C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1.0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91</v>
      </c>
      <c r="D3" s="7" t="s">
        <v>10</v>
      </c>
      <c r="E3" s="7" t="s">
        <v>64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68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64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64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8" t="s">
        <v>66</v>
      </c>
      <c r="D10" s="120"/>
      <c r="E10" s="120"/>
      <c r="F10" s="35">
        <v>4</v>
      </c>
      <c r="G10" s="137" t="s">
        <v>67</v>
      </c>
      <c r="H10" s="122"/>
      <c r="I10" s="123"/>
      <c r="J10" s="104" t="s">
        <v>52</v>
      </c>
    </row>
    <row r="11" spans="2:10" s="22" customFormat="1" ht="20.100000000000001" customHeight="1">
      <c r="B11" s="37">
        <v>2</v>
      </c>
      <c r="C11" s="138" t="s">
        <v>68</v>
      </c>
      <c r="D11" s="120"/>
      <c r="E11" s="120"/>
      <c r="F11" s="35">
        <v>4</v>
      </c>
      <c r="G11" s="137" t="s">
        <v>71</v>
      </c>
      <c r="H11" s="122"/>
      <c r="I11" s="123"/>
      <c r="J11" s="104" t="s">
        <v>52</v>
      </c>
    </row>
    <row r="12" spans="2:10" s="22" customFormat="1" ht="20.100000000000001" customHeight="1">
      <c r="B12" s="38">
        <v>3</v>
      </c>
      <c r="C12" s="138" t="s">
        <v>69</v>
      </c>
      <c r="D12" s="120"/>
      <c r="E12" s="120"/>
      <c r="F12" s="35">
        <v>4</v>
      </c>
      <c r="G12" s="137" t="s">
        <v>70</v>
      </c>
      <c r="H12" s="122"/>
      <c r="I12" s="123"/>
      <c r="J12" s="104" t="s">
        <v>52</v>
      </c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12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57" t="s">
        <v>73</v>
      </c>
      <c r="D20" s="111"/>
      <c r="E20" s="158" t="s">
        <v>78</v>
      </c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7" zoomScaleNormal="100" zoomScaleSheetLayoutView="100" workbookViewId="0">
      <selection activeCell="J12" sqref="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4.0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65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72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65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65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8" t="s">
        <v>93</v>
      </c>
      <c r="D10" s="120"/>
      <c r="E10" s="120"/>
      <c r="F10" s="35">
        <v>6</v>
      </c>
      <c r="G10" s="137" t="s">
        <v>94</v>
      </c>
      <c r="H10" s="122"/>
      <c r="I10" s="123"/>
      <c r="J10" s="104" t="s">
        <v>52</v>
      </c>
    </row>
    <row r="11" spans="2:10" s="22" customFormat="1" ht="20.100000000000001" customHeight="1">
      <c r="B11" s="37">
        <v>2</v>
      </c>
      <c r="C11" s="138" t="s">
        <v>72</v>
      </c>
      <c r="D11" s="120"/>
      <c r="E11" s="120"/>
      <c r="F11" s="35">
        <v>4</v>
      </c>
      <c r="G11" s="137" t="s">
        <v>92</v>
      </c>
      <c r="H11" s="122"/>
      <c r="I11" s="123"/>
      <c r="J11" s="104" t="s">
        <v>52</v>
      </c>
    </row>
    <row r="12" spans="2:10" s="22" customFormat="1" ht="20.100000000000001" customHeight="1">
      <c r="B12" s="38">
        <v>3</v>
      </c>
      <c r="C12" s="139"/>
      <c r="D12" s="120"/>
      <c r="E12" s="120"/>
      <c r="F12" s="35"/>
      <c r="G12" s="140"/>
      <c r="H12" s="122"/>
      <c r="I12" s="123"/>
      <c r="J12" s="104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10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57" t="s">
        <v>79</v>
      </c>
      <c r="D20" s="111"/>
      <c r="E20" s="158" t="s">
        <v>78</v>
      </c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C13" sqref="C13:E1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63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62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63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63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8" t="s">
        <v>95</v>
      </c>
      <c r="D10" s="120"/>
      <c r="E10" s="120"/>
      <c r="F10" s="35">
        <v>4</v>
      </c>
      <c r="G10" s="137" t="s">
        <v>97</v>
      </c>
      <c r="H10" s="122"/>
      <c r="I10" s="123"/>
      <c r="J10" s="104" t="s">
        <v>52</v>
      </c>
    </row>
    <row r="11" spans="2:10" s="22" customFormat="1" ht="20.100000000000001" customHeight="1">
      <c r="B11" s="37">
        <v>2</v>
      </c>
      <c r="C11" s="138" t="s">
        <v>62</v>
      </c>
      <c r="D11" s="120"/>
      <c r="E11" s="120"/>
      <c r="F11" s="35">
        <v>2</v>
      </c>
      <c r="G11" s="137" t="s">
        <v>75</v>
      </c>
      <c r="H11" s="122"/>
      <c r="I11" s="123"/>
      <c r="J11" s="104" t="s">
        <v>52</v>
      </c>
    </row>
    <row r="12" spans="2:10" s="22" customFormat="1" ht="20.100000000000001" customHeight="1">
      <c r="B12" s="38">
        <v>3</v>
      </c>
      <c r="C12" s="139" t="s">
        <v>96</v>
      </c>
      <c r="D12" s="120"/>
      <c r="E12" s="120"/>
      <c r="F12" s="35">
        <v>6</v>
      </c>
      <c r="G12" s="140" t="s">
        <v>77</v>
      </c>
      <c r="H12" s="122"/>
      <c r="I12" s="123"/>
      <c r="J12" s="104" t="s">
        <v>52</v>
      </c>
    </row>
    <row r="13" spans="2:10" s="22" customFormat="1" ht="20.100000000000001" customHeight="1">
      <c r="B13" s="37">
        <v>4</v>
      </c>
      <c r="C13" s="134" t="s">
        <v>74</v>
      </c>
      <c r="D13" s="135"/>
      <c r="E13" s="136"/>
      <c r="F13" s="35">
        <v>2</v>
      </c>
      <c r="G13" s="137" t="s">
        <v>76</v>
      </c>
      <c r="H13" s="122"/>
      <c r="I13" s="123"/>
      <c r="J13" s="104" t="s">
        <v>52</v>
      </c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14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文件封面</vt:lpstr>
      <vt:lpstr>文件修改控制</vt:lpstr>
      <vt:lpstr>封面</vt:lpstr>
      <vt:lpstr>1.05</vt:lpstr>
      <vt:lpstr>1.06</vt:lpstr>
      <vt:lpstr>1.07</vt:lpstr>
      <vt:lpstr>1.08</vt:lpstr>
      <vt:lpstr>1.09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  <vt:lpstr>1.20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hyk</cp:lastModifiedBy>
  <cp:lastPrinted>2009-11-25T09:18:44Z</cp:lastPrinted>
  <dcterms:created xsi:type="dcterms:W3CDTF">2007-08-23T06:58:15Z</dcterms:created>
  <dcterms:modified xsi:type="dcterms:W3CDTF">2021-01-11T12:21:43Z</dcterms:modified>
</cp:coreProperties>
</file>