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apleton\Dropbox\UNI\BWL\Open Data\App\opendata\app\data\"/>
    </mc:Choice>
  </mc:AlternateContent>
  <bookViews>
    <workbookView xWindow="0" yWindow="0" windowWidth="25605" windowHeight="16065"/>
  </bookViews>
  <sheets>
    <sheet name="schulstat_aggre_gemeinde" sheetId="1" r:id="rId1"/>
  </sheets>
  <definedNames>
    <definedName name="_xlnm._FilterDatabase" localSheetId="0" hidden="1">schulstat_aggre_gemeinde!$A$1:$K$2099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43" i="1" l="1"/>
  <c r="AC343" i="1"/>
  <c r="AB343" i="1"/>
  <c r="Y345" i="1"/>
  <c r="Z345" i="1"/>
  <c r="AA345" i="1"/>
  <c r="Y343" i="1"/>
  <c r="Z343" i="1"/>
  <c r="AA343" i="1"/>
  <c r="X34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" i="1"/>
  <c r="EB2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425" i="1"/>
  <c r="DT426" i="1"/>
  <c r="DT427" i="1"/>
  <c r="DT428" i="1"/>
  <c r="DT429" i="1"/>
  <c r="DT430" i="1"/>
  <c r="DT431" i="1"/>
  <c r="DT432" i="1"/>
  <c r="DT433" i="1"/>
  <c r="DT434" i="1"/>
  <c r="DT435" i="1"/>
  <c r="DT436" i="1"/>
  <c r="DT437" i="1"/>
  <c r="DT438" i="1"/>
  <c r="DT439" i="1"/>
  <c r="DT440" i="1"/>
  <c r="DT441" i="1"/>
  <c r="DT442" i="1"/>
  <c r="DT443" i="1"/>
  <c r="DT444" i="1"/>
  <c r="DT445" i="1"/>
  <c r="DT446" i="1"/>
  <c r="DT447" i="1"/>
  <c r="DT448" i="1"/>
  <c r="DT449" i="1"/>
  <c r="DT450" i="1"/>
  <c r="DT451" i="1"/>
  <c r="DT452" i="1"/>
  <c r="DT453" i="1"/>
  <c r="DT454" i="1"/>
  <c r="DT455" i="1"/>
  <c r="DT456" i="1"/>
  <c r="DT457" i="1"/>
  <c r="DT458" i="1"/>
  <c r="DT459" i="1"/>
  <c r="DT460" i="1"/>
  <c r="DT461" i="1"/>
  <c r="DT462" i="1"/>
  <c r="DT463" i="1"/>
  <c r="DT464" i="1"/>
  <c r="DT465" i="1"/>
  <c r="DT466" i="1"/>
  <c r="DT467" i="1"/>
  <c r="DT468" i="1"/>
  <c r="DT469" i="1"/>
  <c r="DT470" i="1"/>
  <c r="DT471" i="1"/>
  <c r="DT472" i="1"/>
  <c r="DT473" i="1"/>
  <c r="DT474" i="1"/>
  <c r="DT475" i="1"/>
  <c r="DT476" i="1"/>
  <c r="DT477" i="1"/>
  <c r="DT478" i="1"/>
  <c r="DT479" i="1"/>
  <c r="DT480" i="1"/>
  <c r="DT481" i="1"/>
  <c r="DT482" i="1"/>
  <c r="DT483" i="1"/>
  <c r="DT484" i="1"/>
  <c r="DT485" i="1"/>
  <c r="DT486" i="1"/>
  <c r="DT487" i="1"/>
  <c r="DT488" i="1"/>
  <c r="DT489" i="1"/>
  <c r="DT490" i="1"/>
  <c r="DT491" i="1"/>
  <c r="DT492" i="1"/>
  <c r="DT493" i="1"/>
  <c r="DT494" i="1"/>
  <c r="DT495" i="1"/>
  <c r="DT496" i="1"/>
  <c r="DT497" i="1"/>
  <c r="DT498" i="1"/>
  <c r="DT499" i="1"/>
  <c r="DT500" i="1"/>
  <c r="DT501" i="1"/>
  <c r="DT502" i="1"/>
  <c r="DT503" i="1"/>
  <c r="DT504" i="1"/>
  <c r="DT505" i="1"/>
  <c r="DT506" i="1"/>
  <c r="DT507" i="1"/>
  <c r="DT508" i="1"/>
  <c r="DT509" i="1"/>
  <c r="DT510" i="1"/>
  <c r="DT511" i="1"/>
  <c r="DT512" i="1"/>
  <c r="DT513" i="1"/>
  <c r="DT514" i="1"/>
  <c r="DT515" i="1"/>
  <c r="DT516" i="1"/>
  <c r="DT517" i="1"/>
  <c r="DT518" i="1"/>
  <c r="DT519" i="1"/>
  <c r="DT520" i="1"/>
  <c r="DT521" i="1"/>
  <c r="DT522" i="1"/>
  <c r="DT523" i="1"/>
  <c r="DT524" i="1"/>
  <c r="DT525" i="1"/>
  <c r="DT526" i="1"/>
  <c r="DT527" i="1"/>
  <c r="DT528" i="1"/>
  <c r="DT529" i="1"/>
  <c r="DT530" i="1"/>
  <c r="DT531" i="1"/>
  <c r="DT532" i="1"/>
  <c r="DT533" i="1"/>
  <c r="DT534" i="1"/>
  <c r="DT535" i="1"/>
  <c r="DT536" i="1"/>
  <c r="DT537" i="1"/>
  <c r="DT538" i="1"/>
  <c r="DT539" i="1"/>
  <c r="DT540" i="1"/>
  <c r="DT541" i="1"/>
  <c r="DT542" i="1"/>
  <c r="DT543" i="1"/>
  <c r="DT544" i="1"/>
  <c r="DT545" i="1"/>
  <c r="DT546" i="1"/>
  <c r="DT547" i="1"/>
  <c r="DT548" i="1"/>
  <c r="DT549" i="1"/>
  <c r="DT550" i="1"/>
  <c r="DT551" i="1"/>
  <c r="DT552" i="1"/>
  <c r="DT553" i="1"/>
  <c r="DT554" i="1"/>
  <c r="DT555" i="1"/>
  <c r="DT556" i="1"/>
  <c r="DT557" i="1"/>
  <c r="DT558" i="1"/>
  <c r="DT559" i="1"/>
  <c r="DT560" i="1"/>
  <c r="DT561" i="1"/>
  <c r="DT562" i="1"/>
  <c r="DT563" i="1"/>
  <c r="DT564" i="1"/>
  <c r="DT565" i="1"/>
  <c r="DT566" i="1"/>
  <c r="DT567" i="1"/>
  <c r="DT568" i="1"/>
  <c r="DT569" i="1"/>
  <c r="DT570" i="1"/>
  <c r="DT571" i="1"/>
  <c r="DT572" i="1"/>
  <c r="DT573" i="1"/>
  <c r="DT574" i="1"/>
  <c r="DT575" i="1"/>
  <c r="DT576" i="1"/>
  <c r="DT577" i="1"/>
  <c r="DT578" i="1"/>
  <c r="DT579" i="1"/>
  <c r="DT580" i="1"/>
  <c r="DT581" i="1"/>
  <c r="DT582" i="1"/>
  <c r="DT583" i="1"/>
  <c r="DT584" i="1"/>
  <c r="DT585" i="1"/>
  <c r="DT586" i="1"/>
  <c r="DT587" i="1"/>
  <c r="DT588" i="1"/>
  <c r="DT589" i="1"/>
  <c r="DT590" i="1"/>
  <c r="DT591" i="1"/>
  <c r="DT592" i="1"/>
  <c r="DT593" i="1"/>
  <c r="DT594" i="1"/>
  <c r="DT595" i="1"/>
  <c r="DT596" i="1"/>
  <c r="DT597" i="1"/>
  <c r="DT598" i="1"/>
  <c r="DT599" i="1"/>
  <c r="DT600" i="1"/>
  <c r="DT601" i="1"/>
  <c r="DT602" i="1"/>
  <c r="DT603" i="1"/>
  <c r="DT604" i="1"/>
  <c r="DT605" i="1"/>
  <c r="DT606" i="1"/>
  <c r="DT607" i="1"/>
  <c r="DT608" i="1"/>
  <c r="DT609" i="1"/>
  <c r="DT610" i="1"/>
  <c r="DT611" i="1"/>
  <c r="DT612" i="1"/>
  <c r="DT613" i="1"/>
  <c r="DT614" i="1"/>
  <c r="DT615" i="1"/>
  <c r="DT616" i="1"/>
  <c r="DT617" i="1"/>
  <c r="DT618" i="1"/>
  <c r="DT619" i="1"/>
  <c r="DT620" i="1"/>
  <c r="DT621" i="1"/>
  <c r="DT622" i="1"/>
  <c r="DT623" i="1"/>
  <c r="DT624" i="1"/>
  <c r="DT625" i="1"/>
  <c r="DT626" i="1"/>
  <c r="DT627" i="1"/>
  <c r="DT628" i="1"/>
  <c r="DT629" i="1"/>
  <c r="DT630" i="1"/>
  <c r="DT631" i="1"/>
  <c r="DT632" i="1"/>
  <c r="DT633" i="1"/>
  <c r="DT634" i="1"/>
  <c r="DT635" i="1"/>
  <c r="DT636" i="1"/>
  <c r="DT637" i="1"/>
  <c r="DT638" i="1"/>
  <c r="DT639" i="1"/>
  <c r="DT640" i="1"/>
  <c r="DT641" i="1"/>
  <c r="DT642" i="1"/>
  <c r="DT643" i="1"/>
  <c r="DT644" i="1"/>
  <c r="DT645" i="1"/>
  <c r="DT646" i="1"/>
  <c r="DT647" i="1"/>
  <c r="DT648" i="1"/>
  <c r="DT649" i="1"/>
  <c r="DT650" i="1"/>
  <c r="DT651" i="1"/>
  <c r="DT652" i="1"/>
  <c r="DT653" i="1"/>
  <c r="DT654" i="1"/>
  <c r="DT655" i="1"/>
  <c r="DT656" i="1"/>
  <c r="DT657" i="1"/>
  <c r="DT658" i="1"/>
  <c r="DT659" i="1"/>
  <c r="DT660" i="1"/>
  <c r="DT661" i="1"/>
  <c r="DT662" i="1"/>
  <c r="DT663" i="1"/>
  <c r="DT664" i="1"/>
  <c r="DT665" i="1"/>
  <c r="DT666" i="1"/>
  <c r="DT667" i="1"/>
  <c r="DT668" i="1"/>
  <c r="DT669" i="1"/>
  <c r="DT670" i="1"/>
  <c r="DT671" i="1"/>
  <c r="DT672" i="1"/>
  <c r="DT673" i="1"/>
  <c r="DT674" i="1"/>
  <c r="DT675" i="1"/>
  <c r="DT676" i="1"/>
  <c r="DT677" i="1"/>
  <c r="DT678" i="1"/>
  <c r="DT679" i="1"/>
  <c r="DT680" i="1"/>
  <c r="DT681" i="1"/>
  <c r="DT682" i="1"/>
  <c r="DT683" i="1"/>
  <c r="DT684" i="1"/>
  <c r="DT685" i="1"/>
  <c r="DT686" i="1"/>
  <c r="DT687" i="1"/>
  <c r="DT688" i="1"/>
  <c r="DT689" i="1"/>
  <c r="DT690" i="1"/>
  <c r="DT691" i="1"/>
  <c r="DT692" i="1"/>
  <c r="DT693" i="1"/>
  <c r="DT694" i="1"/>
  <c r="DT695" i="1"/>
  <c r="DT696" i="1"/>
  <c r="DT697" i="1"/>
  <c r="DT698" i="1"/>
  <c r="DT699" i="1"/>
  <c r="DT700" i="1"/>
  <c r="DT701" i="1"/>
  <c r="DT702" i="1"/>
  <c r="DT703" i="1"/>
  <c r="DT704" i="1"/>
  <c r="DT705" i="1"/>
  <c r="DT706" i="1"/>
  <c r="DT707" i="1"/>
  <c r="DT708" i="1"/>
  <c r="DT709" i="1"/>
  <c r="DT710" i="1"/>
  <c r="DT711" i="1"/>
  <c r="DT712" i="1"/>
  <c r="DT713" i="1"/>
  <c r="DT714" i="1"/>
  <c r="DT715" i="1"/>
  <c r="DT716" i="1"/>
  <c r="DT717" i="1"/>
  <c r="DT718" i="1"/>
  <c r="DT719" i="1"/>
  <c r="DT720" i="1"/>
  <c r="DT721" i="1"/>
  <c r="DT722" i="1"/>
  <c r="DT723" i="1"/>
  <c r="DT724" i="1"/>
  <c r="DT725" i="1"/>
  <c r="DT726" i="1"/>
  <c r="DT727" i="1"/>
  <c r="DT728" i="1"/>
  <c r="DT729" i="1"/>
  <c r="DT730" i="1"/>
  <c r="DT731" i="1"/>
  <c r="DT732" i="1"/>
  <c r="DT733" i="1"/>
  <c r="DT734" i="1"/>
  <c r="DT735" i="1"/>
  <c r="DT736" i="1"/>
  <c r="DT737" i="1"/>
  <c r="DT738" i="1"/>
  <c r="DT739" i="1"/>
  <c r="DT740" i="1"/>
  <c r="DT741" i="1"/>
  <c r="DT742" i="1"/>
  <c r="DT743" i="1"/>
  <c r="DT744" i="1"/>
  <c r="DT745" i="1"/>
  <c r="DT746" i="1"/>
  <c r="DT747" i="1"/>
  <c r="DT748" i="1"/>
  <c r="DT749" i="1"/>
  <c r="DT750" i="1"/>
  <c r="DT751" i="1"/>
  <c r="DT752" i="1"/>
  <c r="DT753" i="1"/>
  <c r="DT754" i="1"/>
  <c r="DT755" i="1"/>
  <c r="DT756" i="1"/>
  <c r="DT757" i="1"/>
  <c r="DT758" i="1"/>
  <c r="DT759" i="1"/>
  <c r="DT760" i="1"/>
  <c r="DT761" i="1"/>
  <c r="DT762" i="1"/>
  <c r="DT763" i="1"/>
  <c r="DT764" i="1"/>
  <c r="DT765" i="1"/>
  <c r="DT766" i="1"/>
  <c r="DT767" i="1"/>
  <c r="DT768" i="1"/>
  <c r="DT769" i="1"/>
  <c r="DT770" i="1"/>
  <c r="DT771" i="1"/>
  <c r="DT772" i="1"/>
  <c r="DT773" i="1"/>
  <c r="DT774" i="1"/>
  <c r="DT775" i="1"/>
  <c r="DT776" i="1"/>
  <c r="DT777" i="1"/>
  <c r="DT778" i="1"/>
  <c r="DT779" i="1"/>
  <c r="DT780" i="1"/>
  <c r="DT781" i="1"/>
  <c r="DT782" i="1"/>
  <c r="DT783" i="1"/>
  <c r="DT784" i="1"/>
  <c r="DT785" i="1"/>
  <c r="DT786" i="1"/>
  <c r="DT787" i="1"/>
  <c r="DT788" i="1"/>
  <c r="DT789" i="1"/>
  <c r="DT790" i="1"/>
  <c r="DT791" i="1"/>
  <c r="DT792" i="1"/>
  <c r="DT793" i="1"/>
  <c r="DT794" i="1"/>
  <c r="DT795" i="1"/>
  <c r="DT796" i="1"/>
  <c r="DT797" i="1"/>
  <c r="DT798" i="1"/>
  <c r="DT799" i="1"/>
  <c r="DT800" i="1"/>
  <c r="DT801" i="1"/>
  <c r="DT802" i="1"/>
  <c r="DT803" i="1"/>
  <c r="DT804" i="1"/>
  <c r="DT805" i="1"/>
  <c r="DT806" i="1"/>
  <c r="DT807" i="1"/>
  <c r="DT808" i="1"/>
  <c r="DT809" i="1"/>
  <c r="DT810" i="1"/>
  <c r="DT811" i="1"/>
  <c r="DT812" i="1"/>
  <c r="DT813" i="1"/>
  <c r="DT814" i="1"/>
  <c r="DT815" i="1"/>
  <c r="DT816" i="1"/>
  <c r="DT817" i="1"/>
  <c r="DT818" i="1"/>
  <c r="DT819" i="1"/>
  <c r="DT820" i="1"/>
  <c r="DT821" i="1"/>
  <c r="DT822" i="1"/>
  <c r="DT823" i="1"/>
  <c r="DT824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" i="1"/>
  <c r="DT4" i="1"/>
  <c r="DT5" i="1"/>
  <c r="DT2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425" i="1"/>
  <c r="DS426" i="1"/>
  <c r="DS427" i="1"/>
  <c r="DS428" i="1"/>
  <c r="DS429" i="1"/>
  <c r="DS430" i="1"/>
  <c r="DS431" i="1"/>
  <c r="DS432" i="1"/>
  <c r="DS433" i="1"/>
  <c r="DS434" i="1"/>
  <c r="DS435" i="1"/>
  <c r="DS436" i="1"/>
  <c r="DS437" i="1"/>
  <c r="DS438" i="1"/>
  <c r="DS439" i="1"/>
  <c r="DS440" i="1"/>
  <c r="DS441" i="1"/>
  <c r="DS442" i="1"/>
  <c r="DS443" i="1"/>
  <c r="DS444" i="1"/>
  <c r="DS445" i="1"/>
  <c r="DS446" i="1"/>
  <c r="DS447" i="1"/>
  <c r="DS448" i="1"/>
  <c r="DS449" i="1"/>
  <c r="DS450" i="1"/>
  <c r="DS451" i="1"/>
  <c r="DS452" i="1"/>
  <c r="DS453" i="1"/>
  <c r="DS454" i="1"/>
  <c r="DS455" i="1"/>
  <c r="DS456" i="1"/>
  <c r="DS457" i="1"/>
  <c r="DS458" i="1"/>
  <c r="DS459" i="1"/>
  <c r="DS460" i="1"/>
  <c r="DS461" i="1"/>
  <c r="DS462" i="1"/>
  <c r="DS463" i="1"/>
  <c r="DS464" i="1"/>
  <c r="DS465" i="1"/>
  <c r="DS466" i="1"/>
  <c r="DS467" i="1"/>
  <c r="DS468" i="1"/>
  <c r="DS469" i="1"/>
  <c r="DS470" i="1"/>
  <c r="DS471" i="1"/>
  <c r="DS472" i="1"/>
  <c r="DS473" i="1"/>
  <c r="DS474" i="1"/>
  <c r="DS475" i="1"/>
  <c r="DS476" i="1"/>
  <c r="DS477" i="1"/>
  <c r="DS478" i="1"/>
  <c r="DS479" i="1"/>
  <c r="DS480" i="1"/>
  <c r="DS481" i="1"/>
  <c r="DS482" i="1"/>
  <c r="DS483" i="1"/>
  <c r="DS484" i="1"/>
  <c r="DS485" i="1"/>
  <c r="DS486" i="1"/>
  <c r="DS487" i="1"/>
  <c r="DS488" i="1"/>
  <c r="DS489" i="1"/>
  <c r="DS490" i="1"/>
  <c r="DS491" i="1"/>
  <c r="DS492" i="1"/>
  <c r="DS493" i="1"/>
  <c r="DS494" i="1"/>
  <c r="DS495" i="1"/>
  <c r="DS496" i="1"/>
  <c r="DS497" i="1"/>
  <c r="DS498" i="1"/>
  <c r="DS499" i="1"/>
  <c r="DS500" i="1"/>
  <c r="DS501" i="1"/>
  <c r="DS502" i="1"/>
  <c r="DS503" i="1"/>
  <c r="DS504" i="1"/>
  <c r="DS505" i="1"/>
  <c r="DS506" i="1"/>
  <c r="DS507" i="1"/>
  <c r="DS508" i="1"/>
  <c r="DS509" i="1"/>
  <c r="DS510" i="1"/>
  <c r="DS511" i="1"/>
  <c r="DS512" i="1"/>
  <c r="DS513" i="1"/>
  <c r="DS514" i="1"/>
  <c r="DS515" i="1"/>
  <c r="DS516" i="1"/>
  <c r="DS517" i="1"/>
  <c r="DS518" i="1"/>
  <c r="DS519" i="1"/>
  <c r="DS520" i="1"/>
  <c r="DS521" i="1"/>
  <c r="DS522" i="1"/>
  <c r="DS523" i="1"/>
  <c r="DS524" i="1"/>
  <c r="DS525" i="1"/>
  <c r="DS526" i="1"/>
  <c r="DS527" i="1"/>
  <c r="DS528" i="1"/>
  <c r="DS529" i="1"/>
  <c r="DS530" i="1"/>
  <c r="DS531" i="1"/>
  <c r="DS532" i="1"/>
  <c r="DS533" i="1"/>
  <c r="DS534" i="1"/>
  <c r="DS535" i="1"/>
  <c r="DS536" i="1"/>
  <c r="DS537" i="1"/>
  <c r="DS538" i="1"/>
  <c r="DS539" i="1"/>
  <c r="DS540" i="1"/>
  <c r="DS541" i="1"/>
  <c r="DS542" i="1"/>
  <c r="DS543" i="1"/>
  <c r="DS544" i="1"/>
  <c r="DS545" i="1"/>
  <c r="DS546" i="1"/>
  <c r="DS547" i="1"/>
  <c r="DS548" i="1"/>
  <c r="DS549" i="1"/>
  <c r="DS550" i="1"/>
  <c r="DS551" i="1"/>
  <c r="DS552" i="1"/>
  <c r="DS553" i="1"/>
  <c r="DS554" i="1"/>
  <c r="DS555" i="1"/>
  <c r="DS556" i="1"/>
  <c r="DS557" i="1"/>
  <c r="DS558" i="1"/>
  <c r="DS559" i="1"/>
  <c r="DS560" i="1"/>
  <c r="DS561" i="1"/>
  <c r="DS562" i="1"/>
  <c r="DS563" i="1"/>
  <c r="DS564" i="1"/>
  <c r="DS565" i="1"/>
  <c r="DS566" i="1"/>
  <c r="DS567" i="1"/>
  <c r="DS568" i="1"/>
  <c r="DS569" i="1"/>
  <c r="DS570" i="1"/>
  <c r="DS571" i="1"/>
  <c r="DS572" i="1"/>
  <c r="DS573" i="1"/>
  <c r="DS574" i="1"/>
  <c r="DS575" i="1"/>
  <c r="DS576" i="1"/>
  <c r="DS577" i="1"/>
  <c r="DS578" i="1"/>
  <c r="DS579" i="1"/>
  <c r="DS580" i="1"/>
  <c r="DS581" i="1"/>
  <c r="DS582" i="1"/>
  <c r="DS583" i="1"/>
  <c r="DS584" i="1"/>
  <c r="DS585" i="1"/>
  <c r="DS586" i="1"/>
  <c r="DS587" i="1"/>
  <c r="DS588" i="1"/>
  <c r="DS589" i="1"/>
  <c r="DS590" i="1"/>
  <c r="DS591" i="1"/>
  <c r="DS592" i="1"/>
  <c r="DS593" i="1"/>
  <c r="DS594" i="1"/>
  <c r="DS595" i="1"/>
  <c r="DS596" i="1"/>
  <c r="DS597" i="1"/>
  <c r="DS598" i="1"/>
  <c r="DS599" i="1"/>
  <c r="DS600" i="1"/>
  <c r="DS601" i="1"/>
  <c r="DS602" i="1"/>
  <c r="DS603" i="1"/>
  <c r="DS604" i="1"/>
  <c r="DS605" i="1"/>
  <c r="DS606" i="1"/>
  <c r="DS607" i="1"/>
  <c r="DS608" i="1"/>
  <c r="DS609" i="1"/>
  <c r="DS610" i="1"/>
  <c r="DS611" i="1"/>
  <c r="DS612" i="1"/>
  <c r="DS613" i="1"/>
  <c r="DS614" i="1"/>
  <c r="DS615" i="1"/>
  <c r="DS616" i="1"/>
  <c r="DS617" i="1"/>
  <c r="DS618" i="1"/>
  <c r="DS619" i="1"/>
  <c r="DS620" i="1"/>
  <c r="DS621" i="1"/>
  <c r="DS622" i="1"/>
  <c r="DS623" i="1"/>
  <c r="DS624" i="1"/>
  <c r="DS625" i="1"/>
  <c r="DS626" i="1"/>
  <c r="DS627" i="1"/>
  <c r="DS628" i="1"/>
  <c r="DS629" i="1"/>
  <c r="DS630" i="1"/>
  <c r="DS631" i="1"/>
  <c r="DS632" i="1"/>
  <c r="DS633" i="1"/>
  <c r="DS634" i="1"/>
  <c r="DS635" i="1"/>
  <c r="DS636" i="1"/>
  <c r="DS637" i="1"/>
  <c r="DS638" i="1"/>
  <c r="DS639" i="1"/>
  <c r="DS640" i="1"/>
  <c r="DS641" i="1"/>
  <c r="DS642" i="1"/>
  <c r="DS643" i="1"/>
  <c r="DS644" i="1"/>
  <c r="DS645" i="1"/>
  <c r="DS646" i="1"/>
  <c r="DS647" i="1"/>
  <c r="DS648" i="1"/>
  <c r="DS649" i="1"/>
  <c r="DS650" i="1"/>
  <c r="DS651" i="1"/>
  <c r="DS652" i="1"/>
  <c r="DS653" i="1"/>
  <c r="DS654" i="1"/>
  <c r="DS655" i="1"/>
  <c r="DS656" i="1"/>
  <c r="DS657" i="1"/>
  <c r="DS658" i="1"/>
  <c r="DS659" i="1"/>
  <c r="DS660" i="1"/>
  <c r="DS661" i="1"/>
  <c r="DS662" i="1"/>
  <c r="DS663" i="1"/>
  <c r="DS664" i="1"/>
  <c r="DS665" i="1"/>
  <c r="DS666" i="1"/>
  <c r="DS667" i="1"/>
  <c r="DS668" i="1"/>
  <c r="DS669" i="1"/>
  <c r="DS670" i="1"/>
  <c r="DS671" i="1"/>
  <c r="DS672" i="1"/>
  <c r="DS673" i="1"/>
  <c r="DS674" i="1"/>
  <c r="DS675" i="1"/>
  <c r="DS676" i="1"/>
  <c r="DS677" i="1"/>
  <c r="DS678" i="1"/>
  <c r="DS679" i="1"/>
  <c r="DS680" i="1"/>
  <c r="DS681" i="1"/>
  <c r="DS682" i="1"/>
  <c r="DS683" i="1"/>
  <c r="DS684" i="1"/>
  <c r="DS685" i="1"/>
  <c r="DS686" i="1"/>
  <c r="DS687" i="1"/>
  <c r="DS688" i="1"/>
  <c r="DS689" i="1"/>
  <c r="DS690" i="1"/>
  <c r="DS691" i="1"/>
  <c r="DS692" i="1"/>
  <c r="DS693" i="1"/>
  <c r="DS694" i="1"/>
  <c r="DS695" i="1"/>
  <c r="DS696" i="1"/>
  <c r="DS697" i="1"/>
  <c r="DS698" i="1"/>
  <c r="DS699" i="1"/>
  <c r="DS700" i="1"/>
  <c r="DS701" i="1"/>
  <c r="DS702" i="1"/>
  <c r="DS703" i="1"/>
  <c r="DS704" i="1"/>
  <c r="DS705" i="1"/>
  <c r="DS706" i="1"/>
  <c r="DS707" i="1"/>
  <c r="DS708" i="1"/>
  <c r="DS709" i="1"/>
  <c r="DS710" i="1"/>
  <c r="DS711" i="1"/>
  <c r="DS712" i="1"/>
  <c r="DS713" i="1"/>
  <c r="DS714" i="1"/>
  <c r="DS715" i="1"/>
  <c r="DS716" i="1"/>
  <c r="DS717" i="1"/>
  <c r="DS718" i="1"/>
  <c r="DS719" i="1"/>
  <c r="DS720" i="1"/>
  <c r="DS721" i="1"/>
  <c r="DS722" i="1"/>
  <c r="DS723" i="1"/>
  <c r="DS724" i="1"/>
  <c r="DS725" i="1"/>
  <c r="DS726" i="1"/>
  <c r="DS727" i="1"/>
  <c r="DS728" i="1"/>
  <c r="DS729" i="1"/>
  <c r="DS730" i="1"/>
  <c r="DS731" i="1"/>
  <c r="DS732" i="1"/>
  <c r="DS733" i="1"/>
  <c r="DS734" i="1"/>
  <c r="DS735" i="1"/>
  <c r="DS736" i="1"/>
  <c r="DS737" i="1"/>
  <c r="DS738" i="1"/>
  <c r="DS739" i="1"/>
  <c r="DS740" i="1"/>
  <c r="DS741" i="1"/>
  <c r="DS742" i="1"/>
  <c r="DS743" i="1"/>
  <c r="DS744" i="1"/>
  <c r="DS745" i="1"/>
  <c r="DS746" i="1"/>
  <c r="DS747" i="1"/>
  <c r="DS748" i="1"/>
  <c r="DS749" i="1"/>
  <c r="DS750" i="1"/>
  <c r="DS751" i="1"/>
  <c r="DS752" i="1"/>
  <c r="DS753" i="1"/>
  <c r="DS754" i="1"/>
  <c r="DS755" i="1"/>
  <c r="DS756" i="1"/>
  <c r="DS757" i="1"/>
  <c r="DS758" i="1"/>
  <c r="DS759" i="1"/>
  <c r="DS760" i="1"/>
  <c r="DS761" i="1"/>
  <c r="DS762" i="1"/>
  <c r="DS763" i="1"/>
  <c r="DS764" i="1"/>
  <c r="DS765" i="1"/>
  <c r="DS766" i="1"/>
  <c r="DS767" i="1"/>
  <c r="DS768" i="1"/>
  <c r="DS769" i="1"/>
  <c r="DS770" i="1"/>
  <c r="DS771" i="1"/>
  <c r="DS772" i="1"/>
  <c r="DS773" i="1"/>
  <c r="DS774" i="1"/>
  <c r="DS775" i="1"/>
  <c r="DS776" i="1"/>
  <c r="DS777" i="1"/>
  <c r="DS778" i="1"/>
  <c r="DS779" i="1"/>
  <c r="DS780" i="1"/>
  <c r="DS781" i="1"/>
  <c r="DS782" i="1"/>
  <c r="DS783" i="1"/>
  <c r="DS784" i="1"/>
  <c r="DS785" i="1"/>
  <c r="DS786" i="1"/>
  <c r="DS787" i="1"/>
  <c r="DS788" i="1"/>
  <c r="DS789" i="1"/>
  <c r="DS790" i="1"/>
  <c r="DS791" i="1"/>
  <c r="DS792" i="1"/>
  <c r="DS793" i="1"/>
  <c r="DS794" i="1"/>
  <c r="DS795" i="1"/>
  <c r="DS796" i="1"/>
  <c r="DS797" i="1"/>
  <c r="DS798" i="1"/>
  <c r="DS799" i="1"/>
  <c r="DS800" i="1"/>
  <c r="DS801" i="1"/>
  <c r="DS802" i="1"/>
  <c r="DS803" i="1"/>
  <c r="DS804" i="1"/>
  <c r="DS805" i="1"/>
  <c r="DS806" i="1"/>
  <c r="DS807" i="1"/>
  <c r="DS808" i="1"/>
  <c r="DS809" i="1"/>
  <c r="DS810" i="1"/>
  <c r="DS811" i="1"/>
  <c r="DS812" i="1"/>
  <c r="DS813" i="1"/>
  <c r="DS814" i="1"/>
  <c r="DS815" i="1"/>
  <c r="DS816" i="1"/>
  <c r="DS817" i="1"/>
  <c r="DS818" i="1"/>
  <c r="DS819" i="1"/>
  <c r="DS820" i="1"/>
  <c r="DS821" i="1"/>
  <c r="DS822" i="1"/>
  <c r="DS823" i="1"/>
  <c r="DS824" i="1"/>
  <c r="DS3" i="1"/>
  <c r="DS4" i="1"/>
  <c r="DS5" i="1"/>
  <c r="DS6" i="1"/>
  <c r="DS2" i="1"/>
  <c r="Q76" i="1"/>
  <c r="R76" i="1"/>
  <c r="S76" i="1"/>
  <c r="T76" i="1"/>
  <c r="Q136" i="1"/>
  <c r="R136" i="1"/>
  <c r="S136" i="1"/>
  <c r="T136" i="1"/>
  <c r="Q921" i="1"/>
  <c r="R921" i="1"/>
  <c r="S921" i="1"/>
  <c r="T921" i="1"/>
  <c r="Q922" i="1"/>
  <c r="R922" i="1"/>
  <c r="S922" i="1"/>
  <c r="T922" i="1"/>
  <c r="Q991" i="1"/>
  <c r="R991" i="1"/>
  <c r="S991" i="1"/>
  <c r="T991" i="1"/>
  <c r="Q401" i="1"/>
  <c r="R401" i="1"/>
  <c r="S401" i="1"/>
  <c r="T401" i="1"/>
  <c r="Q392" i="1"/>
  <c r="R392" i="1"/>
  <c r="S392" i="1"/>
  <c r="T392" i="1"/>
  <c r="Q597" i="1"/>
  <c r="R597" i="1"/>
  <c r="S597" i="1"/>
  <c r="T597" i="1"/>
  <c r="Q338" i="1"/>
  <c r="R338" i="1"/>
  <c r="S338" i="1"/>
  <c r="T338" i="1"/>
  <c r="Q544" i="1"/>
  <c r="R544" i="1"/>
  <c r="S544" i="1"/>
  <c r="T544" i="1"/>
  <c r="Q398" i="1"/>
  <c r="R398" i="1"/>
  <c r="S398" i="1"/>
  <c r="T398" i="1"/>
  <c r="Q304" i="1"/>
  <c r="R304" i="1"/>
  <c r="S304" i="1"/>
  <c r="T304" i="1"/>
  <c r="Q350" i="1"/>
  <c r="R350" i="1"/>
  <c r="S350" i="1"/>
  <c r="T350" i="1"/>
  <c r="Q380" i="1"/>
  <c r="R380" i="1"/>
  <c r="S380" i="1"/>
  <c r="T380" i="1"/>
  <c r="Q916" i="1"/>
  <c r="R916" i="1"/>
  <c r="S916" i="1"/>
  <c r="T916" i="1"/>
  <c r="Q725" i="1"/>
  <c r="R725" i="1"/>
  <c r="S725" i="1"/>
  <c r="T725" i="1"/>
  <c r="Q384" i="1"/>
  <c r="R384" i="1"/>
  <c r="S384" i="1"/>
  <c r="T384" i="1"/>
  <c r="Q539" i="1"/>
  <c r="R539" i="1"/>
  <c r="S539" i="1"/>
  <c r="T539" i="1"/>
  <c r="Q713" i="1"/>
  <c r="R713" i="1"/>
  <c r="S713" i="1"/>
  <c r="T713" i="1"/>
  <c r="Q610" i="1"/>
  <c r="R610" i="1"/>
  <c r="S610" i="1"/>
  <c r="T610" i="1"/>
  <c r="Q659" i="1"/>
  <c r="R659" i="1"/>
  <c r="S659" i="1"/>
  <c r="T659" i="1"/>
  <c r="Q348" i="1"/>
  <c r="R348" i="1"/>
  <c r="S348" i="1"/>
  <c r="T348" i="1"/>
  <c r="Q408" i="1"/>
  <c r="R408" i="1"/>
  <c r="S408" i="1"/>
  <c r="T408" i="1"/>
  <c r="Q813" i="1"/>
  <c r="R813" i="1"/>
  <c r="S813" i="1"/>
  <c r="T813" i="1"/>
  <c r="Q824" i="1"/>
  <c r="R824" i="1"/>
  <c r="S824" i="1"/>
  <c r="T824" i="1"/>
  <c r="Q308" i="1"/>
  <c r="R308" i="1"/>
  <c r="S308" i="1"/>
  <c r="T308" i="1"/>
  <c r="Q848" i="1"/>
  <c r="R848" i="1"/>
  <c r="S848" i="1"/>
  <c r="T848" i="1"/>
  <c r="Q367" i="1"/>
  <c r="R367" i="1"/>
  <c r="S367" i="1"/>
  <c r="T367" i="1"/>
  <c r="Q1144" i="1"/>
  <c r="R1144" i="1"/>
  <c r="S1144" i="1"/>
  <c r="T1144" i="1"/>
  <c r="Q554" i="1"/>
  <c r="R554" i="1"/>
  <c r="S554" i="1"/>
  <c r="T554" i="1"/>
  <c r="Q381" i="1"/>
  <c r="R381" i="1"/>
  <c r="S381" i="1"/>
  <c r="T381" i="1"/>
  <c r="Q483" i="1"/>
  <c r="R483" i="1"/>
  <c r="S483" i="1"/>
  <c r="T483" i="1"/>
  <c r="Q42" i="1"/>
  <c r="R42" i="1"/>
  <c r="S42" i="1"/>
  <c r="T42" i="1"/>
  <c r="Q1107" i="1"/>
  <c r="R1107" i="1"/>
  <c r="S1107" i="1"/>
  <c r="T1107" i="1"/>
  <c r="Q1108" i="1"/>
  <c r="R1108" i="1"/>
  <c r="S1108" i="1"/>
  <c r="T1108" i="1"/>
  <c r="Q827" i="1"/>
  <c r="R827" i="1"/>
  <c r="S827" i="1"/>
  <c r="T827" i="1"/>
  <c r="Q837" i="1"/>
  <c r="R837" i="1"/>
  <c r="S837" i="1"/>
  <c r="T837" i="1"/>
  <c r="Q844" i="1"/>
  <c r="R844" i="1"/>
  <c r="S844" i="1"/>
  <c r="T844" i="1"/>
  <c r="Q792" i="1"/>
  <c r="R792" i="1"/>
  <c r="S792" i="1"/>
  <c r="T792" i="1"/>
  <c r="Q208" i="1"/>
  <c r="R208" i="1"/>
  <c r="S208" i="1"/>
  <c r="T208" i="1"/>
  <c r="Q1217" i="1"/>
  <c r="R1217" i="1"/>
  <c r="S1217" i="1"/>
  <c r="T1217" i="1"/>
  <c r="Q246" i="1"/>
  <c r="R246" i="1"/>
  <c r="S246" i="1"/>
  <c r="T246" i="1"/>
  <c r="Q11" i="1"/>
  <c r="R11" i="1"/>
  <c r="S11" i="1"/>
  <c r="T11" i="1"/>
  <c r="Q124" i="1"/>
  <c r="R124" i="1"/>
  <c r="S124" i="1"/>
  <c r="T124" i="1"/>
  <c r="Q116" i="1"/>
  <c r="R116" i="1"/>
  <c r="S116" i="1"/>
  <c r="T116" i="1"/>
  <c r="Q764" i="1"/>
  <c r="R764" i="1"/>
  <c r="S764" i="1"/>
  <c r="T764" i="1"/>
  <c r="Q1046" i="1"/>
  <c r="R1046" i="1"/>
  <c r="S1046" i="1"/>
  <c r="T1046" i="1"/>
  <c r="Q878" i="1"/>
  <c r="R878" i="1"/>
  <c r="S878" i="1"/>
  <c r="T878" i="1"/>
  <c r="Q997" i="1"/>
  <c r="R997" i="1"/>
  <c r="S997" i="1"/>
  <c r="T997" i="1"/>
  <c r="Q957" i="1"/>
  <c r="R957" i="1"/>
  <c r="S957" i="1"/>
  <c r="T957" i="1"/>
  <c r="Q670" i="1"/>
  <c r="R670" i="1"/>
  <c r="S670" i="1"/>
  <c r="T670" i="1"/>
  <c r="Q750" i="1"/>
  <c r="R750" i="1"/>
  <c r="S750" i="1"/>
  <c r="T750" i="1"/>
  <c r="Q1189" i="1"/>
  <c r="R1189" i="1"/>
  <c r="S1189" i="1"/>
  <c r="T1189" i="1"/>
  <c r="Q283" i="1"/>
  <c r="R283" i="1"/>
  <c r="S283" i="1"/>
  <c r="T283" i="1"/>
  <c r="Q1218" i="1"/>
  <c r="R1218" i="1"/>
  <c r="S1218" i="1"/>
  <c r="T1218" i="1"/>
  <c r="Q433" i="1"/>
  <c r="R433" i="1"/>
  <c r="S433" i="1"/>
  <c r="T433" i="1"/>
  <c r="Q84" i="1"/>
  <c r="R84" i="1"/>
  <c r="S84" i="1"/>
  <c r="T84" i="1"/>
  <c r="Q18" i="1"/>
  <c r="R18" i="1"/>
  <c r="S18" i="1"/>
  <c r="T18" i="1"/>
  <c r="Q257" i="1"/>
  <c r="R257" i="1"/>
  <c r="S257" i="1"/>
  <c r="T257" i="1"/>
  <c r="Q5" i="1"/>
  <c r="R5" i="1"/>
  <c r="S5" i="1"/>
  <c r="T5" i="1"/>
  <c r="Q45" i="1"/>
  <c r="R45" i="1"/>
  <c r="S45" i="1"/>
  <c r="T45" i="1"/>
  <c r="Q12" i="1"/>
  <c r="R12" i="1"/>
  <c r="S12" i="1"/>
  <c r="T12" i="1"/>
  <c r="Q69" i="1"/>
  <c r="R69" i="1"/>
  <c r="S69" i="1"/>
  <c r="T69" i="1"/>
  <c r="Q1219" i="1"/>
  <c r="R1219" i="1"/>
  <c r="S1219" i="1"/>
  <c r="T1219" i="1"/>
  <c r="Q121" i="1"/>
  <c r="R121" i="1"/>
  <c r="S121" i="1"/>
  <c r="T121" i="1"/>
  <c r="Q651" i="1"/>
  <c r="R651" i="1"/>
  <c r="S651" i="1"/>
  <c r="T651" i="1"/>
  <c r="Q284" i="1"/>
  <c r="R284" i="1"/>
  <c r="S284" i="1"/>
  <c r="T284" i="1"/>
  <c r="Q800" i="1"/>
  <c r="R800" i="1"/>
  <c r="S800" i="1"/>
  <c r="T800" i="1"/>
  <c r="Q20" i="1"/>
  <c r="R20" i="1"/>
  <c r="S20" i="1"/>
  <c r="T20" i="1"/>
  <c r="Q21" i="1"/>
  <c r="R21" i="1"/>
  <c r="S21" i="1"/>
  <c r="T21" i="1"/>
  <c r="Q315" i="1"/>
  <c r="R315" i="1"/>
  <c r="S315" i="1"/>
  <c r="T315" i="1"/>
  <c r="Q23" i="1"/>
  <c r="R23" i="1"/>
  <c r="S23" i="1"/>
  <c r="T23" i="1"/>
  <c r="Q43" i="1"/>
  <c r="R43" i="1"/>
  <c r="S43" i="1"/>
  <c r="T43" i="1"/>
  <c r="Q79" i="1"/>
  <c r="R79" i="1"/>
  <c r="S79" i="1"/>
  <c r="T79" i="1"/>
  <c r="Q403" i="1"/>
  <c r="R403" i="1"/>
  <c r="S403" i="1"/>
  <c r="T403" i="1"/>
  <c r="Q1047" i="1"/>
  <c r="R1047" i="1"/>
  <c r="S1047" i="1"/>
  <c r="T1047" i="1"/>
  <c r="Q297" i="1"/>
  <c r="R297" i="1"/>
  <c r="S297" i="1"/>
  <c r="T297" i="1"/>
  <c r="Q560" i="1"/>
  <c r="R560" i="1"/>
  <c r="S560" i="1"/>
  <c r="T560" i="1"/>
  <c r="Q735" i="1"/>
  <c r="R735" i="1"/>
  <c r="S735" i="1"/>
  <c r="T735" i="1"/>
  <c r="Q388" i="1"/>
  <c r="R388" i="1"/>
  <c r="S388" i="1"/>
  <c r="T388" i="1"/>
  <c r="Q272" i="1"/>
  <c r="R272" i="1"/>
  <c r="S272" i="1"/>
  <c r="T272" i="1"/>
  <c r="Q302" i="1"/>
  <c r="R302" i="1"/>
  <c r="S302" i="1"/>
  <c r="T302" i="1"/>
  <c r="Q122" i="1"/>
  <c r="R122" i="1"/>
  <c r="S122" i="1"/>
  <c r="T122" i="1"/>
  <c r="Q88" i="1"/>
  <c r="R88" i="1"/>
  <c r="S88" i="1"/>
  <c r="T88" i="1"/>
  <c r="Q278" i="1"/>
  <c r="R278" i="1"/>
  <c r="S278" i="1"/>
  <c r="T278" i="1"/>
  <c r="Q618" i="1"/>
  <c r="R618" i="1"/>
  <c r="S618" i="1"/>
  <c r="T618" i="1"/>
  <c r="Q467" i="1"/>
  <c r="R467" i="1"/>
  <c r="S467" i="1"/>
  <c r="T467" i="1"/>
  <c r="Q928" i="1"/>
  <c r="R928" i="1"/>
  <c r="S928" i="1"/>
  <c r="T928" i="1"/>
  <c r="Q652" i="1"/>
  <c r="R652" i="1"/>
  <c r="S652" i="1"/>
  <c r="T652" i="1"/>
  <c r="Q682" i="1"/>
  <c r="R682" i="1"/>
  <c r="S682" i="1"/>
  <c r="T682" i="1"/>
  <c r="Q24" i="1"/>
  <c r="R24" i="1"/>
  <c r="S24" i="1"/>
  <c r="T24" i="1"/>
  <c r="Q207" i="1"/>
  <c r="R207" i="1"/>
  <c r="S207" i="1"/>
  <c r="T207" i="1"/>
  <c r="Q397" i="1"/>
  <c r="R397" i="1"/>
  <c r="S397" i="1"/>
  <c r="T397" i="1"/>
  <c r="Q233" i="1"/>
  <c r="R233" i="1"/>
  <c r="S233" i="1"/>
  <c r="T233" i="1"/>
  <c r="Q103" i="1"/>
  <c r="R103" i="1"/>
  <c r="S103" i="1"/>
  <c r="T103" i="1"/>
  <c r="Q316" i="1"/>
  <c r="R316" i="1"/>
  <c r="S316" i="1"/>
  <c r="T316" i="1"/>
  <c r="Q342" i="1"/>
  <c r="R342" i="1"/>
  <c r="S342" i="1"/>
  <c r="T342" i="1"/>
  <c r="Q133" i="1"/>
  <c r="R133" i="1"/>
  <c r="S133" i="1"/>
  <c r="T133" i="1"/>
  <c r="Q68" i="1"/>
  <c r="R68" i="1"/>
  <c r="S68" i="1"/>
  <c r="T68" i="1"/>
  <c r="Q423" i="1"/>
  <c r="R423" i="1"/>
  <c r="S423" i="1"/>
  <c r="T423" i="1"/>
  <c r="Q404" i="1"/>
  <c r="R404" i="1"/>
  <c r="S404" i="1"/>
  <c r="T404" i="1"/>
  <c r="Q148" i="1"/>
  <c r="R148" i="1"/>
  <c r="S148" i="1"/>
  <c r="T148" i="1"/>
  <c r="Q213" i="1"/>
  <c r="R213" i="1"/>
  <c r="S213" i="1"/>
  <c r="T213" i="1"/>
  <c r="Q479" i="1"/>
  <c r="R479" i="1"/>
  <c r="S479" i="1"/>
  <c r="T479" i="1"/>
  <c r="Q144" i="1"/>
  <c r="R144" i="1"/>
  <c r="S144" i="1"/>
  <c r="T144" i="1"/>
  <c r="Q80" i="1"/>
  <c r="R80" i="1"/>
  <c r="S80" i="1"/>
  <c r="T80" i="1"/>
  <c r="Q160" i="1"/>
  <c r="R160" i="1"/>
  <c r="S160" i="1"/>
  <c r="T160" i="1"/>
  <c r="Q262" i="1"/>
  <c r="R262" i="1"/>
  <c r="S262" i="1"/>
  <c r="T262" i="1"/>
  <c r="Q123" i="1"/>
  <c r="R123" i="1"/>
  <c r="S123" i="1"/>
  <c r="T123" i="1"/>
  <c r="Q129" i="1"/>
  <c r="R129" i="1"/>
  <c r="S129" i="1"/>
  <c r="T129" i="1"/>
  <c r="Q573" i="1"/>
  <c r="R573" i="1"/>
  <c r="S573" i="1"/>
  <c r="T573" i="1"/>
  <c r="Q1252" i="1"/>
  <c r="R1252" i="1"/>
  <c r="S1252" i="1"/>
  <c r="T1252" i="1"/>
  <c r="Q550" i="1"/>
  <c r="R550" i="1"/>
  <c r="S550" i="1"/>
  <c r="T550" i="1"/>
  <c r="Q1084" i="1"/>
  <c r="R1084" i="1"/>
  <c r="S1084" i="1"/>
  <c r="T1084" i="1"/>
  <c r="Q1150" i="1"/>
  <c r="R1150" i="1"/>
  <c r="S1150" i="1"/>
  <c r="T1150" i="1"/>
  <c r="Q862" i="1"/>
  <c r="R862" i="1"/>
  <c r="S862" i="1"/>
  <c r="T862" i="1"/>
  <c r="Q1085" i="1"/>
  <c r="R1085" i="1"/>
  <c r="S1085" i="1"/>
  <c r="T1085" i="1"/>
  <c r="Q775" i="1"/>
  <c r="R775" i="1"/>
  <c r="S775" i="1"/>
  <c r="T775" i="1"/>
  <c r="Q1048" i="1"/>
  <c r="R1048" i="1"/>
  <c r="S1048" i="1"/>
  <c r="T1048" i="1"/>
  <c r="Q671" i="1"/>
  <c r="R671" i="1"/>
  <c r="S671" i="1"/>
  <c r="T671" i="1"/>
  <c r="Q696" i="1"/>
  <c r="R696" i="1"/>
  <c r="S696" i="1"/>
  <c r="T696" i="1"/>
  <c r="Q639" i="1"/>
  <c r="R639" i="1"/>
  <c r="S639" i="1"/>
  <c r="T639" i="1"/>
  <c r="Q1049" i="1"/>
  <c r="R1049" i="1"/>
  <c r="S1049" i="1"/>
  <c r="T1049" i="1"/>
  <c r="Q1050" i="1"/>
  <c r="R1050" i="1"/>
  <c r="S1050" i="1"/>
  <c r="T1050" i="1"/>
  <c r="Q1126" i="1"/>
  <c r="R1126" i="1"/>
  <c r="S1126" i="1"/>
  <c r="T1126" i="1"/>
  <c r="Q879" i="1"/>
  <c r="R879" i="1"/>
  <c r="S879" i="1"/>
  <c r="T879" i="1"/>
  <c r="Q863" i="1"/>
  <c r="R863" i="1"/>
  <c r="S863" i="1"/>
  <c r="T863" i="1"/>
  <c r="Q902" i="1"/>
  <c r="R902" i="1"/>
  <c r="S902" i="1"/>
  <c r="T902" i="1"/>
  <c r="Q880" i="1"/>
  <c r="R880" i="1"/>
  <c r="S880" i="1"/>
  <c r="T880" i="1"/>
  <c r="Q958" i="1"/>
  <c r="R958" i="1"/>
  <c r="S958" i="1"/>
  <c r="T958" i="1"/>
  <c r="Q1086" i="1"/>
  <c r="R1086" i="1"/>
  <c r="S1086" i="1"/>
  <c r="T1086" i="1"/>
  <c r="Q857" i="1"/>
  <c r="R857" i="1"/>
  <c r="S857" i="1"/>
  <c r="T857" i="1"/>
  <c r="Q622" i="1"/>
  <c r="R622" i="1"/>
  <c r="S622" i="1"/>
  <c r="T622" i="1"/>
  <c r="Q776" i="1"/>
  <c r="R776" i="1"/>
  <c r="S776" i="1"/>
  <c r="T776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03" i="1"/>
  <c r="R903" i="1"/>
  <c r="S903" i="1"/>
  <c r="T903" i="1"/>
  <c r="Q881" i="1"/>
  <c r="R881" i="1"/>
  <c r="S881" i="1"/>
  <c r="T881" i="1"/>
  <c r="Q882" i="1"/>
  <c r="R882" i="1"/>
  <c r="S882" i="1"/>
  <c r="T882" i="1"/>
  <c r="Q1087" i="1"/>
  <c r="R1087" i="1"/>
  <c r="S1087" i="1"/>
  <c r="T1087" i="1"/>
  <c r="Q929" i="1"/>
  <c r="R929" i="1"/>
  <c r="S929" i="1"/>
  <c r="T929" i="1"/>
  <c r="Q808" i="1"/>
  <c r="R808" i="1"/>
  <c r="S808" i="1"/>
  <c r="T808" i="1"/>
  <c r="Q645" i="1"/>
  <c r="R645" i="1"/>
  <c r="S645" i="1"/>
  <c r="T645" i="1"/>
  <c r="Q1127" i="1"/>
  <c r="R1127" i="1"/>
  <c r="S1127" i="1"/>
  <c r="T1127" i="1"/>
  <c r="Q864" i="1"/>
  <c r="R864" i="1"/>
  <c r="S864" i="1"/>
  <c r="T864" i="1"/>
  <c r="Q962" i="1"/>
  <c r="R962" i="1"/>
  <c r="S962" i="1"/>
  <c r="T962" i="1"/>
  <c r="Q1088" i="1"/>
  <c r="R1088" i="1"/>
  <c r="S1088" i="1"/>
  <c r="T1088" i="1"/>
  <c r="Q1128" i="1"/>
  <c r="R1128" i="1"/>
  <c r="S1128" i="1"/>
  <c r="T1128" i="1"/>
  <c r="Q1089" i="1"/>
  <c r="R1089" i="1"/>
  <c r="S1089" i="1"/>
  <c r="T1089" i="1"/>
  <c r="Q661" i="1"/>
  <c r="R661" i="1"/>
  <c r="S661" i="1"/>
  <c r="T661" i="1"/>
  <c r="Q683" i="1"/>
  <c r="R683" i="1"/>
  <c r="S683" i="1"/>
  <c r="T683" i="1"/>
  <c r="Q1206" i="1"/>
  <c r="R1206" i="1"/>
  <c r="S1206" i="1"/>
  <c r="T1206" i="1"/>
  <c r="Q1051" i="1"/>
  <c r="R1051" i="1"/>
  <c r="S1051" i="1"/>
  <c r="T1051" i="1"/>
  <c r="Q930" i="1"/>
  <c r="R930" i="1"/>
  <c r="S930" i="1"/>
  <c r="T930" i="1"/>
  <c r="Q1052" i="1"/>
  <c r="R1052" i="1"/>
  <c r="S1052" i="1"/>
  <c r="T1052" i="1"/>
  <c r="Q765" i="1"/>
  <c r="R765" i="1"/>
  <c r="S765" i="1"/>
  <c r="T765" i="1"/>
  <c r="Q1053" i="1"/>
  <c r="R1053" i="1"/>
  <c r="S1053" i="1"/>
  <c r="T1053" i="1"/>
  <c r="Q646" i="1"/>
  <c r="R646" i="1"/>
  <c r="S646" i="1"/>
  <c r="T646" i="1"/>
  <c r="Q931" i="1"/>
  <c r="R931" i="1"/>
  <c r="S931" i="1"/>
  <c r="T931" i="1"/>
  <c r="Q932" i="1"/>
  <c r="R932" i="1"/>
  <c r="S932" i="1"/>
  <c r="T932" i="1"/>
  <c r="Q561" i="1"/>
  <c r="R561" i="1"/>
  <c r="S561" i="1"/>
  <c r="T561" i="1"/>
  <c r="Q736" i="1"/>
  <c r="R736" i="1"/>
  <c r="S736" i="1"/>
  <c r="T736" i="1"/>
  <c r="Q801" i="1"/>
  <c r="R801" i="1"/>
  <c r="S801" i="1"/>
  <c r="T801" i="1"/>
  <c r="Q1054" i="1"/>
  <c r="R1054" i="1"/>
  <c r="S1054" i="1"/>
  <c r="T1054" i="1"/>
  <c r="Q787" i="1"/>
  <c r="R787" i="1"/>
  <c r="S787" i="1"/>
  <c r="T787" i="1"/>
  <c r="Q684" i="1"/>
  <c r="R684" i="1"/>
  <c r="S684" i="1"/>
  <c r="T684" i="1"/>
  <c r="Q963" i="1"/>
  <c r="R963" i="1"/>
  <c r="S963" i="1"/>
  <c r="T963" i="1"/>
  <c r="Q964" i="1"/>
  <c r="R964" i="1"/>
  <c r="S964" i="1"/>
  <c r="T964" i="1"/>
  <c r="Q737" i="1"/>
  <c r="R737" i="1"/>
  <c r="S737" i="1"/>
  <c r="T737" i="1"/>
  <c r="Q998" i="1"/>
  <c r="R998" i="1"/>
  <c r="S998" i="1"/>
  <c r="T998" i="1"/>
  <c r="Q697" i="1"/>
  <c r="R697" i="1"/>
  <c r="S697" i="1"/>
  <c r="T697" i="1"/>
  <c r="Q904" i="1"/>
  <c r="R904" i="1"/>
  <c r="S904" i="1"/>
  <c r="T904" i="1"/>
  <c r="Q788" i="1"/>
  <c r="R788" i="1"/>
  <c r="S788" i="1"/>
  <c r="T788" i="1"/>
  <c r="Q1090" i="1"/>
  <c r="R1090" i="1"/>
  <c r="S1090" i="1"/>
  <c r="T1090" i="1"/>
  <c r="Q1151" i="1"/>
  <c r="R1151" i="1"/>
  <c r="S1151" i="1"/>
  <c r="T1151" i="1"/>
  <c r="Q999" i="1"/>
  <c r="R999" i="1"/>
  <c r="S999" i="1"/>
  <c r="T999" i="1"/>
  <c r="Q1000" i="1"/>
  <c r="R1000" i="1"/>
  <c r="S1000" i="1"/>
  <c r="T1000" i="1"/>
  <c r="Q1207" i="1"/>
  <c r="R1207" i="1"/>
  <c r="S1207" i="1"/>
  <c r="T1207" i="1"/>
  <c r="Q640" i="1"/>
  <c r="R640" i="1"/>
  <c r="S640" i="1"/>
  <c r="T640" i="1"/>
  <c r="Q668" i="1"/>
  <c r="R668" i="1"/>
  <c r="S668" i="1"/>
  <c r="T668" i="1"/>
  <c r="Q234" i="1"/>
  <c r="R234" i="1"/>
  <c r="S234" i="1"/>
  <c r="T234" i="1"/>
  <c r="Q77" i="1"/>
  <c r="R77" i="1"/>
  <c r="S77" i="1"/>
  <c r="T77" i="1"/>
  <c r="Q258" i="1"/>
  <c r="R258" i="1"/>
  <c r="S258" i="1"/>
  <c r="T258" i="1"/>
  <c r="Q85" i="1"/>
  <c r="R85" i="1"/>
  <c r="S85" i="1"/>
  <c r="T85" i="1"/>
  <c r="Q252" i="1"/>
  <c r="R252" i="1"/>
  <c r="S252" i="1"/>
  <c r="T252" i="1"/>
  <c r="Q310" i="1"/>
  <c r="R310" i="1"/>
  <c r="S310" i="1"/>
  <c r="T310" i="1"/>
  <c r="Q265" i="1"/>
  <c r="R265" i="1"/>
  <c r="S265" i="1"/>
  <c r="T265" i="1"/>
  <c r="Q41" i="1"/>
  <c r="R41" i="1"/>
  <c r="S41" i="1"/>
  <c r="T41" i="1"/>
  <c r="Q179" i="1"/>
  <c r="R179" i="1"/>
  <c r="S179" i="1"/>
  <c r="T179" i="1"/>
  <c r="Q86" i="1"/>
  <c r="R86" i="1"/>
  <c r="S86" i="1"/>
  <c r="T86" i="1"/>
  <c r="Q95" i="1"/>
  <c r="R95" i="1"/>
  <c r="S95" i="1"/>
  <c r="T95" i="1"/>
  <c r="Q118" i="1"/>
  <c r="R118" i="1"/>
  <c r="S118" i="1"/>
  <c r="T118" i="1"/>
  <c r="Q35" i="1"/>
  <c r="R35" i="1"/>
  <c r="S35" i="1"/>
  <c r="T35" i="1"/>
  <c r="Q71" i="1"/>
  <c r="R71" i="1"/>
  <c r="S71" i="1"/>
  <c r="T71" i="1"/>
  <c r="Q351" i="1"/>
  <c r="R351" i="1"/>
  <c r="S351" i="1"/>
  <c r="T351" i="1"/>
  <c r="Q63" i="1"/>
  <c r="R63" i="1"/>
  <c r="S63" i="1"/>
  <c r="T63" i="1"/>
  <c r="Q89" i="1"/>
  <c r="R89" i="1"/>
  <c r="S89" i="1"/>
  <c r="T89" i="1"/>
  <c r="Q542" i="1"/>
  <c r="R542" i="1"/>
  <c r="S542" i="1"/>
  <c r="T542" i="1"/>
  <c r="Q378" i="1"/>
  <c r="R378" i="1"/>
  <c r="S378" i="1"/>
  <c r="T378" i="1"/>
  <c r="Q461" i="1"/>
  <c r="R461" i="1"/>
  <c r="S461" i="1"/>
  <c r="T461" i="1"/>
  <c r="Q280" i="1"/>
  <c r="R280" i="1"/>
  <c r="S280" i="1"/>
  <c r="T280" i="1"/>
  <c r="Q295" i="1"/>
  <c r="R295" i="1"/>
  <c r="S295" i="1"/>
  <c r="T295" i="1"/>
  <c r="Q942" i="1"/>
  <c r="R942" i="1"/>
  <c r="S942" i="1"/>
  <c r="T942" i="1"/>
  <c r="Q253" i="1"/>
  <c r="R253" i="1"/>
  <c r="S253" i="1"/>
  <c r="T253" i="1"/>
  <c r="Q210" i="1"/>
  <c r="R210" i="1"/>
  <c r="S210" i="1"/>
  <c r="T210" i="1"/>
  <c r="Q756" i="1"/>
  <c r="R756" i="1"/>
  <c r="S756" i="1"/>
  <c r="T756" i="1"/>
  <c r="Q462" i="1"/>
  <c r="R462" i="1"/>
  <c r="S462" i="1"/>
  <c r="T462" i="1"/>
  <c r="Q375" i="1"/>
  <c r="R375" i="1"/>
  <c r="S375" i="1"/>
  <c r="T375" i="1"/>
  <c r="Q451" i="1"/>
  <c r="R451" i="1"/>
  <c r="S451" i="1"/>
  <c r="T451" i="1"/>
  <c r="Q430" i="1"/>
  <c r="R430" i="1"/>
  <c r="S430" i="1"/>
  <c r="T430" i="1"/>
  <c r="Q326" i="1"/>
  <c r="R326" i="1"/>
  <c r="S326" i="1"/>
  <c r="T326" i="1"/>
  <c r="Q778" i="1"/>
  <c r="R778" i="1"/>
  <c r="S778" i="1"/>
  <c r="T778" i="1"/>
  <c r="Q688" i="1"/>
  <c r="R688" i="1"/>
  <c r="S688" i="1"/>
  <c r="T688" i="1"/>
  <c r="Q446" i="1"/>
  <c r="R446" i="1"/>
  <c r="S446" i="1"/>
  <c r="T446" i="1"/>
  <c r="Q720" i="1"/>
  <c r="R720" i="1"/>
  <c r="S720" i="1"/>
  <c r="T720" i="1"/>
  <c r="Q243" i="1"/>
  <c r="R243" i="1"/>
  <c r="S243" i="1"/>
  <c r="T243" i="1"/>
  <c r="Q1098" i="1"/>
  <c r="R1098" i="1"/>
  <c r="S1098" i="1"/>
  <c r="T1098" i="1"/>
  <c r="Q1061" i="1"/>
  <c r="R1061" i="1"/>
  <c r="S1061" i="1"/>
  <c r="T1061" i="1"/>
  <c r="Q1099" i="1"/>
  <c r="R1099" i="1"/>
  <c r="S1099" i="1"/>
  <c r="T1099" i="1"/>
  <c r="Q1131" i="1"/>
  <c r="R1131" i="1"/>
  <c r="S1131" i="1"/>
  <c r="T1131" i="1"/>
  <c r="Q1132" i="1"/>
  <c r="R1132" i="1"/>
  <c r="S1132" i="1"/>
  <c r="T1132" i="1"/>
  <c r="Q973" i="1"/>
  <c r="R973" i="1"/>
  <c r="S973" i="1"/>
  <c r="T973" i="1"/>
  <c r="Q1177" i="1"/>
  <c r="R1177" i="1"/>
  <c r="S1177" i="1"/>
  <c r="T1177" i="1"/>
  <c r="Q1015" i="1"/>
  <c r="R1015" i="1"/>
  <c r="S1015" i="1"/>
  <c r="T1015" i="1"/>
  <c r="Q1100" i="1"/>
  <c r="R1100" i="1"/>
  <c r="S1100" i="1"/>
  <c r="T1100" i="1"/>
  <c r="Q1101" i="1"/>
  <c r="R1101" i="1"/>
  <c r="S1101" i="1"/>
  <c r="T1101" i="1"/>
  <c r="Q811" i="1"/>
  <c r="R811" i="1"/>
  <c r="S811" i="1"/>
  <c r="T811" i="1"/>
  <c r="Q943" i="1"/>
  <c r="R943" i="1"/>
  <c r="S943" i="1"/>
  <c r="T943" i="1"/>
  <c r="Q1158" i="1"/>
  <c r="R1158" i="1"/>
  <c r="S1158" i="1"/>
  <c r="T1158" i="1"/>
  <c r="Q1102" i="1"/>
  <c r="R1102" i="1"/>
  <c r="S1102" i="1"/>
  <c r="T1102" i="1"/>
  <c r="Q702" i="1"/>
  <c r="R702" i="1"/>
  <c r="S702" i="1"/>
  <c r="T702" i="1"/>
  <c r="Q1221" i="1"/>
  <c r="R1221" i="1"/>
  <c r="S1221" i="1"/>
  <c r="T1221" i="1"/>
  <c r="Q1159" i="1"/>
  <c r="R1159" i="1"/>
  <c r="S1159" i="1"/>
  <c r="T1159" i="1"/>
  <c r="Q1160" i="1"/>
  <c r="R1160" i="1"/>
  <c r="S1160" i="1"/>
  <c r="T1160" i="1"/>
  <c r="Q1016" i="1"/>
  <c r="R1016" i="1"/>
  <c r="S1016" i="1"/>
  <c r="T1016" i="1"/>
  <c r="Q974" i="1"/>
  <c r="R974" i="1"/>
  <c r="S974" i="1"/>
  <c r="T974" i="1"/>
  <c r="Q1133" i="1"/>
  <c r="R1133" i="1"/>
  <c r="S1133" i="1"/>
  <c r="T1133" i="1"/>
  <c r="Q1134" i="1"/>
  <c r="R1134" i="1"/>
  <c r="S1134" i="1"/>
  <c r="T1134" i="1"/>
  <c r="Q1197" i="1"/>
  <c r="R1197" i="1"/>
  <c r="S1197" i="1"/>
  <c r="T1197" i="1"/>
  <c r="Q1161" i="1"/>
  <c r="R1161" i="1"/>
  <c r="S1161" i="1"/>
  <c r="T1161" i="1"/>
  <c r="Q1017" i="1"/>
  <c r="R1017" i="1"/>
  <c r="S1017" i="1"/>
  <c r="T1017" i="1"/>
  <c r="Q1062" i="1"/>
  <c r="R1062" i="1"/>
  <c r="S1062" i="1"/>
  <c r="T1062" i="1"/>
  <c r="Q1162" i="1"/>
  <c r="R1162" i="1"/>
  <c r="S1162" i="1"/>
  <c r="T1162" i="1"/>
  <c r="Q1163" i="1"/>
  <c r="R1163" i="1"/>
  <c r="S1163" i="1"/>
  <c r="T1163" i="1"/>
  <c r="Q1063" i="1"/>
  <c r="R1063" i="1"/>
  <c r="S1063" i="1"/>
  <c r="T1063" i="1"/>
  <c r="Q1064" i="1"/>
  <c r="R1064" i="1"/>
  <c r="S1064" i="1"/>
  <c r="T1064" i="1"/>
  <c r="Q703" i="1"/>
  <c r="R703" i="1"/>
  <c r="S703" i="1"/>
  <c r="T703" i="1"/>
  <c r="Q913" i="1"/>
  <c r="R913" i="1"/>
  <c r="S913" i="1"/>
  <c r="T913" i="1"/>
  <c r="Q1164" i="1"/>
  <c r="R1164" i="1"/>
  <c r="S1164" i="1"/>
  <c r="T1164" i="1"/>
  <c r="Q704" i="1"/>
  <c r="R704" i="1"/>
  <c r="S704" i="1"/>
  <c r="T704" i="1"/>
  <c r="Q1103" i="1"/>
  <c r="R1103" i="1"/>
  <c r="S1103" i="1"/>
  <c r="T1103" i="1"/>
  <c r="Q1178" i="1"/>
  <c r="R1178" i="1"/>
  <c r="S1178" i="1"/>
  <c r="T1178" i="1"/>
  <c r="Q1135" i="1"/>
  <c r="R1135" i="1"/>
  <c r="S1135" i="1"/>
  <c r="T1135" i="1"/>
  <c r="Q1065" i="1"/>
  <c r="R1065" i="1"/>
  <c r="S1065" i="1"/>
  <c r="T1065" i="1"/>
  <c r="Q1104" i="1"/>
  <c r="R1104" i="1"/>
  <c r="S1104" i="1"/>
  <c r="T1104" i="1"/>
  <c r="Q944" i="1"/>
  <c r="R944" i="1"/>
  <c r="S944" i="1"/>
  <c r="T944" i="1"/>
  <c r="Q1018" i="1"/>
  <c r="R1018" i="1"/>
  <c r="S1018" i="1"/>
  <c r="T1018" i="1"/>
  <c r="Q1019" i="1"/>
  <c r="R1019" i="1"/>
  <c r="S1019" i="1"/>
  <c r="T1019" i="1"/>
  <c r="Q975" i="1"/>
  <c r="R975" i="1"/>
  <c r="S975" i="1"/>
  <c r="T975" i="1"/>
  <c r="Q1179" i="1"/>
  <c r="R1179" i="1"/>
  <c r="S1179" i="1"/>
  <c r="T1179" i="1"/>
  <c r="Q1136" i="1"/>
  <c r="R1136" i="1"/>
  <c r="S1136" i="1"/>
  <c r="T1136" i="1"/>
  <c r="Q1105" i="1"/>
  <c r="R1105" i="1"/>
  <c r="S1105" i="1"/>
  <c r="T1105" i="1"/>
  <c r="Q1020" i="1"/>
  <c r="R1020" i="1"/>
  <c r="S1020" i="1"/>
  <c r="T1020" i="1"/>
  <c r="Q945" i="1"/>
  <c r="R945" i="1"/>
  <c r="S945" i="1"/>
  <c r="T945" i="1"/>
  <c r="Q742" i="1"/>
  <c r="R742" i="1"/>
  <c r="S742" i="1"/>
  <c r="T742" i="1"/>
  <c r="Q332" i="1"/>
  <c r="R332" i="1"/>
  <c r="S332" i="1"/>
  <c r="T332" i="1"/>
  <c r="Q248" i="1"/>
  <c r="R248" i="1"/>
  <c r="S248" i="1"/>
  <c r="T248" i="1"/>
  <c r="Q685" i="1"/>
  <c r="R685" i="1"/>
  <c r="S685" i="1"/>
  <c r="T685" i="1"/>
  <c r="Q293" i="1"/>
  <c r="R293" i="1"/>
  <c r="S293" i="1"/>
  <c r="T293" i="1"/>
  <c r="Q1249" i="1"/>
  <c r="R1249" i="1"/>
  <c r="S1249" i="1"/>
  <c r="T1249" i="1"/>
  <c r="Q100" i="1"/>
  <c r="R100" i="1"/>
  <c r="S100" i="1"/>
  <c r="T100" i="1"/>
  <c r="Q815" i="1"/>
  <c r="R815" i="1"/>
  <c r="S815" i="1"/>
  <c r="T815" i="1"/>
  <c r="Q193" i="1"/>
  <c r="R193" i="1"/>
  <c r="S193" i="1"/>
  <c r="T193" i="1"/>
  <c r="Q202" i="1"/>
  <c r="R202" i="1"/>
  <c r="S202" i="1"/>
  <c r="T202" i="1"/>
  <c r="Q933" i="1"/>
  <c r="R933" i="1"/>
  <c r="S933" i="1"/>
  <c r="T933" i="1"/>
  <c r="Q883" i="1"/>
  <c r="R883" i="1"/>
  <c r="S883" i="1"/>
  <c r="T883" i="1"/>
  <c r="Q905" i="1"/>
  <c r="R905" i="1"/>
  <c r="S905" i="1"/>
  <c r="T905" i="1"/>
  <c r="Q906" i="1"/>
  <c r="R906" i="1"/>
  <c r="S906" i="1"/>
  <c r="T906" i="1"/>
  <c r="Q413" i="1"/>
  <c r="R413" i="1"/>
  <c r="S413" i="1"/>
  <c r="T413" i="1"/>
  <c r="Q761" i="1"/>
  <c r="R761" i="1"/>
  <c r="S761" i="1"/>
  <c r="T761" i="1"/>
  <c r="Q109" i="1"/>
  <c r="R109" i="1"/>
  <c r="S109" i="1"/>
  <c r="T109" i="1"/>
  <c r="Q612" i="1"/>
  <c r="R612" i="1"/>
  <c r="S612" i="1"/>
  <c r="T612" i="1"/>
  <c r="Q471" i="1"/>
  <c r="R471" i="1"/>
  <c r="S471" i="1"/>
  <c r="T471" i="1"/>
  <c r="Q149" i="1"/>
  <c r="R149" i="1"/>
  <c r="S149" i="1"/>
  <c r="T149" i="1"/>
  <c r="Q220" i="1"/>
  <c r="R220" i="1"/>
  <c r="S220" i="1"/>
  <c r="T220" i="1"/>
  <c r="Q1001" i="1"/>
  <c r="R1001" i="1"/>
  <c r="S1001" i="1"/>
  <c r="T1001" i="1"/>
  <c r="Q1091" i="1"/>
  <c r="R1091" i="1"/>
  <c r="S1091" i="1"/>
  <c r="T1091" i="1"/>
  <c r="Q766" i="1"/>
  <c r="R766" i="1"/>
  <c r="S766" i="1"/>
  <c r="T766" i="1"/>
  <c r="Q574" i="1"/>
  <c r="R574" i="1"/>
  <c r="S574" i="1"/>
  <c r="T574" i="1"/>
  <c r="Q260" i="1"/>
  <c r="R260" i="1"/>
  <c r="S260" i="1"/>
  <c r="T260" i="1"/>
  <c r="Q415" i="1"/>
  <c r="R415" i="1"/>
  <c r="S415" i="1"/>
  <c r="T415" i="1"/>
  <c r="Q386" i="1"/>
  <c r="R386" i="1"/>
  <c r="S386" i="1"/>
  <c r="T386" i="1"/>
  <c r="Q871" i="1"/>
  <c r="R871" i="1"/>
  <c r="S871" i="1"/>
  <c r="T871" i="1"/>
  <c r="Q1169" i="1"/>
  <c r="R1169" i="1"/>
  <c r="S1169" i="1"/>
  <c r="T1169" i="1"/>
  <c r="Q805" i="1"/>
  <c r="R805" i="1"/>
  <c r="S805" i="1"/>
  <c r="T805" i="1"/>
  <c r="Q1033" i="1"/>
  <c r="R1033" i="1"/>
  <c r="S1033" i="1"/>
  <c r="T1033" i="1"/>
  <c r="Q511" i="1"/>
  <c r="R511" i="1"/>
  <c r="S511" i="1"/>
  <c r="T511" i="1"/>
  <c r="Q61" i="1"/>
  <c r="R61" i="1"/>
  <c r="S61" i="1"/>
  <c r="T61" i="1"/>
  <c r="Q976" i="1"/>
  <c r="R976" i="1"/>
  <c r="S976" i="1"/>
  <c r="T976" i="1"/>
  <c r="Q977" i="1"/>
  <c r="R977" i="1"/>
  <c r="S977" i="1"/>
  <c r="T977" i="1"/>
  <c r="Q1066" i="1"/>
  <c r="R1066" i="1"/>
  <c r="S1066" i="1"/>
  <c r="T1066" i="1"/>
  <c r="Q1067" i="1"/>
  <c r="R1067" i="1"/>
  <c r="S1067" i="1"/>
  <c r="T1067" i="1"/>
  <c r="Q603" i="1"/>
  <c r="R603" i="1"/>
  <c r="S603" i="1"/>
  <c r="T603" i="1"/>
  <c r="Q368" i="1"/>
  <c r="R368" i="1"/>
  <c r="S368" i="1"/>
  <c r="T368" i="1"/>
  <c r="Q784" i="1"/>
  <c r="R784" i="1"/>
  <c r="S784" i="1"/>
  <c r="T784" i="1"/>
  <c r="Q901" i="1"/>
  <c r="R901" i="1"/>
  <c r="S901" i="1"/>
  <c r="T901" i="1"/>
  <c r="Q549" i="1"/>
  <c r="R549" i="1"/>
  <c r="S549" i="1"/>
  <c r="T549" i="1"/>
  <c r="Q34" i="1"/>
  <c r="R34" i="1"/>
  <c r="S34" i="1"/>
  <c r="T34" i="1"/>
  <c r="Q427" i="1"/>
  <c r="R427" i="1"/>
  <c r="S427" i="1"/>
  <c r="T427" i="1"/>
  <c r="Q575" i="1"/>
  <c r="R575" i="1"/>
  <c r="S575" i="1"/>
  <c r="T575" i="1"/>
  <c r="Q273" i="1"/>
  <c r="R273" i="1"/>
  <c r="S273" i="1"/>
  <c r="T273" i="1"/>
  <c r="Q101" i="1"/>
  <c r="R101" i="1"/>
  <c r="S101" i="1"/>
  <c r="T101" i="1"/>
  <c r="Q502" i="1"/>
  <c r="R502" i="1"/>
  <c r="S502" i="1"/>
  <c r="T502" i="1"/>
  <c r="Q92" i="1"/>
  <c r="R92" i="1"/>
  <c r="S92" i="1"/>
  <c r="T92" i="1"/>
  <c r="Q107" i="1"/>
  <c r="R107" i="1"/>
  <c r="S107" i="1"/>
  <c r="T107" i="1"/>
  <c r="Q75" i="1"/>
  <c r="R75" i="1"/>
  <c r="S75" i="1"/>
  <c r="T75" i="1"/>
  <c r="Q300" i="1"/>
  <c r="R300" i="1"/>
  <c r="S300" i="1"/>
  <c r="T300" i="1"/>
  <c r="Q519" i="1"/>
  <c r="R519" i="1"/>
  <c r="S519" i="1"/>
  <c r="T519" i="1"/>
  <c r="Q270" i="1"/>
  <c r="R270" i="1"/>
  <c r="S270" i="1"/>
  <c r="T270" i="1"/>
  <c r="Q722" i="1"/>
  <c r="R722" i="1"/>
  <c r="S722" i="1"/>
  <c r="T722" i="1"/>
  <c r="Q723" i="1"/>
  <c r="R723" i="1"/>
  <c r="S723" i="1"/>
  <c r="T723" i="1"/>
  <c r="Q1025" i="1"/>
  <c r="R1025" i="1"/>
  <c r="S1025" i="1"/>
  <c r="T1025" i="1"/>
  <c r="Q947" i="1"/>
  <c r="R947" i="1"/>
  <c r="S947" i="1"/>
  <c r="T947" i="1"/>
  <c r="Q779" i="1"/>
  <c r="R779" i="1"/>
  <c r="S779" i="1"/>
  <c r="T779" i="1"/>
  <c r="Q948" i="1"/>
  <c r="R948" i="1"/>
  <c r="S948" i="1"/>
  <c r="T948" i="1"/>
  <c r="Q949" i="1"/>
  <c r="R949" i="1"/>
  <c r="S949" i="1"/>
  <c r="T949" i="1"/>
  <c r="Q675" i="1"/>
  <c r="R675" i="1"/>
  <c r="S675" i="1"/>
  <c r="T675" i="1"/>
  <c r="Q689" i="1"/>
  <c r="R689" i="1"/>
  <c r="S689" i="1"/>
  <c r="T689" i="1"/>
  <c r="Q829" i="1"/>
  <c r="R829" i="1"/>
  <c r="S829" i="1"/>
  <c r="T829" i="1"/>
  <c r="Q555" i="1"/>
  <c r="R555" i="1"/>
  <c r="S555" i="1"/>
  <c r="T555" i="1"/>
  <c r="Q1226" i="1"/>
  <c r="R1226" i="1"/>
  <c r="S1226" i="1"/>
  <c r="T1226" i="1"/>
  <c r="Q952" i="1"/>
  <c r="R952" i="1"/>
  <c r="S952" i="1"/>
  <c r="T952" i="1"/>
  <c r="Q987" i="1"/>
  <c r="R987" i="1"/>
  <c r="S987" i="1"/>
  <c r="T987" i="1"/>
  <c r="Q147" i="1"/>
  <c r="R147" i="1"/>
  <c r="S147" i="1"/>
  <c r="T147" i="1"/>
  <c r="Q227" i="1"/>
  <c r="R227" i="1"/>
  <c r="S227" i="1"/>
  <c r="T227" i="1"/>
  <c r="Q526" i="1"/>
  <c r="R526" i="1"/>
  <c r="S526" i="1"/>
  <c r="T526" i="1"/>
  <c r="Q1141" i="1"/>
  <c r="R1141" i="1"/>
  <c r="S1141" i="1"/>
  <c r="T1141" i="1"/>
  <c r="Q729" i="1"/>
  <c r="R729" i="1"/>
  <c r="S729" i="1"/>
  <c r="T729" i="1"/>
  <c r="Q1142" i="1"/>
  <c r="R1142" i="1"/>
  <c r="S1142" i="1"/>
  <c r="T1142" i="1"/>
  <c r="Q402" i="1"/>
  <c r="R402" i="1"/>
  <c r="S402" i="1"/>
  <c r="T402" i="1"/>
  <c r="Q838" i="1"/>
  <c r="R838" i="1"/>
  <c r="S838" i="1"/>
  <c r="T838" i="1"/>
  <c r="Q167" i="1"/>
  <c r="R167" i="1"/>
  <c r="S167" i="1"/>
  <c r="T167" i="1"/>
  <c r="Q657" i="1"/>
  <c r="R657" i="1"/>
  <c r="S657" i="1"/>
  <c r="T657" i="1"/>
  <c r="Q727" i="1"/>
  <c r="R727" i="1"/>
  <c r="S727" i="1"/>
  <c r="T727" i="1"/>
  <c r="Q1183" i="1"/>
  <c r="R1183" i="1"/>
  <c r="S1183" i="1"/>
  <c r="T1183" i="1"/>
  <c r="Q464" i="1"/>
  <c r="R464" i="1"/>
  <c r="S464" i="1"/>
  <c r="T464" i="1"/>
  <c r="Q1129" i="1"/>
  <c r="R1129" i="1"/>
  <c r="S1129" i="1"/>
  <c r="T1129" i="1"/>
  <c r="Q1069" i="1"/>
  <c r="R1069" i="1"/>
  <c r="S1069" i="1"/>
  <c r="T1069" i="1"/>
  <c r="Q1184" i="1"/>
  <c r="R1184" i="1"/>
  <c r="S1184" i="1"/>
  <c r="T1184" i="1"/>
  <c r="Q426" i="1"/>
  <c r="R426" i="1"/>
  <c r="S426" i="1"/>
  <c r="T426" i="1"/>
  <c r="Q1185" i="1"/>
  <c r="R1185" i="1"/>
  <c r="S1185" i="1"/>
  <c r="T1185" i="1"/>
  <c r="Q635" i="1"/>
  <c r="R635" i="1"/>
  <c r="S635" i="1"/>
  <c r="T635" i="1"/>
  <c r="Q1168" i="1"/>
  <c r="R1168" i="1"/>
  <c r="S1168" i="1"/>
  <c r="T1168" i="1"/>
  <c r="Q726" i="1"/>
  <c r="R726" i="1"/>
  <c r="S726" i="1"/>
  <c r="T726" i="1"/>
  <c r="Q440" i="1"/>
  <c r="R440" i="1"/>
  <c r="S440" i="1"/>
  <c r="T440" i="1"/>
  <c r="Q431" i="1"/>
  <c r="R431" i="1"/>
  <c r="S431" i="1"/>
  <c r="T431" i="1"/>
  <c r="Q855" i="1"/>
  <c r="R855" i="1"/>
  <c r="S855" i="1"/>
  <c r="T855" i="1"/>
  <c r="Q872" i="1"/>
  <c r="R872" i="1"/>
  <c r="S872" i="1"/>
  <c r="T872" i="1"/>
  <c r="Q807" i="1"/>
  <c r="R807" i="1"/>
  <c r="S807" i="1"/>
  <c r="T807" i="1"/>
  <c r="Q759" i="1"/>
  <c r="R759" i="1"/>
  <c r="S759" i="1"/>
  <c r="T759" i="1"/>
  <c r="Q269" i="1"/>
  <c r="R269" i="1"/>
  <c r="S269" i="1"/>
  <c r="T269" i="1"/>
  <c r="Q414" i="1"/>
  <c r="R414" i="1"/>
  <c r="S414" i="1"/>
  <c r="T414" i="1"/>
  <c r="Q664" i="1"/>
  <c r="R664" i="1"/>
  <c r="S664" i="1"/>
  <c r="T664" i="1"/>
  <c r="Q452" i="1"/>
  <c r="R452" i="1"/>
  <c r="S452" i="1"/>
  <c r="T452" i="1"/>
  <c r="Q1232" i="1"/>
  <c r="R1232" i="1"/>
  <c r="S1232" i="1"/>
  <c r="T1232" i="1"/>
  <c r="Q1180" i="1"/>
  <c r="R1180" i="1"/>
  <c r="S1180" i="1"/>
  <c r="T1180" i="1"/>
  <c r="Q1026" i="1"/>
  <c r="R1026" i="1"/>
  <c r="S1026" i="1"/>
  <c r="T1026" i="1"/>
  <c r="Q1181" i="1"/>
  <c r="R1181" i="1"/>
  <c r="S1181" i="1"/>
  <c r="T1181" i="1"/>
  <c r="Q329" i="1"/>
  <c r="R329" i="1"/>
  <c r="S329" i="1"/>
  <c r="T329" i="1"/>
  <c r="Q1211" i="1"/>
  <c r="R1211" i="1"/>
  <c r="S1211" i="1"/>
  <c r="T1211" i="1"/>
  <c r="Q436" i="1"/>
  <c r="R436" i="1"/>
  <c r="S436" i="1"/>
  <c r="T436" i="1"/>
  <c r="Q1198" i="1"/>
  <c r="R1198" i="1"/>
  <c r="S1198" i="1"/>
  <c r="T1198" i="1"/>
  <c r="Q926" i="1"/>
  <c r="R926" i="1"/>
  <c r="S926" i="1"/>
  <c r="T926" i="1"/>
  <c r="Q256" i="1"/>
  <c r="R256" i="1"/>
  <c r="S256" i="1"/>
  <c r="T256" i="1"/>
  <c r="Q1074" i="1"/>
  <c r="R1074" i="1"/>
  <c r="S1074" i="1"/>
  <c r="T1074" i="1"/>
  <c r="Q632" i="1"/>
  <c r="R632" i="1"/>
  <c r="S632" i="1"/>
  <c r="T632" i="1"/>
  <c r="Q320" i="1"/>
  <c r="R320" i="1"/>
  <c r="S320" i="1"/>
  <c r="T320" i="1"/>
  <c r="Q448" i="1"/>
  <c r="R448" i="1"/>
  <c r="S448" i="1"/>
  <c r="T448" i="1"/>
  <c r="Q856" i="1"/>
  <c r="R856" i="1"/>
  <c r="S856" i="1"/>
  <c r="T856" i="1"/>
  <c r="Q410" i="1"/>
  <c r="R410" i="1"/>
  <c r="S410" i="1"/>
  <c r="T410" i="1"/>
  <c r="Q666" i="1"/>
  <c r="R666" i="1"/>
  <c r="S666" i="1"/>
  <c r="T666" i="1"/>
  <c r="Q447" i="1"/>
  <c r="R447" i="1"/>
  <c r="S447" i="1"/>
  <c r="T447" i="1"/>
  <c r="Q178" i="1"/>
  <c r="R178" i="1"/>
  <c r="S178" i="1"/>
  <c r="T178" i="1"/>
  <c r="Q691" i="1"/>
  <c r="R691" i="1"/>
  <c r="S691" i="1"/>
  <c r="T691" i="1"/>
  <c r="Q1152" i="1"/>
  <c r="R1152" i="1"/>
  <c r="S1152" i="1"/>
  <c r="T1152" i="1"/>
  <c r="Q276" i="1"/>
  <c r="R276" i="1"/>
  <c r="S276" i="1"/>
  <c r="T276" i="1"/>
  <c r="Q344" i="1"/>
  <c r="R344" i="1"/>
  <c r="S344" i="1"/>
  <c r="T344" i="1"/>
  <c r="Q1236" i="1"/>
  <c r="R1236" i="1"/>
  <c r="S1236" i="1"/>
  <c r="T1236" i="1"/>
  <c r="Q1231" i="1"/>
  <c r="R1231" i="1"/>
  <c r="S1231" i="1"/>
  <c r="T1231" i="1"/>
  <c r="Q533" i="1"/>
  <c r="R533" i="1"/>
  <c r="S533" i="1"/>
  <c r="T533" i="1"/>
  <c r="Q1075" i="1"/>
  <c r="R1075" i="1"/>
  <c r="S1075" i="1"/>
  <c r="T1075" i="1"/>
  <c r="Q428" i="1"/>
  <c r="R428" i="1"/>
  <c r="S428" i="1"/>
  <c r="T428" i="1"/>
  <c r="Q604" i="1"/>
  <c r="R604" i="1"/>
  <c r="S604" i="1"/>
  <c r="T604" i="1"/>
  <c r="Q534" i="1"/>
  <c r="R534" i="1"/>
  <c r="S534" i="1"/>
  <c r="T534" i="1"/>
  <c r="Q214" i="1"/>
  <c r="R214" i="1"/>
  <c r="S214" i="1"/>
  <c r="T214" i="1"/>
  <c r="Q194" i="1"/>
  <c r="R194" i="1"/>
  <c r="S194" i="1"/>
  <c r="T194" i="1"/>
  <c r="Q508" i="1"/>
  <c r="R508" i="1"/>
  <c r="S508" i="1"/>
  <c r="T508" i="1"/>
  <c r="Q641" i="1"/>
  <c r="R641" i="1"/>
  <c r="S641" i="1"/>
  <c r="T641" i="1"/>
  <c r="Q90" i="1"/>
  <c r="R90" i="1"/>
  <c r="S90" i="1"/>
  <c r="T90" i="1"/>
  <c r="Q1139" i="1"/>
  <c r="R1139" i="1"/>
  <c r="S1139" i="1"/>
  <c r="T1139" i="1"/>
  <c r="Q598" i="1"/>
  <c r="R598" i="1"/>
  <c r="S598" i="1"/>
  <c r="T598" i="1"/>
  <c r="Q499" i="1"/>
  <c r="R499" i="1"/>
  <c r="S499" i="1"/>
  <c r="T499" i="1"/>
  <c r="Q1186" i="1"/>
  <c r="R1186" i="1"/>
  <c r="S1186" i="1"/>
  <c r="T1186" i="1"/>
  <c r="Q1111" i="1"/>
  <c r="R1111" i="1"/>
  <c r="S1111" i="1"/>
  <c r="T1111" i="1"/>
  <c r="Q620" i="1"/>
  <c r="R620" i="1"/>
  <c r="S620" i="1"/>
  <c r="T620" i="1"/>
  <c r="Q358" i="1"/>
  <c r="R358" i="1"/>
  <c r="S358" i="1"/>
  <c r="T358" i="1"/>
  <c r="Q608" i="1"/>
  <c r="R608" i="1"/>
  <c r="S608" i="1"/>
  <c r="T608" i="1"/>
  <c r="Q145" i="1"/>
  <c r="R145" i="1"/>
  <c r="S145" i="1"/>
  <c r="T145" i="1"/>
  <c r="Q1070" i="1"/>
  <c r="R1070" i="1"/>
  <c r="S1070" i="1"/>
  <c r="T1070" i="1"/>
  <c r="Q705" i="1"/>
  <c r="R705" i="1"/>
  <c r="S705" i="1"/>
  <c r="T705" i="1"/>
  <c r="Q1238" i="1"/>
  <c r="R1238" i="1"/>
  <c r="S1238" i="1"/>
  <c r="T1238" i="1"/>
  <c r="Q648" i="1"/>
  <c r="R648" i="1"/>
  <c r="S648" i="1"/>
  <c r="T648" i="1"/>
  <c r="Q694" i="1"/>
  <c r="R694" i="1"/>
  <c r="S694" i="1"/>
  <c r="T694" i="1"/>
  <c r="Q1216" i="1"/>
  <c r="R1216" i="1"/>
  <c r="S1216" i="1"/>
  <c r="T1216" i="1"/>
  <c r="Q343" i="1"/>
  <c r="R343" i="1"/>
  <c r="S343" i="1"/>
  <c r="T343" i="1"/>
  <c r="Q934" i="1"/>
  <c r="R934" i="1"/>
  <c r="S934" i="1"/>
  <c r="T934" i="1"/>
  <c r="Q1002" i="1"/>
  <c r="R1002" i="1"/>
  <c r="S1002" i="1"/>
  <c r="T1002" i="1"/>
  <c r="Q517" i="1"/>
  <c r="R517" i="1"/>
  <c r="S517" i="1"/>
  <c r="T517" i="1"/>
  <c r="Q730" i="1"/>
  <c r="R730" i="1"/>
  <c r="S730" i="1"/>
  <c r="T730" i="1"/>
  <c r="Q551" i="1"/>
  <c r="R551" i="1"/>
  <c r="S551" i="1"/>
  <c r="T551" i="1"/>
  <c r="Q1192" i="1"/>
  <c r="R1192" i="1"/>
  <c r="S1192" i="1"/>
  <c r="T1192" i="1"/>
  <c r="Q794" i="1"/>
  <c r="R794" i="1"/>
  <c r="S794" i="1"/>
  <c r="T794" i="1"/>
  <c r="Q211" i="1"/>
  <c r="R211" i="1"/>
  <c r="S211" i="1"/>
  <c r="T211" i="1"/>
  <c r="Q852" i="1"/>
  <c r="R852" i="1"/>
  <c r="S852" i="1"/>
  <c r="T852" i="1"/>
  <c r="Q781" i="1"/>
  <c r="R781" i="1"/>
  <c r="S781" i="1"/>
  <c r="T781" i="1"/>
  <c r="Q1071" i="1"/>
  <c r="R1071" i="1"/>
  <c r="S1071" i="1"/>
  <c r="T1071" i="1"/>
  <c r="Q728" i="1"/>
  <c r="R728" i="1"/>
  <c r="S728" i="1"/>
  <c r="T728" i="1"/>
  <c r="Q859" i="1"/>
  <c r="R859" i="1"/>
  <c r="S859" i="1"/>
  <c r="T859" i="1"/>
  <c r="Q1203" i="1"/>
  <c r="R1203" i="1"/>
  <c r="S1203" i="1"/>
  <c r="T1203" i="1"/>
  <c r="Q590" i="1"/>
  <c r="R590" i="1"/>
  <c r="S590" i="1"/>
  <c r="T590" i="1"/>
  <c r="Q710" i="1"/>
  <c r="R710" i="1"/>
  <c r="S710" i="1"/>
  <c r="T710" i="1"/>
  <c r="Q382" i="1"/>
  <c r="R382" i="1"/>
  <c r="S382" i="1"/>
  <c r="T382" i="1"/>
  <c r="Q749" i="1"/>
  <c r="R749" i="1"/>
  <c r="S749" i="1"/>
  <c r="T749" i="1"/>
  <c r="Q221" i="1"/>
  <c r="R221" i="1"/>
  <c r="S221" i="1"/>
  <c r="T221" i="1"/>
  <c r="Q377" i="1"/>
  <c r="R377" i="1"/>
  <c r="S377" i="1"/>
  <c r="T377" i="1"/>
  <c r="Q195" i="1"/>
  <c r="R195" i="1"/>
  <c r="S195" i="1"/>
  <c r="T195" i="1"/>
  <c r="Q1003" i="1"/>
  <c r="R1003" i="1"/>
  <c r="S1003" i="1"/>
  <c r="T1003" i="1"/>
  <c r="Q1043" i="1"/>
  <c r="R1043" i="1"/>
  <c r="S1043" i="1"/>
  <c r="T1043" i="1"/>
  <c r="Q629" i="1"/>
  <c r="R629" i="1"/>
  <c r="S629" i="1"/>
  <c r="T629" i="1"/>
  <c r="Q626" i="1"/>
  <c r="R626" i="1"/>
  <c r="S626" i="1"/>
  <c r="T626" i="1"/>
  <c r="Q744" i="1"/>
  <c r="R744" i="1"/>
  <c r="S744" i="1"/>
  <c r="T744" i="1"/>
  <c r="Q405" i="1"/>
  <c r="R405" i="1"/>
  <c r="S405" i="1"/>
  <c r="T405" i="1"/>
  <c r="Q825" i="1"/>
  <c r="R825" i="1"/>
  <c r="S825" i="1"/>
  <c r="T825" i="1"/>
  <c r="Q860" i="1"/>
  <c r="R860" i="1"/>
  <c r="S860" i="1"/>
  <c r="T860" i="1"/>
  <c r="Q884" i="1"/>
  <c r="R884" i="1"/>
  <c r="S884" i="1"/>
  <c r="T884" i="1"/>
  <c r="Q418" i="1"/>
  <c r="R418" i="1"/>
  <c r="S418" i="1"/>
  <c r="T418" i="1"/>
  <c r="Q861" i="1"/>
  <c r="R861" i="1"/>
  <c r="S861" i="1"/>
  <c r="T861" i="1"/>
  <c r="Q469" i="1"/>
  <c r="R469" i="1"/>
  <c r="S469" i="1"/>
  <c r="T469" i="1"/>
  <c r="Q1212" i="1"/>
  <c r="R1212" i="1"/>
  <c r="S1212" i="1"/>
  <c r="T1212" i="1"/>
  <c r="Q240" i="1"/>
  <c r="R240" i="1"/>
  <c r="S240" i="1"/>
  <c r="T240" i="1"/>
  <c r="Q613" i="1"/>
  <c r="R613" i="1"/>
  <c r="S613" i="1"/>
  <c r="T613" i="1"/>
  <c r="Q437" i="1"/>
  <c r="R437" i="1"/>
  <c r="S437" i="1"/>
  <c r="T437" i="1"/>
  <c r="Q793" i="1"/>
  <c r="R793" i="1"/>
  <c r="S793" i="1"/>
  <c r="T793" i="1"/>
  <c r="Q599" i="1"/>
  <c r="R599" i="1"/>
  <c r="S599" i="1"/>
  <c r="T599" i="1"/>
  <c r="Q567" i="1"/>
  <c r="R567" i="1"/>
  <c r="S567" i="1"/>
  <c r="T567" i="1"/>
  <c r="Q1072" i="1"/>
  <c r="R1072" i="1"/>
  <c r="S1072" i="1"/>
  <c r="T1072" i="1"/>
  <c r="Q1253" i="1"/>
  <c r="R1253" i="1"/>
  <c r="S1253" i="1"/>
  <c r="T1253" i="1"/>
  <c r="Q1193" i="1"/>
  <c r="R1193" i="1"/>
  <c r="S1193" i="1"/>
  <c r="T1193" i="1"/>
  <c r="Q585" i="1"/>
  <c r="R585" i="1"/>
  <c r="S585" i="1"/>
  <c r="T585" i="1"/>
  <c r="Q105" i="1"/>
  <c r="R105" i="1"/>
  <c r="S105" i="1"/>
  <c r="T105" i="1"/>
  <c r="Q157" i="1"/>
  <c r="R157" i="1"/>
  <c r="S157" i="1"/>
  <c r="T157" i="1"/>
  <c r="Q334" i="1"/>
  <c r="R334" i="1"/>
  <c r="S334" i="1"/>
  <c r="T334" i="1"/>
  <c r="Q814" i="1"/>
  <c r="R814" i="1"/>
  <c r="S814" i="1"/>
  <c r="T814" i="1"/>
  <c r="Q1044" i="1"/>
  <c r="R1044" i="1"/>
  <c r="S1044" i="1"/>
  <c r="T1044" i="1"/>
  <c r="Q994" i="1"/>
  <c r="R994" i="1"/>
  <c r="S994" i="1"/>
  <c r="T994" i="1"/>
  <c r="Q839" i="1"/>
  <c r="R839" i="1"/>
  <c r="S839" i="1"/>
  <c r="T839" i="1"/>
  <c r="Q478" i="1"/>
  <c r="R478" i="1"/>
  <c r="S478" i="1"/>
  <c r="T478" i="1"/>
  <c r="Q330" i="1"/>
  <c r="R330" i="1"/>
  <c r="S330" i="1"/>
  <c r="T330" i="1"/>
  <c r="Q558" i="1"/>
  <c r="R558" i="1"/>
  <c r="S558" i="1"/>
  <c r="T558" i="1"/>
  <c r="Q758" i="1"/>
  <c r="R758" i="1"/>
  <c r="S758" i="1"/>
  <c r="T758" i="1"/>
  <c r="Q591" i="1"/>
  <c r="R591" i="1"/>
  <c r="S591" i="1"/>
  <c r="T591" i="1"/>
  <c r="Q630" i="1"/>
  <c r="R630" i="1"/>
  <c r="S630" i="1"/>
  <c r="T630" i="1"/>
  <c r="Q143" i="1"/>
  <c r="R143" i="1"/>
  <c r="S143" i="1"/>
  <c r="T143" i="1"/>
  <c r="Q291" i="1"/>
  <c r="R291" i="1"/>
  <c r="S291" i="1"/>
  <c r="T291" i="1"/>
  <c r="Q47" i="1"/>
  <c r="R47" i="1"/>
  <c r="S47" i="1"/>
  <c r="T47" i="1"/>
  <c r="Q923" i="1"/>
  <c r="R923" i="1"/>
  <c r="S923" i="1"/>
  <c r="T923" i="1"/>
  <c r="Q706" i="1"/>
  <c r="R706" i="1"/>
  <c r="S706" i="1"/>
  <c r="T706" i="1"/>
  <c r="Q953" i="1"/>
  <c r="R953" i="1"/>
  <c r="S953" i="1"/>
  <c r="T953" i="1"/>
  <c r="Q854" i="1"/>
  <c r="R854" i="1"/>
  <c r="S854" i="1"/>
  <c r="T854" i="1"/>
  <c r="Q954" i="1"/>
  <c r="R954" i="1"/>
  <c r="S954" i="1"/>
  <c r="T954" i="1"/>
  <c r="Q165" i="1"/>
  <c r="R165" i="1"/>
  <c r="S165" i="1"/>
  <c r="T165" i="1"/>
  <c r="Q564" i="1"/>
  <c r="R564" i="1"/>
  <c r="S564" i="1"/>
  <c r="T564" i="1"/>
  <c r="Q383" i="1"/>
  <c r="R383" i="1"/>
  <c r="S383" i="1"/>
  <c r="T383" i="1"/>
  <c r="Q660" i="1"/>
  <c r="R660" i="1"/>
  <c r="S660" i="1"/>
  <c r="T660" i="1"/>
  <c r="Q733" i="1"/>
  <c r="R733" i="1"/>
  <c r="S733" i="1"/>
  <c r="T733" i="1"/>
  <c r="Q219" i="1"/>
  <c r="R219" i="1"/>
  <c r="S219" i="1"/>
  <c r="T219" i="1"/>
  <c r="Q290" i="1"/>
  <c r="R290" i="1"/>
  <c r="S290" i="1"/>
  <c r="T290" i="1"/>
  <c r="Q655" i="1"/>
  <c r="R655" i="1"/>
  <c r="S655" i="1"/>
  <c r="T655" i="1"/>
  <c r="Q845" i="1"/>
  <c r="R845" i="1"/>
  <c r="S845" i="1"/>
  <c r="T845" i="1"/>
  <c r="Q587" i="1"/>
  <c r="R587" i="1"/>
  <c r="S587" i="1"/>
  <c r="T587" i="1"/>
  <c r="Q572" i="1"/>
  <c r="R572" i="1"/>
  <c r="S572" i="1"/>
  <c r="T572" i="1"/>
  <c r="Q955" i="1"/>
  <c r="R955" i="1"/>
  <c r="S955" i="1"/>
  <c r="T955" i="1"/>
  <c r="Q1122" i="1"/>
  <c r="R1122" i="1"/>
  <c r="S1122" i="1"/>
  <c r="T1122" i="1"/>
  <c r="Q927" i="1"/>
  <c r="R927" i="1"/>
  <c r="S927" i="1"/>
  <c r="T927" i="1"/>
  <c r="Q785" i="1"/>
  <c r="R785" i="1"/>
  <c r="S785" i="1"/>
  <c r="T785" i="1"/>
  <c r="Q51" i="1"/>
  <c r="R51" i="1"/>
  <c r="S51" i="1"/>
  <c r="T51" i="1"/>
  <c r="Q181" i="1"/>
  <c r="R181" i="1"/>
  <c r="S181" i="1"/>
  <c r="T181" i="1"/>
  <c r="Q582" i="1"/>
  <c r="R582" i="1"/>
  <c r="S582" i="1"/>
  <c r="T582" i="1"/>
  <c r="Q583" i="1"/>
  <c r="R583" i="1"/>
  <c r="S583" i="1"/>
  <c r="T583" i="1"/>
  <c r="Q411" i="1"/>
  <c r="R411" i="1"/>
  <c r="S411" i="1"/>
  <c r="T411" i="1"/>
  <c r="Q751" i="1"/>
  <c r="R751" i="1"/>
  <c r="S751" i="1"/>
  <c r="T751" i="1"/>
  <c r="Q617" i="1"/>
  <c r="R617" i="1"/>
  <c r="S617" i="1"/>
  <c r="T617" i="1"/>
  <c r="Q495" i="1"/>
  <c r="R495" i="1"/>
  <c r="S495" i="1"/>
  <c r="T495" i="1"/>
  <c r="Q1214" i="1"/>
  <c r="R1214" i="1"/>
  <c r="S1214" i="1"/>
  <c r="T1214" i="1"/>
  <c r="Q442" i="1"/>
  <c r="R442" i="1"/>
  <c r="S442" i="1"/>
  <c r="T442" i="1"/>
  <c r="Q192" i="1"/>
  <c r="R192" i="1"/>
  <c r="S192" i="1"/>
  <c r="T192" i="1"/>
  <c r="Q559" i="1"/>
  <c r="R559" i="1"/>
  <c r="S559" i="1"/>
  <c r="T559" i="1"/>
  <c r="Q56" i="1"/>
  <c r="R56" i="1"/>
  <c r="S56" i="1"/>
  <c r="T56" i="1"/>
  <c r="Q762" i="1"/>
  <c r="R762" i="1"/>
  <c r="S762" i="1"/>
  <c r="T762" i="1"/>
  <c r="Q250" i="1"/>
  <c r="R250" i="1"/>
  <c r="S250" i="1"/>
  <c r="T250" i="1"/>
  <c r="Q138" i="1"/>
  <c r="R138" i="1"/>
  <c r="S138" i="1"/>
  <c r="T138" i="1"/>
  <c r="Q180" i="1"/>
  <c r="R180" i="1"/>
  <c r="S180" i="1"/>
  <c r="T180" i="1"/>
  <c r="Q487" i="1"/>
  <c r="R487" i="1"/>
  <c r="S487" i="1"/>
  <c r="T487" i="1"/>
  <c r="Q745" i="1"/>
  <c r="R745" i="1"/>
  <c r="S745" i="1"/>
  <c r="T745" i="1"/>
  <c r="Q83" i="1"/>
  <c r="R83" i="1"/>
  <c r="S83" i="1"/>
  <c r="T83" i="1"/>
  <c r="Q1021" i="1"/>
  <c r="R1021" i="1"/>
  <c r="S1021" i="1"/>
  <c r="T1021" i="1"/>
  <c r="Q1022" i="1"/>
  <c r="R1022" i="1"/>
  <c r="S1022" i="1"/>
  <c r="T1022" i="1"/>
  <c r="Q663" i="1"/>
  <c r="R663" i="1"/>
  <c r="S663" i="1"/>
  <c r="T663" i="1"/>
  <c r="Q667" i="1"/>
  <c r="R667" i="1"/>
  <c r="S667" i="1"/>
  <c r="T667" i="1"/>
  <c r="Q53" i="1"/>
  <c r="R53" i="1"/>
  <c r="S53" i="1"/>
  <c r="T53" i="1"/>
  <c r="Q106" i="1"/>
  <c r="R106" i="1"/>
  <c r="S106" i="1"/>
  <c r="T106" i="1"/>
  <c r="Q55" i="1"/>
  <c r="R55" i="1"/>
  <c r="S55" i="1"/>
  <c r="T55" i="1"/>
  <c r="Q1256" i="1"/>
  <c r="R1256" i="1"/>
  <c r="S1256" i="1"/>
  <c r="T1256" i="1"/>
  <c r="Q70" i="1"/>
  <c r="R70" i="1"/>
  <c r="S70" i="1"/>
  <c r="T70" i="1"/>
  <c r="Q885" i="1"/>
  <c r="R885" i="1"/>
  <c r="S885" i="1"/>
  <c r="T885" i="1"/>
  <c r="Q623" i="1"/>
  <c r="R623" i="1"/>
  <c r="S623" i="1"/>
  <c r="T623" i="1"/>
  <c r="Q907" i="1"/>
  <c r="R907" i="1"/>
  <c r="S907" i="1"/>
  <c r="T907" i="1"/>
  <c r="Q624" i="1"/>
  <c r="R624" i="1"/>
  <c r="S624" i="1"/>
  <c r="T624" i="1"/>
  <c r="Q865" i="1"/>
  <c r="R865" i="1"/>
  <c r="S865" i="1"/>
  <c r="T865" i="1"/>
  <c r="Q866" i="1"/>
  <c r="R866" i="1"/>
  <c r="S866" i="1"/>
  <c r="T866" i="1"/>
  <c r="Q264" i="1"/>
  <c r="R264" i="1"/>
  <c r="S264" i="1"/>
  <c r="T264" i="1"/>
  <c r="Q46" i="1"/>
  <c r="R46" i="1"/>
  <c r="S46" i="1"/>
  <c r="T46" i="1"/>
  <c r="Q419" i="1"/>
  <c r="R419" i="1"/>
  <c r="S419" i="1"/>
  <c r="T419" i="1"/>
  <c r="Q840" i="1"/>
  <c r="R840" i="1"/>
  <c r="S840" i="1"/>
  <c r="T840" i="1"/>
  <c r="Q490" i="1"/>
  <c r="R490" i="1"/>
  <c r="S490" i="1"/>
  <c r="T490" i="1"/>
  <c r="Q609" i="1"/>
  <c r="R609" i="1"/>
  <c r="S609" i="1"/>
  <c r="T609" i="1"/>
  <c r="Q228" i="1"/>
  <c r="R228" i="1"/>
  <c r="S228" i="1"/>
  <c r="T228" i="1"/>
  <c r="Q454" i="1"/>
  <c r="R454" i="1"/>
  <c r="S454" i="1"/>
  <c r="T454" i="1"/>
  <c r="Q455" i="1"/>
  <c r="R455" i="1"/>
  <c r="S455" i="1"/>
  <c r="T455" i="1"/>
  <c r="Q236" i="1"/>
  <c r="R236" i="1"/>
  <c r="S236" i="1"/>
  <c r="T236" i="1"/>
  <c r="Q324" i="1"/>
  <c r="R324" i="1"/>
  <c r="S324" i="1"/>
  <c r="T324" i="1"/>
  <c r="Q171" i="1"/>
  <c r="R171" i="1"/>
  <c r="S171" i="1"/>
  <c r="T171" i="1"/>
  <c r="Q325" i="1"/>
  <c r="R325" i="1"/>
  <c r="S325" i="1"/>
  <c r="T325" i="1"/>
  <c r="Q196" i="1"/>
  <c r="R196" i="1"/>
  <c r="S196" i="1"/>
  <c r="T196" i="1"/>
  <c r="Q908" i="1"/>
  <c r="R908" i="1"/>
  <c r="S908" i="1"/>
  <c r="T908" i="1"/>
  <c r="Q1004" i="1"/>
  <c r="R1004" i="1"/>
  <c r="S1004" i="1"/>
  <c r="T1004" i="1"/>
  <c r="Q586" i="1"/>
  <c r="R586" i="1"/>
  <c r="S586" i="1"/>
  <c r="T586" i="1"/>
  <c r="Q546" i="1"/>
  <c r="R546" i="1"/>
  <c r="S546" i="1"/>
  <c r="T546" i="1"/>
  <c r="Q841" i="1"/>
  <c r="R841" i="1"/>
  <c r="S841" i="1"/>
  <c r="T841" i="1"/>
  <c r="Q743" i="1"/>
  <c r="R743" i="1"/>
  <c r="S743" i="1"/>
  <c r="T743" i="1"/>
  <c r="Q78" i="1"/>
  <c r="R78" i="1"/>
  <c r="S78" i="1"/>
  <c r="T78" i="1"/>
  <c r="Q373" i="1"/>
  <c r="R373" i="1"/>
  <c r="S373" i="1"/>
  <c r="T373" i="1"/>
  <c r="Q596" i="1"/>
  <c r="R596" i="1"/>
  <c r="S596" i="1"/>
  <c r="T596" i="1"/>
  <c r="Q131" i="1"/>
  <c r="R131" i="1"/>
  <c r="S131" i="1"/>
  <c r="T131" i="1"/>
  <c r="Q1027" i="1"/>
  <c r="R1027" i="1"/>
  <c r="S1027" i="1"/>
  <c r="T1027" i="1"/>
  <c r="Q768" i="1"/>
  <c r="R768" i="1"/>
  <c r="S768" i="1"/>
  <c r="T768" i="1"/>
  <c r="Q509" i="1"/>
  <c r="R509" i="1"/>
  <c r="S509" i="1"/>
  <c r="T509" i="1"/>
  <c r="Q698" i="1"/>
  <c r="R698" i="1"/>
  <c r="S698" i="1"/>
  <c r="T698" i="1"/>
  <c r="Q491" i="1"/>
  <c r="R491" i="1"/>
  <c r="S491" i="1"/>
  <c r="T491" i="1"/>
  <c r="Q541" i="1"/>
  <c r="R541" i="1"/>
  <c r="S541" i="1"/>
  <c r="T541" i="1"/>
  <c r="Q816" i="1"/>
  <c r="R816" i="1"/>
  <c r="S816" i="1"/>
  <c r="T816" i="1"/>
  <c r="Q935" i="1"/>
  <c r="R935" i="1"/>
  <c r="S935" i="1"/>
  <c r="T935" i="1"/>
  <c r="Q44" i="1"/>
  <c r="R44" i="1"/>
  <c r="S44" i="1"/>
  <c r="T44" i="1"/>
  <c r="Q294" i="1"/>
  <c r="R294" i="1"/>
  <c r="S294" i="1"/>
  <c r="T294" i="1"/>
  <c r="Q54" i="1"/>
  <c r="R54" i="1"/>
  <c r="S54" i="1"/>
  <c r="T54" i="1"/>
  <c r="Q113" i="1"/>
  <c r="R113" i="1"/>
  <c r="S113" i="1"/>
  <c r="T113" i="1"/>
  <c r="Q135" i="1"/>
  <c r="R135" i="1"/>
  <c r="S135" i="1"/>
  <c r="T135" i="1"/>
  <c r="Q125" i="1"/>
  <c r="R125" i="1"/>
  <c r="S125" i="1"/>
  <c r="T125" i="1"/>
  <c r="Q13" i="1"/>
  <c r="R13" i="1"/>
  <c r="S13" i="1"/>
  <c r="T13" i="1"/>
  <c r="Q97" i="1"/>
  <c r="R97" i="1"/>
  <c r="S97" i="1"/>
  <c r="T97" i="1"/>
  <c r="Q328" i="1"/>
  <c r="R328" i="1"/>
  <c r="S328" i="1"/>
  <c r="T328" i="1"/>
  <c r="Q842" i="1"/>
  <c r="R842" i="1"/>
  <c r="S842" i="1"/>
  <c r="T842" i="1"/>
  <c r="Q29" i="1"/>
  <c r="R29" i="1"/>
  <c r="S29" i="1"/>
  <c r="T29" i="1"/>
  <c r="Q406" i="1"/>
  <c r="R406" i="1"/>
  <c r="S406" i="1"/>
  <c r="T406" i="1"/>
  <c r="Q576" i="1"/>
  <c r="R576" i="1"/>
  <c r="S576" i="1"/>
  <c r="T576" i="1"/>
  <c r="Q364" i="1"/>
  <c r="R364" i="1"/>
  <c r="S364" i="1"/>
  <c r="T364" i="1"/>
  <c r="Q33" i="1"/>
  <c r="R33" i="1"/>
  <c r="S33" i="1"/>
  <c r="T33" i="1"/>
  <c r="Q424" i="1"/>
  <c r="R424" i="1"/>
  <c r="S424" i="1"/>
  <c r="T424" i="1"/>
  <c r="Q58" i="1"/>
  <c r="R58" i="1"/>
  <c r="S58" i="1"/>
  <c r="T58" i="1"/>
  <c r="Q653" i="1"/>
  <c r="R653" i="1"/>
  <c r="S653" i="1"/>
  <c r="T653" i="1"/>
  <c r="Q965" i="1"/>
  <c r="R965" i="1"/>
  <c r="S965" i="1"/>
  <c r="T965" i="1"/>
  <c r="Q936" i="1"/>
  <c r="R936" i="1"/>
  <c r="S936" i="1"/>
  <c r="T936" i="1"/>
  <c r="Q1005" i="1"/>
  <c r="R1005" i="1"/>
  <c r="S1005" i="1"/>
  <c r="T1005" i="1"/>
  <c r="Q672" i="1"/>
  <c r="R672" i="1"/>
  <c r="S672" i="1"/>
  <c r="T672" i="1"/>
  <c r="Q966" i="1"/>
  <c r="R966" i="1"/>
  <c r="S966" i="1"/>
  <c r="T966" i="1"/>
  <c r="Q738" i="1"/>
  <c r="R738" i="1"/>
  <c r="S738" i="1"/>
  <c r="T738" i="1"/>
  <c r="Q714" i="1"/>
  <c r="R714" i="1"/>
  <c r="S714" i="1"/>
  <c r="T714" i="1"/>
  <c r="Q909" i="1"/>
  <c r="R909" i="1"/>
  <c r="S909" i="1"/>
  <c r="T909" i="1"/>
  <c r="Q867" i="1"/>
  <c r="R867" i="1"/>
  <c r="S867" i="1"/>
  <c r="T867" i="1"/>
  <c r="Q886" i="1"/>
  <c r="R886" i="1"/>
  <c r="S886" i="1"/>
  <c r="T886" i="1"/>
  <c r="Q739" i="1"/>
  <c r="R739" i="1"/>
  <c r="S739" i="1"/>
  <c r="T739" i="1"/>
  <c r="Q592" i="1"/>
  <c r="R592" i="1"/>
  <c r="S592" i="1"/>
  <c r="T592" i="1"/>
  <c r="Q699" i="1"/>
  <c r="R699" i="1"/>
  <c r="S699" i="1"/>
  <c r="T699" i="1"/>
  <c r="Q937" i="1"/>
  <c r="R937" i="1"/>
  <c r="S937" i="1"/>
  <c r="T937" i="1"/>
  <c r="Q700" i="1"/>
  <c r="R700" i="1"/>
  <c r="S700" i="1"/>
  <c r="T700" i="1"/>
  <c r="Q715" i="1"/>
  <c r="R715" i="1"/>
  <c r="S715" i="1"/>
  <c r="T715" i="1"/>
  <c r="Q140" i="1"/>
  <c r="R140" i="1"/>
  <c r="S140" i="1"/>
  <c r="T140" i="1"/>
  <c r="Q339" i="1"/>
  <c r="R339" i="1"/>
  <c r="S339" i="1"/>
  <c r="T339" i="1"/>
  <c r="Q593" i="1"/>
  <c r="R593" i="1"/>
  <c r="S593" i="1"/>
  <c r="T593" i="1"/>
  <c r="Q1153" i="1"/>
  <c r="R1153" i="1"/>
  <c r="S1153" i="1"/>
  <c r="T1153" i="1"/>
  <c r="Q425" i="1"/>
  <c r="R425" i="1"/>
  <c r="S425" i="1"/>
  <c r="T425" i="1"/>
  <c r="Q887" i="1"/>
  <c r="R887" i="1"/>
  <c r="S887" i="1"/>
  <c r="T887" i="1"/>
  <c r="Q1006" i="1"/>
  <c r="R1006" i="1"/>
  <c r="S1006" i="1"/>
  <c r="T1006" i="1"/>
  <c r="Q1055" i="1"/>
  <c r="R1055" i="1"/>
  <c r="S1055" i="1"/>
  <c r="T1055" i="1"/>
  <c r="Q241" i="1"/>
  <c r="R241" i="1"/>
  <c r="S241" i="1"/>
  <c r="T241" i="1"/>
  <c r="Q362" i="1"/>
  <c r="R362" i="1"/>
  <c r="S362" i="1"/>
  <c r="T362" i="1"/>
  <c r="Q438" i="1"/>
  <c r="R438" i="1"/>
  <c r="S438" i="1"/>
  <c r="T438" i="1"/>
  <c r="Q505" i="1"/>
  <c r="R505" i="1"/>
  <c r="S505" i="1"/>
  <c r="T505" i="1"/>
  <c r="Q453" i="1"/>
  <c r="R453" i="1"/>
  <c r="S453" i="1"/>
  <c r="T453" i="1"/>
  <c r="Q379" i="1"/>
  <c r="R379" i="1"/>
  <c r="S379" i="1"/>
  <c r="T379" i="1"/>
  <c r="Q1154" i="1"/>
  <c r="R1154" i="1"/>
  <c r="S1154" i="1"/>
  <c r="T1154" i="1"/>
  <c r="Q553" i="1"/>
  <c r="R553" i="1"/>
  <c r="S553" i="1"/>
  <c r="T553" i="1"/>
  <c r="Q627" i="1"/>
  <c r="R627" i="1"/>
  <c r="S627" i="1"/>
  <c r="T627" i="1"/>
  <c r="Q96" i="1"/>
  <c r="R96" i="1"/>
  <c r="S96" i="1"/>
  <c r="T96" i="1"/>
  <c r="Q59" i="1"/>
  <c r="R59" i="1"/>
  <c r="S59" i="1"/>
  <c r="T59" i="1"/>
  <c r="Q1034" i="1"/>
  <c r="R1034" i="1"/>
  <c r="S1034" i="1"/>
  <c r="T1034" i="1"/>
  <c r="Q873" i="1"/>
  <c r="R873" i="1"/>
  <c r="S873" i="1"/>
  <c r="T873" i="1"/>
  <c r="Q254" i="1"/>
  <c r="R254" i="1"/>
  <c r="S254" i="1"/>
  <c r="T254" i="1"/>
  <c r="Q538" i="1"/>
  <c r="R538" i="1"/>
  <c r="S538" i="1"/>
  <c r="T538" i="1"/>
  <c r="Q74" i="1"/>
  <c r="R74" i="1"/>
  <c r="S74" i="1"/>
  <c r="T74" i="1"/>
  <c r="Q102" i="1"/>
  <c r="R102" i="1"/>
  <c r="S102" i="1"/>
  <c r="T102" i="1"/>
  <c r="Q10" i="1"/>
  <c r="R10" i="1"/>
  <c r="S10" i="1"/>
  <c r="T10" i="1"/>
  <c r="Q7" i="1"/>
  <c r="R7" i="1"/>
  <c r="S7" i="1"/>
  <c r="T7" i="1"/>
  <c r="Q212" i="1"/>
  <c r="R212" i="1"/>
  <c r="S212" i="1"/>
  <c r="T212" i="1"/>
  <c r="Q500" i="1"/>
  <c r="R500" i="1"/>
  <c r="S500" i="1"/>
  <c r="T500" i="1"/>
  <c r="Q760" i="1"/>
  <c r="R760" i="1"/>
  <c r="S760" i="1"/>
  <c r="T760" i="1"/>
  <c r="Q1076" i="1"/>
  <c r="R1076" i="1"/>
  <c r="S1076" i="1"/>
  <c r="T1076" i="1"/>
  <c r="Q678" i="1"/>
  <c r="R678" i="1"/>
  <c r="S678" i="1"/>
  <c r="T678" i="1"/>
  <c r="Q1039" i="1"/>
  <c r="R1039" i="1"/>
  <c r="S1039" i="1"/>
  <c r="T1039" i="1"/>
  <c r="Q1077" i="1"/>
  <c r="R1077" i="1"/>
  <c r="S1077" i="1"/>
  <c r="T1077" i="1"/>
  <c r="Q707" i="1"/>
  <c r="R707" i="1"/>
  <c r="S707" i="1"/>
  <c r="T707" i="1"/>
  <c r="Q708" i="1"/>
  <c r="R708" i="1"/>
  <c r="S708" i="1"/>
  <c r="T708" i="1"/>
  <c r="Q748" i="1"/>
  <c r="R748" i="1"/>
  <c r="S748" i="1"/>
  <c r="T748" i="1"/>
  <c r="Q277" i="1"/>
  <c r="R277" i="1"/>
  <c r="S277" i="1"/>
  <c r="T277" i="1"/>
  <c r="Q158" i="1"/>
  <c r="R158" i="1"/>
  <c r="S158" i="1"/>
  <c r="T158" i="1"/>
  <c r="Q565" i="1"/>
  <c r="R565" i="1"/>
  <c r="S565" i="1"/>
  <c r="T565" i="1"/>
  <c r="Q724" i="1"/>
  <c r="R724" i="1"/>
  <c r="S724" i="1"/>
  <c r="T724" i="1"/>
  <c r="Q979" i="1"/>
  <c r="R979" i="1"/>
  <c r="S979" i="1"/>
  <c r="T979" i="1"/>
  <c r="Q345" i="1"/>
  <c r="R345" i="1"/>
  <c r="S345" i="1"/>
  <c r="T345" i="1"/>
  <c r="Q439" i="1"/>
  <c r="R439" i="1"/>
  <c r="S439" i="1"/>
  <c r="T439" i="1"/>
  <c r="Q352" i="1"/>
  <c r="R352" i="1"/>
  <c r="S352" i="1"/>
  <c r="T352" i="1"/>
  <c r="Q547" i="1"/>
  <c r="R547" i="1"/>
  <c r="S547" i="1"/>
  <c r="T547" i="1"/>
  <c r="Q399" i="1"/>
  <c r="R399" i="1"/>
  <c r="S399" i="1"/>
  <c r="T399" i="1"/>
  <c r="Q173" i="1"/>
  <c r="R173" i="1"/>
  <c r="S173" i="1"/>
  <c r="T173" i="1"/>
  <c r="Q1109" i="1"/>
  <c r="R1109" i="1"/>
  <c r="S1109" i="1"/>
  <c r="T1109" i="1"/>
  <c r="Q1110" i="1"/>
  <c r="R1110" i="1"/>
  <c r="S1110" i="1"/>
  <c r="T1110" i="1"/>
  <c r="Q1028" i="1"/>
  <c r="R1028" i="1"/>
  <c r="S1028" i="1"/>
  <c r="T1028" i="1"/>
  <c r="Q1029" i="1"/>
  <c r="R1029" i="1"/>
  <c r="S1029" i="1"/>
  <c r="T1029" i="1"/>
  <c r="Q980" i="1"/>
  <c r="R980" i="1"/>
  <c r="S980" i="1"/>
  <c r="T980" i="1"/>
  <c r="Q528" i="1"/>
  <c r="R528" i="1"/>
  <c r="S528" i="1"/>
  <c r="T528" i="1"/>
  <c r="Q52" i="1"/>
  <c r="R52" i="1"/>
  <c r="S52" i="1"/>
  <c r="T52" i="1"/>
  <c r="Q888" i="1"/>
  <c r="R888" i="1"/>
  <c r="S888" i="1"/>
  <c r="T888" i="1"/>
  <c r="Q673" i="1"/>
  <c r="R673" i="1"/>
  <c r="S673" i="1"/>
  <c r="T673" i="1"/>
  <c r="Q1222" i="1"/>
  <c r="R1222" i="1"/>
  <c r="S1222" i="1"/>
  <c r="T1222" i="1"/>
  <c r="Q1137" i="1"/>
  <c r="R1137" i="1"/>
  <c r="S1137" i="1"/>
  <c r="T1137" i="1"/>
  <c r="Q503" i="1"/>
  <c r="R503" i="1"/>
  <c r="S503" i="1"/>
  <c r="T503" i="1"/>
  <c r="Q353" i="1"/>
  <c r="R353" i="1"/>
  <c r="S353" i="1"/>
  <c r="T353" i="1"/>
  <c r="Q769" i="1"/>
  <c r="R769" i="1"/>
  <c r="S769" i="1"/>
  <c r="T769" i="1"/>
  <c r="Q665" i="1"/>
  <c r="R665" i="1"/>
  <c r="S665" i="1"/>
  <c r="T665" i="1"/>
  <c r="Q562" i="1"/>
  <c r="R562" i="1"/>
  <c r="S562" i="1"/>
  <c r="T562" i="1"/>
  <c r="Q1255" i="1"/>
  <c r="R1255" i="1"/>
  <c r="S1255" i="1"/>
  <c r="T1255" i="1"/>
  <c r="Q331" i="1"/>
  <c r="R331" i="1"/>
  <c r="S331" i="1"/>
  <c r="T331" i="1"/>
  <c r="Q1187" i="1"/>
  <c r="R1187" i="1"/>
  <c r="S1187" i="1"/>
  <c r="T1187" i="1"/>
  <c r="Q822" i="1"/>
  <c r="R822" i="1"/>
  <c r="S822" i="1"/>
  <c r="T822" i="1"/>
  <c r="Q545" i="1"/>
  <c r="R545" i="1"/>
  <c r="S545" i="1"/>
  <c r="T545" i="1"/>
  <c r="Q470" i="1"/>
  <c r="R470" i="1"/>
  <c r="S470" i="1"/>
  <c r="T470" i="1"/>
  <c r="Q361" i="1"/>
  <c r="R361" i="1"/>
  <c r="S361" i="1"/>
  <c r="T361" i="1"/>
  <c r="Q50" i="1"/>
  <c r="R50" i="1"/>
  <c r="S50" i="1"/>
  <c r="T50" i="1"/>
  <c r="Q978" i="1"/>
  <c r="R978" i="1"/>
  <c r="S978" i="1"/>
  <c r="T978" i="1"/>
  <c r="Q1106" i="1"/>
  <c r="R1106" i="1"/>
  <c r="S1106" i="1"/>
  <c r="T1106" i="1"/>
  <c r="Q1068" i="1"/>
  <c r="R1068" i="1"/>
  <c r="S1068" i="1"/>
  <c r="T1068" i="1"/>
  <c r="Q108" i="1"/>
  <c r="R108" i="1"/>
  <c r="S108" i="1"/>
  <c r="T108" i="1"/>
  <c r="Q416" i="1"/>
  <c r="R416" i="1"/>
  <c r="S416" i="1"/>
  <c r="T416" i="1"/>
  <c r="Q789" i="1"/>
  <c r="R789" i="1"/>
  <c r="S789" i="1"/>
  <c r="T789" i="1"/>
  <c r="Q275" i="1"/>
  <c r="R275" i="1"/>
  <c r="S275" i="1"/>
  <c r="T275" i="1"/>
  <c r="Q833" i="1"/>
  <c r="R833" i="1"/>
  <c r="S833" i="1"/>
  <c r="T833" i="1"/>
  <c r="Q245" i="1"/>
  <c r="R245" i="1"/>
  <c r="S245" i="1"/>
  <c r="T245" i="1"/>
  <c r="Q412" i="1"/>
  <c r="R412" i="1"/>
  <c r="S412" i="1"/>
  <c r="T412" i="1"/>
  <c r="Q628" i="1"/>
  <c r="R628" i="1"/>
  <c r="S628" i="1"/>
  <c r="T628" i="1"/>
  <c r="Q569" i="1"/>
  <c r="R569" i="1"/>
  <c r="S569" i="1"/>
  <c r="T569" i="1"/>
  <c r="Q1040" i="1"/>
  <c r="R1040" i="1"/>
  <c r="S1040" i="1"/>
  <c r="T1040" i="1"/>
  <c r="Q988" i="1"/>
  <c r="R988" i="1"/>
  <c r="S988" i="1"/>
  <c r="T988" i="1"/>
  <c r="Q1241" i="1"/>
  <c r="R1241" i="1"/>
  <c r="S1241" i="1"/>
  <c r="T1241" i="1"/>
  <c r="Q1190" i="1"/>
  <c r="R1190" i="1"/>
  <c r="S1190" i="1"/>
  <c r="T1190" i="1"/>
  <c r="Q1147" i="1"/>
  <c r="R1147" i="1"/>
  <c r="S1147" i="1"/>
  <c r="T1147" i="1"/>
  <c r="Q985" i="1"/>
  <c r="R985" i="1"/>
  <c r="S985" i="1"/>
  <c r="T985" i="1"/>
  <c r="Q287" i="1"/>
  <c r="R287" i="1"/>
  <c r="S287" i="1"/>
  <c r="T287" i="1"/>
  <c r="Q520" i="1"/>
  <c r="R520" i="1"/>
  <c r="S520" i="1"/>
  <c r="T520" i="1"/>
  <c r="Q869" i="1"/>
  <c r="R869" i="1"/>
  <c r="S869" i="1"/>
  <c r="T869" i="1"/>
  <c r="Q215" i="1"/>
  <c r="R215" i="1"/>
  <c r="S215" i="1"/>
  <c r="T215" i="1"/>
  <c r="Q981" i="1"/>
  <c r="R981" i="1"/>
  <c r="S981" i="1"/>
  <c r="T981" i="1"/>
  <c r="Q1250" i="1"/>
  <c r="R1250" i="1"/>
  <c r="S1250" i="1"/>
  <c r="T1250" i="1"/>
  <c r="Q914" i="1"/>
  <c r="R914" i="1"/>
  <c r="S914" i="1"/>
  <c r="T914" i="1"/>
  <c r="Q982" i="1"/>
  <c r="R982" i="1"/>
  <c r="S982" i="1"/>
  <c r="T982" i="1"/>
  <c r="Q1165" i="1"/>
  <c r="R1165" i="1"/>
  <c r="S1165" i="1"/>
  <c r="T1165" i="1"/>
  <c r="Q114" i="1"/>
  <c r="R114" i="1"/>
  <c r="S114" i="1"/>
  <c r="T114" i="1"/>
  <c r="Q899" i="1"/>
  <c r="R899" i="1"/>
  <c r="S899" i="1"/>
  <c r="T899" i="1"/>
  <c r="Q9" i="1"/>
  <c r="R9" i="1"/>
  <c r="S9" i="1"/>
  <c r="T9" i="1"/>
  <c r="Q16" i="1"/>
  <c r="R16" i="1"/>
  <c r="S16" i="1"/>
  <c r="T16" i="1"/>
  <c r="Q205" i="1"/>
  <c r="R205" i="1"/>
  <c r="S205" i="1"/>
  <c r="T205" i="1"/>
  <c r="Q40" i="1"/>
  <c r="R40" i="1"/>
  <c r="S40" i="1"/>
  <c r="T40" i="1"/>
  <c r="Q321" i="1"/>
  <c r="R321" i="1"/>
  <c r="S321" i="1"/>
  <c r="T321" i="1"/>
  <c r="Q1166" i="1"/>
  <c r="R1166" i="1"/>
  <c r="S1166" i="1"/>
  <c r="T1166" i="1"/>
  <c r="Q153" i="1"/>
  <c r="R153" i="1"/>
  <c r="S153" i="1"/>
  <c r="T153" i="1"/>
  <c r="Q169" i="1"/>
  <c r="R169" i="1"/>
  <c r="S169" i="1"/>
  <c r="T169" i="1"/>
  <c r="Q589" i="1"/>
  <c r="R589" i="1"/>
  <c r="S589" i="1"/>
  <c r="T589" i="1"/>
  <c r="Q139" i="1"/>
  <c r="R139" i="1"/>
  <c r="S139" i="1"/>
  <c r="T139" i="1"/>
  <c r="Q274" i="1"/>
  <c r="R274" i="1"/>
  <c r="S274" i="1"/>
  <c r="T274" i="1"/>
  <c r="Q1035" i="1"/>
  <c r="R1035" i="1"/>
  <c r="S1035" i="1"/>
  <c r="T1035" i="1"/>
  <c r="Q897" i="1"/>
  <c r="R897" i="1"/>
  <c r="S897" i="1"/>
  <c r="T897" i="1"/>
  <c r="Q189" i="1"/>
  <c r="R189" i="1"/>
  <c r="S189" i="1"/>
  <c r="T189" i="1"/>
  <c r="Q201" i="1"/>
  <c r="R201" i="1"/>
  <c r="S201" i="1"/>
  <c r="T201" i="1"/>
  <c r="Q1140" i="1"/>
  <c r="R1140" i="1"/>
  <c r="S1140" i="1"/>
  <c r="T1140" i="1"/>
  <c r="Q1170" i="1"/>
  <c r="R1170" i="1"/>
  <c r="S1170" i="1"/>
  <c r="T1170" i="1"/>
  <c r="Q843" i="1"/>
  <c r="R843" i="1"/>
  <c r="S843" i="1"/>
  <c r="T843" i="1"/>
  <c r="Q1220" i="1"/>
  <c r="R1220" i="1"/>
  <c r="S1220" i="1"/>
  <c r="T1220" i="1"/>
  <c r="Q492" i="1"/>
  <c r="R492" i="1"/>
  <c r="S492" i="1"/>
  <c r="T492" i="1"/>
  <c r="Q619" i="1"/>
  <c r="R619" i="1"/>
  <c r="S619" i="1"/>
  <c r="T619" i="1"/>
  <c r="Q600" i="1"/>
  <c r="R600" i="1"/>
  <c r="S600" i="1"/>
  <c r="T600" i="1"/>
  <c r="Q1235" i="1"/>
  <c r="R1235" i="1"/>
  <c r="S1235" i="1"/>
  <c r="T1235" i="1"/>
  <c r="Q409" i="1"/>
  <c r="R409" i="1"/>
  <c r="S409" i="1"/>
  <c r="T409" i="1"/>
  <c r="Q812" i="1"/>
  <c r="R812" i="1"/>
  <c r="S812" i="1"/>
  <c r="T812" i="1"/>
  <c r="Q98" i="1"/>
  <c r="R98" i="1"/>
  <c r="S98" i="1"/>
  <c r="T98" i="1"/>
  <c r="Q601" i="1"/>
  <c r="R601" i="1"/>
  <c r="S601" i="1"/>
  <c r="T601" i="1"/>
  <c r="Q853" i="1"/>
  <c r="R853" i="1"/>
  <c r="S853" i="1"/>
  <c r="T853" i="1"/>
  <c r="Q62" i="1"/>
  <c r="R62" i="1"/>
  <c r="S62" i="1"/>
  <c r="T62" i="1"/>
  <c r="Q204" i="1"/>
  <c r="R204" i="1"/>
  <c r="S204" i="1"/>
  <c r="T204" i="1"/>
  <c r="Q1078" i="1"/>
  <c r="R1078" i="1"/>
  <c r="S1078" i="1"/>
  <c r="T1078" i="1"/>
  <c r="Q1118" i="1"/>
  <c r="R1118" i="1"/>
  <c r="S1118" i="1"/>
  <c r="T1118" i="1"/>
  <c r="Q434" i="1"/>
  <c r="R434" i="1"/>
  <c r="S434" i="1"/>
  <c r="T434" i="1"/>
  <c r="Q1113" i="1"/>
  <c r="R1113" i="1"/>
  <c r="S1113" i="1"/>
  <c r="T1113" i="1"/>
  <c r="Q1114" i="1"/>
  <c r="R1114" i="1"/>
  <c r="S1114" i="1"/>
  <c r="T1114" i="1"/>
  <c r="Q198" i="1"/>
  <c r="R198" i="1"/>
  <c r="S198" i="1"/>
  <c r="T198" i="1"/>
  <c r="Q225" i="1"/>
  <c r="R225" i="1"/>
  <c r="S225" i="1"/>
  <c r="T225" i="1"/>
  <c r="Q967" i="1"/>
  <c r="R967" i="1"/>
  <c r="S967" i="1"/>
  <c r="T967" i="1"/>
  <c r="Q740" i="1"/>
  <c r="R740" i="1"/>
  <c r="S740" i="1"/>
  <c r="T740" i="1"/>
  <c r="Q968" i="1"/>
  <c r="R968" i="1"/>
  <c r="S968" i="1"/>
  <c r="T968" i="1"/>
  <c r="Q473" i="1"/>
  <c r="R473" i="1"/>
  <c r="S473" i="1"/>
  <c r="T473" i="1"/>
  <c r="Q3" i="1"/>
  <c r="R3" i="1"/>
  <c r="S3" i="1"/>
  <c r="T3" i="1"/>
  <c r="Q32" i="1"/>
  <c r="R32" i="1"/>
  <c r="S32" i="1"/>
  <c r="T32" i="1"/>
  <c r="Q1036" i="1"/>
  <c r="R1036" i="1"/>
  <c r="S1036" i="1"/>
  <c r="T1036" i="1"/>
  <c r="Q918" i="1"/>
  <c r="R918" i="1"/>
  <c r="S918" i="1"/>
  <c r="T918" i="1"/>
  <c r="Q1115" i="1"/>
  <c r="R1115" i="1"/>
  <c r="S1115" i="1"/>
  <c r="T1115" i="1"/>
  <c r="Q989" i="1"/>
  <c r="R989" i="1"/>
  <c r="S989" i="1"/>
  <c r="T989" i="1"/>
  <c r="Q1037" i="1"/>
  <c r="R1037" i="1"/>
  <c r="S1037" i="1"/>
  <c r="T1037" i="1"/>
  <c r="Q692" i="1"/>
  <c r="R692" i="1"/>
  <c r="S692" i="1"/>
  <c r="T692" i="1"/>
  <c r="Q919" i="1"/>
  <c r="R919" i="1"/>
  <c r="S919" i="1"/>
  <c r="T919" i="1"/>
  <c r="Q395" i="1"/>
  <c r="R395" i="1"/>
  <c r="S395" i="1"/>
  <c r="T395" i="1"/>
  <c r="Q242" i="1"/>
  <c r="R242" i="1"/>
  <c r="S242" i="1"/>
  <c r="T242" i="1"/>
  <c r="Q557" i="1"/>
  <c r="R557" i="1"/>
  <c r="S557" i="1"/>
  <c r="T557" i="1"/>
  <c r="Q493" i="1"/>
  <c r="R493" i="1"/>
  <c r="S493" i="1"/>
  <c r="T493" i="1"/>
  <c r="Q1194" i="1"/>
  <c r="R1194" i="1"/>
  <c r="S1194" i="1"/>
  <c r="T1194" i="1"/>
  <c r="Q226" i="1"/>
  <c r="R226" i="1"/>
  <c r="S226" i="1"/>
  <c r="T226" i="1"/>
  <c r="Q1208" i="1"/>
  <c r="R1208" i="1"/>
  <c r="S1208" i="1"/>
  <c r="T1208" i="1"/>
  <c r="Q459" i="1"/>
  <c r="R459" i="1"/>
  <c r="S459" i="1"/>
  <c r="T459" i="1"/>
  <c r="Q150" i="1"/>
  <c r="R150" i="1"/>
  <c r="S150" i="1"/>
  <c r="T150" i="1"/>
  <c r="Q209" i="1"/>
  <c r="R209" i="1"/>
  <c r="S209" i="1"/>
  <c r="T209" i="1"/>
  <c r="Q834" i="1"/>
  <c r="R834" i="1"/>
  <c r="S834" i="1"/>
  <c r="T834" i="1"/>
  <c r="Q417" i="1"/>
  <c r="R417" i="1"/>
  <c r="S417" i="1"/>
  <c r="T417" i="1"/>
  <c r="Q130" i="1"/>
  <c r="R130" i="1"/>
  <c r="S130" i="1"/>
  <c r="T130" i="1"/>
  <c r="Q496" i="1"/>
  <c r="R496" i="1"/>
  <c r="S496" i="1"/>
  <c r="T496" i="1"/>
  <c r="Q222" i="1"/>
  <c r="R222" i="1"/>
  <c r="S222" i="1"/>
  <c r="T222" i="1"/>
  <c r="Q716" i="1"/>
  <c r="R716" i="1"/>
  <c r="S716" i="1"/>
  <c r="T716" i="1"/>
  <c r="Q752" i="1"/>
  <c r="R752" i="1"/>
  <c r="S752" i="1"/>
  <c r="T752" i="1"/>
  <c r="Q654" i="1"/>
  <c r="R654" i="1"/>
  <c r="S654" i="1"/>
  <c r="T654" i="1"/>
  <c r="Q686" i="1"/>
  <c r="R686" i="1"/>
  <c r="S686" i="1"/>
  <c r="T686" i="1"/>
  <c r="Q817" i="1"/>
  <c r="R817" i="1"/>
  <c r="S817" i="1"/>
  <c r="T817" i="1"/>
  <c r="Q1172" i="1"/>
  <c r="R1172" i="1"/>
  <c r="S1172" i="1"/>
  <c r="T1172" i="1"/>
  <c r="Q1230" i="1"/>
  <c r="R1230" i="1"/>
  <c r="S1230" i="1"/>
  <c r="T1230" i="1"/>
  <c r="Q244" i="1"/>
  <c r="R244" i="1"/>
  <c r="S244" i="1"/>
  <c r="T244" i="1"/>
  <c r="Q372" i="1"/>
  <c r="R372" i="1"/>
  <c r="S372" i="1"/>
  <c r="T372" i="1"/>
  <c r="Q31" i="1"/>
  <c r="R31" i="1"/>
  <c r="S31" i="1"/>
  <c r="T31" i="1"/>
  <c r="Q1243" i="1"/>
  <c r="R1243" i="1"/>
  <c r="S1243" i="1"/>
  <c r="T1243" i="1"/>
  <c r="Q2" i="1"/>
  <c r="R2" i="1"/>
  <c r="S2" i="1"/>
  <c r="T2" i="1"/>
  <c r="Q849" i="1"/>
  <c r="R849" i="1"/>
  <c r="S849" i="1"/>
  <c r="T849" i="1"/>
  <c r="Q889" i="1"/>
  <c r="R889" i="1"/>
  <c r="S889" i="1"/>
  <c r="T889" i="1"/>
  <c r="Q969" i="1"/>
  <c r="R969" i="1"/>
  <c r="S969" i="1"/>
  <c r="T969" i="1"/>
  <c r="Q890" i="1"/>
  <c r="R890" i="1"/>
  <c r="S890" i="1"/>
  <c r="T890" i="1"/>
  <c r="Q1056" i="1"/>
  <c r="R1056" i="1"/>
  <c r="S1056" i="1"/>
  <c r="T1056" i="1"/>
  <c r="Q970" i="1"/>
  <c r="R970" i="1"/>
  <c r="S970" i="1"/>
  <c r="T970" i="1"/>
  <c r="Q753" i="1"/>
  <c r="R753" i="1"/>
  <c r="S753" i="1"/>
  <c r="T753" i="1"/>
  <c r="Q777" i="1"/>
  <c r="R777" i="1"/>
  <c r="S777" i="1"/>
  <c r="T777" i="1"/>
  <c r="Q938" i="1"/>
  <c r="R938" i="1"/>
  <c r="S938" i="1"/>
  <c r="T938" i="1"/>
  <c r="Q456" i="1"/>
  <c r="R456" i="1"/>
  <c r="S456" i="1"/>
  <c r="T456" i="1"/>
  <c r="Q60" i="1"/>
  <c r="R60" i="1"/>
  <c r="S60" i="1"/>
  <c r="T60" i="1"/>
  <c r="Q94" i="1"/>
  <c r="R94" i="1"/>
  <c r="S94" i="1"/>
  <c r="T94" i="1"/>
  <c r="Q309" i="1"/>
  <c r="R309" i="1"/>
  <c r="S309" i="1"/>
  <c r="T309" i="1"/>
  <c r="Q818" i="1"/>
  <c r="R818" i="1"/>
  <c r="S818" i="1"/>
  <c r="T818" i="1"/>
  <c r="Q289" i="1"/>
  <c r="R289" i="1"/>
  <c r="S289" i="1"/>
  <c r="T289" i="1"/>
  <c r="Q460" i="1"/>
  <c r="R460" i="1"/>
  <c r="S460" i="1"/>
  <c r="T460" i="1"/>
  <c r="Q510" i="1"/>
  <c r="R510" i="1"/>
  <c r="S510" i="1"/>
  <c r="T510" i="1"/>
  <c r="Q177" i="1"/>
  <c r="R177" i="1"/>
  <c r="S177" i="1"/>
  <c r="T177" i="1"/>
  <c r="Q910" i="1"/>
  <c r="R910" i="1"/>
  <c r="S910" i="1"/>
  <c r="T910" i="1"/>
  <c r="Q1057" i="1"/>
  <c r="R1057" i="1"/>
  <c r="S1057" i="1"/>
  <c r="T1057" i="1"/>
  <c r="Q1155" i="1"/>
  <c r="R1155" i="1"/>
  <c r="S1155" i="1"/>
  <c r="T1155" i="1"/>
  <c r="Q633" i="1"/>
  <c r="R633" i="1"/>
  <c r="S633" i="1"/>
  <c r="T633" i="1"/>
  <c r="Q850" i="1"/>
  <c r="R850" i="1"/>
  <c r="S850" i="1"/>
  <c r="T850" i="1"/>
  <c r="Q851" i="1"/>
  <c r="R851" i="1"/>
  <c r="S851" i="1"/>
  <c r="T851" i="1"/>
  <c r="Q1058" i="1"/>
  <c r="R1058" i="1"/>
  <c r="S1058" i="1"/>
  <c r="T1058" i="1"/>
  <c r="Q472" i="1"/>
  <c r="R472" i="1"/>
  <c r="S472" i="1"/>
  <c r="T472" i="1"/>
  <c r="Q191" i="1"/>
  <c r="R191" i="1"/>
  <c r="S191" i="1"/>
  <c r="T191" i="1"/>
  <c r="Q279" i="1"/>
  <c r="R279" i="1"/>
  <c r="S279" i="1"/>
  <c r="T279" i="1"/>
  <c r="Q237" i="1"/>
  <c r="R237" i="1"/>
  <c r="S237" i="1"/>
  <c r="T237" i="1"/>
  <c r="Q374" i="1"/>
  <c r="R374" i="1"/>
  <c r="S374" i="1"/>
  <c r="T374" i="1"/>
  <c r="Q1237" i="1"/>
  <c r="R1237" i="1"/>
  <c r="S1237" i="1"/>
  <c r="T1237" i="1"/>
  <c r="Q1244" i="1"/>
  <c r="R1244" i="1"/>
  <c r="S1244" i="1"/>
  <c r="T1244" i="1"/>
  <c r="Q476" i="1"/>
  <c r="R476" i="1"/>
  <c r="S476" i="1"/>
  <c r="T476" i="1"/>
  <c r="Q281" i="1"/>
  <c r="R281" i="1"/>
  <c r="S281" i="1"/>
  <c r="T281" i="1"/>
  <c r="Q151" i="1"/>
  <c r="R151" i="1"/>
  <c r="S151" i="1"/>
  <c r="T151" i="1"/>
  <c r="Q480" i="1"/>
  <c r="R480" i="1"/>
  <c r="S480" i="1"/>
  <c r="T480" i="1"/>
  <c r="Q355" i="1"/>
  <c r="R355" i="1"/>
  <c r="S355" i="1"/>
  <c r="T355" i="1"/>
  <c r="Q307" i="1"/>
  <c r="R307" i="1"/>
  <c r="S307" i="1"/>
  <c r="T307" i="1"/>
  <c r="Q1254" i="1"/>
  <c r="R1254" i="1"/>
  <c r="S1254" i="1"/>
  <c r="T1254" i="1"/>
  <c r="Q1023" i="1"/>
  <c r="R1023" i="1"/>
  <c r="S1023" i="1"/>
  <c r="T1023" i="1"/>
  <c r="Q1024" i="1"/>
  <c r="R1024" i="1"/>
  <c r="S1024" i="1"/>
  <c r="T1024" i="1"/>
  <c r="Q946" i="1"/>
  <c r="R946" i="1"/>
  <c r="S946" i="1"/>
  <c r="T946" i="1"/>
  <c r="Q721" i="1"/>
  <c r="R721" i="1"/>
  <c r="S721" i="1"/>
  <c r="T721" i="1"/>
  <c r="Q1248" i="1"/>
  <c r="R1248" i="1"/>
  <c r="S1248" i="1"/>
  <c r="T1248" i="1"/>
  <c r="Q186" i="1"/>
  <c r="R186" i="1"/>
  <c r="S186" i="1"/>
  <c r="T186" i="1"/>
  <c r="Q267" i="1"/>
  <c r="R267" i="1"/>
  <c r="S267" i="1"/>
  <c r="T267" i="1"/>
  <c r="Q359" i="1"/>
  <c r="R359" i="1"/>
  <c r="S359" i="1"/>
  <c r="T359" i="1"/>
  <c r="Q709" i="1"/>
  <c r="R709" i="1"/>
  <c r="S709" i="1"/>
  <c r="T709" i="1"/>
  <c r="Q1041" i="1"/>
  <c r="R1041" i="1"/>
  <c r="S1041" i="1"/>
  <c r="T1041" i="1"/>
  <c r="Q518" i="1"/>
  <c r="R518" i="1"/>
  <c r="S518" i="1"/>
  <c r="T518" i="1"/>
  <c r="Q606" i="1"/>
  <c r="R606" i="1"/>
  <c r="S606" i="1"/>
  <c r="T606" i="1"/>
  <c r="Q146" i="1"/>
  <c r="R146" i="1"/>
  <c r="S146" i="1"/>
  <c r="T146" i="1"/>
  <c r="Q846" i="1"/>
  <c r="R846" i="1"/>
  <c r="S846" i="1"/>
  <c r="T846" i="1"/>
  <c r="Q656" i="1"/>
  <c r="R656" i="1"/>
  <c r="S656" i="1"/>
  <c r="T656" i="1"/>
  <c r="Q1225" i="1"/>
  <c r="R1225" i="1"/>
  <c r="S1225" i="1"/>
  <c r="T1225" i="1"/>
  <c r="Q832" i="1"/>
  <c r="R832" i="1"/>
  <c r="S832" i="1"/>
  <c r="T832" i="1"/>
  <c r="Q527" i="1"/>
  <c r="R527" i="1"/>
  <c r="S527" i="1"/>
  <c r="T527" i="1"/>
  <c r="Q858" i="1"/>
  <c r="R858" i="1"/>
  <c r="S858" i="1"/>
  <c r="T858" i="1"/>
  <c r="Q536" i="1"/>
  <c r="R536" i="1"/>
  <c r="S536" i="1"/>
  <c r="T536" i="1"/>
  <c r="Q393" i="1"/>
  <c r="R393" i="1"/>
  <c r="S393" i="1"/>
  <c r="T393" i="1"/>
  <c r="Q795" i="1"/>
  <c r="R795" i="1"/>
  <c r="S795" i="1"/>
  <c r="T795" i="1"/>
  <c r="Q64" i="1"/>
  <c r="R64" i="1"/>
  <c r="S64" i="1"/>
  <c r="T64" i="1"/>
  <c r="Q548" i="1"/>
  <c r="R548" i="1"/>
  <c r="S548" i="1"/>
  <c r="T548" i="1"/>
  <c r="Q164" i="1"/>
  <c r="R164" i="1"/>
  <c r="S164" i="1"/>
  <c r="T164" i="1"/>
  <c r="Q127" i="1"/>
  <c r="R127" i="1"/>
  <c r="S127" i="1"/>
  <c r="T127" i="1"/>
  <c r="Q741" i="1"/>
  <c r="R741" i="1"/>
  <c r="S741" i="1"/>
  <c r="T741" i="1"/>
  <c r="Q282" i="1"/>
  <c r="R282" i="1"/>
  <c r="S282" i="1"/>
  <c r="T282" i="1"/>
  <c r="Q422" i="1"/>
  <c r="R422" i="1"/>
  <c r="S422" i="1"/>
  <c r="T422" i="1"/>
  <c r="Q772" i="1"/>
  <c r="R772" i="1"/>
  <c r="S772" i="1"/>
  <c r="T772" i="1"/>
  <c r="Q577" i="1"/>
  <c r="R577" i="1"/>
  <c r="S577" i="1"/>
  <c r="T577" i="1"/>
  <c r="Q1229" i="1"/>
  <c r="R1229" i="1"/>
  <c r="S1229" i="1"/>
  <c r="T1229" i="1"/>
  <c r="Q711" i="1"/>
  <c r="R711" i="1"/>
  <c r="S711" i="1"/>
  <c r="T711" i="1"/>
  <c r="Q806" i="1"/>
  <c r="R806" i="1"/>
  <c r="S806" i="1"/>
  <c r="T806" i="1"/>
  <c r="Q636" i="1"/>
  <c r="R636" i="1"/>
  <c r="S636" i="1"/>
  <c r="T636" i="1"/>
  <c r="Q522" i="1"/>
  <c r="R522" i="1"/>
  <c r="S522" i="1"/>
  <c r="T522" i="1"/>
  <c r="Q394" i="1"/>
  <c r="R394" i="1"/>
  <c r="S394" i="1"/>
  <c r="T394" i="1"/>
  <c r="Q537" i="1"/>
  <c r="R537" i="1"/>
  <c r="S537" i="1"/>
  <c r="T537" i="1"/>
  <c r="Q570" i="1"/>
  <c r="R570" i="1"/>
  <c r="S570" i="1"/>
  <c r="T570" i="1"/>
  <c r="Q625" i="1"/>
  <c r="R625" i="1"/>
  <c r="S625" i="1"/>
  <c r="T625" i="1"/>
  <c r="Q1195" i="1"/>
  <c r="R1195" i="1"/>
  <c r="S1195" i="1"/>
  <c r="T1195" i="1"/>
  <c r="Q141" i="1"/>
  <c r="R141" i="1"/>
  <c r="S141" i="1"/>
  <c r="T141" i="1"/>
  <c r="Q370" i="1"/>
  <c r="R370" i="1"/>
  <c r="S370" i="1"/>
  <c r="T370" i="1"/>
  <c r="Q435" i="1"/>
  <c r="R435" i="1"/>
  <c r="S435" i="1"/>
  <c r="T435" i="1"/>
  <c r="Q327" i="1"/>
  <c r="R327" i="1"/>
  <c r="S327" i="1"/>
  <c r="T327" i="1"/>
  <c r="Q162" i="1"/>
  <c r="R162" i="1"/>
  <c r="S162" i="1"/>
  <c r="T162" i="1"/>
  <c r="Q17" i="1"/>
  <c r="R17" i="1"/>
  <c r="S17" i="1"/>
  <c r="T17" i="1"/>
  <c r="Q19" i="1"/>
  <c r="R19" i="1"/>
  <c r="S19" i="1"/>
  <c r="T19" i="1"/>
  <c r="Q835" i="1"/>
  <c r="R835" i="1"/>
  <c r="S835" i="1"/>
  <c r="T835" i="1"/>
  <c r="Q81" i="1"/>
  <c r="R81" i="1"/>
  <c r="S81" i="1"/>
  <c r="T81" i="1"/>
  <c r="Q1092" i="1"/>
  <c r="R1092" i="1"/>
  <c r="S1092" i="1"/>
  <c r="T1092" i="1"/>
  <c r="Q971" i="1"/>
  <c r="R971" i="1"/>
  <c r="S971" i="1"/>
  <c r="T971" i="1"/>
  <c r="Q939" i="1"/>
  <c r="R939" i="1"/>
  <c r="S939" i="1"/>
  <c r="T939" i="1"/>
  <c r="Q674" i="1"/>
  <c r="R674" i="1"/>
  <c r="S674" i="1"/>
  <c r="T674" i="1"/>
  <c r="Q1059" i="1"/>
  <c r="R1059" i="1"/>
  <c r="S1059" i="1"/>
  <c r="T1059" i="1"/>
  <c r="Q940" i="1"/>
  <c r="R940" i="1"/>
  <c r="S940" i="1"/>
  <c r="T940" i="1"/>
  <c r="Q891" i="1"/>
  <c r="R891" i="1"/>
  <c r="S891" i="1"/>
  <c r="T891" i="1"/>
  <c r="Q642" i="1"/>
  <c r="R642" i="1"/>
  <c r="S642" i="1"/>
  <c r="T642" i="1"/>
  <c r="Q1093" i="1"/>
  <c r="R1093" i="1"/>
  <c r="S1093" i="1"/>
  <c r="T1093" i="1"/>
  <c r="Q990" i="1"/>
  <c r="R990" i="1"/>
  <c r="S990" i="1"/>
  <c r="T990" i="1"/>
  <c r="Q1245" i="1"/>
  <c r="R1245" i="1"/>
  <c r="S1245" i="1"/>
  <c r="T1245" i="1"/>
  <c r="Q299" i="1"/>
  <c r="R299" i="1"/>
  <c r="S299" i="1"/>
  <c r="T299" i="1"/>
  <c r="Q1210" i="1"/>
  <c r="R1210" i="1"/>
  <c r="S1210" i="1"/>
  <c r="T1210" i="1"/>
  <c r="Q366" i="1"/>
  <c r="R366" i="1"/>
  <c r="S366" i="1"/>
  <c r="T366" i="1"/>
  <c r="Q104" i="1"/>
  <c r="R104" i="1"/>
  <c r="S104" i="1"/>
  <c r="T104" i="1"/>
  <c r="Q512" i="1"/>
  <c r="R512" i="1"/>
  <c r="S512" i="1"/>
  <c r="T512" i="1"/>
  <c r="Q1038" i="1"/>
  <c r="R1038" i="1"/>
  <c r="S1038" i="1"/>
  <c r="T1038" i="1"/>
  <c r="Q875" i="1"/>
  <c r="R875" i="1"/>
  <c r="S875" i="1"/>
  <c r="T875" i="1"/>
  <c r="Q1116" i="1"/>
  <c r="R1116" i="1"/>
  <c r="S1116" i="1"/>
  <c r="T1116" i="1"/>
  <c r="Q232" i="1"/>
  <c r="R232" i="1"/>
  <c r="S232" i="1"/>
  <c r="T232" i="1"/>
  <c r="Q595" i="1"/>
  <c r="R595" i="1"/>
  <c r="S595" i="1"/>
  <c r="T595" i="1"/>
  <c r="Q782" i="1"/>
  <c r="R782" i="1"/>
  <c r="S782" i="1"/>
  <c r="T782" i="1"/>
  <c r="Q532" i="1"/>
  <c r="R532" i="1"/>
  <c r="S532" i="1"/>
  <c r="T532" i="1"/>
  <c r="Q156" i="1"/>
  <c r="R156" i="1"/>
  <c r="S156" i="1"/>
  <c r="T156" i="1"/>
  <c r="Q631" i="1"/>
  <c r="R631" i="1"/>
  <c r="S631" i="1"/>
  <c r="T631" i="1"/>
  <c r="Q1121" i="1"/>
  <c r="R1121" i="1"/>
  <c r="S1121" i="1"/>
  <c r="T1121" i="1"/>
  <c r="Q238" i="1"/>
  <c r="R238" i="1"/>
  <c r="S238" i="1"/>
  <c r="T238" i="1"/>
  <c r="Q477" i="1"/>
  <c r="R477" i="1"/>
  <c r="S477" i="1"/>
  <c r="T477" i="1"/>
  <c r="Q128" i="1"/>
  <c r="R128" i="1"/>
  <c r="S128" i="1"/>
  <c r="T128" i="1"/>
  <c r="Q319" i="1"/>
  <c r="R319" i="1"/>
  <c r="S319" i="1"/>
  <c r="T319" i="1"/>
  <c r="Q677" i="1"/>
  <c r="R677" i="1"/>
  <c r="S677" i="1"/>
  <c r="T677" i="1"/>
  <c r="Q515" i="1"/>
  <c r="R515" i="1"/>
  <c r="S515" i="1"/>
  <c r="T515" i="1"/>
  <c r="Q804" i="1"/>
  <c r="R804" i="1"/>
  <c r="S804" i="1"/>
  <c r="T804" i="1"/>
  <c r="Q506" i="1"/>
  <c r="R506" i="1"/>
  <c r="S506" i="1"/>
  <c r="T506" i="1"/>
  <c r="Q616" i="1"/>
  <c r="R616" i="1"/>
  <c r="S616" i="1"/>
  <c r="T616" i="1"/>
  <c r="Q1042" i="1"/>
  <c r="R1042" i="1"/>
  <c r="S1042" i="1"/>
  <c r="T1042" i="1"/>
  <c r="Q488" i="1"/>
  <c r="R488" i="1"/>
  <c r="S488" i="1"/>
  <c r="T488" i="1"/>
  <c r="Q376" i="1"/>
  <c r="R376" i="1"/>
  <c r="S376" i="1"/>
  <c r="T376" i="1"/>
  <c r="Q333" i="1"/>
  <c r="R333" i="1"/>
  <c r="S333" i="1"/>
  <c r="T333" i="1"/>
  <c r="Q354" i="1"/>
  <c r="R354" i="1"/>
  <c r="S354" i="1"/>
  <c r="T354" i="1"/>
  <c r="Q356" i="1"/>
  <c r="R356" i="1"/>
  <c r="S356" i="1"/>
  <c r="T356" i="1"/>
  <c r="Q634" i="1"/>
  <c r="R634" i="1"/>
  <c r="S634" i="1"/>
  <c r="T634" i="1"/>
  <c r="Q986" i="1"/>
  <c r="R986" i="1"/>
  <c r="S986" i="1"/>
  <c r="T986" i="1"/>
  <c r="Q49" i="1"/>
  <c r="R49" i="1"/>
  <c r="S49" i="1"/>
  <c r="T49" i="1"/>
  <c r="Q184" i="1"/>
  <c r="R184" i="1"/>
  <c r="S184" i="1"/>
  <c r="T184" i="1"/>
  <c r="Q1247" i="1"/>
  <c r="R1247" i="1"/>
  <c r="S1247" i="1"/>
  <c r="T1247" i="1"/>
  <c r="Q271" i="1"/>
  <c r="R271" i="1"/>
  <c r="S271" i="1"/>
  <c r="T271" i="1"/>
  <c r="Q313" i="1"/>
  <c r="R313" i="1"/>
  <c r="S313" i="1"/>
  <c r="T313" i="1"/>
  <c r="Q1079" i="1"/>
  <c r="R1079" i="1"/>
  <c r="S1079" i="1"/>
  <c r="T1079" i="1"/>
  <c r="Q1080" i="1"/>
  <c r="R1080" i="1"/>
  <c r="S1080" i="1"/>
  <c r="T1080" i="1"/>
  <c r="Q1119" i="1"/>
  <c r="R1119" i="1"/>
  <c r="S1119" i="1"/>
  <c r="T1119" i="1"/>
  <c r="Q217" i="1"/>
  <c r="R217" i="1"/>
  <c r="S217" i="1"/>
  <c r="T217" i="1"/>
  <c r="Q1145" i="1"/>
  <c r="R1145" i="1"/>
  <c r="S1145" i="1"/>
  <c r="T1145" i="1"/>
  <c r="Q643" i="1"/>
  <c r="R643" i="1"/>
  <c r="S643" i="1"/>
  <c r="T643" i="1"/>
  <c r="Q1073" i="1"/>
  <c r="R1073" i="1"/>
  <c r="S1073" i="1"/>
  <c r="T1073" i="1"/>
  <c r="Q400" i="1"/>
  <c r="R400" i="1"/>
  <c r="S400" i="1"/>
  <c r="T400" i="1"/>
  <c r="Q803" i="1"/>
  <c r="R803" i="1"/>
  <c r="S803" i="1"/>
  <c r="T803" i="1"/>
  <c r="Q117" i="1"/>
  <c r="R117" i="1"/>
  <c r="S117" i="1"/>
  <c r="T117" i="1"/>
  <c r="Q579" i="1"/>
  <c r="R579" i="1"/>
  <c r="S579" i="1"/>
  <c r="T579" i="1"/>
  <c r="Q525" i="1"/>
  <c r="R525" i="1"/>
  <c r="S525" i="1"/>
  <c r="T525" i="1"/>
  <c r="Q504" i="1"/>
  <c r="R504" i="1"/>
  <c r="S504" i="1"/>
  <c r="T504" i="1"/>
  <c r="Q1182" i="1"/>
  <c r="R1182" i="1"/>
  <c r="S1182" i="1"/>
  <c r="T1182" i="1"/>
  <c r="Q870" i="1"/>
  <c r="R870" i="1"/>
  <c r="S870" i="1"/>
  <c r="T870" i="1"/>
  <c r="Q142" i="1"/>
  <c r="R142" i="1"/>
  <c r="S142" i="1"/>
  <c r="T142" i="1"/>
  <c r="Q357" i="1"/>
  <c r="R357" i="1"/>
  <c r="S357" i="1"/>
  <c r="T357" i="1"/>
  <c r="Q767" i="1"/>
  <c r="R767" i="1"/>
  <c r="S767" i="1"/>
  <c r="T767" i="1"/>
  <c r="Q819" i="1"/>
  <c r="R819" i="1"/>
  <c r="S819" i="1"/>
  <c r="T819" i="1"/>
  <c r="Q216" i="1"/>
  <c r="R216" i="1"/>
  <c r="S216" i="1"/>
  <c r="T216" i="1"/>
  <c r="Q161" i="1"/>
  <c r="R161" i="1"/>
  <c r="S161" i="1"/>
  <c r="T161" i="1"/>
  <c r="Q780" i="1"/>
  <c r="R780" i="1"/>
  <c r="S780" i="1"/>
  <c r="T780" i="1"/>
  <c r="Q513" i="1"/>
  <c r="R513" i="1"/>
  <c r="S513" i="1"/>
  <c r="T513" i="1"/>
  <c r="Q1199" i="1"/>
  <c r="R1199" i="1"/>
  <c r="S1199" i="1"/>
  <c r="T1199" i="1"/>
  <c r="Q1200" i="1"/>
  <c r="R1200" i="1"/>
  <c r="S1200" i="1"/>
  <c r="T1200" i="1"/>
  <c r="Q898" i="1"/>
  <c r="R898" i="1"/>
  <c r="S898" i="1"/>
  <c r="T898" i="1"/>
  <c r="Q1209" i="1"/>
  <c r="R1209" i="1"/>
  <c r="S1209" i="1"/>
  <c r="T1209" i="1"/>
  <c r="Q337" i="1"/>
  <c r="R337" i="1"/>
  <c r="S337" i="1"/>
  <c r="T337" i="1"/>
  <c r="Q1060" i="1"/>
  <c r="R1060" i="1"/>
  <c r="S1060" i="1"/>
  <c r="T1060" i="1"/>
  <c r="Q621" i="1"/>
  <c r="R621" i="1"/>
  <c r="S621" i="1"/>
  <c r="T621" i="1"/>
  <c r="Q1228" i="1"/>
  <c r="R1228" i="1"/>
  <c r="S1228" i="1"/>
  <c r="T1228" i="1"/>
  <c r="Q182" i="1"/>
  <c r="R182" i="1"/>
  <c r="S182" i="1"/>
  <c r="T182" i="1"/>
  <c r="Q1234" i="1"/>
  <c r="R1234" i="1"/>
  <c r="S1234" i="1"/>
  <c r="T1234" i="1"/>
  <c r="Q847" i="1"/>
  <c r="R847" i="1"/>
  <c r="S847" i="1"/>
  <c r="T847" i="1"/>
  <c r="Q637" i="1"/>
  <c r="R637" i="1"/>
  <c r="S637" i="1"/>
  <c r="T637" i="1"/>
  <c r="Q669" i="1"/>
  <c r="R669" i="1"/>
  <c r="S669" i="1"/>
  <c r="T669" i="1"/>
  <c r="Q925" i="1"/>
  <c r="R925" i="1"/>
  <c r="S925" i="1"/>
  <c r="T925" i="1"/>
  <c r="Q296" i="1"/>
  <c r="R296" i="1"/>
  <c r="S296" i="1"/>
  <c r="T296" i="1"/>
  <c r="Q306" i="1"/>
  <c r="R306" i="1"/>
  <c r="S306" i="1"/>
  <c r="T306" i="1"/>
  <c r="Q531" i="1"/>
  <c r="R531" i="1"/>
  <c r="S531" i="1"/>
  <c r="T531" i="1"/>
  <c r="Q529" i="1"/>
  <c r="R529" i="1"/>
  <c r="S529" i="1"/>
  <c r="T529" i="1"/>
  <c r="Q1171" i="1"/>
  <c r="R1171" i="1"/>
  <c r="S1171" i="1"/>
  <c r="T1171" i="1"/>
  <c r="Q199" i="1"/>
  <c r="R199" i="1"/>
  <c r="S199" i="1"/>
  <c r="T199" i="1"/>
  <c r="Q421" i="1"/>
  <c r="R421" i="1"/>
  <c r="S421" i="1"/>
  <c r="T421" i="1"/>
  <c r="Q1117" i="1"/>
  <c r="R1117" i="1"/>
  <c r="S1117" i="1"/>
  <c r="T1117" i="1"/>
  <c r="Q823" i="1"/>
  <c r="R823" i="1"/>
  <c r="S823" i="1"/>
  <c r="T823" i="1"/>
  <c r="Q14" i="1"/>
  <c r="R14" i="1"/>
  <c r="S14" i="1"/>
  <c r="T14" i="1"/>
  <c r="Q99" i="1"/>
  <c r="R99" i="1"/>
  <c r="S99" i="1"/>
  <c r="T99" i="1"/>
  <c r="Q311" i="1"/>
  <c r="R311" i="1"/>
  <c r="S311" i="1"/>
  <c r="T311" i="1"/>
  <c r="Q1233" i="1"/>
  <c r="R1233" i="1"/>
  <c r="S1233" i="1"/>
  <c r="T1233" i="1"/>
  <c r="Q809" i="1"/>
  <c r="R809" i="1"/>
  <c r="S809" i="1"/>
  <c r="T809" i="1"/>
  <c r="Q463" i="1"/>
  <c r="R463" i="1"/>
  <c r="S463" i="1"/>
  <c r="T463" i="1"/>
  <c r="Q770" i="1"/>
  <c r="R770" i="1"/>
  <c r="S770" i="1"/>
  <c r="T770" i="1"/>
  <c r="Q690" i="1"/>
  <c r="R690" i="1"/>
  <c r="S690" i="1"/>
  <c r="T690" i="1"/>
  <c r="Q1246" i="1"/>
  <c r="R1246" i="1"/>
  <c r="S1246" i="1"/>
  <c r="T1246" i="1"/>
  <c r="Q757" i="1"/>
  <c r="R757" i="1"/>
  <c r="S757" i="1"/>
  <c r="T757" i="1"/>
  <c r="Q475" i="1"/>
  <c r="R475" i="1"/>
  <c r="S475" i="1"/>
  <c r="T475" i="1"/>
  <c r="Q1148" i="1"/>
  <c r="R1148" i="1"/>
  <c r="S1148" i="1"/>
  <c r="T1148" i="1"/>
  <c r="Q27" i="1"/>
  <c r="R27" i="1"/>
  <c r="S27" i="1"/>
  <c r="T27" i="1"/>
  <c r="Q732" i="1"/>
  <c r="R732" i="1"/>
  <c r="S732" i="1"/>
  <c r="T732" i="1"/>
  <c r="Q481" i="1"/>
  <c r="R481" i="1"/>
  <c r="S481" i="1"/>
  <c r="T481" i="1"/>
  <c r="Q39" i="1"/>
  <c r="R39" i="1"/>
  <c r="S39" i="1"/>
  <c r="T39" i="1"/>
  <c r="Q285" i="1"/>
  <c r="R285" i="1"/>
  <c r="S285" i="1"/>
  <c r="T285" i="1"/>
  <c r="Q790" i="1"/>
  <c r="R790" i="1"/>
  <c r="S790" i="1"/>
  <c r="T790" i="1"/>
  <c r="Q530" i="1"/>
  <c r="R530" i="1"/>
  <c r="S530" i="1"/>
  <c r="T530" i="1"/>
  <c r="Q484" i="1"/>
  <c r="R484" i="1"/>
  <c r="S484" i="1"/>
  <c r="T484" i="1"/>
  <c r="Q717" i="1"/>
  <c r="R717" i="1"/>
  <c r="S717" i="1"/>
  <c r="T717" i="1"/>
  <c r="Q163" i="1"/>
  <c r="R163" i="1"/>
  <c r="S163" i="1"/>
  <c r="T163" i="1"/>
  <c r="Q521" i="1"/>
  <c r="R521" i="1"/>
  <c r="S521" i="1"/>
  <c r="T521" i="1"/>
  <c r="Q501" i="1"/>
  <c r="R501" i="1"/>
  <c r="S501" i="1"/>
  <c r="T501" i="1"/>
  <c r="Q874" i="1"/>
  <c r="R874" i="1"/>
  <c r="S874" i="1"/>
  <c r="T874" i="1"/>
  <c r="Q466" i="1"/>
  <c r="R466" i="1"/>
  <c r="S466" i="1"/>
  <c r="T466" i="1"/>
  <c r="Q563" i="1"/>
  <c r="R563" i="1"/>
  <c r="S563" i="1"/>
  <c r="T563" i="1"/>
  <c r="Q602" i="1"/>
  <c r="R602" i="1"/>
  <c r="S602" i="1"/>
  <c r="T602" i="1"/>
  <c r="Q605" i="1"/>
  <c r="R605" i="1"/>
  <c r="S605" i="1"/>
  <c r="T605" i="1"/>
  <c r="Q1251" i="1"/>
  <c r="R1251" i="1"/>
  <c r="S1251" i="1"/>
  <c r="T1251" i="1"/>
  <c r="Q137" i="1"/>
  <c r="R137" i="1"/>
  <c r="S137" i="1"/>
  <c r="T137" i="1"/>
  <c r="Q420" i="1"/>
  <c r="R420" i="1"/>
  <c r="S420" i="1"/>
  <c r="T420" i="1"/>
  <c r="Q893" i="1"/>
  <c r="R893" i="1"/>
  <c r="S893" i="1"/>
  <c r="T893" i="1"/>
  <c r="Q1201" i="1"/>
  <c r="R1201" i="1"/>
  <c r="S1201" i="1"/>
  <c r="T1201" i="1"/>
  <c r="Q614" i="1"/>
  <c r="R614" i="1"/>
  <c r="S614" i="1"/>
  <c r="T614" i="1"/>
  <c r="Q486" i="1"/>
  <c r="R486" i="1"/>
  <c r="S486" i="1"/>
  <c r="T486" i="1"/>
  <c r="Q266" i="1"/>
  <c r="R266" i="1"/>
  <c r="S266" i="1"/>
  <c r="T266" i="1"/>
  <c r="Q894" i="1"/>
  <c r="R894" i="1"/>
  <c r="S894" i="1"/>
  <c r="T894" i="1"/>
  <c r="Q335" i="1"/>
  <c r="R335" i="1"/>
  <c r="S335" i="1"/>
  <c r="T335" i="1"/>
  <c r="Q1082" i="1"/>
  <c r="R1082" i="1"/>
  <c r="S1082" i="1"/>
  <c r="T1082" i="1"/>
  <c r="Q695" i="1"/>
  <c r="R695" i="1"/>
  <c r="S695" i="1"/>
  <c r="T695" i="1"/>
  <c r="Q956" i="1"/>
  <c r="R956" i="1"/>
  <c r="S956" i="1"/>
  <c r="T956" i="1"/>
  <c r="Q712" i="1"/>
  <c r="R712" i="1"/>
  <c r="S712" i="1"/>
  <c r="T712" i="1"/>
  <c r="Q556" i="1"/>
  <c r="R556" i="1"/>
  <c r="S556" i="1"/>
  <c r="T556" i="1"/>
  <c r="Q489" i="1"/>
  <c r="R489" i="1"/>
  <c r="S489" i="1"/>
  <c r="T489" i="1"/>
  <c r="Q649" i="1"/>
  <c r="R649" i="1"/>
  <c r="S649" i="1"/>
  <c r="T649" i="1"/>
  <c r="Q175" i="1"/>
  <c r="R175" i="1"/>
  <c r="S175" i="1"/>
  <c r="T175" i="1"/>
  <c r="Q1239" i="1"/>
  <c r="R1239" i="1"/>
  <c r="S1239" i="1"/>
  <c r="T1239" i="1"/>
  <c r="Q920" i="1"/>
  <c r="R920" i="1"/>
  <c r="S920" i="1"/>
  <c r="T920" i="1"/>
  <c r="Q445" i="1"/>
  <c r="R445" i="1"/>
  <c r="S445" i="1"/>
  <c r="T445" i="1"/>
  <c r="Q1143" i="1"/>
  <c r="R1143" i="1"/>
  <c r="S1143" i="1"/>
  <c r="T1143" i="1"/>
  <c r="Q1215" i="1"/>
  <c r="R1215" i="1"/>
  <c r="S1215" i="1"/>
  <c r="T1215" i="1"/>
  <c r="Q259" i="1"/>
  <c r="R259" i="1"/>
  <c r="S259" i="1"/>
  <c r="T259" i="1"/>
  <c r="Q8" i="1"/>
  <c r="R8" i="1"/>
  <c r="S8" i="1"/>
  <c r="T8" i="1"/>
  <c r="Q1213" i="1"/>
  <c r="R1213" i="1"/>
  <c r="S1213" i="1"/>
  <c r="T1213" i="1"/>
  <c r="Q514" i="1"/>
  <c r="R514" i="1"/>
  <c r="S514" i="1"/>
  <c r="T514" i="1"/>
  <c r="Q301" i="1"/>
  <c r="R301" i="1"/>
  <c r="S301" i="1"/>
  <c r="T301" i="1"/>
  <c r="Q322" i="1"/>
  <c r="R322" i="1"/>
  <c r="S322" i="1"/>
  <c r="T322" i="1"/>
  <c r="Q516" i="1"/>
  <c r="R516" i="1"/>
  <c r="S516" i="1"/>
  <c r="T516" i="1"/>
  <c r="Q494" i="1"/>
  <c r="R494" i="1"/>
  <c r="S494" i="1"/>
  <c r="T494" i="1"/>
  <c r="Q298" i="1"/>
  <c r="R298" i="1"/>
  <c r="S298" i="1"/>
  <c r="T298" i="1"/>
  <c r="Q895" i="1"/>
  <c r="R895" i="1"/>
  <c r="S895" i="1"/>
  <c r="T895" i="1"/>
  <c r="Q950" i="1"/>
  <c r="R950" i="1"/>
  <c r="S950" i="1"/>
  <c r="T950" i="1"/>
  <c r="Q951" i="1"/>
  <c r="R951" i="1"/>
  <c r="S951" i="1"/>
  <c r="T951" i="1"/>
  <c r="Q917" i="1"/>
  <c r="R917" i="1"/>
  <c r="S917" i="1"/>
  <c r="T917" i="1"/>
  <c r="Q984" i="1"/>
  <c r="R984" i="1"/>
  <c r="S984" i="1"/>
  <c r="T984" i="1"/>
  <c r="Q896" i="1"/>
  <c r="R896" i="1"/>
  <c r="S896" i="1"/>
  <c r="T896" i="1"/>
  <c r="Q1240" i="1"/>
  <c r="R1240" i="1"/>
  <c r="S1240" i="1"/>
  <c r="T1240" i="1"/>
  <c r="Q644" i="1"/>
  <c r="R644" i="1"/>
  <c r="S644" i="1"/>
  <c r="T644" i="1"/>
  <c r="Q190" i="1"/>
  <c r="R190" i="1"/>
  <c r="S190" i="1"/>
  <c r="T190" i="1"/>
  <c r="Q170" i="1"/>
  <c r="R170" i="1"/>
  <c r="S170" i="1"/>
  <c r="T170" i="1"/>
  <c r="Q154" i="1"/>
  <c r="R154" i="1"/>
  <c r="S154" i="1"/>
  <c r="T154" i="1"/>
  <c r="Q110" i="1"/>
  <c r="R110" i="1"/>
  <c r="S110" i="1"/>
  <c r="T110" i="1"/>
  <c r="Q507" i="1"/>
  <c r="R507" i="1"/>
  <c r="S507" i="1"/>
  <c r="T507" i="1"/>
  <c r="Q457" i="1"/>
  <c r="R457" i="1"/>
  <c r="S457" i="1"/>
  <c r="T457" i="1"/>
  <c r="Q449" i="1"/>
  <c r="R449" i="1"/>
  <c r="S449" i="1"/>
  <c r="T449" i="1"/>
  <c r="Q132" i="1"/>
  <c r="R132" i="1"/>
  <c r="S132" i="1"/>
  <c r="T132" i="1"/>
  <c r="Q341" i="1"/>
  <c r="R341" i="1"/>
  <c r="S341" i="1"/>
  <c r="T341" i="1"/>
  <c r="Q152" i="1"/>
  <c r="R152" i="1"/>
  <c r="S152" i="1"/>
  <c r="T152" i="1"/>
  <c r="Q229" i="1"/>
  <c r="R229" i="1"/>
  <c r="S229" i="1"/>
  <c r="T229" i="1"/>
  <c r="Q197" i="1"/>
  <c r="R197" i="1"/>
  <c r="S197" i="1"/>
  <c r="T197" i="1"/>
  <c r="Q340" i="1"/>
  <c r="R340" i="1"/>
  <c r="S340" i="1"/>
  <c r="T340" i="1"/>
  <c r="Q485" i="1"/>
  <c r="R485" i="1"/>
  <c r="S485" i="1"/>
  <c r="T485" i="1"/>
  <c r="Q607" i="1"/>
  <c r="R607" i="1"/>
  <c r="S607" i="1"/>
  <c r="T607" i="1"/>
  <c r="Q1007" i="1"/>
  <c r="R1007" i="1"/>
  <c r="S1007" i="1"/>
  <c r="T1007" i="1"/>
  <c r="Q1008" i="1"/>
  <c r="R1008" i="1"/>
  <c r="S1008" i="1"/>
  <c r="T1008" i="1"/>
  <c r="Q73" i="1"/>
  <c r="R73" i="1"/>
  <c r="S73" i="1"/>
  <c r="T73" i="1"/>
  <c r="Q231" i="1"/>
  <c r="R231" i="1"/>
  <c r="S231" i="1"/>
  <c r="T231" i="1"/>
  <c r="Q200" i="1"/>
  <c r="R200" i="1"/>
  <c r="S200" i="1"/>
  <c r="T200" i="1"/>
  <c r="Q305" i="1"/>
  <c r="R305" i="1"/>
  <c r="S305" i="1"/>
  <c r="T305" i="1"/>
  <c r="Q474" i="1"/>
  <c r="R474" i="1"/>
  <c r="S474" i="1"/>
  <c r="T474" i="1"/>
  <c r="Q1138" i="1"/>
  <c r="R1138" i="1"/>
  <c r="S1138" i="1"/>
  <c r="T1138" i="1"/>
  <c r="Q385" i="1"/>
  <c r="R385" i="1"/>
  <c r="S385" i="1"/>
  <c r="T385" i="1"/>
  <c r="Q676" i="1"/>
  <c r="R676" i="1"/>
  <c r="S676" i="1"/>
  <c r="T676" i="1"/>
  <c r="Q915" i="1"/>
  <c r="R915" i="1"/>
  <c r="S915" i="1"/>
  <c r="T915" i="1"/>
  <c r="Q1030" i="1"/>
  <c r="R1030" i="1"/>
  <c r="S1030" i="1"/>
  <c r="T1030" i="1"/>
  <c r="Q615" i="1"/>
  <c r="R615" i="1"/>
  <c r="S615" i="1"/>
  <c r="T615" i="1"/>
  <c r="Q349" i="1"/>
  <c r="R349" i="1"/>
  <c r="S349" i="1"/>
  <c r="T349" i="1"/>
  <c r="Q754" i="1"/>
  <c r="R754" i="1"/>
  <c r="S754" i="1"/>
  <c r="T754" i="1"/>
  <c r="Q188" i="1"/>
  <c r="R188" i="1"/>
  <c r="S188" i="1"/>
  <c r="T188" i="1"/>
  <c r="Q159" i="1"/>
  <c r="R159" i="1"/>
  <c r="S159" i="1"/>
  <c r="T159" i="1"/>
  <c r="Q900" i="1"/>
  <c r="R900" i="1"/>
  <c r="S900" i="1"/>
  <c r="T900" i="1"/>
  <c r="Q992" i="1"/>
  <c r="R992" i="1"/>
  <c r="S992" i="1"/>
  <c r="T992" i="1"/>
  <c r="Q312" i="1"/>
  <c r="R312" i="1"/>
  <c r="S312" i="1"/>
  <c r="T312" i="1"/>
  <c r="Q28" i="1"/>
  <c r="R28" i="1"/>
  <c r="S28" i="1"/>
  <c r="T28" i="1"/>
  <c r="Q230" i="1"/>
  <c r="R230" i="1"/>
  <c r="S230" i="1"/>
  <c r="T230" i="1"/>
  <c r="Q111" i="1"/>
  <c r="R111" i="1"/>
  <c r="S111" i="1"/>
  <c r="T111" i="1"/>
  <c r="Q441" i="1"/>
  <c r="R441" i="1"/>
  <c r="S441" i="1"/>
  <c r="T441" i="1"/>
  <c r="Q66" i="1"/>
  <c r="R66" i="1"/>
  <c r="S66" i="1"/>
  <c r="T66" i="1"/>
  <c r="Q38" i="1"/>
  <c r="R38" i="1"/>
  <c r="S38" i="1"/>
  <c r="T38" i="1"/>
  <c r="Q115" i="1"/>
  <c r="R115" i="1"/>
  <c r="S115" i="1"/>
  <c r="T115" i="1"/>
  <c r="Q25" i="1"/>
  <c r="R25" i="1"/>
  <c r="S25" i="1"/>
  <c r="T25" i="1"/>
  <c r="Q87" i="1"/>
  <c r="R87" i="1"/>
  <c r="S87" i="1"/>
  <c r="T87" i="1"/>
  <c r="Q72" i="1"/>
  <c r="R72" i="1"/>
  <c r="S72" i="1"/>
  <c r="T72" i="1"/>
  <c r="Q22" i="1"/>
  <c r="R22" i="1"/>
  <c r="S22" i="1"/>
  <c r="T22" i="1"/>
  <c r="Q26" i="1"/>
  <c r="R26" i="1"/>
  <c r="S26" i="1"/>
  <c r="T26" i="1"/>
  <c r="Q91" i="1"/>
  <c r="R91" i="1"/>
  <c r="S91" i="1"/>
  <c r="T91" i="1"/>
  <c r="Q251" i="1"/>
  <c r="R251" i="1"/>
  <c r="S251" i="1"/>
  <c r="T251" i="1"/>
  <c r="Q535" i="1"/>
  <c r="R535" i="1"/>
  <c r="S535" i="1"/>
  <c r="T535" i="1"/>
  <c r="Q247" i="1"/>
  <c r="R247" i="1"/>
  <c r="S247" i="1"/>
  <c r="T247" i="1"/>
  <c r="Q482" i="1"/>
  <c r="R482" i="1"/>
  <c r="S482" i="1"/>
  <c r="T482" i="1"/>
  <c r="Q224" i="1"/>
  <c r="R224" i="1"/>
  <c r="S224" i="1"/>
  <c r="T224" i="1"/>
  <c r="Q336" i="1"/>
  <c r="R336" i="1"/>
  <c r="S336" i="1"/>
  <c r="T336" i="1"/>
  <c r="Q734" i="1"/>
  <c r="R734" i="1"/>
  <c r="S734" i="1"/>
  <c r="T734" i="1"/>
  <c r="Q540" i="1"/>
  <c r="R540" i="1"/>
  <c r="S540" i="1"/>
  <c r="T540" i="1"/>
  <c r="Q650" i="1"/>
  <c r="R650" i="1"/>
  <c r="S650" i="1"/>
  <c r="T650" i="1"/>
  <c r="Q995" i="1"/>
  <c r="R995" i="1"/>
  <c r="S995" i="1"/>
  <c r="T995" i="1"/>
  <c r="Q680" i="1"/>
  <c r="R680" i="1"/>
  <c r="S680" i="1"/>
  <c r="T680" i="1"/>
  <c r="Q876" i="1"/>
  <c r="R876" i="1"/>
  <c r="S876" i="1"/>
  <c r="T876" i="1"/>
  <c r="Q796" i="1"/>
  <c r="R796" i="1"/>
  <c r="S796" i="1"/>
  <c r="T796" i="1"/>
  <c r="Q830" i="1"/>
  <c r="R830" i="1"/>
  <c r="S830" i="1"/>
  <c r="T830" i="1"/>
  <c r="Q763" i="1"/>
  <c r="R763" i="1"/>
  <c r="S763" i="1"/>
  <c r="T763" i="1"/>
  <c r="Q1149" i="1"/>
  <c r="R1149" i="1"/>
  <c r="S1149" i="1"/>
  <c r="T1149" i="1"/>
  <c r="Q797" i="1"/>
  <c r="R797" i="1"/>
  <c r="S797" i="1"/>
  <c r="T797" i="1"/>
  <c r="Q877" i="1"/>
  <c r="R877" i="1"/>
  <c r="S877" i="1"/>
  <c r="T877" i="1"/>
  <c r="Q798" i="1"/>
  <c r="R798" i="1"/>
  <c r="S798" i="1"/>
  <c r="T798" i="1"/>
  <c r="Q681" i="1"/>
  <c r="R681" i="1"/>
  <c r="S681" i="1"/>
  <c r="T681" i="1"/>
  <c r="Q1191" i="1"/>
  <c r="R1191" i="1"/>
  <c r="S1191" i="1"/>
  <c r="T1191" i="1"/>
  <c r="Q638" i="1"/>
  <c r="R638" i="1"/>
  <c r="S638" i="1"/>
  <c r="T638" i="1"/>
  <c r="Q1123" i="1"/>
  <c r="R1123" i="1"/>
  <c r="S1123" i="1"/>
  <c r="T1123" i="1"/>
  <c r="Q1045" i="1"/>
  <c r="R1045" i="1"/>
  <c r="S1045" i="1"/>
  <c r="T1045" i="1"/>
  <c r="Q611" i="1"/>
  <c r="R611" i="1"/>
  <c r="S611" i="1"/>
  <c r="T611" i="1"/>
  <c r="Q996" i="1"/>
  <c r="R996" i="1"/>
  <c r="S996" i="1"/>
  <c r="T996" i="1"/>
  <c r="Q773" i="1"/>
  <c r="R773" i="1"/>
  <c r="S773" i="1"/>
  <c r="T773" i="1"/>
  <c r="Q774" i="1"/>
  <c r="R774" i="1"/>
  <c r="S774" i="1"/>
  <c r="T774" i="1"/>
  <c r="Q799" i="1"/>
  <c r="R799" i="1"/>
  <c r="S799" i="1"/>
  <c r="T799" i="1"/>
  <c r="Q786" i="1"/>
  <c r="R786" i="1"/>
  <c r="S786" i="1"/>
  <c r="T786" i="1"/>
  <c r="Q314" i="1"/>
  <c r="R314" i="1"/>
  <c r="S314" i="1"/>
  <c r="T314" i="1"/>
  <c r="Q268" i="1"/>
  <c r="R268" i="1"/>
  <c r="S268" i="1"/>
  <c r="T268" i="1"/>
  <c r="Q731" i="1"/>
  <c r="R731" i="1"/>
  <c r="S731" i="1"/>
  <c r="T731" i="1"/>
  <c r="Q1081" i="1"/>
  <c r="R1081" i="1"/>
  <c r="S1081" i="1"/>
  <c r="T1081" i="1"/>
  <c r="Q924" i="1"/>
  <c r="R924" i="1"/>
  <c r="S924" i="1"/>
  <c r="T924" i="1"/>
  <c r="Q223" i="1"/>
  <c r="R223" i="1"/>
  <c r="S223" i="1"/>
  <c r="T223" i="1"/>
  <c r="Q497" i="1"/>
  <c r="R497" i="1"/>
  <c r="S497" i="1"/>
  <c r="T497" i="1"/>
  <c r="Q566" i="1"/>
  <c r="R566" i="1"/>
  <c r="S566" i="1"/>
  <c r="T566" i="1"/>
  <c r="Q1031" i="1"/>
  <c r="R1031" i="1"/>
  <c r="S1031" i="1"/>
  <c r="T1031" i="1"/>
  <c r="Q1032" i="1"/>
  <c r="R1032" i="1"/>
  <c r="S1032" i="1"/>
  <c r="T1032" i="1"/>
  <c r="Q48" i="1"/>
  <c r="R48" i="1"/>
  <c r="S48" i="1"/>
  <c r="T48" i="1"/>
  <c r="Q263" i="1"/>
  <c r="R263" i="1"/>
  <c r="S263" i="1"/>
  <c r="T263" i="1"/>
  <c r="Q746" i="1"/>
  <c r="R746" i="1"/>
  <c r="S746" i="1"/>
  <c r="T746" i="1"/>
  <c r="Q747" i="1"/>
  <c r="R747" i="1"/>
  <c r="S747" i="1"/>
  <c r="T747" i="1"/>
  <c r="Q588" i="1"/>
  <c r="R588" i="1"/>
  <c r="S588" i="1"/>
  <c r="T588" i="1"/>
  <c r="Q679" i="1"/>
  <c r="R679" i="1"/>
  <c r="S679" i="1"/>
  <c r="T679" i="1"/>
  <c r="Q687" i="1"/>
  <c r="R687" i="1"/>
  <c r="S687" i="1"/>
  <c r="T687" i="1"/>
  <c r="Q498" i="1"/>
  <c r="R498" i="1"/>
  <c r="S498" i="1"/>
  <c r="T498" i="1"/>
  <c r="Q552" i="1"/>
  <c r="R552" i="1"/>
  <c r="S552" i="1"/>
  <c r="T552" i="1"/>
  <c r="Q1223" i="1"/>
  <c r="R1223" i="1"/>
  <c r="S1223" i="1"/>
  <c r="T1223" i="1"/>
  <c r="Q346" i="1"/>
  <c r="R346" i="1"/>
  <c r="S346" i="1"/>
  <c r="T346" i="1"/>
  <c r="Q831" i="1"/>
  <c r="R831" i="1"/>
  <c r="S831" i="1"/>
  <c r="T831" i="1"/>
  <c r="Q1202" i="1"/>
  <c r="R1202" i="1"/>
  <c r="S1202" i="1"/>
  <c r="T1202" i="1"/>
  <c r="Q1224" i="1"/>
  <c r="R1224" i="1"/>
  <c r="S1224" i="1"/>
  <c r="T1224" i="1"/>
  <c r="Q658" i="1"/>
  <c r="R658" i="1"/>
  <c r="S658" i="1"/>
  <c r="T658" i="1"/>
  <c r="Q391" i="1"/>
  <c r="R391" i="1"/>
  <c r="S391" i="1"/>
  <c r="T391" i="1"/>
  <c r="Q791" i="1"/>
  <c r="R791" i="1"/>
  <c r="S791" i="1"/>
  <c r="T791" i="1"/>
  <c r="Q458" i="1"/>
  <c r="R458" i="1"/>
  <c r="S458" i="1"/>
  <c r="T458" i="1"/>
  <c r="Q176" i="1"/>
  <c r="R176" i="1"/>
  <c r="S176" i="1"/>
  <c r="T176" i="1"/>
  <c r="Q93" i="1"/>
  <c r="R93" i="1"/>
  <c r="S93" i="1"/>
  <c r="T93" i="1"/>
  <c r="Q172" i="1"/>
  <c r="R172" i="1"/>
  <c r="S172" i="1"/>
  <c r="T172" i="1"/>
  <c r="Q432" i="1"/>
  <c r="R432" i="1"/>
  <c r="S432" i="1"/>
  <c r="T432" i="1"/>
  <c r="Q363" i="1"/>
  <c r="R363" i="1"/>
  <c r="S363" i="1"/>
  <c r="T363" i="1"/>
  <c r="Q371" i="1"/>
  <c r="R371" i="1"/>
  <c r="S371" i="1"/>
  <c r="T371" i="1"/>
  <c r="Q4" i="1"/>
  <c r="R4" i="1"/>
  <c r="S4" i="1"/>
  <c r="T4" i="1"/>
  <c r="Q568" i="1"/>
  <c r="R568" i="1"/>
  <c r="S568" i="1"/>
  <c r="T568" i="1"/>
  <c r="Q1112" i="1"/>
  <c r="R1112" i="1"/>
  <c r="S1112" i="1"/>
  <c r="T1112" i="1"/>
  <c r="Q347" i="1"/>
  <c r="R347" i="1"/>
  <c r="S347" i="1"/>
  <c r="T347" i="1"/>
  <c r="Q6" i="1"/>
  <c r="R6" i="1"/>
  <c r="S6" i="1"/>
  <c r="T6" i="1"/>
  <c r="Q1173" i="1"/>
  <c r="R1173" i="1"/>
  <c r="S1173" i="1"/>
  <c r="T1173" i="1"/>
  <c r="Q826" i="1"/>
  <c r="R826" i="1"/>
  <c r="S826" i="1"/>
  <c r="T826" i="1"/>
  <c r="Q1094" i="1"/>
  <c r="R1094" i="1"/>
  <c r="S1094" i="1"/>
  <c r="T1094" i="1"/>
  <c r="Q718" i="1"/>
  <c r="R718" i="1"/>
  <c r="S718" i="1"/>
  <c r="T718" i="1"/>
  <c r="Q126" i="1"/>
  <c r="R126" i="1"/>
  <c r="S126" i="1"/>
  <c r="T126" i="1"/>
  <c r="Q65" i="1"/>
  <c r="R65" i="1"/>
  <c r="S65" i="1"/>
  <c r="T65" i="1"/>
  <c r="Q183" i="1"/>
  <c r="R183" i="1"/>
  <c r="S183" i="1"/>
  <c r="T183" i="1"/>
  <c r="Q580" i="1"/>
  <c r="R580" i="1"/>
  <c r="S580" i="1"/>
  <c r="T580" i="1"/>
  <c r="Q983" i="1"/>
  <c r="R983" i="1"/>
  <c r="S983" i="1"/>
  <c r="T983" i="1"/>
  <c r="Q581" i="1"/>
  <c r="R581" i="1"/>
  <c r="S581" i="1"/>
  <c r="T581" i="1"/>
  <c r="Q1204" i="1"/>
  <c r="R1204" i="1"/>
  <c r="S1204" i="1"/>
  <c r="T1204" i="1"/>
  <c r="Q323" i="1"/>
  <c r="R323" i="1"/>
  <c r="S323" i="1"/>
  <c r="T323" i="1"/>
  <c r="Q1009" i="1"/>
  <c r="R1009" i="1"/>
  <c r="S1009" i="1"/>
  <c r="T1009" i="1"/>
  <c r="Q235" i="1"/>
  <c r="R235" i="1"/>
  <c r="S235" i="1"/>
  <c r="T235" i="1"/>
  <c r="Q1174" i="1"/>
  <c r="R1174" i="1"/>
  <c r="S1174" i="1"/>
  <c r="T1174" i="1"/>
  <c r="Q719" i="1"/>
  <c r="R719" i="1"/>
  <c r="S719" i="1"/>
  <c r="T719" i="1"/>
  <c r="Q468" i="1"/>
  <c r="R468" i="1"/>
  <c r="S468" i="1"/>
  <c r="T468" i="1"/>
  <c r="Q1196" i="1"/>
  <c r="R1196" i="1"/>
  <c r="S1196" i="1"/>
  <c r="T1196" i="1"/>
  <c r="Q911" i="1"/>
  <c r="R911" i="1"/>
  <c r="S911" i="1"/>
  <c r="T911" i="1"/>
  <c r="Q941" i="1"/>
  <c r="R941" i="1"/>
  <c r="S941" i="1"/>
  <c r="T941" i="1"/>
  <c r="Q1175" i="1"/>
  <c r="R1175" i="1"/>
  <c r="S1175" i="1"/>
  <c r="T1175" i="1"/>
  <c r="Q407" i="1"/>
  <c r="R407" i="1"/>
  <c r="S407" i="1"/>
  <c r="T407" i="1"/>
  <c r="Q571" i="1"/>
  <c r="R571" i="1"/>
  <c r="S571" i="1"/>
  <c r="T571" i="1"/>
  <c r="Q1124" i="1"/>
  <c r="R1124" i="1"/>
  <c r="S1124" i="1"/>
  <c r="T1124" i="1"/>
  <c r="Q429" i="1"/>
  <c r="R429" i="1"/>
  <c r="S429" i="1"/>
  <c r="T429" i="1"/>
  <c r="Q523" i="1"/>
  <c r="R523" i="1"/>
  <c r="S523" i="1"/>
  <c r="T523" i="1"/>
  <c r="Q365" i="1"/>
  <c r="R365" i="1"/>
  <c r="S365" i="1"/>
  <c r="T365" i="1"/>
  <c r="Q1095" i="1"/>
  <c r="R1095" i="1"/>
  <c r="S1095" i="1"/>
  <c r="T1095" i="1"/>
  <c r="Q360" i="1"/>
  <c r="R360" i="1"/>
  <c r="S360" i="1"/>
  <c r="T360" i="1"/>
  <c r="Q993" i="1"/>
  <c r="R993" i="1"/>
  <c r="S993" i="1"/>
  <c r="T993" i="1"/>
  <c r="Q584" i="1"/>
  <c r="R584" i="1"/>
  <c r="S584" i="1"/>
  <c r="T584" i="1"/>
  <c r="Q1205" i="1"/>
  <c r="R1205" i="1"/>
  <c r="S1205" i="1"/>
  <c r="T1205" i="1"/>
  <c r="Q67" i="1"/>
  <c r="R67" i="1"/>
  <c r="S67" i="1"/>
  <c r="T67" i="1"/>
  <c r="Q1120" i="1"/>
  <c r="R1120" i="1"/>
  <c r="S1120" i="1"/>
  <c r="T1120" i="1"/>
  <c r="Q693" i="1"/>
  <c r="R693" i="1"/>
  <c r="S693" i="1"/>
  <c r="T693" i="1"/>
  <c r="Q255" i="1"/>
  <c r="R255" i="1"/>
  <c r="S255" i="1"/>
  <c r="T255" i="1"/>
  <c r="Q1242" i="1"/>
  <c r="R1242" i="1"/>
  <c r="S1242" i="1"/>
  <c r="T1242" i="1"/>
  <c r="Q112" i="1"/>
  <c r="R112" i="1"/>
  <c r="S112" i="1"/>
  <c r="T112" i="1"/>
  <c r="Q396" i="1"/>
  <c r="R396" i="1"/>
  <c r="S396" i="1"/>
  <c r="T396" i="1"/>
  <c r="Q1083" i="1"/>
  <c r="R1083" i="1"/>
  <c r="S1083" i="1"/>
  <c r="T1083" i="1"/>
  <c r="Q771" i="1"/>
  <c r="R771" i="1"/>
  <c r="S771" i="1"/>
  <c r="T771" i="1"/>
  <c r="Q783" i="1"/>
  <c r="R783" i="1"/>
  <c r="S783" i="1"/>
  <c r="T783" i="1"/>
  <c r="Q82" i="1"/>
  <c r="R82" i="1"/>
  <c r="S82" i="1"/>
  <c r="T82" i="1"/>
  <c r="Q450" i="1"/>
  <c r="R450" i="1"/>
  <c r="S450" i="1"/>
  <c r="T450" i="1"/>
  <c r="Q443" i="1"/>
  <c r="R443" i="1"/>
  <c r="S443" i="1"/>
  <c r="T443" i="1"/>
  <c r="Q303" i="1"/>
  <c r="R303" i="1"/>
  <c r="S303" i="1"/>
  <c r="T303" i="1"/>
  <c r="Q810" i="1"/>
  <c r="R810" i="1"/>
  <c r="S810" i="1"/>
  <c r="T810" i="1"/>
  <c r="Q1010" i="1"/>
  <c r="R1010" i="1"/>
  <c r="S1010" i="1"/>
  <c r="T1010" i="1"/>
  <c r="Q1011" i="1"/>
  <c r="R1011" i="1"/>
  <c r="S1011" i="1"/>
  <c r="T1011" i="1"/>
  <c r="Q206" i="1"/>
  <c r="R206" i="1"/>
  <c r="S206" i="1"/>
  <c r="T206" i="1"/>
  <c r="Q187" i="1"/>
  <c r="R187" i="1"/>
  <c r="S187" i="1"/>
  <c r="T187" i="1"/>
  <c r="Q1156" i="1"/>
  <c r="R1156" i="1"/>
  <c r="S1156" i="1"/>
  <c r="T1156" i="1"/>
  <c r="Q1188" i="1"/>
  <c r="R1188" i="1"/>
  <c r="S1188" i="1"/>
  <c r="T1188" i="1"/>
  <c r="Q57" i="1"/>
  <c r="R57" i="1"/>
  <c r="S57" i="1"/>
  <c r="T57" i="1"/>
  <c r="Q444" i="1"/>
  <c r="R444" i="1"/>
  <c r="S444" i="1"/>
  <c r="T444" i="1"/>
  <c r="Q892" i="1"/>
  <c r="R892" i="1"/>
  <c r="S892" i="1"/>
  <c r="T892" i="1"/>
  <c r="Q1176" i="1"/>
  <c r="R1176" i="1"/>
  <c r="S1176" i="1"/>
  <c r="T1176" i="1"/>
  <c r="Q174" i="1"/>
  <c r="R174" i="1"/>
  <c r="S174" i="1"/>
  <c r="T174" i="1"/>
  <c r="Q288" i="1"/>
  <c r="R288" i="1"/>
  <c r="S288" i="1"/>
  <c r="T288" i="1"/>
  <c r="Q239" i="1"/>
  <c r="R239" i="1"/>
  <c r="S239" i="1"/>
  <c r="T239" i="1"/>
  <c r="Q185" i="1"/>
  <c r="R185" i="1"/>
  <c r="S185" i="1"/>
  <c r="T185" i="1"/>
  <c r="Q249" i="1"/>
  <c r="R249" i="1"/>
  <c r="S249" i="1"/>
  <c r="T249" i="1"/>
  <c r="Q120" i="1"/>
  <c r="R120" i="1"/>
  <c r="S120" i="1"/>
  <c r="T120" i="1"/>
  <c r="Q868" i="1"/>
  <c r="R868" i="1"/>
  <c r="S868" i="1"/>
  <c r="T868" i="1"/>
  <c r="Q203" i="1"/>
  <c r="R203" i="1"/>
  <c r="S203" i="1"/>
  <c r="T203" i="1"/>
  <c r="Q578" i="1"/>
  <c r="R578" i="1"/>
  <c r="S578" i="1"/>
  <c r="T578" i="1"/>
  <c r="Q802" i="1"/>
  <c r="R802" i="1"/>
  <c r="S802" i="1"/>
  <c r="T802" i="1"/>
  <c r="Q972" i="1"/>
  <c r="R972" i="1"/>
  <c r="S972" i="1"/>
  <c r="T972" i="1"/>
  <c r="Q701" i="1"/>
  <c r="R701" i="1"/>
  <c r="S701" i="1"/>
  <c r="T701" i="1"/>
  <c r="Q1227" i="1"/>
  <c r="R1227" i="1"/>
  <c r="S1227" i="1"/>
  <c r="T1227" i="1"/>
  <c r="Q168" i="1"/>
  <c r="R168" i="1"/>
  <c r="S168" i="1"/>
  <c r="T168" i="1"/>
  <c r="Q36" i="1"/>
  <c r="R36" i="1"/>
  <c r="S36" i="1"/>
  <c r="T36" i="1"/>
  <c r="Q836" i="1"/>
  <c r="R836" i="1"/>
  <c r="S836" i="1"/>
  <c r="T836" i="1"/>
  <c r="Q1096" i="1"/>
  <c r="R1096" i="1"/>
  <c r="S1096" i="1"/>
  <c r="T1096" i="1"/>
  <c r="Q134" i="1"/>
  <c r="R134" i="1"/>
  <c r="S134" i="1"/>
  <c r="T134" i="1"/>
  <c r="Q369" i="1"/>
  <c r="R369" i="1"/>
  <c r="S369" i="1"/>
  <c r="T369" i="1"/>
  <c r="Q389" i="1"/>
  <c r="R389" i="1"/>
  <c r="S389" i="1"/>
  <c r="T389" i="1"/>
  <c r="Q755" i="1"/>
  <c r="R755" i="1"/>
  <c r="S755" i="1"/>
  <c r="T755" i="1"/>
  <c r="Q912" i="1"/>
  <c r="R912" i="1"/>
  <c r="S912" i="1"/>
  <c r="T912" i="1"/>
  <c r="Q524" i="1"/>
  <c r="R524" i="1"/>
  <c r="S524" i="1"/>
  <c r="T524" i="1"/>
  <c r="Q1157" i="1"/>
  <c r="R1157" i="1"/>
  <c r="S1157" i="1"/>
  <c r="T1157" i="1"/>
  <c r="Q1012" i="1"/>
  <c r="R1012" i="1"/>
  <c r="S1012" i="1"/>
  <c r="T1012" i="1"/>
  <c r="Q1013" i="1"/>
  <c r="R1013" i="1"/>
  <c r="S1013" i="1"/>
  <c r="T1013" i="1"/>
  <c r="Q166" i="1"/>
  <c r="R166" i="1"/>
  <c r="S166" i="1"/>
  <c r="T166" i="1"/>
  <c r="Q465" i="1"/>
  <c r="R465" i="1"/>
  <c r="S465" i="1"/>
  <c r="T465" i="1"/>
  <c r="Q828" i="1"/>
  <c r="R828" i="1"/>
  <c r="S828" i="1"/>
  <c r="T828" i="1"/>
  <c r="Q318" i="1"/>
  <c r="R318" i="1"/>
  <c r="S318" i="1"/>
  <c r="T318" i="1"/>
  <c r="Q543" i="1"/>
  <c r="R543" i="1"/>
  <c r="S543" i="1"/>
  <c r="T543" i="1"/>
  <c r="Q292" i="1"/>
  <c r="R292" i="1"/>
  <c r="S292" i="1"/>
  <c r="T292" i="1"/>
  <c r="Q387" i="1"/>
  <c r="R387" i="1"/>
  <c r="S387" i="1"/>
  <c r="T387" i="1"/>
  <c r="Q1146" i="1"/>
  <c r="R1146" i="1"/>
  <c r="S1146" i="1"/>
  <c r="T1146" i="1"/>
  <c r="Q317" i="1"/>
  <c r="R317" i="1"/>
  <c r="S317" i="1"/>
  <c r="T317" i="1"/>
  <c r="Q820" i="1"/>
  <c r="R820" i="1"/>
  <c r="S820" i="1"/>
  <c r="T820" i="1"/>
  <c r="Q1167" i="1"/>
  <c r="R1167" i="1"/>
  <c r="S1167" i="1"/>
  <c r="T1167" i="1"/>
  <c r="Q30" i="1"/>
  <c r="R30" i="1"/>
  <c r="S30" i="1"/>
  <c r="T30" i="1"/>
  <c r="Q119" i="1"/>
  <c r="R119" i="1"/>
  <c r="S119" i="1"/>
  <c r="T119" i="1"/>
  <c r="Q821" i="1"/>
  <c r="R821" i="1"/>
  <c r="S821" i="1"/>
  <c r="T821" i="1"/>
  <c r="Q286" i="1"/>
  <c r="R286" i="1"/>
  <c r="S286" i="1"/>
  <c r="T286" i="1"/>
  <c r="Q218" i="1"/>
  <c r="R218" i="1"/>
  <c r="S218" i="1"/>
  <c r="T218" i="1"/>
  <c r="Q1014" i="1"/>
  <c r="R1014" i="1"/>
  <c r="S1014" i="1"/>
  <c r="T1014" i="1"/>
  <c r="Q647" i="1"/>
  <c r="R647" i="1"/>
  <c r="S647" i="1"/>
  <c r="T647" i="1"/>
  <c r="Q390" i="1"/>
  <c r="R390" i="1"/>
  <c r="S390" i="1"/>
  <c r="T390" i="1"/>
  <c r="Q662" i="1"/>
  <c r="R662" i="1"/>
  <c r="S662" i="1"/>
  <c r="T662" i="1"/>
  <c r="Q594" i="1"/>
  <c r="R594" i="1"/>
  <c r="S594" i="1"/>
  <c r="T594" i="1"/>
  <c r="Q1097" i="1"/>
  <c r="R1097" i="1"/>
  <c r="S1097" i="1"/>
  <c r="T1097" i="1"/>
  <c r="Q1130" i="1"/>
  <c r="R1130" i="1"/>
  <c r="S1130" i="1"/>
  <c r="T1130" i="1"/>
  <c r="Q261" i="1"/>
  <c r="R261" i="1"/>
  <c r="S261" i="1"/>
  <c r="T261" i="1"/>
  <c r="Q155" i="1"/>
  <c r="R155" i="1"/>
  <c r="S155" i="1"/>
  <c r="T155" i="1"/>
  <c r="Q1125" i="1"/>
  <c r="R1125" i="1"/>
  <c r="S1125" i="1"/>
  <c r="T1125" i="1"/>
  <c r="T15" i="1"/>
  <c r="T37" i="1"/>
  <c r="R15" i="1"/>
  <c r="S15" i="1"/>
  <c r="R37" i="1"/>
  <c r="S37" i="1"/>
  <c r="Q37" i="1"/>
  <c r="Q15" i="1"/>
  <c r="AP2" i="1"/>
  <c r="AP3" i="1"/>
  <c r="AP4" i="1"/>
  <c r="AP5" i="1"/>
  <c r="AP6" i="1"/>
  <c r="AP7" i="1"/>
  <c r="AP8" i="1"/>
  <c r="AP9" i="1"/>
  <c r="AP10" i="1"/>
  <c r="AP11" i="1"/>
  <c r="CS2" i="1"/>
  <c r="CH3" i="1"/>
  <c r="CH4" i="1"/>
  <c r="CH5" i="1"/>
  <c r="CH6" i="1"/>
  <c r="CH7" i="1"/>
  <c r="CH8" i="1"/>
  <c r="CH2" i="1"/>
  <c r="BW4" i="1"/>
  <c r="BW3" i="1"/>
  <c r="BW2" i="1"/>
  <c r="BL3" i="1"/>
  <c r="BL4" i="1"/>
  <c r="BL5" i="1"/>
  <c r="BL2" i="1"/>
  <c r="BA3" i="1"/>
  <c r="BA4" i="1"/>
  <c r="BA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2" i="1"/>
  <c r="AK2" i="1"/>
  <c r="AK3" i="1"/>
  <c r="AK4" i="1"/>
  <c r="AK5" i="1"/>
  <c r="AK6" i="1"/>
  <c r="AK7" i="1"/>
  <c r="AK8" i="1"/>
  <c r="AK9" i="1"/>
  <c r="AK10" i="1"/>
  <c r="AK11" i="1"/>
  <c r="CN2" i="1"/>
  <c r="AI2" i="1"/>
  <c r="AI3" i="1"/>
  <c r="AI4" i="1"/>
  <c r="AI5" i="1"/>
  <c r="AI6" i="1"/>
  <c r="AI7" i="1"/>
  <c r="AI8" i="1"/>
  <c r="AI9" i="1"/>
  <c r="AI10" i="1"/>
  <c r="AI11" i="1"/>
  <c r="CL2" i="1"/>
  <c r="CQ2" i="1"/>
  <c r="AL2" i="1"/>
  <c r="AL3" i="1"/>
  <c r="AL4" i="1"/>
  <c r="AL5" i="1"/>
  <c r="AL6" i="1"/>
  <c r="AL7" i="1"/>
  <c r="AL8" i="1"/>
  <c r="AL9" i="1"/>
  <c r="AL10" i="1"/>
  <c r="AL11" i="1"/>
  <c r="CO2" i="1"/>
  <c r="CR2" i="1"/>
  <c r="AJ2" i="1"/>
  <c r="AJ3" i="1"/>
  <c r="AJ4" i="1"/>
  <c r="AJ5" i="1"/>
  <c r="AJ6" i="1"/>
  <c r="AJ7" i="1"/>
  <c r="AJ8" i="1"/>
  <c r="AJ9" i="1"/>
  <c r="AJ10" i="1"/>
  <c r="AJ11" i="1"/>
  <c r="CM2" i="1"/>
  <c r="CP2" i="1"/>
  <c r="CC2" i="1"/>
  <c r="CA2" i="1"/>
  <c r="CF2" i="1"/>
  <c r="CD2" i="1"/>
  <c r="CG2" i="1"/>
  <c r="CC3" i="1"/>
  <c r="CA3" i="1"/>
  <c r="CF3" i="1"/>
  <c r="CD3" i="1"/>
  <c r="CG3" i="1"/>
  <c r="CC4" i="1"/>
  <c r="CA4" i="1"/>
  <c r="CF4" i="1"/>
  <c r="CD4" i="1"/>
  <c r="CG4" i="1"/>
  <c r="CC5" i="1"/>
  <c r="CA5" i="1"/>
  <c r="CF5" i="1"/>
  <c r="CD5" i="1"/>
  <c r="CG5" i="1"/>
  <c r="CC6" i="1"/>
  <c r="CA6" i="1"/>
  <c r="CF6" i="1"/>
  <c r="CD6" i="1"/>
  <c r="CG6" i="1"/>
  <c r="CC7" i="1"/>
  <c r="CA7" i="1"/>
  <c r="CF7" i="1"/>
  <c r="CD7" i="1"/>
  <c r="CG7" i="1"/>
  <c r="CC8" i="1"/>
  <c r="CA8" i="1"/>
  <c r="CF8" i="1"/>
  <c r="CD8" i="1"/>
  <c r="CG8" i="1"/>
  <c r="CB3" i="1"/>
  <c r="CE3" i="1"/>
  <c r="CB4" i="1"/>
  <c r="CE4" i="1"/>
  <c r="CB5" i="1"/>
  <c r="CE5" i="1"/>
  <c r="CB6" i="1"/>
  <c r="CE6" i="1"/>
  <c r="CB7" i="1"/>
  <c r="CE7" i="1"/>
  <c r="CB8" i="1"/>
  <c r="CE8" i="1"/>
  <c r="CB2" i="1"/>
  <c r="CE2" i="1"/>
  <c r="BR2" i="1"/>
  <c r="BP2" i="1"/>
  <c r="BU2" i="1"/>
  <c r="BS2" i="1"/>
  <c r="BV2" i="1"/>
  <c r="BR3" i="1"/>
  <c r="BP3" i="1"/>
  <c r="BU3" i="1"/>
  <c r="BS3" i="1"/>
  <c r="BV3" i="1"/>
  <c r="BR4" i="1"/>
  <c r="BP4" i="1"/>
  <c r="BU4" i="1"/>
  <c r="BS4" i="1"/>
  <c r="BV4" i="1"/>
  <c r="BQ3" i="1"/>
  <c r="BT3" i="1"/>
  <c r="BQ4" i="1"/>
  <c r="BT4" i="1"/>
  <c r="BQ2" i="1"/>
  <c r="BT2" i="1"/>
  <c r="BF3" i="1"/>
  <c r="BE3" i="1"/>
  <c r="BI3" i="1"/>
  <c r="BG3" i="1"/>
  <c r="BJ3" i="1"/>
  <c r="BH3" i="1"/>
  <c r="BK3" i="1"/>
  <c r="BF4" i="1"/>
  <c r="BE4" i="1"/>
  <c r="BI4" i="1"/>
  <c r="BG4" i="1"/>
  <c r="BJ4" i="1"/>
  <c r="BH4" i="1"/>
  <c r="BK4" i="1"/>
  <c r="BF5" i="1"/>
  <c r="BE5" i="1"/>
  <c r="BI5" i="1"/>
  <c r="BG5" i="1"/>
  <c r="BJ5" i="1"/>
  <c r="BH5" i="1"/>
  <c r="BK5" i="1"/>
  <c r="BG2" i="1"/>
  <c r="BE2" i="1"/>
  <c r="BJ2" i="1"/>
  <c r="BH2" i="1"/>
  <c r="BK2" i="1"/>
  <c r="BF2" i="1"/>
  <c r="BI2" i="1"/>
  <c r="AV2" i="1"/>
  <c r="AT2" i="1"/>
  <c r="AY2" i="1"/>
  <c r="AW2" i="1"/>
  <c r="AZ2" i="1"/>
  <c r="AV3" i="1"/>
  <c r="AT3" i="1"/>
  <c r="AY3" i="1"/>
  <c r="AW3" i="1"/>
  <c r="AZ3" i="1"/>
  <c r="AV4" i="1"/>
  <c r="AT4" i="1"/>
  <c r="AY4" i="1"/>
  <c r="AW4" i="1"/>
  <c r="AZ4" i="1"/>
  <c r="AU3" i="1"/>
  <c r="AX3" i="1"/>
  <c r="AU4" i="1"/>
  <c r="AX4" i="1"/>
  <c r="AU2" i="1"/>
  <c r="AX2" i="1"/>
  <c r="AN2" i="1"/>
  <c r="AO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M3" i="1"/>
  <c r="AM4" i="1"/>
  <c r="AM5" i="1"/>
  <c r="AM6" i="1"/>
  <c r="AM7" i="1"/>
  <c r="AM8" i="1"/>
  <c r="AM9" i="1"/>
  <c r="AM10" i="1"/>
  <c r="AM11" i="1"/>
  <c r="AM2" i="1"/>
  <c r="Y3" i="1"/>
  <c r="X3" i="1"/>
  <c r="AB3" i="1"/>
  <c r="Z3" i="1"/>
  <c r="AC3" i="1"/>
  <c r="AA3" i="1"/>
  <c r="AD3" i="1"/>
  <c r="Y4" i="1"/>
  <c r="X4" i="1"/>
  <c r="AB4" i="1"/>
  <c r="Z4" i="1"/>
  <c r="AC4" i="1"/>
  <c r="AA4" i="1"/>
  <c r="AD4" i="1"/>
  <c r="Y5" i="1"/>
  <c r="X5" i="1"/>
  <c r="AB5" i="1"/>
  <c r="Z5" i="1"/>
  <c r="AC5" i="1"/>
  <c r="AA5" i="1"/>
  <c r="AD5" i="1"/>
  <c r="Y6" i="1"/>
  <c r="X6" i="1"/>
  <c r="AB6" i="1"/>
  <c r="Z6" i="1"/>
  <c r="AC6" i="1"/>
  <c r="AA6" i="1"/>
  <c r="AD6" i="1"/>
  <c r="Y7" i="1"/>
  <c r="X7" i="1"/>
  <c r="AB7" i="1"/>
  <c r="Z7" i="1"/>
  <c r="AC7" i="1"/>
  <c r="AA7" i="1"/>
  <c r="AD7" i="1"/>
  <c r="Y8" i="1"/>
  <c r="X8" i="1"/>
  <c r="AB8" i="1"/>
  <c r="Z8" i="1"/>
  <c r="AC8" i="1"/>
  <c r="AA8" i="1"/>
  <c r="AD8" i="1"/>
  <c r="Y9" i="1"/>
  <c r="X9" i="1"/>
  <c r="AB9" i="1"/>
  <c r="Z9" i="1"/>
  <c r="AC9" i="1"/>
  <c r="AA9" i="1"/>
  <c r="AD9" i="1"/>
  <c r="Y10" i="1"/>
  <c r="X10" i="1"/>
  <c r="AB10" i="1"/>
  <c r="Z10" i="1"/>
  <c r="AC10" i="1"/>
  <c r="AA10" i="1"/>
  <c r="AD10" i="1"/>
  <c r="Y11" i="1"/>
  <c r="X11" i="1"/>
  <c r="AB11" i="1"/>
  <c r="Z11" i="1"/>
  <c r="AC11" i="1"/>
  <c r="AA11" i="1"/>
  <c r="AD11" i="1"/>
  <c r="Y12" i="1"/>
  <c r="X12" i="1"/>
  <c r="AB12" i="1"/>
  <c r="Z12" i="1"/>
  <c r="AC12" i="1"/>
  <c r="AA12" i="1"/>
  <c r="AD12" i="1"/>
  <c r="Y13" i="1"/>
  <c r="X13" i="1"/>
  <c r="AB13" i="1"/>
  <c r="Z13" i="1"/>
  <c r="AC13" i="1"/>
  <c r="AA13" i="1"/>
  <c r="AD13" i="1"/>
  <c r="Y14" i="1"/>
  <c r="X14" i="1"/>
  <c r="AB14" i="1"/>
  <c r="Z14" i="1"/>
  <c r="AC14" i="1"/>
  <c r="AA14" i="1"/>
  <c r="AD14" i="1"/>
  <c r="Y15" i="1"/>
  <c r="X15" i="1"/>
  <c r="AB15" i="1"/>
  <c r="Z15" i="1"/>
  <c r="AC15" i="1"/>
  <c r="AA15" i="1"/>
  <c r="AD15" i="1"/>
  <c r="Y16" i="1"/>
  <c r="X16" i="1"/>
  <c r="AB16" i="1"/>
  <c r="Z16" i="1"/>
  <c r="AC16" i="1"/>
  <c r="AA16" i="1"/>
  <c r="AD16" i="1"/>
  <c r="Y17" i="1"/>
  <c r="X17" i="1"/>
  <c r="AB17" i="1"/>
  <c r="Z17" i="1"/>
  <c r="AC17" i="1"/>
  <c r="AA17" i="1"/>
  <c r="AD17" i="1"/>
  <c r="Y18" i="1"/>
  <c r="X18" i="1"/>
  <c r="AB18" i="1"/>
  <c r="Z18" i="1"/>
  <c r="AC18" i="1"/>
  <c r="AA18" i="1"/>
  <c r="AD18" i="1"/>
  <c r="Y19" i="1"/>
  <c r="X19" i="1"/>
  <c r="AB19" i="1"/>
  <c r="Z19" i="1"/>
  <c r="AC19" i="1"/>
  <c r="AA19" i="1"/>
  <c r="AD19" i="1"/>
  <c r="Y20" i="1"/>
  <c r="X20" i="1"/>
  <c r="AB20" i="1"/>
  <c r="Z20" i="1"/>
  <c r="AC20" i="1"/>
  <c r="AA20" i="1"/>
  <c r="AD20" i="1"/>
  <c r="Y21" i="1"/>
  <c r="X21" i="1"/>
  <c r="AB21" i="1"/>
  <c r="Z21" i="1"/>
  <c r="AC21" i="1"/>
  <c r="AA21" i="1"/>
  <c r="AD21" i="1"/>
  <c r="Y22" i="1"/>
  <c r="X22" i="1"/>
  <c r="AB22" i="1"/>
  <c r="Z22" i="1"/>
  <c r="AC22" i="1"/>
  <c r="AA22" i="1"/>
  <c r="AD22" i="1"/>
  <c r="Y23" i="1"/>
  <c r="X23" i="1"/>
  <c r="AB23" i="1"/>
  <c r="Z23" i="1"/>
  <c r="AC23" i="1"/>
  <c r="AA23" i="1"/>
  <c r="AD23" i="1"/>
  <c r="Y24" i="1"/>
  <c r="X24" i="1"/>
  <c r="AB24" i="1"/>
  <c r="Z24" i="1"/>
  <c r="AC24" i="1"/>
  <c r="AA24" i="1"/>
  <c r="AD24" i="1"/>
  <c r="Y25" i="1"/>
  <c r="X25" i="1"/>
  <c r="AB25" i="1"/>
  <c r="Z25" i="1"/>
  <c r="AC25" i="1"/>
  <c r="AA25" i="1"/>
  <c r="AD25" i="1"/>
  <c r="Y26" i="1"/>
  <c r="X26" i="1"/>
  <c r="AB26" i="1"/>
  <c r="Z26" i="1"/>
  <c r="AC26" i="1"/>
  <c r="AA26" i="1"/>
  <c r="AD26" i="1"/>
  <c r="Y27" i="1"/>
  <c r="X27" i="1"/>
  <c r="AB27" i="1"/>
  <c r="Z27" i="1"/>
  <c r="AC27" i="1"/>
  <c r="AA27" i="1"/>
  <c r="AD27" i="1"/>
  <c r="Y28" i="1"/>
  <c r="X28" i="1"/>
  <c r="AB28" i="1"/>
  <c r="Z28" i="1"/>
  <c r="AC28" i="1"/>
  <c r="AA28" i="1"/>
  <c r="AD28" i="1"/>
  <c r="Y29" i="1"/>
  <c r="X29" i="1"/>
  <c r="AB29" i="1"/>
  <c r="Z29" i="1"/>
  <c r="AC29" i="1"/>
  <c r="AA29" i="1"/>
  <c r="AD29" i="1"/>
  <c r="Y30" i="1"/>
  <c r="X30" i="1"/>
  <c r="AB30" i="1"/>
  <c r="Z30" i="1"/>
  <c r="AC30" i="1"/>
  <c r="AA30" i="1"/>
  <c r="AD30" i="1"/>
  <c r="Y31" i="1"/>
  <c r="X31" i="1"/>
  <c r="AB31" i="1"/>
  <c r="Z31" i="1"/>
  <c r="AC31" i="1"/>
  <c r="AA31" i="1"/>
  <c r="AD31" i="1"/>
  <c r="Y32" i="1"/>
  <c r="X32" i="1"/>
  <c r="AB32" i="1"/>
  <c r="Z32" i="1"/>
  <c r="AC32" i="1"/>
  <c r="AA32" i="1"/>
  <c r="AD32" i="1"/>
  <c r="Y33" i="1"/>
  <c r="X33" i="1"/>
  <c r="AB33" i="1"/>
  <c r="Z33" i="1"/>
  <c r="AC33" i="1"/>
  <c r="AA33" i="1"/>
  <c r="AD33" i="1"/>
  <c r="Y34" i="1"/>
  <c r="X34" i="1"/>
  <c r="AB34" i="1"/>
  <c r="Z34" i="1"/>
  <c r="AC34" i="1"/>
  <c r="AA34" i="1"/>
  <c r="AD34" i="1"/>
  <c r="Y35" i="1"/>
  <c r="X35" i="1"/>
  <c r="AB35" i="1"/>
  <c r="Z35" i="1"/>
  <c r="AC35" i="1"/>
  <c r="AA35" i="1"/>
  <c r="AD35" i="1"/>
  <c r="Y36" i="1"/>
  <c r="X36" i="1"/>
  <c r="AB36" i="1"/>
  <c r="Z36" i="1"/>
  <c r="AC36" i="1"/>
  <c r="AA36" i="1"/>
  <c r="AD36" i="1"/>
  <c r="Y37" i="1"/>
  <c r="X37" i="1"/>
  <c r="AB37" i="1"/>
  <c r="Z37" i="1"/>
  <c r="AC37" i="1"/>
  <c r="AA37" i="1"/>
  <c r="AD37" i="1"/>
  <c r="Y38" i="1"/>
  <c r="X38" i="1"/>
  <c r="AB38" i="1"/>
  <c r="Z38" i="1"/>
  <c r="AC38" i="1"/>
  <c r="AA38" i="1"/>
  <c r="AD38" i="1"/>
  <c r="Y39" i="1"/>
  <c r="X39" i="1"/>
  <c r="AB39" i="1"/>
  <c r="Z39" i="1"/>
  <c r="AC39" i="1"/>
  <c r="AA39" i="1"/>
  <c r="AD39" i="1"/>
  <c r="Y40" i="1"/>
  <c r="X40" i="1"/>
  <c r="AB40" i="1"/>
  <c r="Z40" i="1"/>
  <c r="AC40" i="1"/>
  <c r="AA40" i="1"/>
  <c r="AD40" i="1"/>
  <c r="Y41" i="1"/>
  <c r="X41" i="1"/>
  <c r="AB41" i="1"/>
  <c r="Z41" i="1"/>
  <c r="AC41" i="1"/>
  <c r="AA41" i="1"/>
  <c r="AD41" i="1"/>
  <c r="Y42" i="1"/>
  <c r="X42" i="1"/>
  <c r="AB42" i="1"/>
  <c r="Z42" i="1"/>
  <c r="AC42" i="1"/>
  <c r="AA42" i="1"/>
  <c r="AD42" i="1"/>
  <c r="Y43" i="1"/>
  <c r="X43" i="1"/>
  <c r="AB43" i="1"/>
  <c r="Z43" i="1"/>
  <c r="AC43" i="1"/>
  <c r="AA43" i="1"/>
  <c r="AD43" i="1"/>
  <c r="Y44" i="1"/>
  <c r="X44" i="1"/>
  <c r="AB44" i="1"/>
  <c r="Z44" i="1"/>
  <c r="AC44" i="1"/>
  <c r="AA44" i="1"/>
  <c r="AD44" i="1"/>
  <c r="Y45" i="1"/>
  <c r="X45" i="1"/>
  <c r="AB45" i="1"/>
  <c r="Z45" i="1"/>
  <c r="AC45" i="1"/>
  <c r="AA45" i="1"/>
  <c r="AD45" i="1"/>
  <c r="Y46" i="1"/>
  <c r="X46" i="1"/>
  <c r="AB46" i="1"/>
  <c r="Z46" i="1"/>
  <c r="AC46" i="1"/>
  <c r="AA46" i="1"/>
  <c r="AD46" i="1"/>
  <c r="Y47" i="1"/>
  <c r="X47" i="1"/>
  <c r="AB47" i="1"/>
  <c r="Z47" i="1"/>
  <c r="AC47" i="1"/>
  <c r="AA47" i="1"/>
  <c r="AD47" i="1"/>
  <c r="Y48" i="1"/>
  <c r="X48" i="1"/>
  <c r="AB48" i="1"/>
  <c r="Z48" i="1"/>
  <c r="AC48" i="1"/>
  <c r="AA48" i="1"/>
  <c r="AD48" i="1"/>
  <c r="Y49" i="1"/>
  <c r="X49" i="1"/>
  <c r="AB49" i="1"/>
  <c r="Z49" i="1"/>
  <c r="AC49" i="1"/>
  <c r="AA49" i="1"/>
  <c r="AD49" i="1"/>
  <c r="Y50" i="1"/>
  <c r="X50" i="1"/>
  <c r="AB50" i="1"/>
  <c r="Z50" i="1"/>
  <c r="AC50" i="1"/>
  <c r="AA50" i="1"/>
  <c r="AD50" i="1"/>
  <c r="Y51" i="1"/>
  <c r="X51" i="1"/>
  <c r="AB51" i="1"/>
  <c r="Z51" i="1"/>
  <c r="AC51" i="1"/>
  <c r="AA51" i="1"/>
  <c r="AD51" i="1"/>
  <c r="Y52" i="1"/>
  <c r="X52" i="1"/>
  <c r="AB52" i="1"/>
  <c r="Z52" i="1"/>
  <c r="AC52" i="1"/>
  <c r="AA52" i="1"/>
  <c r="AD52" i="1"/>
  <c r="Y53" i="1"/>
  <c r="X53" i="1"/>
  <c r="AB53" i="1"/>
  <c r="Z53" i="1"/>
  <c r="AC53" i="1"/>
  <c r="AA53" i="1"/>
  <c r="AD53" i="1"/>
  <c r="Y54" i="1"/>
  <c r="X54" i="1"/>
  <c r="AB54" i="1"/>
  <c r="Z54" i="1"/>
  <c r="AC54" i="1"/>
  <c r="AA54" i="1"/>
  <c r="AD54" i="1"/>
  <c r="Y55" i="1"/>
  <c r="X55" i="1"/>
  <c r="AB55" i="1"/>
  <c r="Z55" i="1"/>
  <c r="AC55" i="1"/>
  <c r="AA55" i="1"/>
  <c r="AD55" i="1"/>
  <c r="Y56" i="1"/>
  <c r="X56" i="1"/>
  <c r="AB56" i="1"/>
  <c r="Z56" i="1"/>
  <c r="AC56" i="1"/>
  <c r="AA56" i="1"/>
  <c r="AD56" i="1"/>
  <c r="Y57" i="1"/>
  <c r="X57" i="1"/>
  <c r="AB57" i="1"/>
  <c r="Z57" i="1"/>
  <c r="AC57" i="1"/>
  <c r="AA57" i="1"/>
  <c r="AD57" i="1"/>
  <c r="Y58" i="1"/>
  <c r="X58" i="1"/>
  <c r="AB58" i="1"/>
  <c r="Z58" i="1"/>
  <c r="AC58" i="1"/>
  <c r="AA58" i="1"/>
  <c r="AD58" i="1"/>
  <c r="Y59" i="1"/>
  <c r="X59" i="1"/>
  <c r="AB59" i="1"/>
  <c r="Z59" i="1"/>
  <c r="AC59" i="1"/>
  <c r="AA59" i="1"/>
  <c r="AD59" i="1"/>
  <c r="Y60" i="1"/>
  <c r="X60" i="1"/>
  <c r="AB60" i="1"/>
  <c r="Z60" i="1"/>
  <c r="AC60" i="1"/>
  <c r="AA60" i="1"/>
  <c r="AD60" i="1"/>
  <c r="Y61" i="1"/>
  <c r="X61" i="1"/>
  <c r="AB61" i="1"/>
  <c r="Z61" i="1"/>
  <c r="AC61" i="1"/>
  <c r="AA61" i="1"/>
  <c r="AD61" i="1"/>
  <c r="Y62" i="1"/>
  <c r="X62" i="1"/>
  <c r="AB62" i="1"/>
  <c r="Z62" i="1"/>
  <c r="AC62" i="1"/>
  <c r="AA62" i="1"/>
  <c r="AD62" i="1"/>
  <c r="Y63" i="1"/>
  <c r="X63" i="1"/>
  <c r="AB63" i="1"/>
  <c r="Z63" i="1"/>
  <c r="AC63" i="1"/>
  <c r="AA63" i="1"/>
  <c r="AD63" i="1"/>
  <c r="Y64" i="1"/>
  <c r="X64" i="1"/>
  <c r="AB64" i="1"/>
  <c r="Z64" i="1"/>
  <c r="AC64" i="1"/>
  <c r="AA64" i="1"/>
  <c r="AD64" i="1"/>
  <c r="Y65" i="1"/>
  <c r="X65" i="1"/>
  <c r="AB65" i="1"/>
  <c r="Z65" i="1"/>
  <c r="AC65" i="1"/>
  <c r="AA65" i="1"/>
  <c r="AD65" i="1"/>
  <c r="Y66" i="1"/>
  <c r="X66" i="1"/>
  <c r="AB66" i="1"/>
  <c r="Z66" i="1"/>
  <c r="AC66" i="1"/>
  <c r="AA66" i="1"/>
  <c r="AD66" i="1"/>
  <c r="Y67" i="1"/>
  <c r="X67" i="1"/>
  <c r="AB67" i="1"/>
  <c r="Z67" i="1"/>
  <c r="AC67" i="1"/>
  <c r="AA67" i="1"/>
  <c r="AD67" i="1"/>
  <c r="Y68" i="1"/>
  <c r="X68" i="1"/>
  <c r="AB68" i="1"/>
  <c r="Z68" i="1"/>
  <c r="AC68" i="1"/>
  <c r="AA68" i="1"/>
  <c r="AD68" i="1"/>
  <c r="Y69" i="1"/>
  <c r="X69" i="1"/>
  <c r="AB69" i="1"/>
  <c r="Z69" i="1"/>
  <c r="AC69" i="1"/>
  <c r="AA69" i="1"/>
  <c r="AD69" i="1"/>
  <c r="Y70" i="1"/>
  <c r="X70" i="1"/>
  <c r="AB70" i="1"/>
  <c r="Z70" i="1"/>
  <c r="AC70" i="1"/>
  <c r="AA70" i="1"/>
  <c r="AD70" i="1"/>
  <c r="Y71" i="1"/>
  <c r="X71" i="1"/>
  <c r="AB71" i="1"/>
  <c r="Z71" i="1"/>
  <c r="AC71" i="1"/>
  <c r="AA71" i="1"/>
  <c r="AD71" i="1"/>
  <c r="Y72" i="1"/>
  <c r="X72" i="1"/>
  <c r="AB72" i="1"/>
  <c r="Z72" i="1"/>
  <c r="AC72" i="1"/>
  <c r="AA72" i="1"/>
  <c r="AD72" i="1"/>
  <c r="Y73" i="1"/>
  <c r="X73" i="1"/>
  <c r="AB73" i="1"/>
  <c r="Z73" i="1"/>
  <c r="AC73" i="1"/>
  <c r="AA73" i="1"/>
  <c r="AD73" i="1"/>
  <c r="Y74" i="1"/>
  <c r="X74" i="1"/>
  <c r="AB74" i="1"/>
  <c r="Z74" i="1"/>
  <c r="AC74" i="1"/>
  <c r="AA74" i="1"/>
  <c r="AD74" i="1"/>
  <c r="Y75" i="1"/>
  <c r="X75" i="1"/>
  <c r="AB75" i="1"/>
  <c r="Z75" i="1"/>
  <c r="AC75" i="1"/>
  <c r="AA75" i="1"/>
  <c r="AD75" i="1"/>
  <c r="Y76" i="1"/>
  <c r="X76" i="1"/>
  <c r="AB76" i="1"/>
  <c r="Z76" i="1"/>
  <c r="AC76" i="1"/>
  <c r="AA76" i="1"/>
  <c r="AD76" i="1"/>
  <c r="Y77" i="1"/>
  <c r="X77" i="1"/>
  <c r="AB77" i="1"/>
  <c r="Z77" i="1"/>
  <c r="AC77" i="1"/>
  <c r="AA77" i="1"/>
  <c r="AD77" i="1"/>
  <c r="Y78" i="1"/>
  <c r="X78" i="1"/>
  <c r="AB78" i="1"/>
  <c r="Z78" i="1"/>
  <c r="AC78" i="1"/>
  <c r="AA78" i="1"/>
  <c r="AD78" i="1"/>
  <c r="Y79" i="1"/>
  <c r="X79" i="1"/>
  <c r="AB79" i="1"/>
  <c r="Z79" i="1"/>
  <c r="AC79" i="1"/>
  <c r="AA79" i="1"/>
  <c r="AD79" i="1"/>
  <c r="Y80" i="1"/>
  <c r="X80" i="1"/>
  <c r="AB80" i="1"/>
  <c r="Z80" i="1"/>
  <c r="AC80" i="1"/>
  <c r="AA80" i="1"/>
  <c r="AD80" i="1"/>
  <c r="Y81" i="1"/>
  <c r="X81" i="1"/>
  <c r="AB81" i="1"/>
  <c r="Z81" i="1"/>
  <c r="AC81" i="1"/>
  <c r="AA81" i="1"/>
  <c r="AD81" i="1"/>
  <c r="Y82" i="1"/>
  <c r="X82" i="1"/>
  <c r="AB82" i="1"/>
  <c r="Z82" i="1"/>
  <c r="AC82" i="1"/>
  <c r="AA82" i="1"/>
  <c r="AD82" i="1"/>
  <c r="Y83" i="1"/>
  <c r="X83" i="1"/>
  <c r="AB83" i="1"/>
  <c r="Z83" i="1"/>
  <c r="AC83" i="1"/>
  <c r="AA83" i="1"/>
  <c r="AD83" i="1"/>
  <c r="Y84" i="1"/>
  <c r="X84" i="1"/>
  <c r="AB84" i="1"/>
  <c r="Z84" i="1"/>
  <c r="AC84" i="1"/>
  <c r="AA84" i="1"/>
  <c r="AD84" i="1"/>
  <c r="Y85" i="1"/>
  <c r="X85" i="1"/>
  <c r="AB85" i="1"/>
  <c r="Z85" i="1"/>
  <c r="AC85" i="1"/>
  <c r="AA85" i="1"/>
  <c r="AD85" i="1"/>
  <c r="Y86" i="1"/>
  <c r="X86" i="1"/>
  <c r="AB86" i="1"/>
  <c r="Z86" i="1"/>
  <c r="AC86" i="1"/>
  <c r="AA86" i="1"/>
  <c r="AD86" i="1"/>
  <c r="Y87" i="1"/>
  <c r="X87" i="1"/>
  <c r="AB87" i="1"/>
  <c r="Z87" i="1"/>
  <c r="AC87" i="1"/>
  <c r="AA87" i="1"/>
  <c r="AD87" i="1"/>
  <c r="Y88" i="1"/>
  <c r="X88" i="1"/>
  <c r="AB88" i="1"/>
  <c r="Z88" i="1"/>
  <c r="AC88" i="1"/>
  <c r="AA88" i="1"/>
  <c r="AD88" i="1"/>
  <c r="Y89" i="1"/>
  <c r="X89" i="1"/>
  <c r="AB89" i="1"/>
  <c r="Z89" i="1"/>
  <c r="AC89" i="1"/>
  <c r="AA89" i="1"/>
  <c r="AD89" i="1"/>
  <c r="Y90" i="1"/>
  <c r="X90" i="1"/>
  <c r="AB90" i="1"/>
  <c r="Z90" i="1"/>
  <c r="AC90" i="1"/>
  <c r="AA90" i="1"/>
  <c r="AD90" i="1"/>
  <c r="Y91" i="1"/>
  <c r="X91" i="1"/>
  <c r="AB91" i="1"/>
  <c r="Z91" i="1"/>
  <c r="AC91" i="1"/>
  <c r="AA91" i="1"/>
  <c r="AD91" i="1"/>
  <c r="Y92" i="1"/>
  <c r="X92" i="1"/>
  <c r="AB92" i="1"/>
  <c r="Z92" i="1"/>
  <c r="AC92" i="1"/>
  <c r="AA92" i="1"/>
  <c r="AD92" i="1"/>
  <c r="Y93" i="1"/>
  <c r="X93" i="1"/>
  <c r="AB93" i="1"/>
  <c r="Z93" i="1"/>
  <c r="AC93" i="1"/>
  <c r="AA93" i="1"/>
  <c r="AD93" i="1"/>
  <c r="Y94" i="1"/>
  <c r="X94" i="1"/>
  <c r="AB94" i="1"/>
  <c r="Z94" i="1"/>
  <c r="AC94" i="1"/>
  <c r="AA94" i="1"/>
  <c r="AD94" i="1"/>
  <c r="Y95" i="1"/>
  <c r="X95" i="1"/>
  <c r="AB95" i="1"/>
  <c r="Z95" i="1"/>
  <c r="AC95" i="1"/>
  <c r="AA95" i="1"/>
  <c r="AD95" i="1"/>
  <c r="Y96" i="1"/>
  <c r="X96" i="1"/>
  <c r="AB96" i="1"/>
  <c r="Z96" i="1"/>
  <c r="AC96" i="1"/>
  <c r="AA96" i="1"/>
  <c r="AD96" i="1"/>
  <c r="Y97" i="1"/>
  <c r="X97" i="1"/>
  <c r="AB97" i="1"/>
  <c r="Z97" i="1"/>
  <c r="AC97" i="1"/>
  <c r="AA97" i="1"/>
  <c r="AD97" i="1"/>
  <c r="Y98" i="1"/>
  <c r="X98" i="1"/>
  <c r="AB98" i="1"/>
  <c r="Z98" i="1"/>
  <c r="AC98" i="1"/>
  <c r="AA98" i="1"/>
  <c r="AD98" i="1"/>
  <c r="Y99" i="1"/>
  <c r="X99" i="1"/>
  <c r="AB99" i="1"/>
  <c r="Z99" i="1"/>
  <c r="AC99" i="1"/>
  <c r="AA99" i="1"/>
  <c r="AD99" i="1"/>
  <c r="Y100" i="1"/>
  <c r="X100" i="1"/>
  <c r="AB100" i="1"/>
  <c r="Z100" i="1"/>
  <c r="AC100" i="1"/>
  <c r="AA100" i="1"/>
  <c r="AD100" i="1"/>
  <c r="Y101" i="1"/>
  <c r="X101" i="1"/>
  <c r="AB101" i="1"/>
  <c r="Z101" i="1"/>
  <c r="AC101" i="1"/>
  <c r="AA101" i="1"/>
  <c r="AD101" i="1"/>
  <c r="Y102" i="1"/>
  <c r="X102" i="1"/>
  <c r="AB102" i="1"/>
  <c r="Z102" i="1"/>
  <c r="AC102" i="1"/>
  <c r="AA102" i="1"/>
  <c r="AD102" i="1"/>
  <c r="Y103" i="1"/>
  <c r="X103" i="1"/>
  <c r="AB103" i="1"/>
  <c r="Z103" i="1"/>
  <c r="AC103" i="1"/>
  <c r="AA103" i="1"/>
  <c r="AD103" i="1"/>
  <c r="Y104" i="1"/>
  <c r="X104" i="1"/>
  <c r="AB104" i="1"/>
  <c r="Z104" i="1"/>
  <c r="AC104" i="1"/>
  <c r="AA104" i="1"/>
  <c r="AD104" i="1"/>
  <c r="Y105" i="1"/>
  <c r="X105" i="1"/>
  <c r="AB105" i="1"/>
  <c r="Z105" i="1"/>
  <c r="AC105" i="1"/>
  <c r="AA105" i="1"/>
  <c r="AD105" i="1"/>
  <c r="Y106" i="1"/>
  <c r="X106" i="1"/>
  <c r="AB106" i="1"/>
  <c r="Z106" i="1"/>
  <c r="AC106" i="1"/>
  <c r="AA106" i="1"/>
  <c r="AD106" i="1"/>
  <c r="Y107" i="1"/>
  <c r="X107" i="1"/>
  <c r="AB107" i="1"/>
  <c r="Z107" i="1"/>
  <c r="AC107" i="1"/>
  <c r="AA107" i="1"/>
  <c r="AD107" i="1"/>
  <c r="Y108" i="1"/>
  <c r="X108" i="1"/>
  <c r="AB108" i="1"/>
  <c r="Z108" i="1"/>
  <c r="AC108" i="1"/>
  <c r="AA108" i="1"/>
  <c r="AD108" i="1"/>
  <c r="Y109" i="1"/>
  <c r="X109" i="1"/>
  <c r="AB109" i="1"/>
  <c r="Z109" i="1"/>
  <c r="AC109" i="1"/>
  <c r="AA109" i="1"/>
  <c r="AD109" i="1"/>
  <c r="Y110" i="1"/>
  <c r="X110" i="1"/>
  <c r="AB110" i="1"/>
  <c r="Z110" i="1"/>
  <c r="AC110" i="1"/>
  <c r="AA110" i="1"/>
  <c r="AD110" i="1"/>
  <c r="Y111" i="1"/>
  <c r="X111" i="1"/>
  <c r="AB111" i="1"/>
  <c r="Z111" i="1"/>
  <c r="AC111" i="1"/>
  <c r="AA111" i="1"/>
  <c r="AD111" i="1"/>
  <c r="Y112" i="1"/>
  <c r="X112" i="1"/>
  <c r="AB112" i="1"/>
  <c r="Z112" i="1"/>
  <c r="AC112" i="1"/>
  <c r="AA112" i="1"/>
  <c r="AD112" i="1"/>
  <c r="Y113" i="1"/>
  <c r="X113" i="1"/>
  <c r="AB113" i="1"/>
  <c r="Z113" i="1"/>
  <c r="AC113" i="1"/>
  <c r="AA113" i="1"/>
  <c r="AD113" i="1"/>
  <c r="Y114" i="1"/>
  <c r="X114" i="1"/>
  <c r="AB114" i="1"/>
  <c r="Z114" i="1"/>
  <c r="AC114" i="1"/>
  <c r="AA114" i="1"/>
  <c r="AD114" i="1"/>
  <c r="Y115" i="1"/>
  <c r="X115" i="1"/>
  <c r="AB115" i="1"/>
  <c r="Z115" i="1"/>
  <c r="AC115" i="1"/>
  <c r="AA115" i="1"/>
  <c r="AD115" i="1"/>
  <c r="Y116" i="1"/>
  <c r="X116" i="1"/>
  <c r="AB116" i="1"/>
  <c r="Z116" i="1"/>
  <c r="AC116" i="1"/>
  <c r="AA116" i="1"/>
  <c r="AD116" i="1"/>
  <c r="Y117" i="1"/>
  <c r="X117" i="1"/>
  <c r="AB117" i="1"/>
  <c r="Z117" i="1"/>
  <c r="AC117" i="1"/>
  <c r="AA117" i="1"/>
  <c r="AD117" i="1"/>
  <c r="Y118" i="1"/>
  <c r="X118" i="1"/>
  <c r="AB118" i="1"/>
  <c r="Z118" i="1"/>
  <c r="AC118" i="1"/>
  <c r="AA118" i="1"/>
  <c r="AD118" i="1"/>
  <c r="Y119" i="1"/>
  <c r="X119" i="1"/>
  <c r="AB119" i="1"/>
  <c r="Z119" i="1"/>
  <c r="AC119" i="1"/>
  <c r="AA119" i="1"/>
  <c r="AD119" i="1"/>
  <c r="Y120" i="1"/>
  <c r="X120" i="1"/>
  <c r="AB120" i="1"/>
  <c r="Z120" i="1"/>
  <c r="AC120" i="1"/>
  <c r="AA120" i="1"/>
  <c r="AD120" i="1"/>
  <c r="Y121" i="1"/>
  <c r="X121" i="1"/>
  <c r="AB121" i="1"/>
  <c r="Z121" i="1"/>
  <c r="AC121" i="1"/>
  <c r="AA121" i="1"/>
  <c r="AD121" i="1"/>
  <c r="Y122" i="1"/>
  <c r="X122" i="1"/>
  <c r="AB122" i="1"/>
  <c r="Z122" i="1"/>
  <c r="AC122" i="1"/>
  <c r="AA122" i="1"/>
  <c r="AD122" i="1"/>
  <c r="Y123" i="1"/>
  <c r="X123" i="1"/>
  <c r="AB123" i="1"/>
  <c r="Z123" i="1"/>
  <c r="AC123" i="1"/>
  <c r="AA123" i="1"/>
  <c r="AD123" i="1"/>
  <c r="Y124" i="1"/>
  <c r="X124" i="1"/>
  <c r="AB124" i="1"/>
  <c r="Z124" i="1"/>
  <c r="AC124" i="1"/>
  <c r="AA124" i="1"/>
  <c r="AD124" i="1"/>
  <c r="Y125" i="1"/>
  <c r="X125" i="1"/>
  <c r="AB125" i="1"/>
  <c r="Z125" i="1"/>
  <c r="AC125" i="1"/>
  <c r="AA125" i="1"/>
  <c r="AD125" i="1"/>
  <c r="Y126" i="1"/>
  <c r="X126" i="1"/>
  <c r="AB126" i="1"/>
  <c r="Z126" i="1"/>
  <c r="AC126" i="1"/>
  <c r="AA126" i="1"/>
  <c r="AD126" i="1"/>
  <c r="Y127" i="1"/>
  <c r="X127" i="1"/>
  <c r="AB127" i="1"/>
  <c r="Z127" i="1"/>
  <c r="AC127" i="1"/>
  <c r="AA127" i="1"/>
  <c r="AD127" i="1"/>
  <c r="Y128" i="1"/>
  <c r="X128" i="1"/>
  <c r="AB128" i="1"/>
  <c r="Z128" i="1"/>
  <c r="AC128" i="1"/>
  <c r="AA128" i="1"/>
  <c r="AD128" i="1"/>
  <c r="Y129" i="1"/>
  <c r="X129" i="1"/>
  <c r="AB129" i="1"/>
  <c r="Z129" i="1"/>
  <c r="AC129" i="1"/>
  <c r="AA129" i="1"/>
  <c r="AD129" i="1"/>
  <c r="Y130" i="1"/>
  <c r="X130" i="1"/>
  <c r="AB130" i="1"/>
  <c r="Z130" i="1"/>
  <c r="AC130" i="1"/>
  <c r="AA130" i="1"/>
  <c r="AD130" i="1"/>
  <c r="Y131" i="1"/>
  <c r="X131" i="1"/>
  <c r="AB131" i="1"/>
  <c r="Z131" i="1"/>
  <c r="AC131" i="1"/>
  <c r="AA131" i="1"/>
  <c r="AD131" i="1"/>
  <c r="Y132" i="1"/>
  <c r="X132" i="1"/>
  <c r="AB132" i="1"/>
  <c r="Z132" i="1"/>
  <c r="AC132" i="1"/>
  <c r="AA132" i="1"/>
  <c r="AD132" i="1"/>
  <c r="Y133" i="1"/>
  <c r="X133" i="1"/>
  <c r="AB133" i="1"/>
  <c r="Z133" i="1"/>
  <c r="AC133" i="1"/>
  <c r="AA133" i="1"/>
  <c r="AD133" i="1"/>
  <c r="Y134" i="1"/>
  <c r="X134" i="1"/>
  <c r="AB134" i="1"/>
  <c r="Z134" i="1"/>
  <c r="AC134" i="1"/>
  <c r="AA134" i="1"/>
  <c r="AD134" i="1"/>
  <c r="Y135" i="1"/>
  <c r="X135" i="1"/>
  <c r="AB135" i="1"/>
  <c r="Z135" i="1"/>
  <c r="AC135" i="1"/>
  <c r="AA135" i="1"/>
  <c r="AD135" i="1"/>
  <c r="Y136" i="1"/>
  <c r="X136" i="1"/>
  <c r="AB136" i="1"/>
  <c r="Z136" i="1"/>
  <c r="AC136" i="1"/>
  <c r="AA136" i="1"/>
  <c r="AD136" i="1"/>
  <c r="Y137" i="1"/>
  <c r="X137" i="1"/>
  <c r="AB137" i="1"/>
  <c r="Z137" i="1"/>
  <c r="AC137" i="1"/>
  <c r="AA137" i="1"/>
  <c r="AD137" i="1"/>
  <c r="Y138" i="1"/>
  <c r="X138" i="1"/>
  <c r="AB138" i="1"/>
  <c r="Z138" i="1"/>
  <c r="AC138" i="1"/>
  <c r="AA138" i="1"/>
  <c r="AD138" i="1"/>
  <c r="Y139" i="1"/>
  <c r="X139" i="1"/>
  <c r="AB139" i="1"/>
  <c r="Z139" i="1"/>
  <c r="AC139" i="1"/>
  <c r="AA139" i="1"/>
  <c r="AD139" i="1"/>
  <c r="Y140" i="1"/>
  <c r="X140" i="1"/>
  <c r="AB140" i="1"/>
  <c r="Z140" i="1"/>
  <c r="AC140" i="1"/>
  <c r="AA140" i="1"/>
  <c r="AD140" i="1"/>
  <c r="Y141" i="1"/>
  <c r="X141" i="1"/>
  <c r="AB141" i="1"/>
  <c r="Z141" i="1"/>
  <c r="AC141" i="1"/>
  <c r="AA141" i="1"/>
  <c r="AD141" i="1"/>
  <c r="Y142" i="1"/>
  <c r="X142" i="1"/>
  <c r="AB142" i="1"/>
  <c r="Z142" i="1"/>
  <c r="AC142" i="1"/>
  <c r="AA142" i="1"/>
  <c r="AD142" i="1"/>
  <c r="Y143" i="1"/>
  <c r="X143" i="1"/>
  <c r="AB143" i="1"/>
  <c r="Z143" i="1"/>
  <c r="AC143" i="1"/>
  <c r="AA143" i="1"/>
  <c r="AD143" i="1"/>
  <c r="Y144" i="1"/>
  <c r="X144" i="1"/>
  <c r="AB144" i="1"/>
  <c r="Z144" i="1"/>
  <c r="AC144" i="1"/>
  <c r="AA144" i="1"/>
  <c r="AD144" i="1"/>
  <c r="Y145" i="1"/>
  <c r="X145" i="1"/>
  <c r="AB145" i="1"/>
  <c r="Z145" i="1"/>
  <c r="AC145" i="1"/>
  <c r="AA145" i="1"/>
  <c r="AD145" i="1"/>
  <c r="Y146" i="1"/>
  <c r="X146" i="1"/>
  <c r="AB146" i="1"/>
  <c r="Z146" i="1"/>
  <c r="AC146" i="1"/>
  <c r="AA146" i="1"/>
  <c r="AD146" i="1"/>
  <c r="Y147" i="1"/>
  <c r="X147" i="1"/>
  <c r="AB147" i="1"/>
  <c r="Z147" i="1"/>
  <c r="AC147" i="1"/>
  <c r="AA147" i="1"/>
  <c r="AD147" i="1"/>
  <c r="Y148" i="1"/>
  <c r="X148" i="1"/>
  <c r="AB148" i="1"/>
  <c r="Z148" i="1"/>
  <c r="AC148" i="1"/>
  <c r="AA148" i="1"/>
  <c r="AD148" i="1"/>
  <c r="Y149" i="1"/>
  <c r="X149" i="1"/>
  <c r="AB149" i="1"/>
  <c r="Z149" i="1"/>
  <c r="AC149" i="1"/>
  <c r="AA149" i="1"/>
  <c r="AD149" i="1"/>
  <c r="Y150" i="1"/>
  <c r="X150" i="1"/>
  <c r="AB150" i="1"/>
  <c r="Z150" i="1"/>
  <c r="AC150" i="1"/>
  <c r="AA150" i="1"/>
  <c r="AD150" i="1"/>
  <c r="Y151" i="1"/>
  <c r="X151" i="1"/>
  <c r="AB151" i="1"/>
  <c r="Z151" i="1"/>
  <c r="AC151" i="1"/>
  <c r="AA151" i="1"/>
  <c r="AD151" i="1"/>
  <c r="Y152" i="1"/>
  <c r="X152" i="1"/>
  <c r="AB152" i="1"/>
  <c r="Z152" i="1"/>
  <c r="AC152" i="1"/>
  <c r="AA152" i="1"/>
  <c r="AD152" i="1"/>
  <c r="Y153" i="1"/>
  <c r="X153" i="1"/>
  <c r="AB153" i="1"/>
  <c r="Z153" i="1"/>
  <c r="AC153" i="1"/>
  <c r="AA153" i="1"/>
  <c r="AD153" i="1"/>
  <c r="Y154" i="1"/>
  <c r="X154" i="1"/>
  <c r="AB154" i="1"/>
  <c r="Z154" i="1"/>
  <c r="AC154" i="1"/>
  <c r="AA154" i="1"/>
  <c r="AD154" i="1"/>
  <c r="Y155" i="1"/>
  <c r="X155" i="1"/>
  <c r="AB155" i="1"/>
  <c r="Z155" i="1"/>
  <c r="AC155" i="1"/>
  <c r="AA155" i="1"/>
  <c r="AD155" i="1"/>
  <c r="Y156" i="1"/>
  <c r="X156" i="1"/>
  <c r="AB156" i="1"/>
  <c r="Z156" i="1"/>
  <c r="AC156" i="1"/>
  <c r="AA156" i="1"/>
  <c r="AD156" i="1"/>
  <c r="Y157" i="1"/>
  <c r="X157" i="1"/>
  <c r="AB157" i="1"/>
  <c r="Z157" i="1"/>
  <c r="AC157" i="1"/>
  <c r="AA157" i="1"/>
  <c r="AD157" i="1"/>
  <c r="Y158" i="1"/>
  <c r="X158" i="1"/>
  <c r="AB158" i="1"/>
  <c r="Z158" i="1"/>
  <c r="AC158" i="1"/>
  <c r="AA158" i="1"/>
  <c r="AD158" i="1"/>
  <c r="Y159" i="1"/>
  <c r="X159" i="1"/>
  <c r="AB159" i="1"/>
  <c r="Z159" i="1"/>
  <c r="AC159" i="1"/>
  <c r="AA159" i="1"/>
  <c r="AD159" i="1"/>
  <c r="Y160" i="1"/>
  <c r="X160" i="1"/>
  <c r="AB160" i="1"/>
  <c r="Z160" i="1"/>
  <c r="AC160" i="1"/>
  <c r="AA160" i="1"/>
  <c r="AD160" i="1"/>
  <c r="Y161" i="1"/>
  <c r="X161" i="1"/>
  <c r="AB161" i="1"/>
  <c r="Z161" i="1"/>
  <c r="AC161" i="1"/>
  <c r="AA161" i="1"/>
  <c r="AD161" i="1"/>
  <c r="Y162" i="1"/>
  <c r="X162" i="1"/>
  <c r="AB162" i="1"/>
  <c r="Z162" i="1"/>
  <c r="AC162" i="1"/>
  <c r="AA162" i="1"/>
  <c r="AD162" i="1"/>
  <c r="Y163" i="1"/>
  <c r="X163" i="1"/>
  <c r="AB163" i="1"/>
  <c r="Z163" i="1"/>
  <c r="AC163" i="1"/>
  <c r="AA163" i="1"/>
  <c r="AD163" i="1"/>
  <c r="Y164" i="1"/>
  <c r="X164" i="1"/>
  <c r="AB164" i="1"/>
  <c r="Z164" i="1"/>
  <c r="AC164" i="1"/>
  <c r="AA164" i="1"/>
  <c r="AD164" i="1"/>
  <c r="Y165" i="1"/>
  <c r="X165" i="1"/>
  <c r="AB165" i="1"/>
  <c r="Z165" i="1"/>
  <c r="AC165" i="1"/>
  <c r="AA165" i="1"/>
  <c r="AD165" i="1"/>
  <c r="Y166" i="1"/>
  <c r="X166" i="1"/>
  <c r="AB166" i="1"/>
  <c r="Z166" i="1"/>
  <c r="AC166" i="1"/>
  <c r="AA166" i="1"/>
  <c r="AD166" i="1"/>
  <c r="Y167" i="1"/>
  <c r="X167" i="1"/>
  <c r="AB167" i="1"/>
  <c r="Z167" i="1"/>
  <c r="AC167" i="1"/>
  <c r="AA167" i="1"/>
  <c r="AD167" i="1"/>
  <c r="Y168" i="1"/>
  <c r="X168" i="1"/>
  <c r="AB168" i="1"/>
  <c r="Z168" i="1"/>
  <c r="AC168" i="1"/>
  <c r="AA168" i="1"/>
  <c r="AD168" i="1"/>
  <c r="Y169" i="1"/>
  <c r="X169" i="1"/>
  <c r="AB169" i="1"/>
  <c r="Z169" i="1"/>
  <c r="AC169" i="1"/>
  <c r="AA169" i="1"/>
  <c r="AD169" i="1"/>
  <c r="Y170" i="1"/>
  <c r="X170" i="1"/>
  <c r="AB170" i="1"/>
  <c r="Z170" i="1"/>
  <c r="AC170" i="1"/>
  <c r="AA170" i="1"/>
  <c r="AD170" i="1"/>
  <c r="Y171" i="1"/>
  <c r="X171" i="1"/>
  <c r="AB171" i="1"/>
  <c r="Z171" i="1"/>
  <c r="AC171" i="1"/>
  <c r="AA171" i="1"/>
  <c r="AD171" i="1"/>
  <c r="Y172" i="1"/>
  <c r="X172" i="1"/>
  <c r="AB172" i="1"/>
  <c r="Z172" i="1"/>
  <c r="AC172" i="1"/>
  <c r="AA172" i="1"/>
  <c r="AD172" i="1"/>
  <c r="Y173" i="1"/>
  <c r="X173" i="1"/>
  <c r="AB173" i="1"/>
  <c r="Z173" i="1"/>
  <c r="AC173" i="1"/>
  <c r="AA173" i="1"/>
  <c r="AD173" i="1"/>
  <c r="Y174" i="1"/>
  <c r="X174" i="1"/>
  <c r="AB174" i="1"/>
  <c r="Z174" i="1"/>
  <c r="AC174" i="1"/>
  <c r="AA174" i="1"/>
  <c r="AD174" i="1"/>
  <c r="Y175" i="1"/>
  <c r="X175" i="1"/>
  <c r="AB175" i="1"/>
  <c r="Z175" i="1"/>
  <c r="AC175" i="1"/>
  <c r="AA175" i="1"/>
  <c r="AD175" i="1"/>
  <c r="Y176" i="1"/>
  <c r="X176" i="1"/>
  <c r="AB176" i="1"/>
  <c r="Z176" i="1"/>
  <c r="AC176" i="1"/>
  <c r="AA176" i="1"/>
  <c r="AD176" i="1"/>
  <c r="Y177" i="1"/>
  <c r="X177" i="1"/>
  <c r="AB177" i="1"/>
  <c r="Z177" i="1"/>
  <c r="AC177" i="1"/>
  <c r="AA177" i="1"/>
  <c r="AD177" i="1"/>
  <c r="Y178" i="1"/>
  <c r="X178" i="1"/>
  <c r="AB178" i="1"/>
  <c r="Z178" i="1"/>
  <c r="AC178" i="1"/>
  <c r="AA178" i="1"/>
  <c r="AD178" i="1"/>
  <c r="Y179" i="1"/>
  <c r="X179" i="1"/>
  <c r="AB179" i="1"/>
  <c r="Z179" i="1"/>
  <c r="AC179" i="1"/>
  <c r="AA179" i="1"/>
  <c r="AD179" i="1"/>
  <c r="Y180" i="1"/>
  <c r="X180" i="1"/>
  <c r="AB180" i="1"/>
  <c r="Z180" i="1"/>
  <c r="AC180" i="1"/>
  <c r="AA180" i="1"/>
  <c r="AD180" i="1"/>
  <c r="Y181" i="1"/>
  <c r="X181" i="1"/>
  <c r="AB181" i="1"/>
  <c r="Z181" i="1"/>
  <c r="AC181" i="1"/>
  <c r="AA181" i="1"/>
  <c r="AD181" i="1"/>
  <c r="Y182" i="1"/>
  <c r="X182" i="1"/>
  <c r="AB182" i="1"/>
  <c r="Z182" i="1"/>
  <c r="AC182" i="1"/>
  <c r="AA182" i="1"/>
  <c r="AD182" i="1"/>
  <c r="Y183" i="1"/>
  <c r="X183" i="1"/>
  <c r="AB183" i="1"/>
  <c r="Z183" i="1"/>
  <c r="AC183" i="1"/>
  <c r="AA183" i="1"/>
  <c r="AD183" i="1"/>
  <c r="Y184" i="1"/>
  <c r="X184" i="1"/>
  <c r="AB184" i="1"/>
  <c r="Z184" i="1"/>
  <c r="AC184" i="1"/>
  <c r="AA184" i="1"/>
  <c r="AD184" i="1"/>
  <c r="Y185" i="1"/>
  <c r="X185" i="1"/>
  <c r="AB185" i="1"/>
  <c r="Z185" i="1"/>
  <c r="AC185" i="1"/>
  <c r="AA185" i="1"/>
  <c r="AD185" i="1"/>
  <c r="Y186" i="1"/>
  <c r="X186" i="1"/>
  <c r="AB186" i="1"/>
  <c r="Z186" i="1"/>
  <c r="AC186" i="1"/>
  <c r="AA186" i="1"/>
  <c r="AD186" i="1"/>
  <c r="Y187" i="1"/>
  <c r="X187" i="1"/>
  <c r="AB187" i="1"/>
  <c r="Z187" i="1"/>
  <c r="AC187" i="1"/>
  <c r="AA187" i="1"/>
  <c r="AD187" i="1"/>
  <c r="Y188" i="1"/>
  <c r="X188" i="1"/>
  <c r="AB188" i="1"/>
  <c r="Z188" i="1"/>
  <c r="AC188" i="1"/>
  <c r="AA188" i="1"/>
  <c r="AD188" i="1"/>
  <c r="Y189" i="1"/>
  <c r="X189" i="1"/>
  <c r="AB189" i="1"/>
  <c r="Z189" i="1"/>
  <c r="AC189" i="1"/>
  <c r="AA189" i="1"/>
  <c r="AD189" i="1"/>
  <c r="Y190" i="1"/>
  <c r="X190" i="1"/>
  <c r="AB190" i="1"/>
  <c r="Z190" i="1"/>
  <c r="AC190" i="1"/>
  <c r="AA190" i="1"/>
  <c r="AD190" i="1"/>
  <c r="Y191" i="1"/>
  <c r="X191" i="1"/>
  <c r="AB191" i="1"/>
  <c r="Z191" i="1"/>
  <c r="AC191" i="1"/>
  <c r="AA191" i="1"/>
  <c r="AD191" i="1"/>
  <c r="Y192" i="1"/>
  <c r="X192" i="1"/>
  <c r="AB192" i="1"/>
  <c r="Z192" i="1"/>
  <c r="AC192" i="1"/>
  <c r="AA192" i="1"/>
  <c r="AD192" i="1"/>
  <c r="Y193" i="1"/>
  <c r="X193" i="1"/>
  <c r="AB193" i="1"/>
  <c r="Z193" i="1"/>
  <c r="AC193" i="1"/>
  <c r="AA193" i="1"/>
  <c r="AD193" i="1"/>
  <c r="Y194" i="1"/>
  <c r="X194" i="1"/>
  <c r="AB194" i="1"/>
  <c r="Z194" i="1"/>
  <c r="AC194" i="1"/>
  <c r="AA194" i="1"/>
  <c r="AD194" i="1"/>
  <c r="Y195" i="1"/>
  <c r="X195" i="1"/>
  <c r="AB195" i="1"/>
  <c r="Z195" i="1"/>
  <c r="AC195" i="1"/>
  <c r="AA195" i="1"/>
  <c r="AD195" i="1"/>
  <c r="Y196" i="1"/>
  <c r="X196" i="1"/>
  <c r="AB196" i="1"/>
  <c r="Z196" i="1"/>
  <c r="AC196" i="1"/>
  <c r="AA196" i="1"/>
  <c r="AD196" i="1"/>
  <c r="Y197" i="1"/>
  <c r="X197" i="1"/>
  <c r="AB197" i="1"/>
  <c r="Z197" i="1"/>
  <c r="AC197" i="1"/>
  <c r="AA197" i="1"/>
  <c r="AD197" i="1"/>
  <c r="Y198" i="1"/>
  <c r="X198" i="1"/>
  <c r="AB198" i="1"/>
  <c r="Z198" i="1"/>
  <c r="AC198" i="1"/>
  <c r="AA198" i="1"/>
  <c r="AD198" i="1"/>
  <c r="Y199" i="1"/>
  <c r="X199" i="1"/>
  <c r="AB199" i="1"/>
  <c r="Z199" i="1"/>
  <c r="AC199" i="1"/>
  <c r="AA199" i="1"/>
  <c r="AD199" i="1"/>
  <c r="Y200" i="1"/>
  <c r="X200" i="1"/>
  <c r="AB200" i="1"/>
  <c r="Z200" i="1"/>
  <c r="AC200" i="1"/>
  <c r="AA200" i="1"/>
  <c r="AD200" i="1"/>
  <c r="Y201" i="1"/>
  <c r="X201" i="1"/>
  <c r="AB201" i="1"/>
  <c r="Z201" i="1"/>
  <c r="AC201" i="1"/>
  <c r="AA201" i="1"/>
  <c r="AD201" i="1"/>
  <c r="Y202" i="1"/>
  <c r="X202" i="1"/>
  <c r="AB202" i="1"/>
  <c r="Z202" i="1"/>
  <c r="AC202" i="1"/>
  <c r="AA202" i="1"/>
  <c r="AD202" i="1"/>
  <c r="Y203" i="1"/>
  <c r="X203" i="1"/>
  <c r="AB203" i="1"/>
  <c r="Z203" i="1"/>
  <c r="AC203" i="1"/>
  <c r="AA203" i="1"/>
  <c r="AD203" i="1"/>
  <c r="Y204" i="1"/>
  <c r="X204" i="1"/>
  <c r="AB204" i="1"/>
  <c r="Z204" i="1"/>
  <c r="AC204" i="1"/>
  <c r="AA204" i="1"/>
  <c r="AD204" i="1"/>
  <c r="Y205" i="1"/>
  <c r="X205" i="1"/>
  <c r="AB205" i="1"/>
  <c r="Z205" i="1"/>
  <c r="AC205" i="1"/>
  <c r="AA205" i="1"/>
  <c r="AD205" i="1"/>
  <c r="Y206" i="1"/>
  <c r="X206" i="1"/>
  <c r="AB206" i="1"/>
  <c r="Z206" i="1"/>
  <c r="AC206" i="1"/>
  <c r="AA206" i="1"/>
  <c r="AD206" i="1"/>
  <c r="Y207" i="1"/>
  <c r="X207" i="1"/>
  <c r="AB207" i="1"/>
  <c r="Z207" i="1"/>
  <c r="AC207" i="1"/>
  <c r="AA207" i="1"/>
  <c r="AD207" i="1"/>
  <c r="Y208" i="1"/>
  <c r="X208" i="1"/>
  <c r="AB208" i="1"/>
  <c r="Z208" i="1"/>
  <c r="AC208" i="1"/>
  <c r="AA208" i="1"/>
  <c r="AD208" i="1"/>
  <c r="Y209" i="1"/>
  <c r="X209" i="1"/>
  <c r="AB209" i="1"/>
  <c r="Z209" i="1"/>
  <c r="AC209" i="1"/>
  <c r="AA209" i="1"/>
  <c r="AD209" i="1"/>
  <c r="Y210" i="1"/>
  <c r="X210" i="1"/>
  <c r="AB210" i="1"/>
  <c r="Z210" i="1"/>
  <c r="AC210" i="1"/>
  <c r="AA210" i="1"/>
  <c r="AD210" i="1"/>
  <c r="Y211" i="1"/>
  <c r="X211" i="1"/>
  <c r="AB211" i="1"/>
  <c r="Z211" i="1"/>
  <c r="AC211" i="1"/>
  <c r="AA211" i="1"/>
  <c r="AD211" i="1"/>
  <c r="Y212" i="1"/>
  <c r="X212" i="1"/>
  <c r="AB212" i="1"/>
  <c r="Z212" i="1"/>
  <c r="AC212" i="1"/>
  <c r="AA212" i="1"/>
  <c r="AD212" i="1"/>
  <c r="Y213" i="1"/>
  <c r="X213" i="1"/>
  <c r="AB213" i="1"/>
  <c r="Z213" i="1"/>
  <c r="AC213" i="1"/>
  <c r="AA213" i="1"/>
  <c r="AD213" i="1"/>
  <c r="Y214" i="1"/>
  <c r="X214" i="1"/>
  <c r="AB214" i="1"/>
  <c r="Z214" i="1"/>
  <c r="AC214" i="1"/>
  <c r="AA214" i="1"/>
  <c r="AD214" i="1"/>
  <c r="Y215" i="1"/>
  <c r="X215" i="1"/>
  <c r="AB215" i="1"/>
  <c r="Z215" i="1"/>
  <c r="AC215" i="1"/>
  <c r="AA215" i="1"/>
  <c r="AD215" i="1"/>
  <c r="Y216" i="1"/>
  <c r="X216" i="1"/>
  <c r="AB216" i="1"/>
  <c r="Z216" i="1"/>
  <c r="AC216" i="1"/>
  <c r="AA216" i="1"/>
  <c r="AD216" i="1"/>
  <c r="Y217" i="1"/>
  <c r="X217" i="1"/>
  <c r="AB217" i="1"/>
  <c r="Z217" i="1"/>
  <c r="AC217" i="1"/>
  <c r="AA217" i="1"/>
  <c r="AD217" i="1"/>
  <c r="Y218" i="1"/>
  <c r="X218" i="1"/>
  <c r="AB218" i="1"/>
  <c r="Z218" i="1"/>
  <c r="AC218" i="1"/>
  <c r="AA218" i="1"/>
  <c r="AD218" i="1"/>
  <c r="Y219" i="1"/>
  <c r="X219" i="1"/>
  <c r="AB219" i="1"/>
  <c r="Z219" i="1"/>
  <c r="AC219" i="1"/>
  <c r="AA219" i="1"/>
  <c r="AD219" i="1"/>
  <c r="Y220" i="1"/>
  <c r="X220" i="1"/>
  <c r="AB220" i="1"/>
  <c r="Z220" i="1"/>
  <c r="AC220" i="1"/>
  <c r="AA220" i="1"/>
  <c r="AD220" i="1"/>
  <c r="Y221" i="1"/>
  <c r="X221" i="1"/>
  <c r="AB221" i="1"/>
  <c r="Z221" i="1"/>
  <c r="AC221" i="1"/>
  <c r="AA221" i="1"/>
  <c r="AD221" i="1"/>
  <c r="Y222" i="1"/>
  <c r="X222" i="1"/>
  <c r="AB222" i="1"/>
  <c r="Z222" i="1"/>
  <c r="AC222" i="1"/>
  <c r="AA222" i="1"/>
  <c r="AD222" i="1"/>
  <c r="Y223" i="1"/>
  <c r="X223" i="1"/>
  <c r="AB223" i="1"/>
  <c r="Z223" i="1"/>
  <c r="AC223" i="1"/>
  <c r="AA223" i="1"/>
  <c r="AD223" i="1"/>
  <c r="Y224" i="1"/>
  <c r="X224" i="1"/>
  <c r="AB224" i="1"/>
  <c r="Z224" i="1"/>
  <c r="AC224" i="1"/>
  <c r="AA224" i="1"/>
  <c r="AD224" i="1"/>
  <c r="Y225" i="1"/>
  <c r="X225" i="1"/>
  <c r="AB225" i="1"/>
  <c r="Z225" i="1"/>
  <c r="AC225" i="1"/>
  <c r="AA225" i="1"/>
  <c r="AD225" i="1"/>
  <c r="Y226" i="1"/>
  <c r="X226" i="1"/>
  <c r="AB226" i="1"/>
  <c r="Z226" i="1"/>
  <c r="AC226" i="1"/>
  <c r="AA226" i="1"/>
  <c r="AD226" i="1"/>
  <c r="Y227" i="1"/>
  <c r="X227" i="1"/>
  <c r="AB227" i="1"/>
  <c r="Z227" i="1"/>
  <c r="AC227" i="1"/>
  <c r="AA227" i="1"/>
  <c r="AD227" i="1"/>
  <c r="Y228" i="1"/>
  <c r="X228" i="1"/>
  <c r="AB228" i="1"/>
  <c r="Z228" i="1"/>
  <c r="AC228" i="1"/>
  <c r="AA228" i="1"/>
  <c r="AD228" i="1"/>
  <c r="Y229" i="1"/>
  <c r="X229" i="1"/>
  <c r="AB229" i="1"/>
  <c r="Z229" i="1"/>
  <c r="AC229" i="1"/>
  <c r="AA229" i="1"/>
  <c r="AD229" i="1"/>
  <c r="Y230" i="1"/>
  <c r="X230" i="1"/>
  <c r="AB230" i="1"/>
  <c r="Z230" i="1"/>
  <c r="AC230" i="1"/>
  <c r="AA230" i="1"/>
  <c r="AD230" i="1"/>
  <c r="Y231" i="1"/>
  <c r="X231" i="1"/>
  <c r="AB231" i="1"/>
  <c r="Z231" i="1"/>
  <c r="AC231" i="1"/>
  <c r="AA231" i="1"/>
  <c r="AD231" i="1"/>
  <c r="Y232" i="1"/>
  <c r="X232" i="1"/>
  <c r="AB232" i="1"/>
  <c r="Z232" i="1"/>
  <c r="AC232" i="1"/>
  <c r="AA232" i="1"/>
  <c r="AD232" i="1"/>
  <c r="Y233" i="1"/>
  <c r="X233" i="1"/>
  <c r="AB233" i="1"/>
  <c r="Z233" i="1"/>
  <c r="AC233" i="1"/>
  <c r="AA233" i="1"/>
  <c r="AD233" i="1"/>
  <c r="Y234" i="1"/>
  <c r="X234" i="1"/>
  <c r="AB234" i="1"/>
  <c r="Z234" i="1"/>
  <c r="AC234" i="1"/>
  <c r="AA234" i="1"/>
  <c r="AD234" i="1"/>
  <c r="Y235" i="1"/>
  <c r="X235" i="1"/>
  <c r="AB235" i="1"/>
  <c r="Z235" i="1"/>
  <c r="AC235" i="1"/>
  <c r="AA235" i="1"/>
  <c r="AD235" i="1"/>
  <c r="Y236" i="1"/>
  <c r="X236" i="1"/>
  <c r="AB236" i="1"/>
  <c r="Z236" i="1"/>
  <c r="AC236" i="1"/>
  <c r="AA236" i="1"/>
  <c r="AD236" i="1"/>
  <c r="Y237" i="1"/>
  <c r="X237" i="1"/>
  <c r="AB237" i="1"/>
  <c r="Z237" i="1"/>
  <c r="AC237" i="1"/>
  <c r="AA237" i="1"/>
  <c r="AD237" i="1"/>
  <c r="Y238" i="1"/>
  <c r="X238" i="1"/>
  <c r="AB238" i="1"/>
  <c r="Z238" i="1"/>
  <c r="AC238" i="1"/>
  <c r="AA238" i="1"/>
  <c r="AD238" i="1"/>
  <c r="Y239" i="1"/>
  <c r="X239" i="1"/>
  <c r="AB239" i="1"/>
  <c r="Z239" i="1"/>
  <c r="AC239" i="1"/>
  <c r="AA239" i="1"/>
  <c r="AD239" i="1"/>
  <c r="Y240" i="1"/>
  <c r="X240" i="1"/>
  <c r="AB240" i="1"/>
  <c r="Z240" i="1"/>
  <c r="AC240" i="1"/>
  <c r="AA240" i="1"/>
  <c r="AD240" i="1"/>
  <c r="Y241" i="1"/>
  <c r="X241" i="1"/>
  <c r="AB241" i="1"/>
  <c r="Z241" i="1"/>
  <c r="AC241" i="1"/>
  <c r="AA241" i="1"/>
  <c r="AD241" i="1"/>
  <c r="Y242" i="1"/>
  <c r="X242" i="1"/>
  <c r="AB242" i="1"/>
  <c r="Z242" i="1"/>
  <c r="AC242" i="1"/>
  <c r="AA242" i="1"/>
  <c r="AD242" i="1"/>
  <c r="Y243" i="1"/>
  <c r="X243" i="1"/>
  <c r="AB243" i="1"/>
  <c r="Z243" i="1"/>
  <c r="AC243" i="1"/>
  <c r="AA243" i="1"/>
  <c r="AD243" i="1"/>
  <c r="Y244" i="1"/>
  <c r="X244" i="1"/>
  <c r="AB244" i="1"/>
  <c r="Z244" i="1"/>
  <c r="AC244" i="1"/>
  <c r="AA244" i="1"/>
  <c r="AD244" i="1"/>
  <c r="Y245" i="1"/>
  <c r="X245" i="1"/>
  <c r="AB245" i="1"/>
  <c r="Z245" i="1"/>
  <c r="AC245" i="1"/>
  <c r="AA245" i="1"/>
  <c r="AD245" i="1"/>
  <c r="Y246" i="1"/>
  <c r="X246" i="1"/>
  <c r="AB246" i="1"/>
  <c r="Z246" i="1"/>
  <c r="AC246" i="1"/>
  <c r="AA246" i="1"/>
  <c r="AD246" i="1"/>
  <c r="Y247" i="1"/>
  <c r="X247" i="1"/>
  <c r="AB247" i="1"/>
  <c r="Z247" i="1"/>
  <c r="AC247" i="1"/>
  <c r="AA247" i="1"/>
  <c r="AD247" i="1"/>
  <c r="Y248" i="1"/>
  <c r="X248" i="1"/>
  <c r="AB248" i="1"/>
  <c r="Z248" i="1"/>
  <c r="AC248" i="1"/>
  <c r="AA248" i="1"/>
  <c r="AD248" i="1"/>
  <c r="Y249" i="1"/>
  <c r="X249" i="1"/>
  <c r="AB249" i="1"/>
  <c r="Z249" i="1"/>
  <c r="AC249" i="1"/>
  <c r="AA249" i="1"/>
  <c r="AD249" i="1"/>
  <c r="Y250" i="1"/>
  <c r="X250" i="1"/>
  <c r="AB250" i="1"/>
  <c r="Z250" i="1"/>
  <c r="AC250" i="1"/>
  <c r="AA250" i="1"/>
  <c r="AD250" i="1"/>
  <c r="Y251" i="1"/>
  <c r="X251" i="1"/>
  <c r="AB251" i="1"/>
  <c r="Z251" i="1"/>
  <c r="AC251" i="1"/>
  <c r="AA251" i="1"/>
  <c r="AD251" i="1"/>
  <c r="Y252" i="1"/>
  <c r="X252" i="1"/>
  <c r="AB252" i="1"/>
  <c r="Z252" i="1"/>
  <c r="AC252" i="1"/>
  <c r="AA252" i="1"/>
  <c r="AD252" i="1"/>
  <c r="Y253" i="1"/>
  <c r="X253" i="1"/>
  <c r="AB253" i="1"/>
  <c r="Z253" i="1"/>
  <c r="AC253" i="1"/>
  <c r="AA253" i="1"/>
  <c r="AD253" i="1"/>
  <c r="Y254" i="1"/>
  <c r="X254" i="1"/>
  <c r="AB254" i="1"/>
  <c r="Z254" i="1"/>
  <c r="AC254" i="1"/>
  <c r="AA254" i="1"/>
  <c r="AD254" i="1"/>
  <c r="Y255" i="1"/>
  <c r="X255" i="1"/>
  <c r="AB255" i="1"/>
  <c r="Z255" i="1"/>
  <c r="AC255" i="1"/>
  <c r="AA255" i="1"/>
  <c r="AD255" i="1"/>
  <c r="Y256" i="1"/>
  <c r="X256" i="1"/>
  <c r="AB256" i="1"/>
  <c r="Z256" i="1"/>
  <c r="AC256" i="1"/>
  <c r="AA256" i="1"/>
  <c r="AD256" i="1"/>
  <c r="Y257" i="1"/>
  <c r="X257" i="1"/>
  <c r="AB257" i="1"/>
  <c r="Z257" i="1"/>
  <c r="AC257" i="1"/>
  <c r="AA257" i="1"/>
  <c r="AD257" i="1"/>
  <c r="Y258" i="1"/>
  <c r="X258" i="1"/>
  <c r="AB258" i="1"/>
  <c r="Z258" i="1"/>
  <c r="AC258" i="1"/>
  <c r="AA258" i="1"/>
  <c r="AD258" i="1"/>
  <c r="Y259" i="1"/>
  <c r="X259" i="1"/>
  <c r="AB259" i="1"/>
  <c r="Z259" i="1"/>
  <c r="AC259" i="1"/>
  <c r="AA259" i="1"/>
  <c r="AD259" i="1"/>
  <c r="Y260" i="1"/>
  <c r="X260" i="1"/>
  <c r="AB260" i="1"/>
  <c r="Z260" i="1"/>
  <c r="AC260" i="1"/>
  <c r="AA260" i="1"/>
  <c r="AD260" i="1"/>
  <c r="Y261" i="1"/>
  <c r="X261" i="1"/>
  <c r="AB261" i="1"/>
  <c r="Z261" i="1"/>
  <c r="AC261" i="1"/>
  <c r="AA261" i="1"/>
  <c r="AD261" i="1"/>
  <c r="Y262" i="1"/>
  <c r="X262" i="1"/>
  <c r="AB262" i="1"/>
  <c r="Z262" i="1"/>
  <c r="AC262" i="1"/>
  <c r="AA262" i="1"/>
  <c r="AD262" i="1"/>
  <c r="Y263" i="1"/>
  <c r="X263" i="1"/>
  <c r="AB263" i="1"/>
  <c r="Z263" i="1"/>
  <c r="AC263" i="1"/>
  <c r="AA263" i="1"/>
  <c r="AD263" i="1"/>
  <c r="Y264" i="1"/>
  <c r="X264" i="1"/>
  <c r="AB264" i="1"/>
  <c r="Z264" i="1"/>
  <c r="AC264" i="1"/>
  <c r="AA264" i="1"/>
  <c r="AD264" i="1"/>
  <c r="Y265" i="1"/>
  <c r="X265" i="1"/>
  <c r="AB265" i="1"/>
  <c r="Z265" i="1"/>
  <c r="AC265" i="1"/>
  <c r="AA265" i="1"/>
  <c r="AD265" i="1"/>
  <c r="Y266" i="1"/>
  <c r="X266" i="1"/>
  <c r="AB266" i="1"/>
  <c r="Z266" i="1"/>
  <c r="AC266" i="1"/>
  <c r="AA266" i="1"/>
  <c r="AD266" i="1"/>
  <c r="Y267" i="1"/>
  <c r="X267" i="1"/>
  <c r="AB267" i="1"/>
  <c r="Z267" i="1"/>
  <c r="AC267" i="1"/>
  <c r="AA267" i="1"/>
  <c r="AD267" i="1"/>
  <c r="Y268" i="1"/>
  <c r="X268" i="1"/>
  <c r="AB268" i="1"/>
  <c r="Z268" i="1"/>
  <c r="AC268" i="1"/>
  <c r="AA268" i="1"/>
  <c r="AD268" i="1"/>
  <c r="Y269" i="1"/>
  <c r="X269" i="1"/>
  <c r="AB269" i="1"/>
  <c r="Z269" i="1"/>
  <c r="AC269" i="1"/>
  <c r="AA269" i="1"/>
  <c r="AD269" i="1"/>
  <c r="Y270" i="1"/>
  <c r="X270" i="1"/>
  <c r="AB270" i="1"/>
  <c r="Z270" i="1"/>
  <c r="AC270" i="1"/>
  <c r="AA270" i="1"/>
  <c r="AD270" i="1"/>
  <c r="Y271" i="1"/>
  <c r="X271" i="1"/>
  <c r="AB271" i="1"/>
  <c r="Z271" i="1"/>
  <c r="AC271" i="1"/>
  <c r="AA271" i="1"/>
  <c r="AD271" i="1"/>
  <c r="Y272" i="1"/>
  <c r="X272" i="1"/>
  <c r="AB272" i="1"/>
  <c r="Z272" i="1"/>
  <c r="AC272" i="1"/>
  <c r="AA272" i="1"/>
  <c r="AD272" i="1"/>
  <c r="Y273" i="1"/>
  <c r="X273" i="1"/>
  <c r="AB273" i="1"/>
  <c r="Z273" i="1"/>
  <c r="AC273" i="1"/>
  <c r="AA273" i="1"/>
  <c r="AD273" i="1"/>
  <c r="Y274" i="1"/>
  <c r="X274" i="1"/>
  <c r="AB274" i="1"/>
  <c r="Z274" i="1"/>
  <c r="AC274" i="1"/>
  <c r="AA274" i="1"/>
  <c r="AD274" i="1"/>
  <c r="Y275" i="1"/>
  <c r="X275" i="1"/>
  <c r="AB275" i="1"/>
  <c r="Z275" i="1"/>
  <c r="AC275" i="1"/>
  <c r="AA275" i="1"/>
  <c r="AD275" i="1"/>
  <c r="Y276" i="1"/>
  <c r="X276" i="1"/>
  <c r="AB276" i="1"/>
  <c r="Z276" i="1"/>
  <c r="AC276" i="1"/>
  <c r="AA276" i="1"/>
  <c r="AD276" i="1"/>
  <c r="Y277" i="1"/>
  <c r="X277" i="1"/>
  <c r="AB277" i="1"/>
  <c r="Z277" i="1"/>
  <c r="AC277" i="1"/>
  <c r="AA277" i="1"/>
  <c r="AD277" i="1"/>
  <c r="Y278" i="1"/>
  <c r="X278" i="1"/>
  <c r="AB278" i="1"/>
  <c r="Z278" i="1"/>
  <c r="AC278" i="1"/>
  <c r="AA278" i="1"/>
  <c r="AD278" i="1"/>
  <c r="Y279" i="1"/>
  <c r="X279" i="1"/>
  <c r="AB279" i="1"/>
  <c r="Z279" i="1"/>
  <c r="AC279" i="1"/>
  <c r="AA279" i="1"/>
  <c r="AD279" i="1"/>
  <c r="Y280" i="1"/>
  <c r="X280" i="1"/>
  <c r="AB280" i="1"/>
  <c r="Z280" i="1"/>
  <c r="AC280" i="1"/>
  <c r="AA280" i="1"/>
  <c r="AD280" i="1"/>
  <c r="Y281" i="1"/>
  <c r="X281" i="1"/>
  <c r="AB281" i="1"/>
  <c r="Z281" i="1"/>
  <c r="AC281" i="1"/>
  <c r="AA281" i="1"/>
  <c r="AD281" i="1"/>
  <c r="Y282" i="1"/>
  <c r="X282" i="1"/>
  <c r="AB282" i="1"/>
  <c r="Z282" i="1"/>
  <c r="AC282" i="1"/>
  <c r="AA282" i="1"/>
  <c r="AD282" i="1"/>
  <c r="Y283" i="1"/>
  <c r="X283" i="1"/>
  <c r="AB283" i="1"/>
  <c r="Z283" i="1"/>
  <c r="AC283" i="1"/>
  <c r="AA283" i="1"/>
  <c r="AD283" i="1"/>
  <c r="Y284" i="1"/>
  <c r="X284" i="1"/>
  <c r="AB284" i="1"/>
  <c r="Z284" i="1"/>
  <c r="AC284" i="1"/>
  <c r="AA284" i="1"/>
  <c r="AD284" i="1"/>
  <c r="Y285" i="1"/>
  <c r="X285" i="1"/>
  <c r="AB285" i="1"/>
  <c r="Z285" i="1"/>
  <c r="AC285" i="1"/>
  <c r="AA285" i="1"/>
  <c r="AD285" i="1"/>
  <c r="Y286" i="1"/>
  <c r="X286" i="1"/>
  <c r="AB286" i="1"/>
  <c r="Z286" i="1"/>
  <c r="AC286" i="1"/>
  <c r="AA286" i="1"/>
  <c r="AD286" i="1"/>
  <c r="Y287" i="1"/>
  <c r="X287" i="1"/>
  <c r="AB287" i="1"/>
  <c r="Z287" i="1"/>
  <c r="AC287" i="1"/>
  <c r="AA287" i="1"/>
  <c r="AD287" i="1"/>
  <c r="Y288" i="1"/>
  <c r="X288" i="1"/>
  <c r="AB288" i="1"/>
  <c r="Z288" i="1"/>
  <c r="AC288" i="1"/>
  <c r="AA288" i="1"/>
  <c r="AD288" i="1"/>
  <c r="Y289" i="1"/>
  <c r="X289" i="1"/>
  <c r="AB289" i="1"/>
  <c r="Z289" i="1"/>
  <c r="AC289" i="1"/>
  <c r="AA289" i="1"/>
  <c r="AD289" i="1"/>
  <c r="Y290" i="1"/>
  <c r="X290" i="1"/>
  <c r="AB290" i="1"/>
  <c r="Z290" i="1"/>
  <c r="AC290" i="1"/>
  <c r="AA290" i="1"/>
  <c r="AD290" i="1"/>
  <c r="Y291" i="1"/>
  <c r="X291" i="1"/>
  <c r="AB291" i="1"/>
  <c r="Z291" i="1"/>
  <c r="AC291" i="1"/>
  <c r="AA291" i="1"/>
  <c r="AD291" i="1"/>
  <c r="Y292" i="1"/>
  <c r="X292" i="1"/>
  <c r="AB292" i="1"/>
  <c r="Z292" i="1"/>
  <c r="AC292" i="1"/>
  <c r="AA292" i="1"/>
  <c r="AD292" i="1"/>
  <c r="Y293" i="1"/>
  <c r="X293" i="1"/>
  <c r="AB293" i="1"/>
  <c r="Z293" i="1"/>
  <c r="AC293" i="1"/>
  <c r="AA293" i="1"/>
  <c r="AD293" i="1"/>
  <c r="Y294" i="1"/>
  <c r="X294" i="1"/>
  <c r="AB294" i="1"/>
  <c r="Z294" i="1"/>
  <c r="AC294" i="1"/>
  <c r="AA294" i="1"/>
  <c r="AD294" i="1"/>
  <c r="Y295" i="1"/>
  <c r="X295" i="1"/>
  <c r="AB295" i="1"/>
  <c r="Z295" i="1"/>
  <c r="AC295" i="1"/>
  <c r="AA295" i="1"/>
  <c r="AD295" i="1"/>
  <c r="Y296" i="1"/>
  <c r="X296" i="1"/>
  <c r="AB296" i="1"/>
  <c r="Z296" i="1"/>
  <c r="AC296" i="1"/>
  <c r="AA296" i="1"/>
  <c r="AD296" i="1"/>
  <c r="Y297" i="1"/>
  <c r="X297" i="1"/>
  <c r="AB297" i="1"/>
  <c r="Z297" i="1"/>
  <c r="AC297" i="1"/>
  <c r="AA297" i="1"/>
  <c r="AD297" i="1"/>
  <c r="Y298" i="1"/>
  <c r="X298" i="1"/>
  <c r="AB298" i="1"/>
  <c r="Z298" i="1"/>
  <c r="AC298" i="1"/>
  <c r="AA298" i="1"/>
  <c r="AD298" i="1"/>
  <c r="Y299" i="1"/>
  <c r="X299" i="1"/>
  <c r="AB299" i="1"/>
  <c r="Z299" i="1"/>
  <c r="AC299" i="1"/>
  <c r="AA299" i="1"/>
  <c r="AD299" i="1"/>
  <c r="Y300" i="1"/>
  <c r="X300" i="1"/>
  <c r="AB300" i="1"/>
  <c r="Z300" i="1"/>
  <c r="AC300" i="1"/>
  <c r="AA300" i="1"/>
  <c r="AD300" i="1"/>
  <c r="Y301" i="1"/>
  <c r="X301" i="1"/>
  <c r="AB301" i="1"/>
  <c r="Z301" i="1"/>
  <c r="AC301" i="1"/>
  <c r="AA301" i="1"/>
  <c r="AD301" i="1"/>
  <c r="Y302" i="1"/>
  <c r="X302" i="1"/>
  <c r="AB302" i="1"/>
  <c r="Z302" i="1"/>
  <c r="AC302" i="1"/>
  <c r="AA302" i="1"/>
  <c r="AD302" i="1"/>
  <c r="Y303" i="1"/>
  <c r="X303" i="1"/>
  <c r="AB303" i="1"/>
  <c r="Z303" i="1"/>
  <c r="AC303" i="1"/>
  <c r="AA303" i="1"/>
  <c r="AD303" i="1"/>
  <c r="Y304" i="1"/>
  <c r="X304" i="1"/>
  <c r="AB304" i="1"/>
  <c r="Z304" i="1"/>
  <c r="AC304" i="1"/>
  <c r="AA304" i="1"/>
  <c r="AD304" i="1"/>
  <c r="Y305" i="1"/>
  <c r="X305" i="1"/>
  <c r="AB305" i="1"/>
  <c r="Z305" i="1"/>
  <c r="AC305" i="1"/>
  <c r="AA305" i="1"/>
  <c r="AD305" i="1"/>
  <c r="Y306" i="1"/>
  <c r="X306" i="1"/>
  <c r="AB306" i="1"/>
  <c r="Z306" i="1"/>
  <c r="AC306" i="1"/>
  <c r="AA306" i="1"/>
  <c r="AD306" i="1"/>
  <c r="Y307" i="1"/>
  <c r="X307" i="1"/>
  <c r="AB307" i="1"/>
  <c r="Z307" i="1"/>
  <c r="AC307" i="1"/>
  <c r="AA307" i="1"/>
  <c r="AD307" i="1"/>
  <c r="Y308" i="1"/>
  <c r="X308" i="1"/>
  <c r="AB308" i="1"/>
  <c r="Z308" i="1"/>
  <c r="AC308" i="1"/>
  <c r="AA308" i="1"/>
  <c r="AD308" i="1"/>
  <c r="Y309" i="1"/>
  <c r="X309" i="1"/>
  <c r="AB309" i="1"/>
  <c r="Z309" i="1"/>
  <c r="AC309" i="1"/>
  <c r="AA309" i="1"/>
  <c r="AD309" i="1"/>
  <c r="Y310" i="1"/>
  <c r="X310" i="1"/>
  <c r="AB310" i="1"/>
  <c r="Z310" i="1"/>
  <c r="AC310" i="1"/>
  <c r="AA310" i="1"/>
  <c r="AD310" i="1"/>
  <c r="Y311" i="1"/>
  <c r="X311" i="1"/>
  <c r="AB311" i="1"/>
  <c r="Z311" i="1"/>
  <c r="AC311" i="1"/>
  <c r="AA311" i="1"/>
  <c r="AD311" i="1"/>
  <c r="Y312" i="1"/>
  <c r="X312" i="1"/>
  <c r="AB312" i="1"/>
  <c r="Z312" i="1"/>
  <c r="AC312" i="1"/>
  <c r="AA312" i="1"/>
  <c r="AD312" i="1"/>
  <c r="Y313" i="1"/>
  <c r="X313" i="1"/>
  <c r="AB313" i="1"/>
  <c r="Z313" i="1"/>
  <c r="AC313" i="1"/>
  <c r="AA313" i="1"/>
  <c r="AD313" i="1"/>
  <c r="Y314" i="1"/>
  <c r="X314" i="1"/>
  <c r="AB314" i="1"/>
  <c r="Z314" i="1"/>
  <c r="AC314" i="1"/>
  <c r="AA314" i="1"/>
  <c r="AD314" i="1"/>
  <c r="Y315" i="1"/>
  <c r="X315" i="1"/>
  <c r="AB315" i="1"/>
  <c r="Z315" i="1"/>
  <c r="AC315" i="1"/>
  <c r="AA315" i="1"/>
  <c r="AD315" i="1"/>
  <c r="Y316" i="1"/>
  <c r="X316" i="1"/>
  <c r="AB316" i="1"/>
  <c r="Z316" i="1"/>
  <c r="AC316" i="1"/>
  <c r="AA316" i="1"/>
  <c r="AD316" i="1"/>
  <c r="Y317" i="1"/>
  <c r="X317" i="1"/>
  <c r="AB317" i="1"/>
  <c r="Z317" i="1"/>
  <c r="AC317" i="1"/>
  <c r="AA317" i="1"/>
  <c r="AD317" i="1"/>
  <c r="Y318" i="1"/>
  <c r="X318" i="1"/>
  <c r="AB318" i="1"/>
  <c r="Z318" i="1"/>
  <c r="AC318" i="1"/>
  <c r="AA318" i="1"/>
  <c r="AD318" i="1"/>
  <c r="Y319" i="1"/>
  <c r="X319" i="1"/>
  <c r="AB319" i="1"/>
  <c r="Z319" i="1"/>
  <c r="AC319" i="1"/>
  <c r="AA319" i="1"/>
  <c r="AD319" i="1"/>
  <c r="Y320" i="1"/>
  <c r="X320" i="1"/>
  <c r="AB320" i="1"/>
  <c r="Z320" i="1"/>
  <c r="AC320" i="1"/>
  <c r="AA320" i="1"/>
  <c r="AD320" i="1"/>
  <c r="Y321" i="1"/>
  <c r="X321" i="1"/>
  <c r="AB321" i="1"/>
  <c r="Z321" i="1"/>
  <c r="AC321" i="1"/>
  <c r="AA321" i="1"/>
  <c r="AD321" i="1"/>
  <c r="Y322" i="1"/>
  <c r="X322" i="1"/>
  <c r="AB322" i="1"/>
  <c r="Z322" i="1"/>
  <c r="AC322" i="1"/>
  <c r="AA322" i="1"/>
  <c r="AD322" i="1"/>
  <c r="Y323" i="1"/>
  <c r="X323" i="1"/>
  <c r="AB323" i="1"/>
  <c r="Z323" i="1"/>
  <c r="AC323" i="1"/>
  <c r="AA323" i="1"/>
  <c r="AD323" i="1"/>
  <c r="Y324" i="1"/>
  <c r="X324" i="1"/>
  <c r="AB324" i="1"/>
  <c r="Z324" i="1"/>
  <c r="AC324" i="1"/>
  <c r="AA324" i="1"/>
  <c r="AD324" i="1"/>
  <c r="Y325" i="1"/>
  <c r="X325" i="1"/>
  <c r="AB325" i="1"/>
  <c r="Z325" i="1"/>
  <c r="AC325" i="1"/>
  <c r="AA325" i="1"/>
  <c r="AD325" i="1"/>
  <c r="Y326" i="1"/>
  <c r="X326" i="1"/>
  <c r="AB326" i="1"/>
  <c r="Z326" i="1"/>
  <c r="AC326" i="1"/>
  <c r="AA326" i="1"/>
  <c r="AD326" i="1"/>
  <c r="Y327" i="1"/>
  <c r="X327" i="1"/>
  <c r="AB327" i="1"/>
  <c r="Z327" i="1"/>
  <c r="AC327" i="1"/>
  <c r="AA327" i="1"/>
  <c r="AD327" i="1"/>
  <c r="Y328" i="1"/>
  <c r="X328" i="1"/>
  <c r="AB328" i="1"/>
  <c r="Z328" i="1"/>
  <c r="AC328" i="1"/>
  <c r="AA328" i="1"/>
  <c r="AD328" i="1"/>
  <c r="Y329" i="1"/>
  <c r="X329" i="1"/>
  <c r="AB329" i="1"/>
  <c r="Z329" i="1"/>
  <c r="AC329" i="1"/>
  <c r="AA329" i="1"/>
  <c r="AD329" i="1"/>
  <c r="Y330" i="1"/>
  <c r="X330" i="1"/>
  <c r="AB330" i="1"/>
  <c r="Z330" i="1"/>
  <c r="AC330" i="1"/>
  <c r="AA330" i="1"/>
  <c r="AD330" i="1"/>
  <c r="Y331" i="1"/>
  <c r="X331" i="1"/>
  <c r="AB331" i="1"/>
  <c r="Z331" i="1"/>
  <c r="AC331" i="1"/>
  <c r="AA331" i="1"/>
  <c r="AD331" i="1"/>
  <c r="Y332" i="1"/>
  <c r="X332" i="1"/>
  <c r="AB332" i="1"/>
  <c r="Z332" i="1"/>
  <c r="AC332" i="1"/>
  <c r="AA332" i="1"/>
  <c r="AD332" i="1"/>
  <c r="Y333" i="1"/>
  <c r="X333" i="1"/>
  <c r="AB333" i="1"/>
  <c r="Z333" i="1"/>
  <c r="AC333" i="1"/>
  <c r="AA333" i="1"/>
  <c r="AD333" i="1"/>
  <c r="Y334" i="1"/>
  <c r="X334" i="1"/>
  <c r="AB334" i="1"/>
  <c r="Z334" i="1"/>
  <c r="AC334" i="1"/>
  <c r="AA334" i="1"/>
  <c r="AD334" i="1"/>
  <c r="Y335" i="1"/>
  <c r="X335" i="1"/>
  <c r="AB335" i="1"/>
  <c r="Z335" i="1"/>
  <c r="AC335" i="1"/>
  <c r="AA335" i="1"/>
  <c r="AD335" i="1"/>
  <c r="Y336" i="1"/>
  <c r="X336" i="1"/>
  <c r="AB336" i="1"/>
  <c r="Z336" i="1"/>
  <c r="AC336" i="1"/>
  <c r="AA336" i="1"/>
  <c r="AD336" i="1"/>
  <c r="Y337" i="1"/>
  <c r="X337" i="1"/>
  <c r="AB337" i="1"/>
  <c r="Z337" i="1"/>
  <c r="AC337" i="1"/>
  <c r="AA337" i="1"/>
  <c r="AD337" i="1"/>
  <c r="Y338" i="1"/>
  <c r="X338" i="1"/>
  <c r="AB338" i="1"/>
  <c r="Z338" i="1"/>
  <c r="AC338" i="1"/>
  <c r="AA338" i="1"/>
  <c r="AD338" i="1"/>
  <c r="Y339" i="1"/>
  <c r="X339" i="1"/>
  <c r="AB339" i="1"/>
  <c r="Z339" i="1"/>
  <c r="AC339" i="1"/>
  <c r="AA339" i="1"/>
  <c r="AD339" i="1"/>
  <c r="Y340" i="1"/>
  <c r="X340" i="1"/>
  <c r="AB340" i="1"/>
  <c r="Z340" i="1"/>
  <c r="AC340" i="1"/>
  <c r="AA340" i="1"/>
  <c r="AD340" i="1"/>
  <c r="Y341" i="1"/>
  <c r="X341" i="1"/>
  <c r="AB341" i="1"/>
  <c r="Z341" i="1"/>
  <c r="AC341" i="1"/>
  <c r="AA341" i="1"/>
  <c r="AD341" i="1"/>
  <c r="Y342" i="1"/>
  <c r="X342" i="1"/>
  <c r="AB342" i="1"/>
  <c r="Z342" i="1"/>
  <c r="AC342" i="1"/>
  <c r="AA342" i="1"/>
  <c r="AD342" i="1"/>
  <c r="Z2" i="1"/>
  <c r="X2" i="1"/>
  <c r="AC2" i="1"/>
  <c r="AA2" i="1"/>
  <c r="AD2" i="1"/>
  <c r="Y2" i="1"/>
  <c r="AB2" i="1"/>
</calcChain>
</file>

<file path=xl/sharedStrings.xml><?xml version="1.0" encoding="utf-8"?>
<sst xmlns="http://schemas.openxmlformats.org/spreadsheetml/2006/main" count="36177" uniqueCount="3721">
  <si>
    <t>Gemeinde</t>
  </si>
  <si>
    <t>Verwaltungskreis</t>
  </si>
  <si>
    <t>Schule</t>
  </si>
  <si>
    <t>Träger</t>
  </si>
  <si>
    <t>Unterrichtssprache</t>
  </si>
  <si>
    <t>Bildungsstufe</t>
  </si>
  <si>
    <t>Schultyp</t>
  </si>
  <si>
    <t>Anzahl_Schueler</t>
  </si>
  <si>
    <t>Anzahl_Frauen</t>
  </si>
  <si>
    <t>Anzahl_Ausl</t>
  </si>
  <si>
    <t>Anzahl_Fremdspr</t>
  </si>
  <si>
    <t>Lamboing</t>
  </si>
  <si>
    <t>Jura Bernois</t>
  </si>
  <si>
    <t>Ecole primaire Lamboing</t>
  </si>
  <si>
    <t>Öffentliche Schule</t>
  </si>
  <si>
    <t>Französisch</t>
  </si>
  <si>
    <t>Primarstufe</t>
  </si>
  <si>
    <t>Besondere Klassen Primarstufe</t>
  </si>
  <si>
    <t>Moutier</t>
  </si>
  <si>
    <t>Ecoles primaires et enfantines - Collège Poste</t>
  </si>
  <si>
    <t>Péry</t>
  </si>
  <si>
    <t>Ecole enfantine et primaire Péry</t>
  </si>
  <si>
    <t>Saint-Imier</t>
  </si>
  <si>
    <t>Ecole primaire de Saint-Imier</t>
  </si>
  <si>
    <t>Sonceboz-Sombeval</t>
  </si>
  <si>
    <t>Ecole Primaire Sonceboz-Sombeval</t>
  </si>
  <si>
    <t>Tramelan</t>
  </si>
  <si>
    <t>Ecole primaire de la Printanière</t>
  </si>
  <si>
    <t>Corgémont</t>
  </si>
  <si>
    <t>Ecole secondaire du Bas-Vallon</t>
  </si>
  <si>
    <t>Sekundarstufe I</t>
  </si>
  <si>
    <t>Besondere Klassen Sekundarstufe I</t>
  </si>
  <si>
    <t>Malleray</t>
  </si>
  <si>
    <t>Ecole secondaire du bas de la vallée</t>
  </si>
  <si>
    <t>Ecole secondaire Saint-Imier</t>
  </si>
  <si>
    <t>Realklassen, RILZ3+ und integrierte Sonderschulung</t>
  </si>
  <si>
    <t>Cortébert</t>
  </si>
  <si>
    <t>Ecole des Prés-de-Cortébert</t>
  </si>
  <si>
    <t>Courtelary</t>
  </si>
  <si>
    <t>Ecole de Courtelary</t>
  </si>
  <si>
    <t>Grandval</t>
  </si>
  <si>
    <t>Ecole de Grandval</t>
  </si>
  <si>
    <t>La Ferrière</t>
  </si>
  <si>
    <t>Ecole de La Ferrière/Village</t>
  </si>
  <si>
    <t>La Neuveville</t>
  </si>
  <si>
    <t>Collège du District de La Neuveville</t>
  </si>
  <si>
    <t>Mont-Tramelan</t>
  </si>
  <si>
    <t>Gesamtschule Mont-Tramelan</t>
  </si>
  <si>
    <t>Deutsch</t>
  </si>
  <si>
    <t>Ecole secondaire de Moutier</t>
  </si>
  <si>
    <t>Reconvilier</t>
  </si>
  <si>
    <t>Ecole secondaire Reconvilier</t>
  </si>
  <si>
    <t>Saicourt</t>
  </si>
  <si>
    <t>Ecole secondaire de la Courtine</t>
  </si>
  <si>
    <t>Schelten</t>
  </si>
  <si>
    <t>Gesamtschule Schelten</t>
  </si>
  <si>
    <t>Seehof</t>
  </si>
  <si>
    <t>Schulhaus Seehof</t>
  </si>
  <si>
    <t>Tavannes</t>
  </si>
  <si>
    <t>Ecole secondaire Tavannes</t>
  </si>
  <si>
    <t>Ecole secondaire Tramelan</t>
  </si>
  <si>
    <t>Belprahon</t>
  </si>
  <si>
    <t>Ecole de Belprahon</t>
  </si>
  <si>
    <t>Regelklasse Primarstufe</t>
  </si>
  <si>
    <t>Bévilard</t>
  </si>
  <si>
    <t>Ecole enfantine et école primaire Bévilard</t>
  </si>
  <si>
    <t>Champoz</t>
  </si>
  <si>
    <t>Ecole primaire Champoz</t>
  </si>
  <si>
    <t>Châtelat</t>
  </si>
  <si>
    <t>Ecole primaire Châtelat</t>
  </si>
  <si>
    <t>Corcelles (BE)</t>
  </si>
  <si>
    <t>Ecole de Corcelles</t>
  </si>
  <si>
    <t>Ecole primaire Corgémont</t>
  </si>
  <si>
    <t>Cormoret</t>
  </si>
  <si>
    <t>Ecole de Cormoret</t>
  </si>
  <si>
    <t>Ecole primaire Cortébert</t>
  </si>
  <si>
    <t>Court</t>
  </si>
  <si>
    <t>Ecole primaire de Court</t>
  </si>
  <si>
    <t>Crémines</t>
  </si>
  <si>
    <t>Ecole de Crémines</t>
  </si>
  <si>
    <t>Diesse</t>
  </si>
  <si>
    <t>Ecole primaire Diesse ancien collège</t>
  </si>
  <si>
    <t>Ecole primaire Diesse Battoir</t>
  </si>
  <si>
    <t>Eschert</t>
  </si>
  <si>
    <t>Ecole d'Eschert</t>
  </si>
  <si>
    <t>La Heutte</t>
  </si>
  <si>
    <t>Nouveau Collège la Heutte</t>
  </si>
  <si>
    <t>Ecole primaire et enfantine de la Neuveville</t>
  </si>
  <si>
    <t>Loveresse</t>
  </si>
  <si>
    <t>Ecole primaire Loveresse</t>
  </si>
  <si>
    <t>Ecole primaire de Malleray</t>
  </si>
  <si>
    <t>Nods</t>
  </si>
  <si>
    <t>Ecole primaire Nods</t>
  </si>
  <si>
    <t>Orvin</t>
  </si>
  <si>
    <t>Ecole primaire et enfantine Orvin</t>
  </si>
  <si>
    <t>Perrefitte</t>
  </si>
  <si>
    <t>Ecole enfantine Perrefitte</t>
  </si>
  <si>
    <t>Pontenet</t>
  </si>
  <si>
    <t>Ecole primaire Pontenet</t>
  </si>
  <si>
    <t>Prêles</t>
  </si>
  <si>
    <t>Ecole primaire Prêles</t>
  </si>
  <si>
    <t>Ecole primaire Reconvilier</t>
  </si>
  <si>
    <t>Renan (BE)</t>
  </si>
  <si>
    <t>Ecole primaire Renan</t>
  </si>
  <si>
    <t>Romont (BE)</t>
  </si>
  <si>
    <t>Ecole primaire Romont</t>
  </si>
  <si>
    <t>Ecole primaire de Saicourt</t>
  </si>
  <si>
    <t>Ecole primaire du Fuet</t>
  </si>
  <si>
    <t>Ecole primaire de Jean-Gui</t>
  </si>
  <si>
    <t>Sonvilier</t>
  </si>
  <si>
    <t>Ecole primaire de Mont-Soleil</t>
  </si>
  <si>
    <t>Ecole primaire de Sonvilier</t>
  </si>
  <si>
    <t>Sorvilier</t>
  </si>
  <si>
    <t>Ecole primaire Sorvilier</t>
  </si>
  <si>
    <t>Souboz</t>
  </si>
  <si>
    <t>Ecole primaire Souboz</t>
  </si>
  <si>
    <t>Ecole primaire Tavannes</t>
  </si>
  <si>
    <t>Collège de Dolaises</t>
  </si>
  <si>
    <t>Collège de l'Ouest</t>
  </si>
  <si>
    <t>Collège des Reusilles</t>
  </si>
  <si>
    <t>Vauffelin</t>
  </si>
  <si>
    <t>Ecole Primaire Frinvillier</t>
  </si>
  <si>
    <t>Villeret</t>
  </si>
  <si>
    <t>Ecole de Villeret</t>
  </si>
  <si>
    <t>Sekundarklassen und spezielle Sekundarklassen</t>
  </si>
  <si>
    <t>Vorschulstufe</t>
  </si>
  <si>
    <t>Ecole enfantine Cortébert</t>
  </si>
  <si>
    <t>Ecole enfantine de Court</t>
  </si>
  <si>
    <t>Ecole enfantine Diesse Battoir</t>
  </si>
  <si>
    <t>Ecole enfantine Lamboing</t>
  </si>
  <si>
    <t>Ecole enfantine du Bas</t>
  </si>
  <si>
    <t>Ecole enfantine du Haut</t>
  </si>
  <si>
    <t>Monible</t>
  </si>
  <si>
    <t>Ecole enfantine Monible</t>
  </si>
  <si>
    <t>Ecole enfantine - Courtine</t>
  </si>
  <si>
    <t>Ecole enfantine - Gare</t>
  </si>
  <si>
    <t>Ecole enfantine - Mercier</t>
  </si>
  <si>
    <t>Ecole enfantine - Neuve</t>
  </si>
  <si>
    <t>Ecole enfantine - Oeuches</t>
  </si>
  <si>
    <t>Ecole primaire et enfantine de Chantemerle</t>
  </si>
  <si>
    <t>Ecole primaire et enfantine du Clos</t>
  </si>
  <si>
    <t>Ecole primaire Perrefitte</t>
  </si>
  <si>
    <t>Plagne</t>
  </si>
  <si>
    <t>Ecole Enfantine Plagne</t>
  </si>
  <si>
    <t>Classes enfantines  de Saint-Imier</t>
  </si>
  <si>
    <t>Belp</t>
  </si>
  <si>
    <t>Bern-Mittelland</t>
  </si>
  <si>
    <t>Schulhaus Belp-Dorf</t>
  </si>
  <si>
    <t>Schulhaus Dorf Belp</t>
  </si>
  <si>
    <t>Bern</t>
  </si>
  <si>
    <t>Schulhaus Breitfeld</t>
  </si>
  <si>
    <t>Schulhaus Pavillon Mottastrasse</t>
  </si>
  <si>
    <t>Schulhaus Stöckacker</t>
  </si>
  <si>
    <t>Schulhaus Bümpliz</t>
  </si>
  <si>
    <t>Schulhaus Manuel</t>
  </si>
  <si>
    <t>Schulhaus Stapfenacker</t>
  </si>
  <si>
    <t>Schulhaus Bethlehemacker</t>
  </si>
  <si>
    <t>Schulhaus Brunnmatt</t>
  </si>
  <si>
    <t>Schulhäuser Schwabgut I+II</t>
  </si>
  <si>
    <t>Fraubrunnen</t>
  </si>
  <si>
    <t>Oberstufe Fraubrunnen</t>
  </si>
  <si>
    <t>Grosshöchstetten</t>
  </si>
  <si>
    <t>Kindergarten, Primar- und Realschule Alpenweg</t>
  </si>
  <si>
    <t>Ittigen</t>
  </si>
  <si>
    <t>Primarschule Rain</t>
  </si>
  <si>
    <t>Primarschule Altikofen</t>
  </si>
  <si>
    <t>Jegenstorf</t>
  </si>
  <si>
    <t>Schulhaus Säget</t>
  </si>
  <si>
    <t>Kehrsatz</t>
  </si>
  <si>
    <t>Kindergarten und Primarschule Selhofen</t>
  </si>
  <si>
    <t>Primarschule Dorf Kehrsatz</t>
  </si>
  <si>
    <t>Köniz</t>
  </si>
  <si>
    <t>Primarschule Liebefeld-Hessgut</t>
  </si>
  <si>
    <t>Primarschule Wabern-Dorfschulhaus</t>
  </si>
  <si>
    <t>Schule Niederwangen</t>
  </si>
  <si>
    <t>Kindergärten (I + II) und Schule Niederscherli</t>
  </si>
  <si>
    <t>Moosseedorf</t>
  </si>
  <si>
    <t>Unterstufe Moosseedorf</t>
  </si>
  <si>
    <t>Mühleberg</t>
  </si>
  <si>
    <t>Schule Allenlüften</t>
  </si>
  <si>
    <t>Mühlethurnen</t>
  </si>
  <si>
    <t>Schule Mühlethurnen - Lohnstorf</t>
  </si>
  <si>
    <t>Münchenbuchsee</t>
  </si>
  <si>
    <t>Dorfschulhaus Münchenbuchsee</t>
  </si>
  <si>
    <t>Paul Klee Schulhaus und Pavillon</t>
  </si>
  <si>
    <t>Münsingen</t>
  </si>
  <si>
    <t>IBEM Region Aaretal Nord</t>
  </si>
  <si>
    <t>Schulhaus Sonnhalde</t>
  </si>
  <si>
    <t>Schulhaus Mittelweg</t>
  </si>
  <si>
    <t>Neuenegg</t>
  </si>
  <si>
    <t>Kindergarten und Schulhaus Au</t>
  </si>
  <si>
    <t>Ostermundigen</t>
  </si>
  <si>
    <t>Schule Bernstrasse Ostermundigen</t>
  </si>
  <si>
    <t>Urtenen-Schönbühl</t>
  </si>
  <si>
    <t>Schulhaus Lee 1-4</t>
  </si>
  <si>
    <t>Wohlen bei Bern</t>
  </si>
  <si>
    <t>Kindergarten/Primarschule Wohlen</t>
  </si>
  <si>
    <t>Zollikofen</t>
  </si>
  <si>
    <t>Wahlacker-Zentral</t>
  </si>
  <si>
    <t>Oberstufenzentrum Belp</t>
  </si>
  <si>
    <t>Schulhaus Hochfeld I</t>
  </si>
  <si>
    <t>Oberstufenzentrum Ittigen</t>
  </si>
  <si>
    <t>Oberstufenzentrum Köniz (OZK)</t>
  </si>
  <si>
    <t>Schulhaus Bodenacker Münchenbuchsee</t>
  </si>
  <si>
    <t>Schulhaus Rebacker</t>
  </si>
  <si>
    <t>Sekundarstufe I Neuenegg</t>
  </si>
  <si>
    <t>Schule Dennigkofen</t>
  </si>
  <si>
    <t>Oberstufenschule Hinterkappelen</t>
  </si>
  <si>
    <t>Arni (BE)</t>
  </si>
  <si>
    <t>Schulhaus Landiswil</t>
  </si>
  <si>
    <t>Schulhaus Arni</t>
  </si>
  <si>
    <t>Didac</t>
  </si>
  <si>
    <t>Nicht subventionierte Schule</t>
  </si>
  <si>
    <t>Schulhaus Munzinger</t>
  </si>
  <si>
    <t>Christliche Schule Bern</t>
  </si>
  <si>
    <t>Feusi Bildungszentrum AG</t>
  </si>
  <si>
    <t>Musische Schule</t>
  </si>
  <si>
    <t>NMS Bern</t>
  </si>
  <si>
    <t>Subventionierte Schule</t>
  </si>
  <si>
    <t>Schulhaus Laubegg</t>
  </si>
  <si>
    <t>Schulhaus Lorraine</t>
  </si>
  <si>
    <t>Schulhaus Spitalacker</t>
  </si>
  <si>
    <t>Campus Muristalden Volksschule</t>
  </si>
  <si>
    <t>Schulhaus Wankdorf</t>
  </si>
  <si>
    <t>Ecole secondaire ECLF</t>
  </si>
  <si>
    <t>Biglen</t>
  </si>
  <si>
    <t>Sekundar- und Realschule Biglen</t>
  </si>
  <si>
    <t>Bolligen</t>
  </si>
  <si>
    <t>Kantonale Beobachtungsstation Bolligen</t>
  </si>
  <si>
    <t>Oberstufenzentrum Eisengasse Bolligen</t>
  </si>
  <si>
    <t>Bowil</t>
  </si>
  <si>
    <t>Schule Hübeli</t>
  </si>
  <si>
    <t>Bremgarten bei Bern</t>
  </si>
  <si>
    <t>Oberstufe Bremgarten (5.-9. Klassen)</t>
  </si>
  <si>
    <t>Brenzikofen</t>
  </si>
  <si>
    <t>Primar-/Realschule Brenzikofen</t>
  </si>
  <si>
    <t>Freimettigen</t>
  </si>
  <si>
    <t>Primar- und Realschule Freimettigen</t>
  </si>
  <si>
    <t>Gerzensee</t>
  </si>
  <si>
    <t>Kindergarten, Primar- und Realschule Gerzensee</t>
  </si>
  <si>
    <t>Häutligen</t>
  </si>
  <si>
    <t>Wohnheim Tanne</t>
  </si>
  <si>
    <t>Schulanlage Gyrisberg</t>
  </si>
  <si>
    <t>Oberstufe Kehrsatz</t>
  </si>
  <si>
    <t>Kirchenthurnen</t>
  </si>
  <si>
    <t>Kindergarten, Primar- und Realschule Kirchenthurnen</t>
  </si>
  <si>
    <t>Schule Liebefeld-Steinhölzli</t>
  </si>
  <si>
    <t>Schule Spiegel</t>
  </si>
  <si>
    <t>Schule Wabern-Morillon</t>
  </si>
  <si>
    <t>Konolfingen</t>
  </si>
  <si>
    <t>Oberstufenzentrum Stockhorn</t>
  </si>
  <si>
    <t>Laupen</t>
  </si>
  <si>
    <t>Schule Laupen</t>
  </si>
  <si>
    <t>Linden</t>
  </si>
  <si>
    <t>Primar- und Realschule Linden</t>
  </si>
  <si>
    <t>Meikirch</t>
  </si>
  <si>
    <t>Schulhaus Gassacker</t>
  </si>
  <si>
    <t>Mirchel</t>
  </si>
  <si>
    <t>KG, Primar-, Realschule Mirchel</t>
  </si>
  <si>
    <t>Oberstufe Moosseedorf</t>
  </si>
  <si>
    <t>Jugenheim Lory</t>
  </si>
  <si>
    <t>Schulzentrum Schlossmatt Münsingen</t>
  </si>
  <si>
    <t>Muri bei Bern</t>
  </si>
  <si>
    <t>Schule Moos</t>
  </si>
  <si>
    <t>Schule Seidenberg</t>
  </si>
  <si>
    <t>Niederhünigen</t>
  </si>
  <si>
    <t>Kindergarten, Primar und Realschule Niederhünigen</t>
  </si>
  <si>
    <t>Niedermuhlern</t>
  </si>
  <si>
    <t>Schule Niedermuhlern und Realschule NOW</t>
  </si>
  <si>
    <t>Oberdiessbach</t>
  </si>
  <si>
    <t>Sekundarschule Oberdiessbach</t>
  </si>
  <si>
    <t>Oberhünigen</t>
  </si>
  <si>
    <t>Kindergarten, Primar- und Realschule Oberhünigen</t>
  </si>
  <si>
    <t>Oberthal</t>
  </si>
  <si>
    <t>Primar- und Realschule Oberthal</t>
  </si>
  <si>
    <t>Schule Mösli Ostermundigen</t>
  </si>
  <si>
    <t>Riggisberg</t>
  </si>
  <si>
    <t>Real- und Sekundarschule Riggisberg</t>
  </si>
  <si>
    <t>Rüeggisberg</t>
  </si>
  <si>
    <t>Schule Ziegelacker</t>
  </si>
  <si>
    <t>Rüschegg</t>
  </si>
  <si>
    <t>Kindergarten, Primar-und Realschule Rüschegg</t>
  </si>
  <si>
    <t>Schlosswil</t>
  </si>
  <si>
    <t>Schule Schlosswil</t>
  </si>
  <si>
    <t>Schwarzenburg</t>
  </si>
  <si>
    <t>Oberstufenzentrum Schwarzenburg</t>
  </si>
  <si>
    <t>Stettlen</t>
  </si>
  <si>
    <t>Schule Bleiche</t>
  </si>
  <si>
    <t>Tägertschi</t>
  </si>
  <si>
    <t>Primar-, Realschule und Kindergarten Tägertschi</t>
  </si>
  <si>
    <t>Toffen</t>
  </si>
  <si>
    <t>Schulhaus Hang</t>
  </si>
  <si>
    <t>Vechigen</t>
  </si>
  <si>
    <t>Oberstufenschule Vechigen</t>
  </si>
  <si>
    <t>Gesamtschule Lindental</t>
  </si>
  <si>
    <t>Walkringen</t>
  </si>
  <si>
    <t>Schule Bigenthal</t>
  </si>
  <si>
    <t>Schule Walkringen</t>
  </si>
  <si>
    <t>Wichtrach</t>
  </si>
  <si>
    <t>Sekstufe 1 Wichtrach</t>
  </si>
  <si>
    <t>Wiggiswil</t>
  </si>
  <si>
    <t>Gesamtschule Deisswil-Wiggiswil</t>
  </si>
  <si>
    <t>Oberstufenschule Uettligen</t>
  </si>
  <si>
    <t>Worb</t>
  </si>
  <si>
    <t>Schulzentrum Worbboden</t>
  </si>
  <si>
    <t>Schule Rüfenacht</t>
  </si>
  <si>
    <t>Zäziwil</t>
  </si>
  <si>
    <t>Primar-/Realschule Zäziwil</t>
  </si>
  <si>
    <t>Sekundarstufe I Zollikofen</t>
  </si>
  <si>
    <t>Bernische Schule auf biblischer Basis (BSBB)</t>
  </si>
  <si>
    <t>Zuzwil (BE)</t>
  </si>
  <si>
    <t>Schule Zuzwil</t>
  </si>
  <si>
    <t>Allmendingen</t>
  </si>
  <si>
    <t>Primarschule Allmendingen</t>
  </si>
  <si>
    <t>Schulhaus Obergoldbach</t>
  </si>
  <si>
    <t>Bäriswil</t>
  </si>
  <si>
    <t>Primarschule &amp; Kindergarten Bäriswil</t>
  </si>
  <si>
    <t>Primarschule Mühlematt</t>
  </si>
  <si>
    <t>Primarschule Neumatt Belp</t>
  </si>
  <si>
    <t>Kindergarten und Primarchule Belpberg</t>
  </si>
  <si>
    <t>Pavillon Winterhalde</t>
  </si>
  <si>
    <t>Schulhaus Breitenrain</t>
  </si>
  <si>
    <t>Schulhaus Dorf</t>
  </si>
  <si>
    <t>Schulhaus Fellerstock</t>
  </si>
  <si>
    <t>Schulhaus Gäbelbach</t>
  </si>
  <si>
    <t>Schulhaus Hochfeld II</t>
  </si>
  <si>
    <t>Schulhaus Höhe</t>
  </si>
  <si>
    <t>Schulhaus Kleefeld</t>
  </si>
  <si>
    <t>Schulhaus Länggasse</t>
  </si>
  <si>
    <t>Schulhaus Marzili</t>
  </si>
  <si>
    <t>Schulhaus Matte Bern</t>
  </si>
  <si>
    <t>Schulhaus Muesmatt</t>
  </si>
  <si>
    <t>Schulhaus Pavillon Burgfeld Altstadt/Schosshalde</t>
  </si>
  <si>
    <t>Schulhaus Pavillon Elfenau I</t>
  </si>
  <si>
    <t>Schulhaus Pavillon Elfenau II</t>
  </si>
  <si>
    <t>Schulhaus Pestalozzi</t>
  </si>
  <si>
    <t>Schulhaus Rossfeld</t>
  </si>
  <si>
    <t>Schulhaus Steigerhubel</t>
  </si>
  <si>
    <t>Schulhaus Sulgenbach</t>
  </si>
  <si>
    <t>Schulhaus Tscharnergut I</t>
  </si>
  <si>
    <t>Schulhaus Wittigkofen</t>
  </si>
  <si>
    <t>Schulhaus Wylergut</t>
  </si>
  <si>
    <t>Schulhaus Bitzius</t>
  </si>
  <si>
    <t>Schulhaus Kirchenfeld</t>
  </si>
  <si>
    <t>Schulhaus Markus</t>
  </si>
  <si>
    <t>Schulhaus Oberbottigen alt</t>
  </si>
  <si>
    <t>Schulhaus Sonnenhof</t>
  </si>
  <si>
    <t>Schulhaus Statthalter</t>
  </si>
  <si>
    <t>Schulhaus Steckgut</t>
  </si>
  <si>
    <t>Freies Gymnasium</t>
  </si>
  <si>
    <t>Rudolf Steiner-Schule Bern</t>
  </si>
  <si>
    <t>Ecole primaire ECLF</t>
  </si>
  <si>
    <t>Ecole Française de Berne</t>
  </si>
  <si>
    <t>Kindergarten und Primarschule Biglen</t>
  </si>
  <si>
    <t>Bleiken bei Oberdiessbach</t>
  </si>
  <si>
    <t>Schule Bleiken</t>
  </si>
  <si>
    <t>Primarschule Ferenberg</t>
  </si>
  <si>
    <t>Primarschule Lutertal</t>
  </si>
  <si>
    <t>Schulhaus Flugbrunnenstrasse</t>
  </si>
  <si>
    <t>Schule Dorf Bowil</t>
  </si>
  <si>
    <t>Unterstufe Bremgarten (1.-4. Klassen)</t>
  </si>
  <si>
    <t>Büren zum Hof</t>
  </si>
  <si>
    <t>Kindergarten und Primarschule Büren zum Hof</t>
  </si>
  <si>
    <t>Diemerswil</t>
  </si>
  <si>
    <t>Primarschule Diemerswil</t>
  </si>
  <si>
    <t>Etzelkofen</t>
  </si>
  <si>
    <t>Schulhaus Etzelkofen</t>
  </si>
  <si>
    <t>Ferenbalm</t>
  </si>
  <si>
    <t>Primarschule Ferenbalm</t>
  </si>
  <si>
    <t>Primarschule Fraubrunnen</t>
  </si>
  <si>
    <t>Frauenkappelen</t>
  </si>
  <si>
    <t>Kindergarten und Primarschule Frauenkappelen</t>
  </si>
  <si>
    <t>Golaten</t>
  </si>
  <si>
    <t>Primarschule Golaten</t>
  </si>
  <si>
    <t>Grafenried</t>
  </si>
  <si>
    <t>Kindergarten und Primarschule Grafenried</t>
  </si>
  <si>
    <t>Kindergarten und Primarschule Rosig</t>
  </si>
  <si>
    <t>Sekundarschule Grosshöchstetten</t>
  </si>
  <si>
    <t>Guggisberg</t>
  </si>
  <si>
    <t>Schulhaus Schwendi</t>
  </si>
  <si>
    <t>Gurbrü</t>
  </si>
  <si>
    <t>Primarschule Gurbrü</t>
  </si>
  <si>
    <t>Primarschule Häutligen</t>
  </si>
  <si>
    <t>Herbligen</t>
  </si>
  <si>
    <t>Primarschule Herbligen</t>
  </si>
  <si>
    <t>Iffwil</t>
  </si>
  <si>
    <t>Primarschule Iffwil</t>
  </si>
  <si>
    <t>DIEschule</t>
  </si>
  <si>
    <t>Rudolf Steiner-Schule Ittigen</t>
  </si>
  <si>
    <t>Schulhaus Gyrisberg I</t>
  </si>
  <si>
    <t>Kaufdorf</t>
  </si>
  <si>
    <t>Kindergarten und Primarschule Kaufdorf</t>
  </si>
  <si>
    <t>Kiesen</t>
  </si>
  <si>
    <t>Kindergarten und Primarschule Kiesen</t>
  </si>
  <si>
    <t>Kirchdorf (BE)</t>
  </si>
  <si>
    <t>Primarschule Kirchdorf</t>
  </si>
  <si>
    <t>Kirchlindach</t>
  </si>
  <si>
    <t>Primarschule Herrenschwanden</t>
  </si>
  <si>
    <t>Primarschule Kirchlindach</t>
  </si>
  <si>
    <t>Kindergarten und Primarschule Wabern-Wandermatte</t>
  </si>
  <si>
    <t>Primarschule Mengestorf</t>
  </si>
  <si>
    <t>Primarschule Schliern-Blindenmoos</t>
  </si>
  <si>
    <t>Kindergarten und Primarschule Mittelhäusern</t>
  </si>
  <si>
    <t>Kindergarten und Primarschule Oberscherli</t>
  </si>
  <si>
    <t>Kindergarten und Primarschule Oberwangen</t>
  </si>
  <si>
    <t>Primarschule Köniz-Buchsee</t>
  </si>
  <si>
    <t>Schulhaus Niederscherli Haltenstrasse</t>
  </si>
  <si>
    <t>Schule Kirchbühl</t>
  </si>
  <si>
    <t>Schulhaus Dorf Konolfingen</t>
  </si>
  <si>
    <t>Schulhaus Gysenstein</t>
  </si>
  <si>
    <t>Schulhaus Stalden</t>
  </si>
  <si>
    <t>Kriechenwil</t>
  </si>
  <si>
    <t>Primarschule Kriechenwil</t>
  </si>
  <si>
    <t>Limpach</t>
  </si>
  <si>
    <t>Schulhaus Limpach</t>
  </si>
  <si>
    <t>Mattstetten</t>
  </si>
  <si>
    <t>Kindergarten und Primarschule Mattstetten</t>
  </si>
  <si>
    <t>Schulhaus Ortschwaben</t>
  </si>
  <si>
    <t>Schulhaus Wahlendorf</t>
  </si>
  <si>
    <t>arco - schule für lebendiges lernen</t>
  </si>
  <si>
    <t>Kindergarten und Primarschule Ledi</t>
  </si>
  <si>
    <t>Kindergarten und Primarschule Mühleberg</t>
  </si>
  <si>
    <t>Mühledorf (BE)</t>
  </si>
  <si>
    <t>Primarschule Mühledorf</t>
  </si>
  <si>
    <t>Allmend Münchenbuchsee</t>
  </si>
  <si>
    <t>Bodenacker Münchenbuchsee</t>
  </si>
  <si>
    <t>Waldegg Münchenbuchsee</t>
  </si>
  <si>
    <t>Münchenwiler</t>
  </si>
  <si>
    <t>Primarschule Münchenwiler</t>
  </si>
  <si>
    <t>Schulalternative Region Aaretal (SAAT)</t>
  </si>
  <si>
    <t>Schule Aebnit</t>
  </si>
  <si>
    <t>Schule Dorf Gümligen</t>
  </si>
  <si>
    <t>Schule Horbern</t>
  </si>
  <si>
    <t>Schule Melchenbühl</t>
  </si>
  <si>
    <t>The British School</t>
  </si>
  <si>
    <t>Englisch</t>
  </si>
  <si>
    <t>International School of Berne</t>
  </si>
  <si>
    <t>Kindergarten und Schulhaus Neuenegg-Dorf</t>
  </si>
  <si>
    <t>Kindergarten und Primarstufe Thörishaus</t>
  </si>
  <si>
    <t>Kindergarten und Schulhaus Bramberg</t>
  </si>
  <si>
    <t>Oberbalm</t>
  </si>
  <si>
    <t>Kindergarten und Primarschule Oberbalm</t>
  </si>
  <si>
    <t>Kindergarten und Primarschule Oberdiessbach</t>
  </si>
  <si>
    <t>Oppligen</t>
  </si>
  <si>
    <t>Primarschule Oppligen</t>
  </si>
  <si>
    <t>Montessori Grundschule</t>
  </si>
  <si>
    <t>Schule Rüti Ostermundigen</t>
  </si>
  <si>
    <t>Primarschule Riggisberg</t>
  </si>
  <si>
    <t>Unterstufenzentrum Riggisberg</t>
  </si>
  <si>
    <t>Rubigen</t>
  </si>
  <si>
    <t>Kindergarten und Primarschule Rubigen</t>
  </si>
  <si>
    <t>Altes Schulhaus Rüeggisberg</t>
  </si>
  <si>
    <t>Schulhaus Vorderfultigen</t>
  </si>
  <si>
    <t>Rümligen</t>
  </si>
  <si>
    <t>Primarschule Rümligen</t>
  </si>
  <si>
    <t>Primarschule Hirschhorn</t>
  </si>
  <si>
    <t>Schalunen</t>
  </si>
  <si>
    <t>Primarschule Schalunen</t>
  </si>
  <si>
    <t>KG und PS  Schlossgasse</t>
  </si>
  <si>
    <t>KG und PS Albligen</t>
  </si>
  <si>
    <t>KG und PS Steinenbrünnen</t>
  </si>
  <si>
    <t>KG und PS Tännlenen</t>
  </si>
  <si>
    <t>KG und PS Zumholz</t>
  </si>
  <si>
    <t>Kindergärten und Primarschulen Thunstrasse</t>
  </si>
  <si>
    <t>Schule Bernstrasse Stettlen</t>
  </si>
  <si>
    <t>Kindergarten Gartenstrasse</t>
  </si>
  <si>
    <t>Schulhaus Matte Toffen</t>
  </si>
  <si>
    <t>Trimstein</t>
  </si>
  <si>
    <t>Schulhaus Trimstein</t>
  </si>
  <si>
    <t>Primarschule Boll</t>
  </si>
  <si>
    <t>Primarschule Littewil</t>
  </si>
  <si>
    <t>Primarschule Utzigen</t>
  </si>
  <si>
    <t>Schulhaus Vechigen</t>
  </si>
  <si>
    <t>Wald (BE)</t>
  </si>
  <si>
    <t>Schule Wald</t>
  </si>
  <si>
    <t>Primarschule Wikartswil</t>
  </si>
  <si>
    <t>Schulhaus am Bach</t>
  </si>
  <si>
    <t>Schulhaus Kirchstrasse</t>
  </si>
  <si>
    <t>Schule Stadelfeld</t>
  </si>
  <si>
    <t>Wileroltigen</t>
  </si>
  <si>
    <t>Kindergarten und Primarschule Wileroltigen</t>
  </si>
  <si>
    <t>Primarschule Hinterkappelen</t>
  </si>
  <si>
    <t>Primarschule Matzwil</t>
  </si>
  <si>
    <t>Kindergarten und Primarschule Uettligen</t>
  </si>
  <si>
    <t>Kindergarten/Primarschule Murzelen-Innerberg</t>
  </si>
  <si>
    <t>Schulhaus Enggistein</t>
  </si>
  <si>
    <t>Schulhaus Richigen</t>
  </si>
  <si>
    <t>Schulhaus Wyden 2</t>
  </si>
  <si>
    <t>Schulhaus und Kindergarten Sonnhalde</t>
  </si>
  <si>
    <t>Schulhaus und Kindergarten Zentrum</t>
  </si>
  <si>
    <t>Schulhaus Vielbringen</t>
  </si>
  <si>
    <t>Schulhaus Steinibach</t>
  </si>
  <si>
    <t>Schulhaus Geisshubel</t>
  </si>
  <si>
    <t>Gymnasium Bern-Kirchenfeld</t>
  </si>
  <si>
    <t>Gymnasium Bern-Neufeld</t>
  </si>
  <si>
    <t>Gymnasium Muristalden</t>
  </si>
  <si>
    <t>Gymnasium Köniz-Lerbermatt</t>
  </si>
  <si>
    <t>Gymnasium Hofwil</t>
  </si>
  <si>
    <t>Schulhaus Riedli</t>
  </si>
  <si>
    <t>Realschulhaus Riggisberg</t>
  </si>
  <si>
    <t>Polygon-Schule</t>
  </si>
  <si>
    <t>Sekundarstufe I ohne Selektion</t>
  </si>
  <si>
    <t>REOSCH</t>
  </si>
  <si>
    <t>Kindergarten Einschlag</t>
  </si>
  <si>
    <t>Kindergarten Gerbeweg</t>
  </si>
  <si>
    <t>Kindergarten Güterstrasse</t>
  </si>
  <si>
    <t>Kindergarten Kefigässli</t>
  </si>
  <si>
    <t>Kindergarten Neumatt 1 + 2</t>
  </si>
  <si>
    <t>Kindergarten Scheuermatt 1 + 2</t>
  </si>
  <si>
    <t>Kindergarten Aaregg</t>
  </si>
  <si>
    <t>Kindergarten Aarhof</t>
  </si>
  <si>
    <t>Kindergarten Baumgarten</t>
  </si>
  <si>
    <t>Kindergarten Bethlehemacker I</t>
  </si>
  <si>
    <t>Kindergarten Bethlehemacker II</t>
  </si>
  <si>
    <t>Kindergarten Bonstetten</t>
  </si>
  <si>
    <t>Kindergarten Breitenrain I + II</t>
  </si>
  <si>
    <t>Kindergarten Breitfeld I und II</t>
  </si>
  <si>
    <t>Kindergarten Bridelstrasse I und II</t>
  </si>
  <si>
    <t>Kindergarten Brunnenhaus</t>
  </si>
  <si>
    <t>Kindergarten Dählhölzli</t>
  </si>
  <si>
    <t>Kindergarten Dalmaziquai</t>
  </si>
  <si>
    <t>Kindergarten Depotstrasse</t>
  </si>
  <si>
    <t>Kindergarten Egelsee I</t>
  </si>
  <si>
    <t>Kindergarten Egelsee II</t>
  </si>
  <si>
    <t>Kindergarten Elfenau</t>
  </si>
  <si>
    <t>Kindergarten Fellergut II</t>
  </si>
  <si>
    <t>Kindergarten Florastrasse</t>
  </si>
  <si>
    <t>Kindergarten Fricktreppe</t>
  </si>
  <si>
    <t>Kindergarten Gäbelbach I + II</t>
  </si>
  <si>
    <t>Kindergarten Hochfeld I + II</t>
  </si>
  <si>
    <t>Kindergarten Holenacker</t>
  </si>
  <si>
    <t>Kindergarten Kirchacker I</t>
  </si>
  <si>
    <t>Kindergarten Kirchacker II</t>
  </si>
  <si>
    <t>Kindergarten Kleefeld I</t>
  </si>
  <si>
    <t>Kindergarten Kleefeld II</t>
  </si>
  <si>
    <t>Kindergarten Kleefeld III</t>
  </si>
  <si>
    <t>Kindergarten Kleine Allmend</t>
  </si>
  <si>
    <t>Kindergarten Laubeggstrasse</t>
  </si>
  <si>
    <t>Kindergarten Lorraine I und II</t>
  </si>
  <si>
    <t>Kindergarten Manuel I und II</t>
  </si>
  <si>
    <t>Kindergarten Marzili</t>
  </si>
  <si>
    <t>Kindergarten Murifeld</t>
  </si>
  <si>
    <t>Kindergarten Neufeld I</t>
  </si>
  <si>
    <t>Kindergarten Neufeld II</t>
  </si>
  <si>
    <t>Kindergarten Neufeld III</t>
  </si>
  <si>
    <t>Kindergarten Oberbottigen 2</t>
  </si>
  <si>
    <t>Kindergarten Pestalozzi I und II</t>
  </si>
  <si>
    <t>Kindergarten Rossfeld I und II</t>
  </si>
  <si>
    <t>Kindergarten Schlossmatte Bern</t>
  </si>
  <si>
    <t>Kindergarten Schönau Bern</t>
  </si>
  <si>
    <t>Kindergarten Schöngrün</t>
  </si>
  <si>
    <t>Kindergarten Schwabgut</t>
  </si>
  <si>
    <t>Kindergärten Schwabgut Ia, Ib</t>
  </si>
  <si>
    <t>Kindergarten Seftigenstrasse</t>
  </si>
  <si>
    <t>Kindergarten Spitalacker I + II</t>
  </si>
  <si>
    <t>Kindergarten Spitalacker III</t>
  </si>
  <si>
    <t>Kindergarten Spitalacker IV</t>
  </si>
  <si>
    <t>Kindergarten Statthaltergut I + II</t>
  </si>
  <si>
    <t>Kindergarten Steigerhubel I und II</t>
  </si>
  <si>
    <t>Kindergarten Steinhölzli II</t>
  </si>
  <si>
    <t>Kindergarten Stöckacker</t>
  </si>
  <si>
    <t>Kindergarten Sulgenbach I und II</t>
  </si>
  <si>
    <t>Kindergarten Tellstrasse II</t>
  </si>
  <si>
    <t>Kindergarten Tscharnergut I</t>
  </si>
  <si>
    <t>Kindergarten Tscharnergut II + III</t>
  </si>
  <si>
    <t>Kindergarten Türmli II + III</t>
  </si>
  <si>
    <t>Kindergarten von Bürengut</t>
  </si>
  <si>
    <t>Kindergarten Weissenstein I und II</t>
  </si>
  <si>
    <t>Kindergarten Winterhalde</t>
  </si>
  <si>
    <t>Kindergarten Wittigkofen I und II</t>
  </si>
  <si>
    <t>Kindergarten Wylergut I</t>
  </si>
  <si>
    <t>Kindergarten Wylergut II</t>
  </si>
  <si>
    <t>Kindergarten Zelgstrasse I</t>
  </si>
  <si>
    <t>Kindergarten Zelgstrasse II</t>
  </si>
  <si>
    <t>Schulhaus Türmli</t>
  </si>
  <si>
    <t>Ecole enfantine de l ECLF</t>
  </si>
  <si>
    <t>Kindergarten Bodenacker</t>
  </si>
  <si>
    <t>Kindergarten Brunnenhof</t>
  </si>
  <si>
    <t>Kindergarten Eggweg</t>
  </si>
  <si>
    <t>Kindergarten Stegackerweg</t>
  </si>
  <si>
    <t>Kindergarten Aeschenbrunnmatt</t>
  </si>
  <si>
    <t>Kindergarten Freudenreich</t>
  </si>
  <si>
    <t>Kindergarten Kalchackerhof I und II</t>
  </si>
  <si>
    <t>Kindergarten Gerzensee</t>
  </si>
  <si>
    <t>Kindergarten Grafenried</t>
  </si>
  <si>
    <t>Kindergarten Stegmatt</t>
  </si>
  <si>
    <t>Schulhaus Guggisberg</t>
  </si>
  <si>
    <t>Kindergarten Eyfeld</t>
  </si>
  <si>
    <t>Kindergarten Kappelisacker 1 und 2</t>
  </si>
  <si>
    <t>Kindergarten Park</t>
  </si>
  <si>
    <t>Kindergarten Rain 1 und 2</t>
  </si>
  <si>
    <t>Kindergarten Rain 3</t>
  </si>
  <si>
    <t>Kindergarten Worblaufen</t>
  </si>
  <si>
    <t>Kindergarten Dählerstock</t>
  </si>
  <si>
    <t>Kindergarten Säget</t>
  </si>
  <si>
    <t>Kindergarten Hagwiese</t>
  </si>
  <si>
    <t>Kindergarten Mätteli</t>
  </si>
  <si>
    <t>Kindergarten Rägeboge</t>
  </si>
  <si>
    <t>Kindergarten Herrenschwanden</t>
  </si>
  <si>
    <t>Kindergarten Kirchlindach</t>
  </si>
  <si>
    <t>Kindergarten Blindenmoos I + II</t>
  </si>
  <si>
    <t>Kindergarten Blinzern</t>
  </si>
  <si>
    <t>Kindergarten Fröschli</t>
  </si>
  <si>
    <t>Kindergarten Gasel</t>
  </si>
  <si>
    <t>Kindergarten Hertenbrünnen I + II</t>
  </si>
  <si>
    <t>Kindergarten Hessgut</t>
  </si>
  <si>
    <t>Kindergärten Köniz Buchsee I + II</t>
  </si>
  <si>
    <t>Kindergärten Köniz Buchsee III + IV</t>
  </si>
  <si>
    <t>Kindergarten Köniz Stapfen</t>
  </si>
  <si>
    <t>Kindergarten Morillon</t>
  </si>
  <si>
    <t>Kindergarten Nesslere</t>
  </si>
  <si>
    <t>Kindergarten Neuhaus I + II</t>
  </si>
  <si>
    <t>Kindergarten Niederwangen I + II</t>
  </si>
  <si>
    <t>Kindergarten Spiegel I + II</t>
  </si>
  <si>
    <t>Kindergarten Spiegel IV</t>
  </si>
  <si>
    <t>Kindergarten Wabersacker I + II</t>
  </si>
  <si>
    <t>Kindergarten Wandermatte I + II</t>
  </si>
  <si>
    <t>Kindergarten Inseli</t>
  </si>
  <si>
    <t>Kindergarten Mooshaus</t>
  </si>
  <si>
    <t>Kindergarten Sonnrain</t>
  </si>
  <si>
    <t>Kindergarten Birkenweg Laupen</t>
  </si>
  <si>
    <t>Kindergarten Mühlestrasse Laupen</t>
  </si>
  <si>
    <t>Kindergarten Linden</t>
  </si>
  <si>
    <t>Kindergarten Mattstetten</t>
  </si>
  <si>
    <t>Kindergarten Altes Schulhaus</t>
  </si>
  <si>
    <t>Kindergarten Eichenstrasse</t>
  </si>
  <si>
    <t>Kindergarten Längenbühl</t>
  </si>
  <si>
    <t>Mülchi</t>
  </si>
  <si>
    <t>Schulhaus Mülchi</t>
  </si>
  <si>
    <t>Kindergarten Bodenacker 1/2</t>
  </si>
  <si>
    <t>Kindergarten Hübeli 1/2</t>
  </si>
  <si>
    <t>Kindergarten Neumatt 1/2</t>
  </si>
  <si>
    <t>Kindergarten Ursprung 1/2</t>
  </si>
  <si>
    <t>Münchringen</t>
  </si>
  <si>
    <t>Kindergarten Münchringen</t>
  </si>
  <si>
    <t>Kindergarten Beundacker</t>
  </si>
  <si>
    <t>Kindergarten Buechli</t>
  </si>
  <si>
    <t>Kindergarten Bühlerplatz</t>
  </si>
  <si>
    <t>Kindergarten Dorfmatt</t>
  </si>
  <si>
    <t>Kindergarten Giesse 1</t>
  </si>
  <si>
    <t>Kindergarten Giesse 2 + 3</t>
  </si>
  <si>
    <t>Kindergarten Schlossmatt</t>
  </si>
  <si>
    <t>Kindergarten Sonnhalde</t>
  </si>
  <si>
    <t>Kindergarten Aebnit</t>
  </si>
  <si>
    <t>Kindergarten Dorf Gümligen</t>
  </si>
  <si>
    <t>Kindergarten Egghölzli</t>
  </si>
  <si>
    <t>Kindergarten Horbern I und II</t>
  </si>
  <si>
    <t>Kindergarten Melchenbühl I und II</t>
  </si>
  <si>
    <t>Kindergarten Moos</t>
  </si>
  <si>
    <t>Kindergarten Seidenberg</t>
  </si>
  <si>
    <t>Noflen</t>
  </si>
  <si>
    <t>Kindergärten Noflen</t>
  </si>
  <si>
    <t>Kindergarten Obediessbach</t>
  </si>
  <si>
    <t>Kindergarten Oppligen</t>
  </si>
  <si>
    <t>Kindergarten Alpenstrasse 12</t>
  </si>
  <si>
    <t>Kindergarten Alpenstrasse 14</t>
  </si>
  <si>
    <t>Kindergarten Blankweg</t>
  </si>
  <si>
    <t>Kindergarten Dennigkofen I und II</t>
  </si>
  <si>
    <t>Kindergarten Hättenberg</t>
  </si>
  <si>
    <t>Kindergarten Lindendorf</t>
  </si>
  <si>
    <t>Kindergarten Rüti Ostermundigen</t>
  </si>
  <si>
    <t>Kindergarten Schiessplatzweg I und II</t>
  </si>
  <si>
    <t>Kindergarten Unterdorf Ostermundigen</t>
  </si>
  <si>
    <t>Kindergarten Bleichestrasse</t>
  </si>
  <si>
    <t>Kindergarten Flurweg</t>
  </si>
  <si>
    <t>Altes Schulhaus Urtenen-Schönbühl</t>
  </si>
  <si>
    <t>Kindergärten Grubenstrasse</t>
  </si>
  <si>
    <t>Kindergarten Lee</t>
  </si>
  <si>
    <t>Kindergärten Zentrum</t>
  </si>
  <si>
    <t>Kindergarten Littewil</t>
  </si>
  <si>
    <t>Kindergarten Sinneringen</t>
  </si>
  <si>
    <t>Kindergarten Stämpbach</t>
  </si>
  <si>
    <t>Kindergarten Utzigen</t>
  </si>
  <si>
    <t>Kindergarten am Bach</t>
  </si>
  <si>
    <t>Kindergarten Niesenstrasse Wichtrach</t>
  </si>
  <si>
    <t>Kindergarten Römerweg</t>
  </si>
  <si>
    <t>Kindergarten Wileroltigen</t>
  </si>
  <si>
    <t>Kindergarten Dorf Hinterkappelen</t>
  </si>
  <si>
    <t>Kindergarten Jucher</t>
  </si>
  <si>
    <t>Kindergarten Kappelenfeld</t>
  </si>
  <si>
    <t>Kindergarten Alpina</t>
  </si>
  <si>
    <t>Kindergarten Hänsel und Gretel</t>
  </si>
  <si>
    <t>Kindergarten Manuela</t>
  </si>
  <si>
    <t>Kindergarten Wyden 1</t>
  </si>
  <si>
    <t>Kindergarten Wyden 2</t>
  </si>
  <si>
    <t>Kindergarten Zäziwil</t>
  </si>
  <si>
    <t>Kindergarten Allmend 1/2</t>
  </si>
  <si>
    <t>Kindergärten Kläyhof</t>
  </si>
  <si>
    <t>Kindergärten Lindenweg</t>
  </si>
  <si>
    <t>Kindergärten Steinibach</t>
  </si>
  <si>
    <t>Kindergarten I Zuzwil</t>
  </si>
  <si>
    <t>Kindergarten II Zuzwil</t>
  </si>
  <si>
    <t>Biel/Bienne</t>
  </si>
  <si>
    <t>Schule Bözingen</t>
  </si>
  <si>
    <t>Schule Linde</t>
  </si>
  <si>
    <t>Schule Mühlefeld</t>
  </si>
  <si>
    <t>Schule Neumarkt</t>
  </si>
  <si>
    <t>Schule Plänke</t>
  </si>
  <si>
    <t>Schule Sahligut</t>
  </si>
  <si>
    <t>Ecole primaire de la Poste</t>
  </si>
  <si>
    <t>Ecole primaire du Tilleul</t>
  </si>
  <si>
    <t>Ecole primaire du Marché-Neuf</t>
  </si>
  <si>
    <t>Brügg</t>
  </si>
  <si>
    <t>Kanalschulhaus</t>
  </si>
  <si>
    <t>Lengnau (BE)</t>
  </si>
  <si>
    <t>Schulhaus Kleinfeld</t>
  </si>
  <si>
    <t>Nidau</t>
  </si>
  <si>
    <t>Schule Weidteile</t>
  </si>
  <si>
    <t>OSZ Madretsch</t>
  </si>
  <si>
    <t>OSZ Mett-Bözingen</t>
  </si>
  <si>
    <t>OSZ Rittermatte</t>
  </si>
  <si>
    <t>Collège des Platanes</t>
  </si>
  <si>
    <t>Schule Balainen (IBEM)</t>
  </si>
  <si>
    <t>Schulkooperative Biel</t>
  </si>
  <si>
    <t>Collège de la Suze</t>
  </si>
  <si>
    <t>Collège du Châtelet</t>
  </si>
  <si>
    <t>EduParc College</t>
  </si>
  <si>
    <t>Schulhäuser Bärletareal</t>
  </si>
  <si>
    <t>Schule Lengnau</t>
  </si>
  <si>
    <t>Sekundarstufe I  Burgerallee</t>
  </si>
  <si>
    <t>Sekundarstufe I Balainen</t>
  </si>
  <si>
    <t>Sekundarstufe I Beunden</t>
  </si>
  <si>
    <t>Orpund</t>
  </si>
  <si>
    <t>Oberstufenzentrum Orpund</t>
  </si>
  <si>
    <t>Pieterlen</t>
  </si>
  <si>
    <t>Internat Tourbillon</t>
  </si>
  <si>
    <t>Sekundarstufe I Pieterlen</t>
  </si>
  <si>
    <t>Twann-Tüscherz</t>
  </si>
  <si>
    <t>Schule Twann</t>
  </si>
  <si>
    <t>Aegerten</t>
  </si>
  <si>
    <t>Kindergarten+Primarschule Aegerten</t>
  </si>
  <si>
    <t>Bellmund</t>
  </si>
  <si>
    <t>Kindergarten + Primarschule Bellmund</t>
  </si>
  <si>
    <t>Schule Battenberg</t>
  </si>
  <si>
    <t>Schule Champagne</t>
  </si>
  <si>
    <t>Schule Geyisried</t>
  </si>
  <si>
    <t>Schule Madretsch</t>
  </si>
  <si>
    <t>Schule Vingelz</t>
  </si>
  <si>
    <t>Schule Walkermatte</t>
  </si>
  <si>
    <t>Rudolf Steiner-Schule Biel</t>
  </si>
  <si>
    <t>Ecole primaire Battenberg</t>
  </si>
  <si>
    <t>Ecole primaire de Boujean</t>
  </si>
  <si>
    <t>Ecole primaire de la Champagne</t>
  </si>
  <si>
    <t>Ecole primaire de la Plaenke</t>
  </si>
  <si>
    <t>Ecole primaire de Madretsch</t>
  </si>
  <si>
    <t>Ecole primaire des Peupliers</t>
  </si>
  <si>
    <t>Ecole primaire des Prés-Walker</t>
  </si>
  <si>
    <t>Ecole primaire du Champ-du-Moulin</t>
  </si>
  <si>
    <t>Ecole primaire Geyisried</t>
  </si>
  <si>
    <t>Evilard</t>
  </si>
  <si>
    <t>Kindergarten und Primarschule Leubringen</t>
  </si>
  <si>
    <t>Ecole enfantine et primaire d'Evilard</t>
  </si>
  <si>
    <t>Ipsach</t>
  </si>
  <si>
    <t>Schule Ipsach</t>
  </si>
  <si>
    <t>Meinisberg</t>
  </si>
  <si>
    <t>Schule Meinisberg</t>
  </si>
  <si>
    <t>Mörigen</t>
  </si>
  <si>
    <t>Kindergarten und Primarschule Mörigen</t>
  </si>
  <si>
    <t>Primarschule Balainen</t>
  </si>
  <si>
    <t>Primarschule Burgerallee</t>
  </si>
  <si>
    <t>Primarschule Weidteile</t>
  </si>
  <si>
    <t>Freie Tagesschule Seeland</t>
  </si>
  <si>
    <t>Primarschule Orpund, Schulhaus I</t>
  </si>
  <si>
    <t>Primarschule Orpund, Schulhaus II</t>
  </si>
  <si>
    <t>Primarstufe Pieterlen</t>
  </si>
  <si>
    <t>Port</t>
  </si>
  <si>
    <t>Primarschule Port</t>
  </si>
  <si>
    <t>Safnern</t>
  </si>
  <si>
    <t>Schule Räbli</t>
  </si>
  <si>
    <t>Scheuren</t>
  </si>
  <si>
    <t>Schulhaus Scheuren</t>
  </si>
  <si>
    <t>Schwadernau</t>
  </si>
  <si>
    <t>Schulhaus Schwadernau</t>
  </si>
  <si>
    <t>Sutz-Lattrigen</t>
  </si>
  <si>
    <t>Kindergarten und Primarschule Sutz-Lattrigen</t>
  </si>
  <si>
    <t>Schule Ligerz</t>
  </si>
  <si>
    <t>Gymnasium + HMS Alpenstrasse</t>
  </si>
  <si>
    <t>Seeland Gymnasium Biel</t>
  </si>
  <si>
    <t>Kindergarten Battenberg</t>
  </si>
  <si>
    <t>Kindergarten Beinerhüsli</t>
  </si>
  <si>
    <t>Kindergarten Birkenweg Biel</t>
  </si>
  <si>
    <t>Kindergarten Esplanade</t>
  </si>
  <si>
    <t>Kindergarten Friedweg</t>
  </si>
  <si>
    <t>Kindergarten Geyisriedweg</t>
  </si>
  <si>
    <t>Kindergarten Gurzelen</t>
  </si>
  <si>
    <t>Kindergarten Heideweg</t>
  </si>
  <si>
    <t>Kindergarten Jurintra</t>
  </si>
  <si>
    <t>Kindergarten Linde</t>
  </si>
  <si>
    <t>Kindergarten Möösli I und II Biel</t>
  </si>
  <si>
    <t>Kindergarten Mühlefeld</t>
  </si>
  <si>
    <t>Kindergarten Neumarkt</t>
  </si>
  <si>
    <t>Kindergarten Piano</t>
  </si>
  <si>
    <t>Kindergarten Plänke II und III</t>
  </si>
  <si>
    <t>Kindergarten Rainstrasse</t>
  </si>
  <si>
    <t>Kindergarten Reimannstrasse</t>
  </si>
  <si>
    <t>Kindergarten Rittermatte</t>
  </si>
  <si>
    <t>Kindergarten Sägefeldweg</t>
  </si>
  <si>
    <t>Kindergarten Sahligut</t>
  </si>
  <si>
    <t>Kindergarten Schilfweg</t>
  </si>
  <si>
    <t>Kindergarten Schlössligarten</t>
  </si>
  <si>
    <t>Kindergarten Schülerstrasse</t>
  </si>
  <si>
    <t>Kindergarten Schüss</t>
  </si>
  <si>
    <t>Kindergarten Sonnenstrasse</t>
  </si>
  <si>
    <t>Kindergarten Walkermatte</t>
  </si>
  <si>
    <t>Kindergarten Wildermethmatte</t>
  </si>
  <si>
    <t>Kindergarten Zukunft</t>
  </si>
  <si>
    <t>Ecole enfantine Battenberg</t>
  </si>
  <si>
    <t>Ecole enfantine Beinerhüsli</t>
  </si>
  <si>
    <t>Ecole enfantine Cerlier I et II</t>
  </si>
  <si>
    <t>Ecole Enfantine Champs-du-Châtelet</t>
  </si>
  <si>
    <t>Ecole enfantine Crêt</t>
  </si>
  <si>
    <t>Ecole enfantine de la Plaenke I et IV</t>
  </si>
  <si>
    <t>Ecole enfantine E. Schüler</t>
  </si>
  <si>
    <t>Ecole enfantine Geyisried 58</t>
  </si>
  <si>
    <t>Ecole enfantine Geyisried 62</t>
  </si>
  <si>
    <t>Ecole enfantine Marché-Neuf</t>
  </si>
  <si>
    <t>Ecole enfantine Paix</t>
  </si>
  <si>
    <t>Ecole enfantine Peupliers</t>
  </si>
  <si>
    <t>Ecole enfantine Pianos</t>
  </si>
  <si>
    <t>Ecole enfantine Poste</t>
  </si>
  <si>
    <t>Ecole enfantine Prés-Ritter</t>
  </si>
  <si>
    <t>Ecole enfantine Prés-Walker</t>
  </si>
  <si>
    <t>Ecole enfantine Roseaux</t>
  </si>
  <si>
    <t>Ecole enfantine Sahligut</t>
  </si>
  <si>
    <t>Ecole enfantine Soleil</t>
  </si>
  <si>
    <t>Ecole enfantine Suze</t>
  </si>
  <si>
    <t>Ecole enfantine Tilleul I et II</t>
  </si>
  <si>
    <t>Kindergarten Bielstrasse</t>
  </si>
  <si>
    <t>Kindergarten Obergasse</t>
  </si>
  <si>
    <t>Kindergarten Pfeid I</t>
  </si>
  <si>
    <t>Kindergarten Pfeid II</t>
  </si>
  <si>
    <t>Ecole enfantine bilingue Macolin</t>
  </si>
  <si>
    <t>Bilingue d/f</t>
  </si>
  <si>
    <t>Zweisprachiger Kindergarten Magglingen</t>
  </si>
  <si>
    <t>Kindergarten Dorf Ipsach</t>
  </si>
  <si>
    <t>Kindergarten Kleinfeld</t>
  </si>
  <si>
    <t>Kindergarten Schule 1</t>
  </si>
  <si>
    <t>Kindergarten Fabrikstrasse</t>
  </si>
  <si>
    <t>Kindergarten Mühleweg</t>
  </si>
  <si>
    <t>Kindergarten Pavillon Lengnau</t>
  </si>
  <si>
    <t>Kindergarten Meinisberg</t>
  </si>
  <si>
    <t>Kindergarten Aalmatten</t>
  </si>
  <si>
    <t>Kindergarten Birkenweg Nidau</t>
  </si>
  <si>
    <t>Kindergarten Strandweg</t>
  </si>
  <si>
    <t>Kindergarten Weidteile I &amp; II</t>
  </si>
  <si>
    <t>Kindergarten Nord</t>
  </si>
  <si>
    <t>Kindergarten Port</t>
  </si>
  <si>
    <t>Bätterkinden</t>
  </si>
  <si>
    <t>Emmental</t>
  </si>
  <si>
    <t>Schulhaus Dorfmatte Bätterkinden</t>
  </si>
  <si>
    <t>Burgdorf</t>
  </si>
  <si>
    <t>Primarschule Lindenfeld</t>
  </si>
  <si>
    <t>Primarschule Schlossmatt</t>
  </si>
  <si>
    <t>Primarstufe Gotthelf</t>
  </si>
  <si>
    <t>Kirchberg (BE)</t>
  </si>
  <si>
    <t>Klassen für besondere Förderung und Spezialunterricht Kirchberg</t>
  </si>
  <si>
    <t>Langnau im Emmental</t>
  </si>
  <si>
    <t>Schulhaus Oberfeld</t>
  </si>
  <si>
    <t>Schulhaus Höheweg</t>
  </si>
  <si>
    <t>Lauperswil</t>
  </si>
  <si>
    <t>Klasse zur besonderen Förderung KbF Zollbrück</t>
  </si>
  <si>
    <t>Rüegsau</t>
  </si>
  <si>
    <t>Kindergärten, Primarschulen &amp; KbF Rüegsauschachen</t>
  </si>
  <si>
    <t>Signau</t>
  </si>
  <si>
    <t>Schulhaus Dorf Signau</t>
  </si>
  <si>
    <t>Sumiswald</t>
  </si>
  <si>
    <t>Primarstufe Sumiswald</t>
  </si>
  <si>
    <t>Trubschachen</t>
  </si>
  <si>
    <t>Schulhaus Dorf Trubschachen</t>
  </si>
  <si>
    <t>Utzenstorf</t>
  </si>
  <si>
    <t>Gotthelfschulhaus Utzenstorf</t>
  </si>
  <si>
    <t>Oberstufe Pestalozzi Burgdorf</t>
  </si>
  <si>
    <t>Aefligen</t>
  </si>
  <si>
    <t>Kindergarten, Primar- und Realschule Aefligen</t>
  </si>
  <si>
    <t>Affoltern im Emmental</t>
  </si>
  <si>
    <t>Schule Affoltern i.E.</t>
  </si>
  <si>
    <t>Oberstufe Gsteighof</t>
  </si>
  <si>
    <t>Eggiwil</t>
  </si>
  <si>
    <t>Schulhaus Hindten</t>
  </si>
  <si>
    <t>Schulhaus Kapf</t>
  </si>
  <si>
    <t>Schulhaus Leber</t>
  </si>
  <si>
    <t>Schulhaus Siehen</t>
  </si>
  <si>
    <t>Kindergarten, Primar- und Realschule Eggiwil Dorf</t>
  </si>
  <si>
    <t>Ersigen</t>
  </si>
  <si>
    <t>Schule Ersigen</t>
  </si>
  <si>
    <t>Hasle bei Burgdorf</t>
  </si>
  <si>
    <t>Schule Schafhausen</t>
  </si>
  <si>
    <t>Schule Preisegg</t>
  </si>
  <si>
    <t>Heimiswil</t>
  </si>
  <si>
    <t>Schulhaus Heimiswil</t>
  </si>
  <si>
    <t>Hindelbank</t>
  </si>
  <si>
    <t>Oberstufenzentrum Hindelbank</t>
  </si>
  <si>
    <t>Schule Kirchberg</t>
  </si>
  <si>
    <t>Koppigen</t>
  </si>
  <si>
    <t>Oberstufe Koppigen</t>
  </si>
  <si>
    <t>Schulhaus Bärau</t>
  </si>
  <si>
    <t>Schulhaus Gohl</t>
  </si>
  <si>
    <t>Schule EbenEzer Emmental (see-em)</t>
  </si>
  <si>
    <t>Schulhaus Ilfis</t>
  </si>
  <si>
    <t>Schulhaus Oberfrittenbach</t>
  </si>
  <si>
    <t>Schulhaus Unterfrittenbach</t>
  </si>
  <si>
    <t>Schulhaus Mungnau</t>
  </si>
  <si>
    <t>Volksschule Lauperswil</t>
  </si>
  <si>
    <t>Lützelflüh</t>
  </si>
  <si>
    <t>Sekundarstufe I Lützelflüh</t>
  </si>
  <si>
    <t>Schule Grünenmatt</t>
  </si>
  <si>
    <t>Schule Ranflüh</t>
  </si>
  <si>
    <t>Lyssach</t>
  </si>
  <si>
    <t>Schule Lyssach</t>
  </si>
  <si>
    <t>Oberburg</t>
  </si>
  <si>
    <t>Schule Oberburg</t>
  </si>
  <si>
    <t>Röthenbach im Emmental</t>
  </si>
  <si>
    <t>Schulhaus Dorf Röthenbach</t>
  </si>
  <si>
    <t>Rüderswil</t>
  </si>
  <si>
    <t>Primar- und Realschule Niederbach</t>
  </si>
  <si>
    <t>Primar- und Realschule Rüderswil Dorf</t>
  </si>
  <si>
    <t>Primar- und Realschule Than</t>
  </si>
  <si>
    <t>Rüdtligen-Alchenflüh</t>
  </si>
  <si>
    <t>Primar- und Realschule Alchenflüh</t>
  </si>
  <si>
    <t>Sekundarstufe I Rüegsau</t>
  </si>
  <si>
    <t>Schulhaus Rüegsau</t>
  </si>
  <si>
    <t>Schangnau</t>
  </si>
  <si>
    <t>Schulhaus Dorf Schangnau</t>
  </si>
  <si>
    <t>Schulhaus Höhe Signau</t>
  </si>
  <si>
    <t>Schulhaus Mutten</t>
  </si>
  <si>
    <t>Schulhaus Häleschwand</t>
  </si>
  <si>
    <t>Schulhaus Schüpbach</t>
  </si>
  <si>
    <t>Sek I Sumiswald</t>
  </si>
  <si>
    <t>Sek I Wasen</t>
  </si>
  <si>
    <t>Trachselwald</t>
  </si>
  <si>
    <t>Schulhaus Chramershus</t>
  </si>
  <si>
    <t>Trub</t>
  </si>
  <si>
    <t>Schulhaus Dorf Trub</t>
  </si>
  <si>
    <t>Schule Fankhaus</t>
  </si>
  <si>
    <t>Wynigen</t>
  </si>
  <si>
    <t>Sekundarstufe 1 Wynigen</t>
  </si>
  <si>
    <t>Alchenstorf</t>
  </si>
  <si>
    <t>Primarschule Alchenstorf</t>
  </si>
  <si>
    <t>Primarschule Gsteighof</t>
  </si>
  <si>
    <t>Primarschule Neumatt Burgdorf</t>
  </si>
  <si>
    <t>Primarstufe Pestalozzi</t>
  </si>
  <si>
    <t>Dürrenroth</t>
  </si>
  <si>
    <t>Primarschule Gassen</t>
  </si>
  <si>
    <t>Kindergarten und Primarschule Dürrenroth</t>
  </si>
  <si>
    <t>Schulhaus Neuenschwand</t>
  </si>
  <si>
    <t>Schulhaus Horben</t>
  </si>
  <si>
    <t>Stiftung Integration Emmental</t>
  </si>
  <si>
    <t>Schule Biembach</t>
  </si>
  <si>
    <t>Schule Goldbach</t>
  </si>
  <si>
    <t>Schulhaus Kaltacker</t>
  </si>
  <si>
    <t>Hellsau</t>
  </si>
  <si>
    <t>Schulhaus Hellsau</t>
  </si>
  <si>
    <t>Primarschule Hindelbank</t>
  </si>
  <si>
    <t>Kernenried</t>
  </si>
  <si>
    <t>Schulhaus Kernenried</t>
  </si>
  <si>
    <t>Schulhaus Beundenweg</t>
  </si>
  <si>
    <t>Schulhaus Bütikofen</t>
  </si>
  <si>
    <t>Primarschule Blaues Schulhaus Koppigen</t>
  </si>
  <si>
    <t>Primarschule Altes Schulhaus Koppigen</t>
  </si>
  <si>
    <t>Krauchthal</t>
  </si>
  <si>
    <t>Primarschule Hettiswil</t>
  </si>
  <si>
    <t>Primarschule Krauchthal</t>
  </si>
  <si>
    <t>Schulhaus Hinterdorf</t>
  </si>
  <si>
    <t>Schulhaus Kammershaus</t>
  </si>
  <si>
    <t>Rudolf Steiner-Schule Langnau</t>
  </si>
  <si>
    <t>Schulhaus Ebnit</t>
  </si>
  <si>
    <t>Schulhaus Emmenmatt</t>
  </si>
  <si>
    <t>Primarschule Dorf Lützelflüh</t>
  </si>
  <si>
    <t>Schule Egg</t>
  </si>
  <si>
    <t>Primarschule Kreuzweg Mötschwil</t>
  </si>
  <si>
    <t>Niederösch</t>
  </si>
  <si>
    <t>Schule Niederösch-Oberösch</t>
  </si>
  <si>
    <t>Schulhaus Oberei</t>
  </si>
  <si>
    <t>Schulhaus Rüegsbach</t>
  </si>
  <si>
    <t>Schulhaus Bumbach</t>
  </si>
  <si>
    <t>Primarstufe Fritzenhaus</t>
  </si>
  <si>
    <t>Primarstufe Wasen</t>
  </si>
  <si>
    <t>Kindergarten und Primarstufe Schonegg</t>
  </si>
  <si>
    <t>Schulhaus Thal</t>
  </si>
  <si>
    <t>Schulhaus Hasenlehn</t>
  </si>
  <si>
    <t>Berghof Stärenegg</t>
  </si>
  <si>
    <t>Kirchschulhaus Utzenstorf</t>
  </si>
  <si>
    <t>Kirchschulhaus Bätterkinden</t>
  </si>
  <si>
    <t>Wiler bei Utzenstorf</t>
  </si>
  <si>
    <t>Schulhaus Wiler</t>
  </si>
  <si>
    <t>Primarschule Kappelen</t>
  </si>
  <si>
    <t>Primarstufe Wynigen</t>
  </si>
  <si>
    <t>Zielebach</t>
  </si>
  <si>
    <t>LernStatt</t>
  </si>
  <si>
    <t>Gymnasium Burgdorf</t>
  </si>
  <si>
    <t>Sekundarschule Kirchberg</t>
  </si>
  <si>
    <t>Sekundarschule Langnau</t>
  </si>
  <si>
    <t>Sekundarschule Zollbrück</t>
  </si>
  <si>
    <t>Sekundarschule Signau</t>
  </si>
  <si>
    <t>Passaggio</t>
  </si>
  <si>
    <t>Kindergarten Dorfmatte</t>
  </si>
  <si>
    <t>Kindergarten Kräiligen Bätterkinden</t>
  </si>
  <si>
    <t>Kindergarten Choserfeld 1 und 2</t>
  </si>
  <si>
    <t>Kindergarten Falkenweg A und B</t>
  </si>
  <si>
    <t>Kindergarten Hofgut</t>
  </si>
  <si>
    <t>Kindergarten Kronenhalde</t>
  </si>
  <si>
    <t>Kindergarten Lindenfeld 1 und 2</t>
  </si>
  <si>
    <t>Kindergarten Neumatt 1</t>
  </si>
  <si>
    <t>Kindergarten Neumatt 2</t>
  </si>
  <si>
    <t>Kindergarten Schlossmatt 1 und 2</t>
  </si>
  <si>
    <t>Kindergarten Uferweg A und B</t>
  </si>
  <si>
    <t>Kindergarten Hindelbank</t>
  </si>
  <si>
    <t>Kindergarten Eystrasse</t>
  </si>
  <si>
    <t>Kindergarten Reinhardweg</t>
  </si>
  <si>
    <t>Kindergarten Asylstrasse</t>
  </si>
  <si>
    <t>Kindergarten Bärau</t>
  </si>
  <si>
    <t>Kindergarten Moosseggstrasse</t>
  </si>
  <si>
    <t>Kindergarten Napfstrasse</t>
  </si>
  <si>
    <t>Kindergarten Oberfeldstrasse</t>
  </si>
  <si>
    <t>Kindergarten Grünenmatt</t>
  </si>
  <si>
    <t>Kindergarten Oberdorf Lützelflüh</t>
  </si>
  <si>
    <t>Kindergarten Unterdorf Lützelflüh</t>
  </si>
  <si>
    <t>Kindergarten Badmatte</t>
  </si>
  <si>
    <t>Kindergarten Rüderswil Dorf</t>
  </si>
  <si>
    <t>Kindergarten Than</t>
  </si>
  <si>
    <t>Kindergarten Emmenbrücke</t>
  </si>
  <si>
    <t>Kindergarten Rainmatte</t>
  </si>
  <si>
    <t>Kindergarten Dorf Signau</t>
  </si>
  <si>
    <t>Kindergarten am Bach, Wasen</t>
  </si>
  <si>
    <t>Kindergarten Gmünden, Wasen</t>
  </si>
  <si>
    <t>Kindergarten Sumiswald</t>
  </si>
  <si>
    <t>Kindergarten Chramershus</t>
  </si>
  <si>
    <t>Kindergarten Dorf Trub</t>
  </si>
  <si>
    <t>Kindergarten Wegmatte</t>
  </si>
  <si>
    <t>Altes Schulhaus Utzenstorf</t>
  </si>
  <si>
    <t>Doppelkindergarten Utzenstorf</t>
  </si>
  <si>
    <t>Frutigen</t>
  </si>
  <si>
    <t>Frutigen-Niedersimmental</t>
  </si>
  <si>
    <t>Oberstufenschule Frutigen</t>
  </si>
  <si>
    <t>Spiez</t>
  </si>
  <si>
    <t>Primarschulhaus Hofachern</t>
  </si>
  <si>
    <t>Wimmis</t>
  </si>
  <si>
    <t>Schulhaus Chrümig, Wimmis</t>
  </si>
  <si>
    <t>Schulzentrum Längenstein</t>
  </si>
  <si>
    <t>Adelboden</t>
  </si>
  <si>
    <t>Sek-/Realschulhaus Adelboden</t>
  </si>
  <si>
    <t>Schulhaus Boden</t>
  </si>
  <si>
    <t>Schulhaus Hirzboden</t>
  </si>
  <si>
    <t>Aeschi bei Spiez</t>
  </si>
  <si>
    <t>Oberstufenschule Aeschi</t>
  </si>
  <si>
    <t>Därstetten</t>
  </si>
  <si>
    <t>Internat Berg</t>
  </si>
  <si>
    <t>Schule Därstetten</t>
  </si>
  <si>
    <t>Diemtigen</t>
  </si>
  <si>
    <t>Internat Grosshaus</t>
  </si>
  <si>
    <t>Schulhaus Zwischenflüh</t>
  </si>
  <si>
    <t>Schulhaus Oey</t>
  </si>
  <si>
    <t>Erlenbach im Simmental</t>
  </si>
  <si>
    <t>Schule Erlenbach</t>
  </si>
  <si>
    <t>Schule Ried</t>
  </si>
  <si>
    <t>Schule Rinderwald</t>
  </si>
  <si>
    <t>Schule Winklen</t>
  </si>
  <si>
    <t>Kandergrund</t>
  </si>
  <si>
    <t>Primar- und Realschule Kandergrund</t>
  </si>
  <si>
    <t>Oberwil im Simmental</t>
  </si>
  <si>
    <t>Schulen Oberwil</t>
  </si>
  <si>
    <t>Reichenbach im Kandertal</t>
  </si>
  <si>
    <t>Oberstufenschule Müli</t>
  </si>
  <si>
    <t>Noss Schulzentrum</t>
  </si>
  <si>
    <t>Schule Adelboden Dorf</t>
  </si>
  <si>
    <t>Schulhaus Ausserschwand</t>
  </si>
  <si>
    <t>Primarschule Aeschi</t>
  </si>
  <si>
    <t>Primarschule Aeschiried</t>
  </si>
  <si>
    <t>Schulhaus Bächlen</t>
  </si>
  <si>
    <t>Schulhaus Diemtigen</t>
  </si>
  <si>
    <t>Schulhaus Schwenden</t>
  </si>
  <si>
    <t>Schulhaus Entschwil</t>
  </si>
  <si>
    <t>Schule Latterbach</t>
  </si>
  <si>
    <t>Schule Elsigbach</t>
  </si>
  <si>
    <t>Schule Oberfeld</t>
  </si>
  <si>
    <t>Schule Hasli</t>
  </si>
  <si>
    <t>Schule Kanderbrück</t>
  </si>
  <si>
    <t>Schule Reinisch</t>
  </si>
  <si>
    <t>Schule Widi</t>
  </si>
  <si>
    <t>Kandersteg</t>
  </si>
  <si>
    <t>Primarschule Kandersteg</t>
  </si>
  <si>
    <t>Krattigen</t>
  </si>
  <si>
    <t>Schule Krattigen</t>
  </si>
  <si>
    <t>Schulhaus Scharnachtal</t>
  </si>
  <si>
    <t>Kindergarten und Schulhaus Dorf Reichenbach</t>
  </si>
  <si>
    <t>Kindergarten und Schulhaus Faltschen</t>
  </si>
  <si>
    <t>Kindergarten und Schulhaus Kien</t>
  </si>
  <si>
    <t>Kindergarten und Schulhaus Reudlen</t>
  </si>
  <si>
    <t>Primarschulhaus Einigen</t>
  </si>
  <si>
    <t>Primarschulhaus Räumli</t>
  </si>
  <si>
    <t>Primarschulhaus Spiezmoos</t>
  </si>
  <si>
    <t>Primarschulhaus Faulensee</t>
  </si>
  <si>
    <t>Primarschulhaus Hondrich</t>
  </si>
  <si>
    <t>Primarschulhaus Spiezwiler</t>
  </si>
  <si>
    <t>Schulhaus Oberdorf, Wimmis</t>
  </si>
  <si>
    <t>Sekundarschule Erlenbach</t>
  </si>
  <si>
    <t>Kindergarten Aeschi</t>
  </si>
  <si>
    <t>Kindergarten Oberdorf Frutigen</t>
  </si>
  <si>
    <t>Kindergarten Oberfeld</t>
  </si>
  <si>
    <t>Kindergarten Eichhalde</t>
  </si>
  <si>
    <t>Kindergarten Einigen</t>
  </si>
  <si>
    <t>Kindergarten Kirchgemeindehaus</t>
  </si>
  <si>
    <t>Kindergarten Neumatte</t>
  </si>
  <si>
    <t>Kindergarten Schonegg</t>
  </si>
  <si>
    <t>Kindergarten Spiezmoos</t>
  </si>
  <si>
    <t>Interlaken</t>
  </si>
  <si>
    <t>Interlaken-Oberhasli</t>
  </si>
  <si>
    <t>Primarstufe West Interlaken</t>
  </si>
  <si>
    <t>Wilderswil</t>
  </si>
  <si>
    <t>Internat Diapason</t>
  </si>
  <si>
    <t>Beatenberg</t>
  </si>
  <si>
    <t>Schulhaus Spirenwald</t>
  </si>
  <si>
    <t>Institut Beatenberg</t>
  </si>
  <si>
    <t>Bönigen</t>
  </si>
  <si>
    <t>Kindergarten und Schule Bönigen</t>
  </si>
  <si>
    <t>Brienz (BE)</t>
  </si>
  <si>
    <t>Schule Sekundarstufe I Dorf</t>
  </si>
  <si>
    <t>Grindelwald</t>
  </si>
  <si>
    <t>Schule Graben</t>
  </si>
  <si>
    <t>Gsteigwiler</t>
  </si>
  <si>
    <t>Christliches Internat Gsteigwiler</t>
  </si>
  <si>
    <t>Schule Gsteigwiler</t>
  </si>
  <si>
    <t>Gündlischwand</t>
  </si>
  <si>
    <t>Schule Gündlischwand</t>
  </si>
  <si>
    <t>Habkern</t>
  </si>
  <si>
    <t>Schule Habkern</t>
  </si>
  <si>
    <t>Hofstetten bei Brienz</t>
  </si>
  <si>
    <t>Primarschule Hofstetten</t>
  </si>
  <si>
    <t>Innertkirchen</t>
  </si>
  <si>
    <t>Primar- und Realschule Innertkirchen</t>
  </si>
  <si>
    <t>Sekundarstufe I Interlaken</t>
  </si>
  <si>
    <t>Iseltwald</t>
  </si>
  <si>
    <t>Kindergarten, Primar- und Realschule Iseltwald</t>
  </si>
  <si>
    <t>Lauterbrunnen</t>
  </si>
  <si>
    <t>Internat Schönfels</t>
  </si>
  <si>
    <t>Schule Lauterbrunnen</t>
  </si>
  <si>
    <t>Matten bei Interlaken</t>
  </si>
  <si>
    <t>Schulhaus Moos</t>
  </si>
  <si>
    <t>Meiringen</t>
  </si>
  <si>
    <t>Schulhaus Kapellen</t>
  </si>
  <si>
    <t>Ringgenberg (BE)</t>
  </si>
  <si>
    <t>die andere schule</t>
  </si>
  <si>
    <t>Schule Ringgenberg</t>
  </si>
  <si>
    <t>Saxeten</t>
  </si>
  <si>
    <t>Primar-/Realschule Saxeten</t>
  </si>
  <si>
    <t>Unterseen</t>
  </si>
  <si>
    <t>Schule Unterseen</t>
  </si>
  <si>
    <t>Schule Wilderswil</t>
  </si>
  <si>
    <t>Schulhaus Waldegg</t>
  </si>
  <si>
    <t>Schulhaus Schmocken</t>
  </si>
  <si>
    <t>Primarschule Kienholz</t>
  </si>
  <si>
    <t>Primarschule Dorf Brienz</t>
  </si>
  <si>
    <t>Brienzwiler</t>
  </si>
  <si>
    <t>Primarschule Brienzwiler</t>
  </si>
  <si>
    <t>Därligen</t>
  </si>
  <si>
    <t>Kindergarten und Primarschule Därligen</t>
  </si>
  <si>
    <t>Gadmen</t>
  </si>
  <si>
    <t>Primarschule Gadmen</t>
  </si>
  <si>
    <t>Schulhaus Bussalp</t>
  </si>
  <si>
    <t>Schulhaus Endweg</t>
  </si>
  <si>
    <t>Schulhaus Itramen</t>
  </si>
  <si>
    <t>Schulhaus Mühlebach</t>
  </si>
  <si>
    <t>Schulhaus/Kindergarten Wärgistal</t>
  </si>
  <si>
    <t>Guttannen</t>
  </si>
  <si>
    <t>Schule Guttannen</t>
  </si>
  <si>
    <t>Hasliberg</t>
  </si>
  <si>
    <t>Primarschule Hasliberg Goldern</t>
  </si>
  <si>
    <t>Primarschule Hasliberg Reuti</t>
  </si>
  <si>
    <t>Ecole d'Humanité</t>
  </si>
  <si>
    <t>Primarschule Schwanden</t>
  </si>
  <si>
    <t>Primarstufe Ost Interlaken</t>
  </si>
  <si>
    <t>Schule Mürren</t>
  </si>
  <si>
    <t>Schule Stechelberg</t>
  </si>
  <si>
    <t>Schule Wengen</t>
  </si>
  <si>
    <t>Leissigen</t>
  </si>
  <si>
    <t>Schule und Kindergarten Leissigen</t>
  </si>
  <si>
    <t>Lütschental</t>
  </si>
  <si>
    <t>Schule Lütschental</t>
  </si>
  <si>
    <t>Schule Matten</t>
  </si>
  <si>
    <t>Schulhaus Hausen</t>
  </si>
  <si>
    <t>Schulhaus Unterbach</t>
  </si>
  <si>
    <t>Schulhaus Pfrundmatte, Basisstufe und Kindergärten</t>
  </si>
  <si>
    <t>Niederried bei Interlaken</t>
  </si>
  <si>
    <t>Primarschule Niederried b.I.</t>
  </si>
  <si>
    <t>Oberried am Brienzersee</t>
  </si>
  <si>
    <t>Kindergarten und Primarschule Oberried</t>
  </si>
  <si>
    <t>Schattenhalb</t>
  </si>
  <si>
    <t>Schulhaus Schattenhalb</t>
  </si>
  <si>
    <t>Gymnasium Interlaken</t>
  </si>
  <si>
    <t>Kindergarten Dorf Brienz</t>
  </si>
  <si>
    <t>Kindergarten Kienholz</t>
  </si>
  <si>
    <t>Kindergarten Brienzwiler</t>
  </si>
  <si>
    <t>Kindergarten Burglauenen</t>
  </si>
  <si>
    <t>Kindergarten Hasliberg</t>
  </si>
  <si>
    <t>Kindergarten</t>
  </si>
  <si>
    <t>Doppelkindergarten West</t>
  </si>
  <si>
    <t>Kindergarten Kesslergasse</t>
  </si>
  <si>
    <t>Kindergarten Unterdorf Matten</t>
  </si>
  <si>
    <t>Kindergarten Trybhus</t>
  </si>
  <si>
    <t>Kindergarten Unterseen</t>
  </si>
  <si>
    <t>Herzogenbuchsee</t>
  </si>
  <si>
    <t>Oberaargau</t>
  </si>
  <si>
    <t>Schulhaus Burg</t>
  </si>
  <si>
    <t>Schule Herzogenbuchsee</t>
  </si>
  <si>
    <t>Langenthal</t>
  </si>
  <si>
    <t>IBEM-Region Langenthal</t>
  </si>
  <si>
    <t>Niederbipp</t>
  </si>
  <si>
    <t>Schulhaus Doktorgässli</t>
  </si>
  <si>
    <t>Schulhaus Wydenstrasse</t>
  </si>
  <si>
    <t>Rohrbach</t>
  </si>
  <si>
    <t>Volksschule Rohrbach</t>
  </si>
  <si>
    <t>Wiedlisbach</t>
  </si>
  <si>
    <t>Kindergarten und Primarschule Wiedlisbach</t>
  </si>
  <si>
    <t>Schulhaus Gehrengasse</t>
  </si>
  <si>
    <t>Aarwangen</t>
  </si>
  <si>
    <t>Volksschule Aarwangen</t>
  </si>
  <si>
    <t>Bettenhausen</t>
  </si>
  <si>
    <t>Schulhaus Bettenhausen</t>
  </si>
  <si>
    <t>Eriswil</t>
  </si>
  <si>
    <t>Kindergarten, Primar- und Realschule Eriswil</t>
  </si>
  <si>
    <t>Gondiswil</t>
  </si>
  <si>
    <t>Schule Gondiswil</t>
  </si>
  <si>
    <t>Heimenhausen</t>
  </si>
  <si>
    <t>Schulhaus Heimenhausen</t>
  </si>
  <si>
    <t>Oberstufe Sek I Herzogenbuchsee</t>
  </si>
  <si>
    <t>Huttwil</t>
  </si>
  <si>
    <t>Oberstufenschule Hofmatt</t>
  </si>
  <si>
    <t>Inkwil</t>
  </si>
  <si>
    <t>Schuhaus Inkwil</t>
  </si>
  <si>
    <t>Schulzentrum Elzmatte</t>
  </si>
  <si>
    <t>Schulzentrum Hard</t>
  </si>
  <si>
    <t>Schulzentrum Kreuzfeld 1–3</t>
  </si>
  <si>
    <t>Lotzwil</t>
  </si>
  <si>
    <t>Schulhaus Dorf, Lotzwil</t>
  </si>
  <si>
    <t>Madiswil</t>
  </si>
  <si>
    <t>Oberstufenzentrum Kleindietwil (OSZK)</t>
  </si>
  <si>
    <t>Melchnau</t>
  </si>
  <si>
    <t>Schule und Kindergarten Melchnau</t>
  </si>
  <si>
    <t>Niederönz</t>
  </si>
  <si>
    <t>Schulhaus Oenz</t>
  </si>
  <si>
    <t>Roggwil (BE)</t>
  </si>
  <si>
    <t>Real- &amp; Sekundarschule Roggwil</t>
  </si>
  <si>
    <t>Waldschule Roggwil</t>
  </si>
  <si>
    <t>Schwarzhäusern</t>
  </si>
  <si>
    <t>Volksschule Schwarzhäusern</t>
  </si>
  <si>
    <t>Thunstetten</t>
  </si>
  <si>
    <t>Schulhaus Byfang</t>
  </si>
  <si>
    <t>Ursenbach</t>
  </si>
  <si>
    <t>Volksschule Ursenbach</t>
  </si>
  <si>
    <t>Walterswil (BE)</t>
  </si>
  <si>
    <t>Schule Walterswil</t>
  </si>
  <si>
    <t>Wangen an der Aare</t>
  </si>
  <si>
    <t>Schule Wangen</t>
  </si>
  <si>
    <t>Oberstufenzentrum Wiedlisbach</t>
  </si>
  <si>
    <t>Wyssachen</t>
  </si>
  <si>
    <t>Primar- und Realschule Wyssachen</t>
  </si>
  <si>
    <t>Schulhaus Dorf Aarwangen</t>
  </si>
  <si>
    <t>Attiswil</t>
  </si>
  <si>
    <t>Schule Attiswil</t>
  </si>
  <si>
    <t>Auswil</t>
  </si>
  <si>
    <t>Primarschule Auswil</t>
  </si>
  <si>
    <t>Bannwil</t>
  </si>
  <si>
    <t>Kindergarten und Primarschule Bannwil</t>
  </si>
  <si>
    <t>Farnern</t>
  </si>
  <si>
    <t>Schulhaus Farnern</t>
  </si>
  <si>
    <t>Graben</t>
  </si>
  <si>
    <t>Schulhaus Graben</t>
  </si>
  <si>
    <t>Kindergarten/Primarschule Huttwil</t>
  </si>
  <si>
    <t>Primarschulhaus Nyffel</t>
  </si>
  <si>
    <t>Primarschulhaus Schwarzenbach</t>
  </si>
  <si>
    <t>Schulzentrum Kreuzfeld 4</t>
  </si>
  <si>
    <t>Rudolf Steiner-Schule Langenthal</t>
  </si>
  <si>
    <t>Schulhaus Kirchenfeld, Lotzwil</t>
  </si>
  <si>
    <t>Schulhaus Bleienbach</t>
  </si>
  <si>
    <t>Schulhaus Rütschelen</t>
  </si>
  <si>
    <t>Schulhaus Neumatt</t>
  </si>
  <si>
    <t>Schulhaus Doktorsträssli</t>
  </si>
  <si>
    <t>Oberbipp</t>
  </si>
  <si>
    <t>Volksschule Oberbipp</t>
  </si>
  <si>
    <t>Obersteckholz</t>
  </si>
  <si>
    <t>Kindergarten und Primarschule Obersteckholz</t>
  </si>
  <si>
    <t>Ochlenberg</t>
  </si>
  <si>
    <t>Schulhaus Neuhaus</t>
  </si>
  <si>
    <t>Primarschule Roggwil, Schulhaus I</t>
  </si>
  <si>
    <t>Schule Roggwil</t>
  </si>
  <si>
    <t>Rohrbachgraben</t>
  </si>
  <si>
    <t>Volksschule Rohrbachgraben</t>
  </si>
  <si>
    <t>Rumisberg</t>
  </si>
  <si>
    <t>Schulhaus Rumisberg</t>
  </si>
  <si>
    <t>Seeberg</t>
  </si>
  <si>
    <t>Schule Seeberg</t>
  </si>
  <si>
    <t>Thörigen</t>
  </si>
  <si>
    <t>Schulhaus Thörigen</t>
  </si>
  <si>
    <t>Schulhaus Dorf Bützberg</t>
  </si>
  <si>
    <t>Schulhaus Thunstetten</t>
  </si>
  <si>
    <t>Schulhaus Walliswil bei Wangen</t>
  </si>
  <si>
    <t>Wangenried</t>
  </si>
  <si>
    <t>Schulhaus Wangenried</t>
  </si>
  <si>
    <t>Wynau</t>
  </si>
  <si>
    <t>Schule Wynau</t>
  </si>
  <si>
    <t>Gymnasium Oberaargau</t>
  </si>
  <si>
    <t>Kindergarten Riedgasse</t>
  </si>
  <si>
    <t>Kindergarten Vorstadt</t>
  </si>
  <si>
    <t>Kindergarten Waldweg</t>
  </si>
  <si>
    <t>Kindergarten Eriswil</t>
  </si>
  <si>
    <t>Kindergarten Hagez</t>
  </si>
  <si>
    <t>Kindergärten Hubel I + II</t>
  </si>
  <si>
    <t>Kindergarten Kreuz</t>
  </si>
  <si>
    <t>Kindergarten Oberönz</t>
  </si>
  <si>
    <t>Kindergarten Rosenweg</t>
  </si>
  <si>
    <t>Kindergarten Städtli</t>
  </si>
  <si>
    <t>Kindergarten Bäregg 1/2</t>
  </si>
  <si>
    <t>Kindergarten Eymann</t>
  </si>
  <si>
    <t>Kindergarten Geissberg 1/2</t>
  </si>
  <si>
    <t>Kindergarten Hard</t>
  </si>
  <si>
    <t>Kindergarten Klus</t>
  </si>
  <si>
    <t>Kindergarten Talstrasse 1/2</t>
  </si>
  <si>
    <t>Kindergarten Winkel 1/2</t>
  </si>
  <si>
    <t>Kindergarten Brunnenweg, Lotzwil</t>
  </si>
  <si>
    <t>Kindergarten Madiswil</t>
  </si>
  <si>
    <t>Kindergarten Chilchmatt</t>
  </si>
  <si>
    <t>Kindergarten Liebu</t>
  </si>
  <si>
    <t>Kindergarten Gehrengasse</t>
  </si>
  <si>
    <t>Kindergarten Pavillon Niederbipp</t>
  </si>
  <si>
    <t>Kindergarten Niederönz</t>
  </si>
  <si>
    <t>Kindergarten Oberbipp</t>
  </si>
  <si>
    <t>Reisiswil</t>
  </si>
  <si>
    <t>Kindergarten Reisiswil</t>
  </si>
  <si>
    <t>Kindergarten Bündtenacker</t>
  </si>
  <si>
    <t>Kindergarten Hofmatten</t>
  </si>
  <si>
    <t>Kindergarten Pavillon Roggwil</t>
  </si>
  <si>
    <t>Kindergarten Rohrbach</t>
  </si>
  <si>
    <t>Kindergarten Seeberg</t>
  </si>
  <si>
    <t>Kindergarten Graben</t>
  </si>
  <si>
    <t>Kindergarten Kindergartenweg</t>
  </si>
  <si>
    <t>Kindergarten Oeschenbach</t>
  </si>
  <si>
    <t>Wolfisberg</t>
  </si>
  <si>
    <t>Schulhaus Wolfisberg</t>
  </si>
  <si>
    <t>Kindergarten Wynau</t>
  </si>
  <si>
    <t>Kindergarten Dorf Wyssachen</t>
  </si>
  <si>
    <t>Saanen</t>
  </si>
  <si>
    <t>Obersimmental-Saanen</t>
  </si>
  <si>
    <t>IBEM Saanenland</t>
  </si>
  <si>
    <t>Boltigen</t>
  </si>
  <si>
    <t>Schulhaus Reidenbach</t>
  </si>
  <si>
    <t>Gsteig</t>
  </si>
  <si>
    <t>Schulhaus Gsteig</t>
  </si>
  <si>
    <t>Lauenen</t>
  </si>
  <si>
    <t>Kindergarten und Volksschule Lauenen</t>
  </si>
  <si>
    <t>Lenk</t>
  </si>
  <si>
    <t>Volksschule Lenk</t>
  </si>
  <si>
    <t>Oberstufenzentrum Ebnit</t>
  </si>
  <si>
    <t>Schulhaus Chalberhöni</t>
  </si>
  <si>
    <t>Schulhaus Turbach</t>
  </si>
  <si>
    <t>Schulhaus Bissen</t>
  </si>
  <si>
    <t>St. Stephan</t>
  </si>
  <si>
    <t>Schulhaus Fermel</t>
  </si>
  <si>
    <t>Zweisimmen</t>
  </si>
  <si>
    <t>Oberstufe Zweisimmen</t>
  </si>
  <si>
    <t>Schulhaus Boltigen</t>
  </si>
  <si>
    <t>Schulhaus Feutersoey</t>
  </si>
  <si>
    <t>Primarschule Gruben</t>
  </si>
  <si>
    <t>Primarschule Grund</t>
  </si>
  <si>
    <t>Primarschule Rütti</t>
  </si>
  <si>
    <t>Primarschule Saanen</t>
  </si>
  <si>
    <t>Primarschule Schönried</t>
  </si>
  <si>
    <t>John F. Kennedy School</t>
  </si>
  <si>
    <t>Schulhaus Matten</t>
  </si>
  <si>
    <t>Schulhaus Gwatt Zweisimmen</t>
  </si>
  <si>
    <t>International School Gstaad</t>
  </si>
  <si>
    <t>Aarberg</t>
  </si>
  <si>
    <t>Seeland</t>
  </si>
  <si>
    <t>Primarschule Aarberg</t>
  </si>
  <si>
    <t>Arch</t>
  </si>
  <si>
    <t>Kindergarten und Primarschule Arch</t>
  </si>
  <si>
    <t>Büren an der Aare</t>
  </si>
  <si>
    <t>Schule Büren an der Aare</t>
  </si>
  <si>
    <t>Lyss</t>
  </si>
  <si>
    <t>Schule Herrengasse Lyss</t>
  </si>
  <si>
    <t>Integration und schulische Fördermassnahmen (IFB) Schulkreis Büren</t>
  </si>
  <si>
    <t>Schule Stegmatt Lyss</t>
  </si>
  <si>
    <t>Studen (BE)</t>
  </si>
  <si>
    <t>Schule Studen</t>
  </si>
  <si>
    <t>Schule Grentschel Lyss</t>
  </si>
  <si>
    <t>Real-/Sekundarschule Aarberg</t>
  </si>
  <si>
    <t>Oberstufenzentrum Arch</t>
  </si>
  <si>
    <t>Bargen (BE)</t>
  </si>
  <si>
    <t>Kindergarten, Primar- und Realschule Bargen</t>
  </si>
  <si>
    <t>Diessbach bei Büren</t>
  </si>
  <si>
    <t>Schule Diessbach</t>
  </si>
  <si>
    <t>Dotzigen</t>
  </si>
  <si>
    <t>Primar- und Realschule Dotzigen</t>
  </si>
  <si>
    <t>Erlach</t>
  </si>
  <si>
    <t>Oberstufenschule Erlach</t>
  </si>
  <si>
    <t>Hermrigen</t>
  </si>
  <si>
    <t>Schule Hermrigen-Merzligen</t>
  </si>
  <si>
    <t>Ins</t>
  </si>
  <si>
    <t>Oberstufenzentrum Blaues Schulhaus</t>
  </si>
  <si>
    <t>Oberstufenzentrum Ins</t>
  </si>
  <si>
    <t>Schlössli Ins</t>
  </si>
  <si>
    <t>Kallnach</t>
  </si>
  <si>
    <t>Schule Kallnach</t>
  </si>
  <si>
    <t>Kappelen</t>
  </si>
  <si>
    <t>Schule Kappelen</t>
  </si>
  <si>
    <t>Schule Busswil Lyss</t>
  </si>
  <si>
    <t>Radelfingen</t>
  </si>
  <si>
    <t>Schulhaus Radelfingen</t>
  </si>
  <si>
    <t>Rapperswil (BE)</t>
  </si>
  <si>
    <t>Oberstufenzentrum Rapperswil</t>
  </si>
  <si>
    <t>Schüpfen</t>
  </si>
  <si>
    <t>Schule Schüpberg</t>
  </si>
  <si>
    <t>Schule Dorf Schüpfen</t>
  </si>
  <si>
    <t>Seedorf (BE)</t>
  </si>
  <si>
    <t>Kindergarten und Schulhaus Baggwil</t>
  </si>
  <si>
    <t>Oberstufenzentrum Studen-Aegerten-Schwadernau</t>
  </si>
  <si>
    <t>Täuffelen</t>
  </si>
  <si>
    <t>Oberstufenzentrum Täuffelen</t>
  </si>
  <si>
    <t>Walperswil</t>
  </si>
  <si>
    <t>Schulhaus Walperswil</t>
  </si>
  <si>
    <t>Brüttelen</t>
  </si>
  <si>
    <t>Primarschule Brüttelen</t>
  </si>
  <si>
    <t>Büetigen</t>
  </si>
  <si>
    <t>Schule Büetigen</t>
  </si>
  <si>
    <t>Epsach</t>
  </si>
  <si>
    <t>Primarschule Epsach</t>
  </si>
  <si>
    <t>Kindergarten und Primarschule Erlach</t>
  </si>
  <si>
    <t>Finsterhennen</t>
  </si>
  <si>
    <t>Schule Finsterhennen</t>
  </si>
  <si>
    <t>Gals</t>
  </si>
  <si>
    <t>Primarschule Gals</t>
  </si>
  <si>
    <t>Gampelen</t>
  </si>
  <si>
    <t>Kindergarten und Primarschule Gampelen</t>
  </si>
  <si>
    <t>Grossaffoltern</t>
  </si>
  <si>
    <t>Schulhaus Suberg</t>
  </si>
  <si>
    <t>Schulhaus Ammerzwil</t>
  </si>
  <si>
    <t>Schulhaus Grossaffoltern</t>
  </si>
  <si>
    <t>Schulhaus Vorimholz</t>
  </si>
  <si>
    <t>Primarschule Ins</t>
  </si>
  <si>
    <t>Jens</t>
  </si>
  <si>
    <t>Primarschule Jens</t>
  </si>
  <si>
    <t>Leuzigen</t>
  </si>
  <si>
    <t>Kindergarten und Primarschule Leuzigen</t>
  </si>
  <si>
    <t>Lüscherz</t>
  </si>
  <si>
    <t>Primarschule Hauptstrasse Lüscherz</t>
  </si>
  <si>
    <t>Primarschule Stutzstrasse Lüscherz</t>
  </si>
  <si>
    <t>Schule Kirchenfeld Lyss</t>
  </si>
  <si>
    <t>Müntschemier</t>
  </si>
  <si>
    <t>Primarschule Müntschemier</t>
  </si>
  <si>
    <t>Oberwil bei Büren</t>
  </si>
  <si>
    <t>Kindergarten und Primarschule Oberwil bei Büren</t>
  </si>
  <si>
    <t>Primarschule Dieterswil</t>
  </si>
  <si>
    <t>Primarschule Ruppoldsried</t>
  </si>
  <si>
    <t>Kindergarten und Primarschule Rapperswil</t>
  </si>
  <si>
    <t>Rüti bei Büren</t>
  </si>
  <si>
    <t>Primarschule Rüti</t>
  </si>
  <si>
    <t>Schule Ziegelried</t>
  </si>
  <si>
    <t>Schulhaus Lobsigen</t>
  </si>
  <si>
    <t>Kindergarten und Schulhaus Seedorf</t>
  </si>
  <si>
    <t>Kindergarten und Schulhaus Wiler</t>
  </si>
  <si>
    <t>Siselen</t>
  </si>
  <si>
    <t>Kindergarten- und Primarschule Siselen</t>
  </si>
  <si>
    <t>Kindergarten und Primarschule Täuffelen</t>
  </si>
  <si>
    <t>Treiten</t>
  </si>
  <si>
    <t>Primarschule Treiten</t>
  </si>
  <si>
    <t>Tschugg</t>
  </si>
  <si>
    <t>Primarschule Tschugg</t>
  </si>
  <si>
    <t>Vinelz</t>
  </si>
  <si>
    <t>Primarschule Vinelz</t>
  </si>
  <si>
    <t>Schulhaus Bühl</t>
  </si>
  <si>
    <t>Wengi</t>
  </si>
  <si>
    <t>Schulhaus Wengi</t>
  </si>
  <si>
    <t>Schulhaus Scheunenberg</t>
  </si>
  <si>
    <t>Worben</t>
  </si>
  <si>
    <t>Kindergarten, Primarschule Worben</t>
  </si>
  <si>
    <t>Sekundarschule Dotzigen</t>
  </si>
  <si>
    <t>Kindergarten Arch</t>
  </si>
  <si>
    <t>Kindergarten Büren an der Aare</t>
  </si>
  <si>
    <t>Kindergarten Diessbach</t>
  </si>
  <si>
    <t>Kindergarten Erlach</t>
  </si>
  <si>
    <t>Kindergarten und Tagesschule</t>
  </si>
  <si>
    <t>Kindergarten Möösli I und II Ins</t>
  </si>
  <si>
    <t>Kindergarten Seestrasse Lüscherz</t>
  </si>
  <si>
    <t>Kindergarten Rüti Täuffelen</t>
  </si>
  <si>
    <t>Kindergarten Uelig</t>
  </si>
  <si>
    <t>Heimberg</t>
  </si>
  <si>
    <t>Thun</t>
  </si>
  <si>
    <t>Schulhaus Untere Au</t>
  </si>
  <si>
    <t>Steffisburg</t>
  </si>
  <si>
    <t>Primarschule Au</t>
  </si>
  <si>
    <t>Primarschule Dürrenast</t>
  </si>
  <si>
    <t>Primarschule Gotthelf</t>
  </si>
  <si>
    <t>Primarschule Neufeld</t>
  </si>
  <si>
    <t>Primarschule Schönau</t>
  </si>
  <si>
    <t>Primarschule Pestalozzi Thun</t>
  </si>
  <si>
    <t>Uetendorf</t>
  </si>
  <si>
    <t>Kindergarten und Primarschule Uetendorf Riedern</t>
  </si>
  <si>
    <t>Sekundarschule Uetendorf Riedern</t>
  </si>
  <si>
    <t>Wattenwil</t>
  </si>
  <si>
    <t>Kindergarten und Primarschule Hagen</t>
  </si>
  <si>
    <t>Schule Seftigen, Zuweisungsregion Wattenwil</t>
  </si>
  <si>
    <t>Oberstufenschule Heimberg</t>
  </si>
  <si>
    <t>Oberstufenschule Länggasse</t>
  </si>
  <si>
    <t>Oberstufenschule Progymatte</t>
  </si>
  <si>
    <t>Oberstufenschule Strättligen</t>
  </si>
  <si>
    <t>Blumenstein</t>
  </si>
  <si>
    <t>Kindergarten und Schule Blumenstein</t>
  </si>
  <si>
    <t>Buchholterberg</t>
  </si>
  <si>
    <t>Schule Buchholterberg</t>
  </si>
  <si>
    <t>Burgistein</t>
  </si>
  <si>
    <t>Schulhaus Burgiwil</t>
  </si>
  <si>
    <t>Forst-Längenbühl</t>
  </si>
  <si>
    <t>Schule Forst-Längenbühl</t>
  </si>
  <si>
    <t>Heiligenschwendi</t>
  </si>
  <si>
    <t>Schule Heiligenschwendi</t>
  </si>
  <si>
    <t>Hilterfingen</t>
  </si>
  <si>
    <t>Oberstufenschule Hünibach</t>
  </si>
  <si>
    <t>Homberg</t>
  </si>
  <si>
    <t>Schulhaus Enzenbühl</t>
  </si>
  <si>
    <t>Schulhaus Teuffenthal</t>
  </si>
  <si>
    <t>Niederstocken</t>
  </si>
  <si>
    <t>Schule Niederstocken</t>
  </si>
  <si>
    <t>Oberlangenegg</t>
  </si>
  <si>
    <t>Schulhaus Kreuzweg</t>
  </si>
  <si>
    <t>Reutigen</t>
  </si>
  <si>
    <t>Schule Reutigen</t>
  </si>
  <si>
    <t>Seftigen</t>
  </si>
  <si>
    <t>Schule Seftigen</t>
  </si>
  <si>
    <t>Sigriswil</t>
  </si>
  <si>
    <t>Zentrale Oberstufe Sigriswil</t>
  </si>
  <si>
    <t>Oberstufe Schönau</t>
  </si>
  <si>
    <t>Oberstufe Zulg</t>
  </si>
  <si>
    <t>Thierachern</t>
  </si>
  <si>
    <t>Oberstufenschule Thierachern</t>
  </si>
  <si>
    <t>Oberstufenschule Buchholz</t>
  </si>
  <si>
    <t>Unterlangenegg</t>
  </si>
  <si>
    <t>Schulhaus Aebnit</t>
  </si>
  <si>
    <t>Uttigen</t>
  </si>
  <si>
    <t>Schule Uttigen</t>
  </si>
  <si>
    <t>OSZ Wattenwil</t>
  </si>
  <si>
    <t>Amsoldingen</t>
  </si>
  <si>
    <t>Schulhaus Amsoldingen</t>
  </si>
  <si>
    <t>Schulhaus Höfen</t>
  </si>
  <si>
    <t>Schule Wangelen</t>
  </si>
  <si>
    <t>Schulhaus Weierboden</t>
  </si>
  <si>
    <t>Eriz</t>
  </si>
  <si>
    <t>Kindergarten und Primarschule Bieten</t>
  </si>
  <si>
    <t>Fahrni</t>
  </si>
  <si>
    <t>Schule Fahrni</t>
  </si>
  <si>
    <t>Gurzelen</t>
  </si>
  <si>
    <t>Schule Gurzelen</t>
  </si>
  <si>
    <t>Schulhaus Obere Au</t>
  </si>
  <si>
    <t>Schulhaus Dorf Hilterfingen</t>
  </si>
  <si>
    <t>Schulhaus Eichbühl</t>
  </si>
  <si>
    <t>Schulhaus Mehrzweckgebäude Homberg</t>
  </si>
  <si>
    <t>Schulhaus Schwendibach</t>
  </si>
  <si>
    <t>Schulhaus Buchen</t>
  </si>
  <si>
    <t>Oberhofen am Thunersee</t>
  </si>
  <si>
    <t>Mittelstufenschule Friedbühl</t>
  </si>
  <si>
    <t>Schulhaus Seeplatz</t>
  </si>
  <si>
    <t>Schulhaus Brucheren</t>
  </si>
  <si>
    <t>Pohlern</t>
  </si>
  <si>
    <t>Schulhaus Pohlern</t>
  </si>
  <si>
    <t>Schulhaus Aeschlen</t>
  </si>
  <si>
    <t>Schulhaus Raft</t>
  </si>
  <si>
    <t>Schulhaus Tschingel</t>
  </si>
  <si>
    <t>Schulhaus Felden</t>
  </si>
  <si>
    <t>Schulhaus Merligen</t>
  </si>
  <si>
    <t>Schulhaus Schwanden</t>
  </si>
  <si>
    <t>Primarschule Bernstrasse</t>
  </si>
  <si>
    <t>Primarschule Schönau 1</t>
  </si>
  <si>
    <t>Primarschule Zulg</t>
  </si>
  <si>
    <t>Primarschule Erlen</t>
  </si>
  <si>
    <t>Primarschule Glockental</t>
  </si>
  <si>
    <t>Primarschule Kirchbühl</t>
  </si>
  <si>
    <t>Primarschule Sonnenfeld</t>
  </si>
  <si>
    <t>Rudolf Steiner Schule Steffisburg</t>
  </si>
  <si>
    <t>Primarschule Kandermatte</t>
  </si>
  <si>
    <t>Primarschule Allmendingen Thun</t>
  </si>
  <si>
    <t>Primarschule Goldiwil</t>
  </si>
  <si>
    <t>Primarschule Göttibach</t>
  </si>
  <si>
    <t>Primarschule Hohmad</t>
  </si>
  <si>
    <t>Primarschule Lerchenfeld</t>
  </si>
  <si>
    <t>Primarschule Obermatt</t>
  </si>
  <si>
    <t>Primarschule Schoren</t>
  </si>
  <si>
    <t>Kindergarten und Primarschule Seefeld</t>
  </si>
  <si>
    <t>Uebeschi</t>
  </si>
  <si>
    <t>Kindergarten und Primarschule Uebeschi</t>
  </si>
  <si>
    <t>Primarschule Uetendorf Bach</t>
  </si>
  <si>
    <t>Primarschule Uetendorf Berg</t>
  </si>
  <si>
    <t>Kindergarten und Schulhaus Längmatt</t>
  </si>
  <si>
    <t>Zwieselberg</t>
  </si>
  <si>
    <t>Schule Zwieselberg</t>
  </si>
  <si>
    <t>Berntorschule Thun</t>
  </si>
  <si>
    <t>Gymnasium und FMS Thun Seefeld</t>
  </si>
  <si>
    <t>Gymnasium und WMS Thun-Schadau</t>
  </si>
  <si>
    <t>Oberstufenzentrum Unterlangenegg</t>
  </si>
  <si>
    <t>Kindergarten Heimenschwand</t>
  </si>
  <si>
    <t>Kindergarten Alpenstrasse</t>
  </si>
  <si>
    <t>Kindergarten Meisenweg</t>
  </si>
  <si>
    <t>Kindergarten Niesenstrasse</t>
  </si>
  <si>
    <t>Kindergarten Schulstrasse</t>
  </si>
  <si>
    <t>Kindergarten Chartreuse</t>
  </si>
  <si>
    <t>Kindergarten Haberzelg</t>
  </si>
  <si>
    <t>Kindergarten Rider</t>
  </si>
  <si>
    <t>Kindergarten Aaremätteli</t>
  </si>
  <si>
    <t>Kindergarten Adlerstrasse I &amp; II</t>
  </si>
  <si>
    <t>Kindergarten Allmendingen I &amp; II</t>
  </si>
  <si>
    <t>Kindergarten Alpenblick I &amp; II</t>
  </si>
  <si>
    <t>Kindergarten Bostuden</t>
  </si>
  <si>
    <t>Kindergarten Buchholz I &amp; II</t>
  </si>
  <si>
    <t>Kindergarten Chalet Bähler</t>
  </si>
  <si>
    <t>Kindergarten Erlenweg I &amp; II</t>
  </si>
  <si>
    <t>Kindergarten Feldstrasse I &amp; II</t>
  </si>
  <si>
    <t>Kindergarten Goldiwil</t>
  </si>
  <si>
    <t>Kindergarten Göttibach I &amp; II</t>
  </si>
  <si>
    <t>Kindergarten Hohmad</t>
  </si>
  <si>
    <t>Kindergarten Hohmadpark</t>
  </si>
  <si>
    <t>Kindergarten Lerchenfeld I - III</t>
  </si>
  <si>
    <t>Kindergarten Martinpark</t>
  </si>
  <si>
    <t>Kindergarten Obermatt I &amp; II</t>
  </si>
  <si>
    <t>Kindergarten Schönau I und II</t>
  </si>
  <si>
    <t>Kindergarten Ulmenweg I &amp; II</t>
  </si>
  <si>
    <t>Kindergarten Wattenwilweg I &amp; II</t>
  </si>
  <si>
    <t>Wachseldorn</t>
  </si>
  <si>
    <t>Kindergarten Wachseldorn</t>
  </si>
  <si>
    <t>Kindergarten Mösli Wattenwil</t>
  </si>
  <si>
    <t>Anteil_Frauen</t>
  </si>
  <si>
    <t>Anteil_Ausl</t>
  </si>
  <si>
    <t>Anteil_Fremdspr</t>
  </si>
  <si>
    <t>Kanton</t>
  </si>
  <si>
    <t xml:space="preserve">Anzahl_Schulen </t>
  </si>
  <si>
    <t>Anzahl_Schulen</t>
  </si>
  <si>
    <t>BFS-Nr.</t>
  </si>
  <si>
    <t>Name</t>
  </si>
  <si>
    <t>Longitude</t>
  </si>
  <si>
    <t>Latitude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</si>
  <si>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</si>
  <si>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</si>
  <si>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</si>
  <si>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</si>
  <si>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</si>
  <si>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</si>
  <si>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</si>
  <si>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</si>
  <si>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</si>
  <si>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</si>
  <si>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</si>
  <si>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</si>
  <si>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</si>
  <si>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</si>
  <si>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</si>
  <si>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</si>
  <si>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</si>
  <si>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</si>
  <si>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</si>
  <si>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</si>
  <si>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</si>
  <si>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</si>
  <si>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</si>
  <si>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</si>
  <si>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</si>
  <si>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</si>
  <si>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</si>
  <si>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</si>
  <si>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</si>
  <si>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</si>
  <si>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</si>
  <si>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</si>
  <si>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an der Thur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</si>
  <si>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</si>
  <si>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</si>
  <si>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</si>
  <si>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</si>
  <si>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</si>
  <si>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</si>
  <si>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</si>
  <si>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</si>
  <si>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</si>
  <si>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</si>
  <si>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</si>
  <si>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</si>
  <si>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</si>
  <si>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</si>
  <si>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</si>
  <si>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</si>
  <si>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</si>
  <si>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</si>
  <si>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</si>
  <si>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</si>
  <si>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</si>
  <si>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</si>
  <si>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</si>
  <si>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</si>
  <si>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</si>
  <si>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</si>
  <si>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</si>
  <si>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</si>
  <si>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</si>
  <si>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</si>
  <si>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</si>
  <si>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</si>
  <si>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</si>
  <si>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</si>
  <si>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</si>
  <si>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</si>
  <si>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</si>
  <si>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</si>
  <si>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</si>
  <si>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</si>
  <si>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</si>
  <si>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</si>
  <si>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</si>
  <si>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</si>
  <si>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</si>
  <si>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</si>
  <si>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</si>
  <si>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</si>
  <si>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</si>
  <si>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</si>
  <si>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</si>
  <si>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</si>
  <si>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</si>
  <si>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</si>
  <si>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</si>
  <si>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</si>
  <si>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</si>
  <si>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</si>
  <si>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</si>
  <si>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</si>
  <si>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</si>
  <si>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Hirzel</t>
  </si>
  <si>
    <t>Horgen</t>
  </si>
  <si>
    <t>Hütten</t>
  </si>
  <si>
    <t>Kilchberg (ZH)</t>
  </si>
  <si>
    <t>Langnau am Albis</t>
  </si>
  <si>
    <t>Oberrieden</t>
  </si>
  <si>
    <t>Richterswil</t>
  </si>
  <si>
    <t>Rüschlikon</t>
  </si>
  <si>
    <t>Schönenberg (ZH)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</si>
  <si>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</si>
  <si>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</si>
  <si>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</si>
  <si>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</si>
  <si>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</si>
  <si>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</si>
  <si>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</si>
  <si>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</si>
  <si>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</si>
  <si>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</si>
  <si>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</si>
  <si>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</si>
  <si>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</si>
  <si>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</si>
  <si>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</si>
  <si>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</si>
  <si>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</si>
  <si>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</si>
  <si>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</si>
  <si>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</si>
  <si>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</si>
  <si>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</si>
  <si>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</si>
  <si>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</si>
  <si>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</si>
  <si>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</si>
  <si>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</si>
  <si>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</si>
  <si>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</si>
  <si>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</si>
  <si>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</si>
  <si>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</si>
  <si>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</si>
  <si>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</si>
  <si>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</si>
  <si>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</si>
  <si>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</si>
  <si>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</si>
  <si>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</si>
  <si>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</si>
  <si>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</si>
  <si>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</si>
  <si>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</si>
  <si>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</si>
  <si>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</si>
  <si>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</si>
  <si>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Hofstetten (ZH)</t>
  </si>
  <si>
    <t>Neftenbach</t>
  </si>
  <si>
    <t>Pfungen</t>
  </si>
  <si>
    <t>Rickenbach (ZH)</t>
  </si>
  <si>
    <t>Schlatt (ZH)</t>
  </si>
  <si>
    <t>Seuzach</t>
  </si>
  <si>
    <t>Turbenthal</t>
  </si>
  <si>
    <t>Wiesendangen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</si>
  <si>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</si>
  <si>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</si>
  <si>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</si>
  <si>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</si>
  <si>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</si>
  <si>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</si>
  <si>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</si>
  <si>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</si>
  <si>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</si>
  <si>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</si>
  <si>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</si>
  <si>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</si>
  <si>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</si>
  <si>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</si>
  <si>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Bleienbach</t>
  </si>
  <si>
    <t>Busswil bei Melchnau</t>
  </si>
  <si>
    <t>Oeschenbach</t>
  </si>
  <si>
    <t>Rütschelen</t>
  </si>
  <si>
    <t>Meienried</t>
  </si>
  <si>
    <t>Höchstetten</t>
  </si>
  <si>
    <t>Mötschwil</t>
  </si>
  <si>
    <t>Oberösch</t>
  </si>
  <si>
    <t>Rumendingen</t>
  </si>
  <si>
    <t>Rüti bei Lyssach</t>
  </si>
  <si>
    <t>Willadingen</t>
  </si>
  <si>
    <t>Bangerten</t>
  </si>
  <si>
    <t>Deisswil bei Münchenbuchsee</t>
  </si>
  <si>
    <t>Scheunen</t>
  </si>
  <si>
    <t>Zauggenried</t>
  </si>
  <si>
    <t>Schwanden bei Brienz</t>
  </si>
  <si>
    <t>Landiswil</t>
  </si>
  <si>
    <t>Clavaleyres</t>
  </si>
  <si>
    <t>Roches (BE)</t>
  </si>
  <si>
    <t>Saules (BE)</t>
  </si>
  <si>
    <t>Sornetan</t>
  </si>
  <si>
    <t>Rebévelier</t>
  </si>
  <si>
    <t>Bühl</t>
  </si>
  <si>
    <t>Hagneck</t>
  </si>
  <si>
    <t>Ligerz</t>
  </si>
  <si>
    <t>Merzligen</t>
  </si>
  <si>
    <t>Oberstocken</t>
  </si>
  <si>
    <t>Gelterfingen</t>
  </si>
  <si>
    <t>Jaberg</t>
  </si>
  <si>
    <t>Kienersrüti</t>
  </si>
  <si>
    <t>Lohnstorf</t>
  </si>
  <si>
    <t>Höfen</t>
  </si>
  <si>
    <t>Horrenbach-Buchen</t>
  </si>
  <si>
    <t>Schwendibach</t>
  </si>
  <si>
    <t>Teuffenthal (BE)</t>
  </si>
  <si>
    <t>Berken</t>
  </si>
  <si>
    <t>Hermiswil</t>
  </si>
  <si>
    <t>Walliswil bei Niederbipp</t>
  </si>
  <si>
    <t>Walliswil bei Wangen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</si>
  <si>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</si>
  <si>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</si>
  <si>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</si>
  <si>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</si>
  <si>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</si>
  <si>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</si>
  <si>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</si>
  <si>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</si>
  <si>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</si>
  <si>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</si>
  <si>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</si>
  <si>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</si>
  <si>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</si>
  <si>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</si>
  <si>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</si>
  <si>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</si>
  <si>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</si>
  <si>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</si>
  <si>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</si>
  <si>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</si>
  <si>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</si>
  <si>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</si>
  <si>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</si>
  <si>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</si>
  <si>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</si>
  <si>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</si>
  <si>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</si>
  <si>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</si>
  <si>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</si>
  <si>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</si>
  <si>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</si>
  <si>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</si>
  <si>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</si>
  <si>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</si>
  <si>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</si>
  <si>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</si>
  <si>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</si>
  <si>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</si>
  <si>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</si>
  <si>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</si>
  <si>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</si>
  <si>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</si>
  <si>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</si>
  <si>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</si>
  <si>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</si>
  <si>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</si>
  <si>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</si>
  <si>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</si>
  <si>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</si>
  <si>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</si>
  <si>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</si>
  <si>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</si>
  <si>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</si>
  <si>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</si>
  <si>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</si>
  <si>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</si>
  <si>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</si>
  <si>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</si>
  <si>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</si>
  <si>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</si>
  <si>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</si>
  <si>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</si>
  <si>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</si>
  <si>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</si>
  <si>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</si>
  <si>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</si>
  <si>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</si>
  <si>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</si>
  <si>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</si>
  <si>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</si>
  <si>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</si>
  <si>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</si>
  <si>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</si>
  <si>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</si>
  <si>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</si>
  <si>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</si>
  <si>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</si>
  <si>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</si>
  <si>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</si>
  <si>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</si>
  <si>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</si>
  <si>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</si>
  <si>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</si>
  <si>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</si>
  <si>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</si>
  <si>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</si>
  <si>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</si>
  <si>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</si>
  <si>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</si>
  <si>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</si>
  <si>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</si>
  <si>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</si>
  <si>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</si>
  <si>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</si>
  <si>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</si>
  <si>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</si>
  <si>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</si>
  <si>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</si>
  <si>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</si>
  <si>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</si>
  <si>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</si>
  <si>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</si>
  <si>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</si>
  <si>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</si>
  <si>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</si>
  <si>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</si>
  <si>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</si>
  <si>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</si>
  <si>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</si>
  <si>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</si>
  <si>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</si>
  <si>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</si>
  <si>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</si>
  <si>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</si>
  <si>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</si>
  <si>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</si>
  <si>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</si>
  <si>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</si>
  <si>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</si>
  <si>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</si>
  <si>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</si>
  <si>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</si>
  <si>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</si>
  <si>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</si>
  <si>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</si>
  <si>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</si>
  <si>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</si>
  <si>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</si>
  <si>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</si>
  <si>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</si>
  <si>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</si>
  <si>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</si>
  <si>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</si>
  <si>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</si>
  <si>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</si>
  <si>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</si>
  <si>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</si>
  <si>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</si>
  <si>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</si>
  <si>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</si>
  <si>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</si>
  <si>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</si>
  <si>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</si>
  <si>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</si>
  <si>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</si>
  <si>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</si>
  <si>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</si>
  <si>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</si>
  <si>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</si>
  <si>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</si>
  <si>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</si>
  <si>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</si>
  <si>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</si>
  <si>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</si>
  <si>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</si>
  <si>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</si>
  <si>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</si>
  <si>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</si>
  <si>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</si>
  <si>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</si>
  <si>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</si>
  <si>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</si>
  <si>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</si>
  <si>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</si>
  <si>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</si>
  <si>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Bussy (FR)</t>
  </si>
  <si>
    <t>Châbles</t>
  </si>
  <si>
    <t>Châtillon (FR)</t>
  </si>
  <si>
    <t>Cheiry</t>
  </si>
  <si>
    <t>Cheyres</t>
  </si>
  <si>
    <t>Cugy (FR)</t>
  </si>
  <si>
    <t>Domdidier</t>
  </si>
  <si>
    <t>Dompierre (FR)</t>
  </si>
  <si>
    <t>Estavayer-le-Lac</t>
  </si>
  <si>
    <t>Fétigny</t>
  </si>
  <si>
    <t>Gletterens</t>
  </si>
  <si>
    <t>Léchelles</t>
  </si>
  <si>
    <t>Lully (FR)</t>
  </si>
  <si>
    <t>Ménières</t>
  </si>
  <si>
    <t>Montagny (FR)</t>
  </si>
  <si>
    <t>Morens (FR)</t>
  </si>
  <si>
    <t>Murist</t>
  </si>
  <si>
    <t>Nuvilly</t>
  </si>
  <si>
    <t>Prévondavaux</t>
  </si>
  <si>
    <t>Rueyres-les-Prés</t>
  </si>
  <si>
    <t>Russy</t>
  </si>
  <si>
    <t>Saint-Aubin (FR)</t>
  </si>
  <si>
    <t>Sévaz</t>
  </si>
  <si>
    <t>Surpierre</t>
  </si>
  <si>
    <t>Vallon</t>
  </si>
  <si>
    <t>Villeneuve (FR)</t>
  </si>
  <si>
    <t>Vuissens</t>
  </si>
  <si>
    <t>Les Montets</t>
  </si>
  <si>
    <t>Delley-Portalban</t>
  </si>
  <si>
    <t>Vernay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</si>
  <si>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</si>
  <si>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</si>
  <si>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</si>
  <si>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</si>
  <si>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</si>
  <si>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</si>
  <si>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</si>
  <si>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</si>
  <si>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</si>
  <si>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</si>
  <si>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</si>
  <si>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</si>
  <si>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</si>
  <si>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</si>
  <si>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</si>
  <si>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</si>
  <si>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</si>
  <si>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</si>
  <si>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</si>
  <si>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</si>
  <si>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</si>
  <si>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</si>
  <si>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</si>
  <si>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</si>
  <si>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Cerniat (FR)</t>
  </si>
  <si>
    <t>Charmey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</si>
  <si>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</si>
  <si>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</si>
  <si>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</si>
  <si>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</si>
  <si>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</si>
  <si>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</si>
  <si>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</si>
  <si>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</si>
  <si>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</si>
  <si>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</si>
  <si>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</si>
  <si>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</si>
  <si>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</si>
  <si>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</si>
  <si>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</si>
  <si>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</si>
  <si>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</si>
  <si>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</si>
  <si>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</si>
  <si>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Arconciel</t>
  </si>
  <si>
    <t>Autafond</t>
  </si>
  <si>
    <t>Autigny</t>
  </si>
  <si>
    <t>Avry</t>
  </si>
  <si>
    <t>Belfaux</t>
  </si>
  <si>
    <t>Chénens</t>
  </si>
  <si>
    <t>Chésopelloz</t>
  </si>
  <si>
    <t>Corminboeuf</t>
  </si>
  <si>
    <t>Corpataux-Magnedens</t>
  </si>
  <si>
    <t>Corserey</t>
  </si>
  <si>
    <t>Cottens (FR)</t>
  </si>
  <si>
    <t>Ependes (FR)</t>
  </si>
  <si>
    <t>Farvagny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</si>
  <si>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</si>
  <si>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</si>
  <si>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</si>
  <si>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</si>
  <si>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</si>
  <si>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</si>
  <si>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</si>
  <si>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</si>
  <si>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</si>
  <si>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</si>
  <si>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</si>
  <si>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</si>
  <si>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</si>
  <si>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Rossens (FR)</t>
  </si>
  <si>
    <t>Le Glèbe</t>
  </si>
  <si>
    <t>Senèdes</t>
  </si>
  <si>
    <t>Treyvaux</t>
  </si>
  <si>
    <t>Villars-sur-Glâne</t>
  </si>
  <si>
    <t>Villarsel-sur-Marly</t>
  </si>
  <si>
    <t>Vuisternens-en-Ogoz</t>
  </si>
  <si>
    <t>Hauterive (FR)</t>
  </si>
  <si>
    <t>La Brillaz</t>
  </si>
  <si>
    <t>La Sonnaz</t>
  </si>
  <si>
    <t>Barberêche</t>
  </si>
  <si>
    <t>Courgevaux</t>
  </si>
  <si>
    <t>Courlevon</t>
  </si>
  <si>
    <t>Courtepin</t>
  </si>
  <si>
    <t>Cressier (FR)</t>
  </si>
  <si>
    <t>Fräschels</t>
  </si>
  <si>
    <t>Galmiz</t>
  </si>
  <si>
    <t>Gempenach</t>
  </si>
  <si>
    <t>Greng</t>
  </si>
  <si>
    <t>Gurmels</t>
  </si>
  <si>
    <t>Jeuss</t>
  </si>
  <si>
    <t>Kerzers</t>
  </si>
  <si>
    <t>Kleinbösingen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</si>
  <si>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</si>
  <si>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</si>
  <si>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</si>
  <si>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</si>
  <si>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</si>
  <si>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</si>
  <si>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</si>
  <si>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</si>
  <si>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Villarepos</t>
  </si>
  <si>
    <t>Bas-Vully</t>
  </si>
  <si>
    <t>Haut-Vully</t>
  </si>
  <si>
    <t>Wallenried</t>
  </si>
  <si>
    <t>Alterswil</t>
  </si>
  <si>
    <t>Brünisried</t>
  </si>
  <si>
    <t>Düdingen</t>
  </si>
  <si>
    <t>Giffers</t>
  </si>
  <si>
    <t>Bösingen</t>
  </si>
  <si>
    <t>Heitenried</t>
  </si>
  <si>
    <t>Oberschrot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</si>
  <si>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</si>
  <si>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</si>
  <si>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</si>
  <si>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</si>
  <si>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</si>
  <si>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</si>
  <si>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</si>
  <si>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</si>
  <si>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</si>
  <si>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</si>
  <si>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</si>
  <si>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</si>
  <si>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</si>
  <si>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</si>
  <si>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</si>
  <si>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</si>
  <si>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</si>
  <si>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</si>
  <si>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</si>
  <si>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</si>
  <si>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</si>
  <si>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Staatswald Galm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</si>
  <si>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</si>
  <si>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</si>
  <si>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</si>
  <si>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</si>
  <si>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</si>
  <si>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</si>
  <si>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</si>
  <si>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</si>
  <si>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</si>
  <si>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</si>
  <si>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</si>
  <si>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</si>
  <si>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</si>
  <si>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</si>
  <si>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</si>
  <si>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</si>
  <si>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</si>
  <si>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Aetigkofen</t>
  </si>
  <si>
    <t>Aetingen</t>
  </si>
  <si>
    <t>Bibern (SO)</t>
  </si>
  <si>
    <t>Biezwil</t>
  </si>
  <si>
    <t>Brügglen</t>
  </si>
  <si>
    <t>Gossliwil</t>
  </si>
  <si>
    <t>Hessigkofen</t>
  </si>
  <si>
    <t>Küttigkofen</t>
  </si>
  <si>
    <t>Kyburg-Buchegg</t>
  </si>
  <si>
    <t>Lüterkofen-Ichertswil</t>
  </si>
  <si>
    <t>Lüterswil-Gächliwil</t>
  </si>
  <si>
    <t>Messen</t>
  </si>
  <si>
    <t>Mühledorf (SO)</t>
  </si>
  <si>
    <t>Schnottwil</t>
  </si>
  <si>
    <t>Tscheppach</t>
  </si>
  <si>
    <t>Unterramsern</t>
  </si>
  <si>
    <t>Lüsslingen-Nennigkofen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</si>
  <si>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</si>
  <si>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</si>
  <si>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</si>
  <si>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</si>
  <si>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</si>
  <si>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</si>
  <si>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</si>
  <si>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</si>
  <si>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</si>
  <si>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</si>
  <si>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</si>
  <si>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</si>
  <si>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</si>
  <si>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</si>
  <si>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</si>
  <si>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</si>
  <si>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</si>
  <si>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</si>
  <si>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</si>
  <si>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</si>
  <si>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</si>
  <si>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</si>
  <si>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</si>
  <si>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</si>
  <si>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</si>
  <si>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</si>
  <si>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</si>
  <si>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</si>
  <si>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</si>
  <si>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</si>
  <si>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</si>
  <si>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</si>
  <si>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</si>
  <si>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</si>
  <si>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</si>
  <si>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</si>
  <si>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</si>
  <si>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</si>
  <si>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</si>
  <si>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</si>
  <si>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</si>
  <si>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</si>
  <si>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</si>
  <si>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</si>
  <si>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</si>
  <si>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</si>
  <si>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</si>
  <si>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</si>
  <si>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</si>
  <si>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</si>
  <si>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</si>
  <si>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</si>
  <si>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</si>
  <si>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</si>
  <si>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</si>
  <si>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</si>
  <si>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</si>
  <si>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</si>
  <si>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</si>
  <si>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</si>
  <si>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</si>
  <si>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</si>
  <si>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</si>
  <si>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</si>
  <si>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</si>
  <si>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</si>
  <si>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</si>
  <si>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</si>
  <si>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</si>
  <si>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</si>
  <si>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</si>
  <si>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</si>
  <si>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</si>
  <si>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</si>
  <si>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</si>
  <si>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</si>
  <si>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</si>
  <si>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</si>
  <si>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</si>
  <si>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</si>
  <si>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</si>
  <si>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</si>
  <si>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</si>
  <si>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</si>
  <si>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</si>
  <si>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</si>
  <si>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</si>
  <si>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</si>
  <si>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</si>
  <si>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</si>
  <si>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</si>
  <si>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</si>
  <si>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</si>
  <si>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</si>
  <si>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</si>
  <si>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</si>
  <si>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</si>
  <si>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</si>
  <si>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</si>
  <si>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</si>
  <si>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</si>
  <si>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</si>
  <si>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</si>
  <si>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</si>
  <si>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</si>
  <si>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</si>
  <si>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</si>
  <si>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</si>
  <si>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</si>
  <si>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</si>
  <si>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</si>
  <si>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</si>
  <si>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</si>
  <si>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</si>
  <si>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</si>
  <si>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</si>
  <si>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</si>
  <si>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</si>
  <si>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</si>
  <si>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</si>
  <si>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</si>
  <si>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</si>
  <si>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</si>
  <si>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</si>
  <si>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</si>
  <si>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</si>
  <si>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</si>
  <si>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</si>
  <si>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</si>
  <si>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</si>
  <si>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</si>
  <si>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</si>
  <si>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</si>
  <si>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</si>
  <si>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</si>
  <si>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</si>
  <si>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</si>
  <si>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</si>
  <si>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</si>
  <si>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</si>
  <si>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</si>
  <si>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</si>
  <si>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</si>
  <si>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</si>
  <si>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</si>
  <si>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</si>
  <si>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</si>
  <si>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</si>
  <si>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</si>
  <si>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</si>
  <si>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</si>
  <si>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</si>
  <si>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</si>
  <si>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</si>
  <si>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</si>
  <si>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</si>
  <si>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</si>
  <si>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</si>
  <si>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</si>
  <si>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</si>
  <si>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</si>
  <si>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</si>
  <si>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</si>
  <si>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</si>
  <si>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</si>
  <si>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</si>
  <si>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</si>
  <si>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</si>
  <si>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</si>
  <si>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</si>
  <si>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</si>
  <si>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</si>
  <si>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</si>
  <si>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</si>
  <si>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</si>
  <si>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</si>
  <si>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</si>
  <si>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</si>
  <si>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</si>
  <si>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</si>
  <si>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</si>
  <si>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</si>
  <si>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</si>
  <si>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</si>
  <si>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</si>
  <si>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</si>
  <si>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</si>
  <si>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</si>
  <si>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</si>
  <si>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</si>
  <si>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</si>
  <si>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</si>
  <si>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</si>
  <si>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</si>
  <si>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</si>
  <si>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</si>
  <si>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</si>
  <si>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</si>
  <si>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</si>
  <si>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</si>
  <si>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</si>
  <si>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</si>
  <si>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</si>
  <si>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</si>
  <si>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</si>
  <si>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</si>
  <si>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</si>
  <si>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</si>
  <si>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</si>
  <si>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</si>
  <si>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</si>
  <si>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</si>
  <si>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</si>
  <si>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</si>
  <si>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</si>
  <si>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</si>
  <si>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</si>
  <si>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</si>
  <si>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</si>
  <si>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</si>
  <si>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</si>
  <si>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</si>
  <si>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</si>
  <si>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</si>
  <si>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</si>
  <si>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</si>
  <si>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</si>
  <si>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</si>
  <si>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</si>
  <si>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</si>
  <si>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</si>
  <si>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</si>
  <si>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</si>
  <si>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</si>
  <si>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</si>
  <si>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</si>
  <si>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</si>
  <si>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</si>
  <si>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</si>
  <si>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</si>
  <si>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</si>
  <si>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</si>
  <si>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</si>
  <si>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</si>
  <si>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</si>
  <si>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</si>
  <si>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</si>
  <si>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</si>
  <si>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</si>
  <si>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</si>
  <si>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</si>
  <si>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</si>
  <si>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</si>
  <si>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</si>
  <si>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</si>
  <si>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</si>
  <si>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</si>
  <si>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</si>
  <si>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</si>
  <si>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</si>
  <si>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</si>
  <si>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</si>
  <si>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</si>
  <si>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</si>
  <si>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</si>
  <si>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</si>
  <si>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</si>
  <si>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</si>
  <si>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</si>
  <si>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</si>
  <si>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</si>
  <si>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</si>
  <si>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</si>
  <si>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</si>
  <si>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</si>
  <si>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</si>
  <si>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</si>
  <si>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</si>
  <si>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</si>
  <si>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</si>
  <si>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</si>
  <si>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</si>
  <si>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</si>
  <si>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</si>
  <si>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</si>
  <si>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</si>
  <si>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</si>
  <si>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</si>
  <si>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</si>
  <si>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</si>
  <si>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</si>
  <si>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</si>
  <si>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</si>
  <si>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</si>
  <si>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</si>
  <si>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</si>
  <si>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</si>
  <si>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</si>
  <si>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</si>
  <si>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</si>
  <si>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</si>
  <si>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</si>
  <si>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Alvaschein</t>
  </si>
  <si>
    <t>Mon</t>
  </si>
  <si>
    <t>Mutten</t>
  </si>
  <si>
    <t>Stierva</t>
  </si>
  <si>
    <t>Tiefencastel</t>
  </si>
  <si>
    <t>Vaz/Obervaz</t>
  </si>
  <si>
    <t>Alvaneu</t>
  </si>
  <si>
    <t>Brienz/Brinzauls</t>
  </si>
  <si>
    <t>Lantsch/Lenz</t>
  </si>
  <si>
    <t>Schmitten (GR)</t>
  </si>
  <si>
    <t>Surava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</si>
  <si>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</si>
  <si>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</si>
  <si>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</si>
  <si>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</si>
  <si>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</si>
  <si>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</si>
  <si>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</si>
  <si>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</si>
  <si>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</si>
  <si>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</si>
  <si>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</si>
  <si>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Brusio</t>
  </si>
  <si>
    <t>Poschiavo</t>
  </si>
  <si>
    <t>Castrisch</t>
  </si>
  <si>
    <t>Falera</t>
  </si>
  <si>
    <t>Ilanz</t>
  </si>
  <si>
    <t>Laax</t>
  </si>
  <si>
    <t>Ladir</t>
  </si>
  <si>
    <t>Luven</t>
  </si>
  <si>
    <t>Pitasch</t>
  </si>
  <si>
    <t>Riein</t>
  </si>
  <si>
    <t>Ruschein</t>
  </si>
  <si>
    <t>Sagogn</t>
  </si>
  <si>
    <t>Schluein</t>
  </si>
  <si>
    <t>Schnaus</t>
  </si>
  <si>
    <t>Sevgein</t>
  </si>
  <si>
    <t>Duvin</t>
  </si>
  <si>
    <t>St. Martin</t>
  </si>
  <si>
    <t>Vals</t>
  </si>
  <si>
    <t>Andiast</t>
  </si>
  <si>
    <t>Obersaxen</t>
  </si>
  <si>
    <t>Pigniu</t>
  </si>
  <si>
    <t>Rueun</t>
  </si>
  <si>
    <t>Siat</t>
  </si>
  <si>
    <t>Waltensburg/Vuorz</t>
  </si>
  <si>
    <t>Mundaun</t>
  </si>
  <si>
    <t>Lumnezia</t>
  </si>
  <si>
    <t>Almens</t>
  </si>
  <si>
    <t>Fürstenau</t>
  </si>
  <si>
    <t>Paspels</t>
  </si>
  <si>
    <t>Pratval</t>
  </si>
  <si>
    <t>Rodels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</si>
  <si>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</si>
  <si>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</si>
  <si>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</si>
  <si>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</si>
  <si>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</si>
  <si>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</si>
  <si>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</si>
  <si>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</si>
  <si>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</si>
  <si>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Tomils</t>
  </si>
  <si>
    <t>Safiental</t>
  </si>
  <si>
    <t>Avers</t>
  </si>
  <si>
    <t>Hinterrhein</t>
  </si>
  <si>
    <t>Nufenen</t>
  </si>
  <si>
    <t>Splügen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</si>
  <si>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</si>
  <si>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</si>
  <si>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</si>
  <si>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</si>
  <si>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</si>
  <si>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</si>
  <si>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</si>
  <si>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</si>
  <si>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</si>
  <si>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</si>
  <si>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</si>
  <si>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</si>
  <si>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</si>
  <si>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</si>
  <si>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</si>
  <si>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</si>
  <si>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Ardez</t>
  </si>
  <si>
    <t>Guarda</t>
  </si>
  <si>
    <t>Lavin</t>
  </si>
  <si>
    <t>Susch</t>
  </si>
  <si>
    <t>Tarasp</t>
  </si>
  <si>
    <t>Zernez</t>
  </si>
  <si>
    <t>Samnaun</t>
  </si>
  <si>
    <t>Ftan</t>
  </si>
  <si>
    <t>Scuol</t>
  </si>
  <si>
    <t>Sent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</si>
  <si>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</si>
  <si>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</si>
  <si>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</si>
  <si>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</si>
  <si>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</si>
  <si>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</si>
  <si>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</si>
  <si>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</si>
  <si>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</si>
  <si>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</si>
  <si>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</si>
  <si>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</si>
  <si>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</si>
  <si>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Arvigo</t>
  </si>
  <si>
    <t>Braggio</t>
  </si>
  <si>
    <t>Buseno</t>
  </si>
  <si>
    <t>Castaneda</t>
  </si>
  <si>
    <t>Cauco</t>
  </si>
  <si>
    <t>Rossa</t>
  </si>
  <si>
    <t>Santa Maria in Calanca</t>
  </si>
  <si>
    <t>Selma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</si>
  <si>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</si>
  <si>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</si>
  <si>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</si>
  <si>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</si>
  <si>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</si>
  <si>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</si>
  <si>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</si>
  <si>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</si>
  <si>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</si>
  <si>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</si>
  <si>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</si>
  <si>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</si>
  <si>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</si>
  <si>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</si>
  <si>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</si>
  <si>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</si>
  <si>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</si>
  <si>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Saas</t>
  </si>
  <si>
    <t>Luzein</t>
  </si>
  <si>
    <t>St. Antönien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</si>
  <si>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</si>
  <si>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</si>
  <si>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</si>
  <si>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</si>
  <si>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</si>
  <si>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</si>
  <si>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</si>
  <si>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</si>
  <si>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</si>
  <si>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</si>
  <si>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</si>
  <si>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</si>
  <si>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</si>
  <si>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</si>
  <si>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</si>
  <si>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</si>
  <si>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</si>
  <si>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</si>
  <si>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</si>
  <si>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</si>
  <si>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</si>
  <si>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</si>
  <si>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</si>
  <si>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</si>
  <si>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</si>
  <si>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</si>
  <si>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</si>
  <si>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</si>
  <si>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</si>
  <si>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</si>
  <si>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</si>
  <si>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</si>
  <si>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</si>
  <si>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</si>
  <si>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</si>
  <si>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</si>
  <si>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</si>
  <si>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</si>
  <si>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</si>
  <si>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</si>
  <si>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</si>
  <si>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</si>
  <si>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</si>
  <si>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</si>
  <si>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</si>
  <si>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</si>
  <si>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</si>
  <si>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</si>
  <si>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</si>
  <si>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</si>
  <si>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</si>
  <si>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</si>
  <si>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</si>
  <si>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</si>
  <si>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</si>
  <si>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</si>
  <si>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</si>
  <si>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</si>
  <si>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</si>
  <si>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</si>
  <si>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</si>
  <si>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</si>
  <si>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</si>
  <si>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</si>
  <si>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</si>
  <si>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</si>
  <si>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</si>
  <si>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</si>
  <si>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</si>
  <si>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Hermetschwil-Staffeln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</si>
  <si>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</si>
  <si>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</si>
  <si>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</si>
  <si>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</si>
  <si>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</si>
  <si>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</si>
  <si>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</si>
  <si>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</si>
  <si>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</si>
  <si>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</si>
  <si>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</si>
  <si>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</si>
  <si>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</si>
  <si>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</si>
  <si>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</si>
  <si>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</si>
  <si>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</si>
  <si>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</si>
  <si>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</si>
  <si>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</si>
  <si>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</si>
  <si>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</si>
  <si>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</si>
  <si>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</si>
  <si>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</si>
  <si>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</si>
  <si>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</si>
  <si>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Oberflachs</t>
  </si>
  <si>
    <t>Remigen</t>
  </si>
  <si>
    <t>Riniken</t>
  </si>
  <si>
    <t>Rüfenach</t>
  </si>
  <si>
    <t>Scherz</t>
  </si>
  <si>
    <t>Schinznach-Bad</t>
  </si>
  <si>
    <t>Schinznach-Dorf</t>
  </si>
  <si>
    <t>Thalheim (AG)</t>
  </si>
  <si>
    <t>Veltheim (AG)</t>
  </si>
  <si>
    <t>Villigen</t>
  </si>
  <si>
    <t>Villnachern</t>
  </si>
  <si>
    <t>Windisch</t>
  </si>
  <si>
    <t>Bözberg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</si>
  <si>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</si>
  <si>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</si>
  <si>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</si>
  <si>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</si>
  <si>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</si>
  <si>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</si>
  <si>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</si>
  <si>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</si>
  <si>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</si>
  <si>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</si>
  <si>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</si>
  <si>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</si>
  <si>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</si>
  <si>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</si>
  <si>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</si>
  <si>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</si>
  <si>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</si>
  <si>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</si>
  <si>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</si>
  <si>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</si>
  <si>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</si>
  <si>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</si>
  <si>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</si>
  <si>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</si>
  <si>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</si>
  <si>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</si>
  <si>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</si>
  <si>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</si>
  <si>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</si>
  <si>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</si>
  <si>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</si>
  <si>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</si>
  <si>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</si>
  <si>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</si>
  <si>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</si>
  <si>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</si>
  <si>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</si>
  <si>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</si>
  <si>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</si>
  <si>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</si>
  <si>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</si>
  <si>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</si>
  <si>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</si>
  <si>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</si>
  <si>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</si>
  <si>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</si>
  <si>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</si>
  <si>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</si>
  <si>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</si>
  <si>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</si>
  <si>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</si>
  <si>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</si>
  <si>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</si>
  <si>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</si>
  <si>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</si>
  <si>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</si>
  <si>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</si>
  <si>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</si>
  <si>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</si>
  <si>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</si>
  <si>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</si>
  <si>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</si>
  <si>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</si>
  <si>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</si>
  <si>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</si>
  <si>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</si>
  <si>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</si>
  <si>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</si>
  <si>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</si>
  <si>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</si>
  <si>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</si>
  <si>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</si>
  <si>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</si>
  <si>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</si>
  <si>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</si>
  <si>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</si>
  <si>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</si>
  <si>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</si>
  <si>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</si>
  <si>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</si>
  <si>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</si>
  <si>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</si>
  <si>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</si>
  <si>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</si>
  <si>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</si>
  <si>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</si>
  <si>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</si>
  <si>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</si>
  <si>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</si>
  <si>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Attelwil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</si>
  <si>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</si>
  <si>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</si>
  <si>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</si>
  <si>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</si>
  <si>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</si>
  <si>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</si>
  <si>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</si>
  <si>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</si>
  <si>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</si>
  <si>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</si>
  <si>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</si>
  <si>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</si>
  <si>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</si>
  <si>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</si>
  <si>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</si>
  <si>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</si>
  <si>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</si>
  <si>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</si>
  <si>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</si>
  <si>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</si>
  <si>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</si>
  <si>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</si>
  <si>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</si>
  <si>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</si>
  <si>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</si>
  <si>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</si>
  <si>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</si>
  <si>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</si>
  <si>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</si>
  <si>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</si>
  <si>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</si>
  <si>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</si>
  <si>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</si>
  <si>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</si>
  <si>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</si>
  <si>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</si>
  <si>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Unterendingen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</si>
  <si>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</si>
  <si>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</si>
  <si>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</si>
  <si>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</si>
  <si>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</si>
  <si>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</si>
  <si>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</si>
  <si>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</si>
  <si>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</si>
  <si>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</si>
  <si>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</si>
  <si>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</si>
  <si>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</si>
  <si>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</si>
  <si>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</si>
  <si>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</si>
  <si>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</si>
  <si>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</si>
  <si>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</si>
  <si>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</si>
  <si>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</si>
  <si>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</si>
  <si>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</si>
  <si>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</si>
  <si>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</si>
  <si>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</si>
  <si>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</si>
  <si>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</si>
  <si>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</si>
  <si>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</si>
  <si>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</si>
  <si>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</si>
  <si>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</si>
  <si>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</si>
  <si>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</si>
  <si>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</si>
  <si>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</si>
  <si>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</si>
  <si>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</si>
  <si>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</si>
  <si>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</si>
  <si>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</si>
  <si>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</si>
  <si>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</si>
  <si>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</si>
  <si>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</si>
  <si>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</si>
  <si>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</si>
  <si>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</si>
  <si>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</si>
  <si>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</si>
  <si>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</si>
  <si>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</si>
  <si>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</si>
  <si>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</si>
  <si>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</si>
  <si>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</si>
  <si>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</si>
  <si>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</si>
  <si>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</si>
  <si>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</si>
  <si>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</si>
  <si>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</si>
  <si>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</si>
  <si>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</si>
  <si>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</si>
  <si>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</si>
  <si>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</si>
  <si>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</si>
  <si>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</si>
  <si>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</si>
  <si>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</si>
  <si>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</si>
  <si>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</si>
  <si>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</si>
  <si>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</si>
  <si>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</si>
  <si>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</si>
  <si>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</si>
  <si>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</si>
  <si>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</si>
  <si>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</si>
  <si>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</si>
  <si>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</si>
  <si>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</si>
  <si>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Camorino</t>
  </si>
  <si>
    <t>Giubiasco</t>
  </si>
  <si>
    <t>Gnosca</t>
  </si>
  <si>
    <t>Gorduno</t>
  </si>
  <si>
    <t>Gudo</t>
  </si>
  <si>
    <t>Isone</t>
  </si>
  <si>
    <t>Lumino</t>
  </si>
  <si>
    <t>Moleno</t>
  </si>
  <si>
    <t>Monte Carasso</t>
  </si>
  <si>
    <t>Pianezzo</t>
  </si>
  <si>
    <t>Preonzo</t>
  </si>
  <si>
    <t>Sant'Antonino</t>
  </si>
  <si>
    <t>Sant'Antonio</t>
  </si>
  <si>
    <t>Sementina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</si>
  <si>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</si>
  <si>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</si>
  <si>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</si>
  <si>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</si>
  <si>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</si>
  <si>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</si>
  <si>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</si>
  <si>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</si>
  <si>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</si>
  <si>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</si>
  <si>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</si>
  <si>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</si>
  <si>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</si>
  <si>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Sobrio</t>
  </si>
  <si>
    <t>Ascona</t>
  </si>
  <si>
    <t>Brione (Verzasca)</t>
  </si>
  <si>
    <t>Brione sopra Minusio</t>
  </si>
  <si>
    <t>Brissago</t>
  </si>
  <si>
    <t>Cavigliano</t>
  </si>
  <si>
    <t>Corippo</t>
  </si>
  <si>
    <t>Frasco</t>
  </si>
  <si>
    <t>Gordola</t>
  </si>
  <si>
    <t>Gresso</t>
  </si>
  <si>
    <t>Lavertezzo</t>
  </si>
  <si>
    <t>Locarno</t>
  </si>
  <si>
    <t>Losone</t>
  </si>
  <si>
    <t>Mergoscia</t>
  </si>
  <si>
    <t>Minusio</t>
  </si>
  <si>
    <t>Mosogno</t>
  </si>
  <si>
    <t>Muralto</t>
  </si>
  <si>
    <t>Orselina</t>
  </si>
  <si>
    <t>Ronco sopra Ascona</t>
  </si>
  <si>
    <t>Sonogno</t>
  </si>
  <si>
    <t>Tegna</t>
  </si>
  <si>
    <t>Tenero-Contra</t>
  </si>
  <si>
    <t>Vergeletto</t>
  </si>
  <si>
    <t>Verscio</t>
  </si>
  <si>
    <t>Vogorno</t>
  </si>
  <si>
    <t>Onsernone</t>
  </si>
  <si>
    <t>Isorno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</si>
  <si>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</si>
  <si>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</si>
  <si>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</si>
  <si>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</si>
  <si>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</si>
  <si>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</si>
  <si>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</si>
  <si>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</si>
  <si>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</si>
  <si>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Bogno</t>
  </si>
  <si>
    <t>Brusino Arsizio</t>
  </si>
  <si>
    <t>Cademario</t>
  </si>
  <si>
    <t>Cadempino</t>
  </si>
  <si>
    <t>Cadro</t>
  </si>
  <si>
    <t>Canobbio</t>
  </si>
  <si>
    <t>Carona</t>
  </si>
  <si>
    <t>Caslano</t>
  </si>
  <si>
    <t>Certara</t>
  </si>
  <si>
    <t>Cimadera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</si>
  <si>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</si>
  <si>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</si>
  <si>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</si>
  <si>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</si>
  <si>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</si>
  <si>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</si>
  <si>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</si>
  <si>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</si>
  <si>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</si>
  <si>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</si>
  <si>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</si>
  <si>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</si>
  <si>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</si>
  <si>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</si>
  <si>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</si>
  <si>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</si>
  <si>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</si>
  <si>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</si>
  <si>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</si>
  <si>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</si>
  <si>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</si>
  <si>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</si>
  <si>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</si>
  <si>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</si>
  <si>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</si>
  <si>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</si>
  <si>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</si>
  <si>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</si>
  <si>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</si>
  <si>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</si>
  <si>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Sonvico</t>
  </si>
  <si>
    <t>Sorengo</t>
  </si>
  <si>
    <t>Capriasca</t>
  </si>
  <si>
    <t>Torricella-Taverne</t>
  </si>
  <si>
    <t>Valcolla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</si>
  <si>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</si>
  <si>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</si>
  <si>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</si>
  <si>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</si>
  <si>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</si>
  <si>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</si>
  <si>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</si>
  <si>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Besazio</t>
  </si>
  <si>
    <t>Castel San Pietro</t>
  </si>
  <si>
    <t>Chiasso</t>
  </si>
  <si>
    <t>Coldrerio</t>
  </si>
  <si>
    <t>Ligornetto</t>
  </si>
  <si>
    <t>Mendrisio</t>
  </si>
  <si>
    <t>Meride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</si>
  <si>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</si>
  <si>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</si>
  <si>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</si>
  <si>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</si>
  <si>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</si>
  <si>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</si>
  <si>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</si>
  <si>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Claro</t>
  </si>
  <si>
    <t>Cresciano</t>
  </si>
  <si>
    <t>Iragna</t>
  </si>
  <si>
    <t>Lodrino</t>
  </si>
  <si>
    <t>Osogna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</si>
  <si>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</si>
  <si>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</si>
  <si>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</si>
  <si>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</si>
  <si>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</si>
  <si>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</si>
  <si>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</si>
  <si>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</si>
  <si>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Comunanza Cadenazzo/Monteceneri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</si>
  <si>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</si>
  <si>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</si>
  <si>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</si>
  <si>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</si>
  <si>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</si>
  <si>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</si>
  <si>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</si>
  <si>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</si>
  <si>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</si>
  <si>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</si>
  <si>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</si>
  <si>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</si>
  <si>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</si>
  <si>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</si>
  <si>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</si>
  <si>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</si>
  <si>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</si>
  <si>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</si>
  <si>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</si>
  <si>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</si>
  <si>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</si>
  <si>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</si>
  <si>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</si>
  <si>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</si>
  <si>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</si>
  <si>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</si>
  <si>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</si>
  <si>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</si>
  <si>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</si>
  <si>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</si>
  <si>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</si>
  <si>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</si>
  <si>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</si>
  <si>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</si>
  <si>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</si>
  <si>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</si>
  <si>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</si>
  <si>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</si>
  <si>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</si>
  <si>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</si>
  <si>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</si>
  <si>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</si>
  <si>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</si>
  <si>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</si>
  <si>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</si>
  <si>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</si>
  <si>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</si>
  <si>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</si>
  <si>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</si>
  <si>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</si>
  <si>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</si>
  <si>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</si>
  <si>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</si>
  <si>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</si>
  <si>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</si>
  <si>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</si>
  <si>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</si>
  <si>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</si>
  <si>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</si>
  <si>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</si>
  <si>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</si>
  <si>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</si>
  <si>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</si>
  <si>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</si>
  <si>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</si>
  <si>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</si>
  <si>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</si>
  <si>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</si>
  <si>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</si>
  <si>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</si>
  <si>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</si>
  <si>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</si>
  <si>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</si>
  <si>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</si>
  <si>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</si>
  <si>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</si>
  <si>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</si>
  <si>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</si>
  <si>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</si>
  <si>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</si>
  <si>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</si>
  <si>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</si>
  <si>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</si>
  <si>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</si>
  <si>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</si>
  <si>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</si>
  <si>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</si>
  <si>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</si>
  <si>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</si>
  <si>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</si>
  <si>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</si>
  <si>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</si>
  <si>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</si>
  <si>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</si>
  <si>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</si>
  <si>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</si>
  <si>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</si>
  <si>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</si>
  <si>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</si>
  <si>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</si>
  <si>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</si>
  <si>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</si>
  <si>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</si>
  <si>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</si>
  <si>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</si>
  <si>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</si>
  <si>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</si>
  <si>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</si>
  <si>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</si>
  <si>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</si>
  <si>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</si>
  <si>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</si>
  <si>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</si>
  <si>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</si>
  <si>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</si>
  <si>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</si>
  <si>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</si>
  <si>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</si>
  <si>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</si>
  <si>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</si>
  <si>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</si>
  <si>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</si>
  <si>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</si>
  <si>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</si>
  <si>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</si>
  <si>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</si>
  <si>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</si>
  <si>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</si>
  <si>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</si>
  <si>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</si>
  <si>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</si>
  <si>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Bussigny-près-Lausanne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</si>
  <si>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</si>
  <si>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</si>
  <si>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</si>
  <si>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</si>
  <si>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</si>
  <si>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</si>
  <si>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</si>
  <si>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</si>
  <si>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</si>
  <si>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</si>
  <si>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</si>
  <si>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</si>
  <si>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</si>
  <si>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</si>
  <si>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</si>
  <si>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</si>
  <si>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</si>
  <si>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</si>
  <si>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</si>
  <si>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</si>
  <si>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</si>
  <si>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</si>
  <si>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</si>
  <si>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</si>
  <si>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</si>
  <si>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</si>
  <si>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</si>
  <si>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</si>
  <si>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</si>
  <si>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</si>
  <si>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Chavannes-sur-Moudon</t>
  </si>
  <si>
    <t>Chesalles-sur-Moudon</t>
  </si>
  <si>
    <t>Cremin</t>
  </si>
  <si>
    <t>Curtilles</t>
  </si>
  <si>
    <t>Dompierre (VD)</t>
  </si>
  <si>
    <t>Forel-sur-Lucens</t>
  </si>
  <si>
    <t>Hermenches</t>
  </si>
  <si>
    <t>Lovatens</t>
  </si>
  <si>
    <t>Lucens</t>
  </si>
  <si>
    <t>Moudon</t>
  </si>
  <si>
    <t>Ogens</t>
  </si>
  <si>
    <t>Prévonloup</t>
  </si>
  <si>
    <t>Rossenges</t>
  </si>
  <si>
    <t>Sarzens</t>
  </si>
  <si>
    <t>Syens</t>
  </si>
  <si>
    <t>Villars-le-Comte</t>
  </si>
  <si>
    <t>Vucherens</t>
  </si>
  <si>
    <t>Montanaire</t>
  </si>
  <si>
    <t>Arnex-sur-Nyon</t>
  </si>
  <si>
    <t>Arzier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</si>
  <si>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</si>
  <si>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</si>
  <si>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</si>
  <si>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</si>
  <si>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</si>
  <si>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</si>
  <si>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</si>
  <si>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</si>
  <si>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</si>
  <si>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</si>
  <si>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</si>
  <si>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</si>
  <si>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</si>
  <si>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</si>
  <si>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</si>
  <si>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</si>
  <si>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</si>
  <si>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</si>
  <si>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</si>
  <si>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</si>
  <si>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</si>
  <si>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</si>
  <si>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</si>
  <si>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</si>
  <si>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</si>
  <si>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</si>
  <si>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</si>
  <si>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</si>
  <si>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</si>
  <si>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</si>
  <si>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</si>
  <si>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</si>
  <si>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</si>
  <si>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</si>
  <si>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</si>
  <si>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</si>
  <si>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</si>
  <si>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</si>
  <si>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</si>
  <si>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</si>
  <si>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</si>
  <si>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</si>
  <si>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</si>
  <si>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</si>
  <si>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</si>
  <si>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</si>
  <si>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</si>
  <si>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</si>
  <si>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</si>
  <si>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</si>
  <si>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</si>
  <si>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</si>
  <si>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</si>
  <si>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</si>
  <si>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</si>
  <si>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Carrouge (VD)</t>
  </si>
  <si>
    <t>Corcelles-le-Jorat</t>
  </si>
  <si>
    <t>Essertes</t>
  </si>
  <si>
    <t>Ferlens (VD)</t>
  </si>
  <si>
    <t>Maracon</t>
  </si>
  <si>
    <t>Mézières (VD)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</si>
  <si>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</si>
  <si>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</si>
  <si>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</si>
  <si>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</si>
  <si>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</si>
  <si>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</si>
  <si>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</si>
  <si>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</si>
  <si>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</si>
  <si>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</si>
  <si>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</si>
  <si>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</si>
  <si>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</si>
  <si>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</si>
  <si>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</si>
  <si>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</si>
  <si>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</si>
  <si>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</si>
  <si>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</si>
  <si>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</si>
  <si>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</si>
  <si>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</si>
  <si>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</si>
  <si>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</si>
  <si>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</si>
  <si>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</si>
  <si>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</si>
  <si>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</si>
  <si>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</si>
  <si>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</si>
  <si>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</si>
  <si>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</si>
  <si>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</si>
  <si>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</si>
  <si>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</si>
  <si>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</si>
  <si>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</si>
  <si>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</si>
  <si>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</si>
  <si>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</si>
  <si>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</si>
  <si>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</si>
  <si>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</si>
  <si>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</si>
  <si>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</si>
  <si>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</si>
  <si>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</si>
  <si>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</si>
  <si>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</si>
  <si>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</si>
  <si>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</si>
  <si>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</si>
  <si>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</si>
  <si>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</si>
  <si>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</si>
  <si>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</si>
  <si>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</si>
  <si>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</si>
  <si>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</si>
  <si>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</si>
  <si>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</si>
  <si>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</si>
  <si>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</si>
  <si>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</si>
  <si>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</si>
  <si>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</si>
  <si>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</si>
  <si>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</si>
  <si>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</si>
  <si>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</si>
  <si>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</si>
  <si>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</si>
  <si>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</si>
  <si>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</si>
  <si>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</si>
  <si>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</si>
  <si>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</si>
  <si>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</si>
  <si>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</si>
  <si>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</si>
  <si>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</si>
  <si>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</si>
  <si>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</si>
  <si>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</si>
  <si>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</si>
  <si>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</si>
  <si>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</si>
  <si>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</si>
  <si>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</si>
  <si>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</si>
  <si>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</si>
  <si>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</si>
  <si>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</si>
  <si>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</si>
  <si>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</si>
  <si>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</si>
  <si>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</si>
  <si>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</si>
  <si>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</si>
  <si>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</si>
  <si>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</si>
  <si>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</si>
  <si>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</si>
  <si>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Grafschaft</t>
  </si>
  <si>
    <t>Münster-Geschinen</t>
  </si>
  <si>
    <t>Reckingen-Gluringen</t>
  </si>
  <si>
    <t>Obergoms</t>
  </si>
  <si>
    <t>Les Agettes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</si>
  <si>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</si>
  <si>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</si>
  <si>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</si>
  <si>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</si>
  <si>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</si>
  <si>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</si>
  <si>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</si>
  <si>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</si>
  <si>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</si>
  <si>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</si>
  <si>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</si>
  <si>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</si>
  <si>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</si>
  <si>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</si>
  <si>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</si>
  <si>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</si>
  <si>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</si>
  <si>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</si>
  <si>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</si>
  <si>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</si>
  <si>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</si>
  <si>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</si>
  <si>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</si>
  <si>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</si>
  <si>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</si>
  <si>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</si>
  <si>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</si>
  <si>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</si>
  <si>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</si>
  <si>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</si>
  <si>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</si>
  <si>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</si>
  <si>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</si>
  <si>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</si>
  <si>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</si>
  <si>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</si>
  <si>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</si>
  <si>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</si>
  <si>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Betten</t>
  </si>
  <si>
    <t>Bister</t>
  </si>
  <si>
    <t>Bitsch</t>
  </si>
  <si>
    <t>Grengiols</t>
  </si>
  <si>
    <t>Martisberg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</si>
  <si>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</si>
  <si>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</si>
  <si>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</si>
  <si>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</si>
  <si>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</si>
  <si>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</si>
  <si>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</si>
  <si>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</si>
  <si>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</si>
  <si>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</si>
  <si>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</si>
  <si>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</si>
  <si>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</si>
  <si>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</si>
  <si>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</si>
  <si>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</si>
  <si>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</si>
  <si>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</si>
  <si>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</si>
  <si>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</si>
  <si>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</si>
  <si>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</si>
  <si>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</si>
  <si>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Chermignon</t>
  </si>
  <si>
    <t>Chippis</t>
  </si>
  <si>
    <t>Grône</t>
  </si>
  <si>
    <t>Icogne</t>
  </si>
  <si>
    <t>Lens</t>
  </si>
  <si>
    <t>Miège</t>
  </si>
  <si>
    <t>Mollens (VS)</t>
  </si>
  <si>
    <t>Montana</t>
  </si>
  <si>
    <t>Randogne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</si>
  <si>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</si>
  <si>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</si>
  <si>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</si>
  <si>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</si>
  <si>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</si>
  <si>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</si>
  <si>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</si>
  <si>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</si>
  <si>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</si>
  <si>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</si>
  <si>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</si>
  <si>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</si>
  <si>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</si>
  <si>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</si>
  <si>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</si>
  <si>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</si>
  <si>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</si>
  <si>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</si>
  <si>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</si>
  <si>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</si>
  <si>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</si>
  <si>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</si>
  <si>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</si>
  <si>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</si>
  <si>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</si>
  <si>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</si>
  <si>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</si>
  <si>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</si>
  <si>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</si>
  <si>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Kommunanz Reckingen-Gluringen/Grafschaft</t>
  </si>
  <si>
    <t>Bevaix</t>
  </si>
  <si>
    <t>Boudry</t>
  </si>
  <si>
    <t>Brot-Dessous</t>
  </si>
  <si>
    <t>Corcelles-Cormondrèche</t>
  </si>
  <si>
    <t>Cortaillod</t>
  </si>
  <si>
    <t>Fresens</t>
  </si>
  <si>
    <t>Gorgier</t>
  </si>
  <si>
    <t>Montalchez</t>
  </si>
  <si>
    <t>Peseux</t>
  </si>
  <si>
    <t>Rochefort</t>
  </si>
  <si>
    <t>Saint-Aubin-Sauges</t>
  </si>
  <si>
    <t>Vaumarcus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</si>
  <si>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</si>
  <si>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</si>
  <si>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</si>
  <si>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</si>
  <si>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</si>
  <si>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</si>
  <si>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</si>
  <si>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</si>
  <si>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</si>
  <si>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</si>
  <si>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</si>
  <si>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</si>
  <si>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</si>
  <si>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</si>
  <si>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</si>
  <si>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</si>
  <si>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</si>
  <si>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</si>
  <si>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</si>
  <si>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</si>
  <si>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</si>
  <si>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</si>
  <si>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</si>
  <si>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</si>
  <si>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</si>
  <si>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</si>
  <si>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</si>
  <si>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</si>
  <si>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</si>
  <si>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</si>
  <si>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</si>
  <si>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</si>
  <si>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</si>
  <si>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</si>
  <si>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</si>
  <si>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</si>
  <si>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</si>
  <si>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</si>
  <si>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</si>
  <si>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</si>
  <si>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</si>
  <si>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</si>
  <si>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</si>
  <si>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</si>
  <si>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</si>
  <si>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</si>
  <si>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</si>
  <si>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</si>
  <si>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</si>
  <si>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</si>
  <si>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</si>
  <si>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</si>
  <si>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</si>
  <si>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</si>
  <si>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</si>
  <si>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</si>
  <si>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</si>
  <si>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</si>
  <si>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</si>
  <si>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</si>
  <si>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</si>
  <si>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</si>
  <si>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</si>
  <si>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</si>
  <si>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</si>
  <si>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</si>
  <si>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</si>
  <si>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</si>
  <si>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</si>
  <si>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</si>
  <si>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</si>
  <si>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</si>
  <si>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</si>
  <si>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Corban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</si>
  <si>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</si>
  <si>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</si>
  <si>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</si>
  <si>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</si>
  <si>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</si>
  <si>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</si>
  <si>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</si>
  <si>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</si>
  <si>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</si>
  <si>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</si>
  <si>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</si>
  <si>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Rebeuvelier</t>
  </si>
  <si>
    <t>Rossemaison</t>
  </si>
  <si>
    <t>Saulcy</t>
  </si>
  <si>
    <t>Soyhières</t>
  </si>
  <si>
    <t>Vellerat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</si>
  <si>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</si>
  <si>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</si>
  <si>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</si>
  <si>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</si>
  <si>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</si>
  <si>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</si>
  <si>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</si>
  <si>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</si>
  <si>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</si>
  <si>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</si>
  <si>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</si>
  <si>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</si>
  <si>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</si>
  <si>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</si>
  <si>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</si>
  <si>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</si>
  <si>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</si>
  <si>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</si>
  <si>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</si>
  <si>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</si>
  <si>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</si>
  <si>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</si>
  <si>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</si>
  <si>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</si>
  <si>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</si>
  <si>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</si>
  <si>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</si>
  <si>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</si>
  <si>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</si>
  <si>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</si>
  <si>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</si>
  <si>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Rocourt</t>
  </si>
  <si>
    <t>Vendlincourt</t>
  </si>
  <si>
    <t>Basse-Allaine</t>
  </si>
  <si>
    <t>Clos du Doubs</t>
  </si>
  <si>
    <t>Haute-Ajoie</t>
  </si>
  <si>
    <t>La Baroche</t>
  </si>
  <si>
    <t>Thunersee</t>
  </si>
  <si>
    <t>Brienzersee</t>
  </si>
  <si>
    <t>Bielersee (BE)</t>
  </si>
  <si>
    <t>Bielersee (NE)</t>
  </si>
  <si>
    <t>Lac de Neuchâtel (FR)</t>
  </si>
  <si>
    <t>Lac de Neuchâtel (VD)</t>
  </si>
  <si>
    <t>Lac de Neuchâtel (NE)</t>
  </si>
  <si>
    <t>Lac de Morat (VD)</t>
  </si>
  <si>
    <t>Bodensee (SG)</t>
  </si>
  <si>
    <t>Bodensee (TG)</t>
  </si>
  <si>
    <t>Lago di Lugano</t>
  </si>
  <si>
    <t>Lago Maggiore</t>
  </si>
  <si>
    <t>Lac Léman (VD)</t>
  </si>
  <si>
    <t>Lac Léman (VS)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</si>
</sst>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20" fillId="0" borderId="0" xfId="0" applyFont="1"/>
    <xf numFmtId="0" fontId="0" fillId="0" borderId="0" xfId="0" applyNumberFormat="1"/>
    <xf numFmtId="0" fontId="16" fillId="0" borderId="0" xfId="0" applyFont="1"/>
  </cellXfs>
  <cellStyles count="8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426"/>
  <sheetViews>
    <sheetView tabSelected="1" topLeftCell="R317" workbookViewId="0">
      <selection activeCell="AB352" sqref="AB352"/>
    </sheetView>
  </sheetViews>
  <sheetFormatPr baseColWidth="10" defaultRowHeight="15" x14ac:dyDescent="0.25"/>
  <cols>
    <col min="3" max="3" width="24" customWidth="1"/>
    <col min="7" max="7" width="30.85546875" customWidth="1"/>
    <col min="16" max="20" width="24" customWidth="1"/>
    <col min="24" max="24" width="17.28515625" customWidth="1"/>
    <col min="27" max="27" width="16.42578125" bestFit="1" customWidth="1"/>
    <col min="28" max="31" width="16.42578125" customWidth="1"/>
    <col min="34" max="34" width="25" bestFit="1" customWidth="1"/>
    <col min="45" max="45" width="27.140625" bestFit="1" customWidth="1"/>
    <col min="56" max="56" width="17.85546875" bestFit="1" customWidth="1"/>
    <col min="78" max="78" width="47.42578125" bestFit="1" customWidth="1"/>
    <col min="79" max="79" width="18.85546875" customWidth="1"/>
  </cols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</v>
      </c>
      <c r="O1" t="s">
        <v>0</v>
      </c>
      <c r="P1" s="4" t="s">
        <v>2</v>
      </c>
      <c r="Q1" s="2" t="s">
        <v>7</v>
      </c>
      <c r="R1" s="2" t="s">
        <v>8</v>
      </c>
      <c r="S1" s="2" t="s">
        <v>9</v>
      </c>
      <c r="T1" s="2" t="s">
        <v>10</v>
      </c>
      <c r="W1" s="4" t="s">
        <v>0</v>
      </c>
      <c r="X1" t="s">
        <v>7</v>
      </c>
      <c r="Y1" t="s">
        <v>8</v>
      </c>
      <c r="Z1" t="s">
        <v>9</v>
      </c>
      <c r="AA1" t="s">
        <v>10</v>
      </c>
      <c r="AB1" t="s">
        <v>1626</v>
      </c>
      <c r="AC1" t="s">
        <v>1627</v>
      </c>
      <c r="AD1" t="s">
        <v>1628</v>
      </c>
      <c r="AE1" t="s">
        <v>1630</v>
      </c>
      <c r="AH1" s="4" t="s">
        <v>1</v>
      </c>
      <c r="AI1" t="s">
        <v>7</v>
      </c>
      <c r="AJ1" t="s">
        <v>8</v>
      </c>
      <c r="AK1" t="s">
        <v>9</v>
      </c>
      <c r="AL1" t="s">
        <v>10</v>
      </c>
      <c r="AM1" t="s">
        <v>1626</v>
      </c>
      <c r="AN1" t="s">
        <v>1627</v>
      </c>
      <c r="AO1" t="s">
        <v>1628</v>
      </c>
      <c r="AP1" t="s">
        <v>1630</v>
      </c>
      <c r="AS1" s="4" t="s">
        <v>3</v>
      </c>
      <c r="AT1" t="s">
        <v>7</v>
      </c>
      <c r="AU1" t="s">
        <v>8</v>
      </c>
      <c r="AV1" t="s">
        <v>9</v>
      </c>
      <c r="AW1" t="s">
        <v>10</v>
      </c>
      <c r="AX1" s="2" t="s">
        <v>1626</v>
      </c>
      <c r="AY1" s="2" t="s">
        <v>1627</v>
      </c>
      <c r="AZ1" s="2" t="s">
        <v>1628</v>
      </c>
      <c r="BA1" s="2" t="s">
        <v>1630</v>
      </c>
      <c r="BD1" s="4" t="s">
        <v>4</v>
      </c>
      <c r="BE1" t="s">
        <v>7</v>
      </c>
      <c r="BF1" t="s">
        <v>8</v>
      </c>
      <c r="BG1" t="s">
        <v>9</v>
      </c>
      <c r="BH1" t="s">
        <v>10</v>
      </c>
      <c r="BI1" s="2" t="s">
        <v>1626</v>
      </c>
      <c r="BJ1" s="2" t="s">
        <v>1627</v>
      </c>
      <c r="BK1" s="2" t="s">
        <v>1628</v>
      </c>
      <c r="BL1" s="2" t="s">
        <v>1630</v>
      </c>
      <c r="BO1" s="4" t="s">
        <v>5</v>
      </c>
      <c r="BP1" t="s">
        <v>7</v>
      </c>
      <c r="BQ1" t="s">
        <v>8</v>
      </c>
      <c r="BR1" t="s">
        <v>9</v>
      </c>
      <c r="BS1" t="s">
        <v>10</v>
      </c>
      <c r="BT1" s="2" t="s">
        <v>1626</v>
      </c>
      <c r="BU1" s="2" t="s">
        <v>1627</v>
      </c>
      <c r="BV1" s="2" t="s">
        <v>1628</v>
      </c>
      <c r="BW1" s="2" t="s">
        <v>1630</v>
      </c>
      <c r="BZ1" s="4" t="s">
        <v>6</v>
      </c>
      <c r="CA1" t="s">
        <v>7</v>
      </c>
      <c r="CB1" t="s">
        <v>8</v>
      </c>
      <c r="CC1" t="s">
        <v>9</v>
      </c>
      <c r="CD1" t="s">
        <v>10</v>
      </c>
      <c r="CE1" s="2" t="s">
        <v>1626</v>
      </c>
      <c r="CF1" s="2" t="s">
        <v>1627</v>
      </c>
      <c r="CG1" s="2" t="s">
        <v>1628</v>
      </c>
      <c r="CH1" s="2" t="s">
        <v>1630</v>
      </c>
      <c r="CI1" s="2"/>
      <c r="CK1" s="4" t="s">
        <v>1629</v>
      </c>
      <c r="CL1" t="s">
        <v>7</v>
      </c>
      <c r="CM1" t="s">
        <v>8</v>
      </c>
      <c r="CN1" t="s">
        <v>9</v>
      </c>
      <c r="CO1" t="s">
        <v>10</v>
      </c>
      <c r="CP1" s="2" t="s">
        <v>1626</v>
      </c>
      <c r="CQ1" s="2" t="s">
        <v>1627</v>
      </c>
      <c r="CR1" s="2" t="s">
        <v>1628</v>
      </c>
      <c r="CS1" s="2" t="s">
        <v>1631</v>
      </c>
      <c r="CV1" t="s">
        <v>0</v>
      </c>
      <c r="CW1" t="s">
        <v>4</v>
      </c>
      <c r="CX1" t="s">
        <v>5</v>
      </c>
      <c r="CY1" t="s">
        <v>6</v>
      </c>
      <c r="DC1" t="s">
        <v>0</v>
      </c>
      <c r="DD1" t="s">
        <v>4</v>
      </c>
      <c r="DG1" s="2" t="s">
        <v>0</v>
      </c>
      <c r="DH1" s="2" t="s">
        <v>5</v>
      </c>
      <c r="DK1" t="s">
        <v>0</v>
      </c>
      <c r="DL1" t="s">
        <v>6</v>
      </c>
      <c r="DQ1" t="s">
        <v>0</v>
      </c>
      <c r="DR1" t="s">
        <v>5</v>
      </c>
      <c r="DS1" t="s">
        <v>7</v>
      </c>
      <c r="DW1" t="s">
        <v>0</v>
      </c>
      <c r="DX1" t="s">
        <v>1633</v>
      </c>
      <c r="DY1" t="s">
        <v>1632</v>
      </c>
      <c r="DZ1" t="s">
        <v>1634</v>
      </c>
      <c r="EA1" t="s">
        <v>1635</v>
      </c>
    </row>
    <row r="2" spans="1:133" x14ac:dyDescent="0.25">
      <c r="A2" t="s">
        <v>1370</v>
      </c>
      <c r="B2" t="s">
        <v>1371</v>
      </c>
      <c r="C2" t="s">
        <v>1372</v>
      </c>
      <c r="D2" t="s">
        <v>14</v>
      </c>
      <c r="E2" t="s">
        <v>48</v>
      </c>
      <c r="F2" t="s">
        <v>16</v>
      </c>
      <c r="G2" t="s">
        <v>17</v>
      </c>
      <c r="H2">
        <v>48</v>
      </c>
      <c r="I2">
        <v>13</v>
      </c>
      <c r="J2">
        <v>7</v>
      </c>
      <c r="K2">
        <v>7</v>
      </c>
      <c r="N2" t="s">
        <v>146</v>
      </c>
      <c r="O2" t="s">
        <v>185</v>
      </c>
      <c r="P2" t="s">
        <v>261</v>
      </c>
      <c r="Q2">
        <f t="shared" ref="Q2:Q65" si="0">SUMIF($C$2:$C$2099,$P2,H$2:H$2099)</f>
        <v>545</v>
      </c>
      <c r="R2">
        <f t="shared" ref="R2:R65" si="1">SUMIF($C$2:$C$2099,$P2,I$2:I$2099)</f>
        <v>281</v>
      </c>
      <c r="S2">
        <f t="shared" ref="S2:S65" si="2">SUMIF($C$2:$C$2099,$P2,J$2:J$2099)</f>
        <v>67</v>
      </c>
      <c r="T2">
        <f t="shared" ref="T2:T65" si="3">SUMIF($C$2:$C$2099,$P2,K$2:K$2099)</f>
        <v>96</v>
      </c>
      <c r="V2">
        <v>301</v>
      </c>
      <c r="W2" t="s">
        <v>1370</v>
      </c>
      <c r="X2">
        <f t="shared" ref="X2:X65" si="4">SUMIF($A$2:$A$2099,$W2,H$2:H$2099)</f>
        <v>657</v>
      </c>
      <c r="Y2">
        <f t="shared" ref="Y2:Y65" si="5">SUMIF($A$2:$A$2099,$W2,I$2:I$2099)</f>
        <v>314</v>
      </c>
      <c r="Z2">
        <f t="shared" ref="Z2:Z65" si="6">SUMIF($A$2:$A$2099,$W2,J$2:J$2099)</f>
        <v>63</v>
      </c>
      <c r="AA2">
        <f t="shared" ref="AA2:AA65" si="7">SUMIF($A$2:$A$2099,$W2,K$2:K$2099)</f>
        <v>74</v>
      </c>
      <c r="AB2" s="3">
        <f>Y2/$X2</f>
        <v>0.47792998477929982</v>
      </c>
      <c r="AC2" s="3">
        <f t="shared" ref="AC2:AD2" si="8">Z2/$X2</f>
        <v>9.5890410958904104E-2</v>
      </c>
      <c r="AD2" s="3">
        <f t="shared" si="8"/>
        <v>0.11263318112633181</v>
      </c>
      <c r="AE2">
        <f>COUNTIF($A$2:$A$2099,W2)</f>
        <v>7</v>
      </c>
      <c r="AH2" t="s">
        <v>1371</v>
      </c>
      <c r="AI2">
        <f t="shared" ref="AI2:AI11" si="9">SUMIF($B$2:$B$2099,$AH2,H$2:H$2099)</f>
        <v>7606</v>
      </c>
      <c r="AJ2">
        <f t="shared" ref="AJ2:AJ11" si="10">SUMIF($B$2:$B$2099,$AH2,I$2:I$2099)</f>
        <v>3746</v>
      </c>
      <c r="AK2">
        <f t="shared" ref="AK2:AK11" si="11">SUMIF($B$2:$B$2099,$AH2,J$2:J$2099)</f>
        <v>893</v>
      </c>
      <c r="AL2">
        <f t="shared" ref="AL2:AL11" si="12">SUMIF($B$2:$B$2099,$AH2,K$2:K$2099)</f>
        <v>1005</v>
      </c>
      <c r="AM2" s="3">
        <f t="shared" ref="AM2:AM11" si="13">AJ2/$AI2</f>
        <v>0.49250591638180385</v>
      </c>
      <c r="AN2" s="3">
        <f t="shared" ref="AN2:AO11" si="14">AK2/$AI2</f>
        <v>0.11740731001840653</v>
      </c>
      <c r="AO2" s="3">
        <f t="shared" si="14"/>
        <v>0.13213252695240599</v>
      </c>
      <c r="AP2">
        <f>COUNTIF($B$2:$B$2099,AH2)</f>
        <v>148</v>
      </c>
      <c r="AS2" t="s">
        <v>14</v>
      </c>
      <c r="AT2">
        <f t="shared" ref="AT2:AW4" si="15">SUMIF($D$2:$D$2099,$AS2,H$2:H$2099)</f>
        <v>98605</v>
      </c>
      <c r="AU2">
        <f t="shared" si="15"/>
        <v>48407</v>
      </c>
      <c r="AV2">
        <f t="shared" si="15"/>
        <v>14543</v>
      </c>
      <c r="AW2">
        <f t="shared" si="15"/>
        <v>20532</v>
      </c>
      <c r="AX2">
        <f>AU2/$AT2</f>
        <v>0.49091831043050554</v>
      </c>
      <c r="AY2">
        <f t="shared" ref="AY2:AZ4" si="16">AV2/$AT2</f>
        <v>0.14748744992647431</v>
      </c>
      <c r="AZ2">
        <f t="shared" si="16"/>
        <v>0.20822473505400335</v>
      </c>
      <c r="BA2" s="2">
        <f>COUNTIF($D$2:$D$2099,AS2)</f>
        <v>1981</v>
      </c>
      <c r="BD2" t="s">
        <v>48</v>
      </c>
      <c r="BE2">
        <f t="shared" ref="BE2:BH5" si="17">SUMIF($E$2:$E$2099,$BD2,H$2:H$2099)</f>
        <v>92377</v>
      </c>
      <c r="BF2">
        <f t="shared" si="17"/>
        <v>45205</v>
      </c>
      <c r="BG2">
        <f t="shared" si="17"/>
        <v>12495</v>
      </c>
      <c r="BH2">
        <f t="shared" si="17"/>
        <v>18489</v>
      </c>
      <c r="BI2">
        <f>BF2/$BE2</f>
        <v>0.48935341048096387</v>
      </c>
      <c r="BJ2">
        <f t="shared" ref="BJ2:BK2" si="18">BG2/$BE2</f>
        <v>0.13526094157636642</v>
      </c>
      <c r="BK2">
        <f t="shared" si="18"/>
        <v>0.20014722279355251</v>
      </c>
      <c r="BL2" s="2">
        <f>COUNTIF($E$2:$E$2099,BD2)</f>
        <v>1910</v>
      </c>
      <c r="BO2" t="s">
        <v>16</v>
      </c>
      <c r="BP2">
        <f t="shared" ref="BP2:BS4" si="19">SUMIF($F$2:$F$2099,$BO2,H$2:H$2099)</f>
        <v>54766</v>
      </c>
      <c r="BQ2">
        <f t="shared" si="19"/>
        <v>26734</v>
      </c>
      <c r="BR2">
        <f t="shared" si="19"/>
        <v>8388</v>
      </c>
      <c r="BS2">
        <f t="shared" si="19"/>
        <v>11719</v>
      </c>
      <c r="BT2">
        <f>BQ2/$BP2</f>
        <v>0.48814958185735674</v>
      </c>
      <c r="BU2">
        <f t="shared" ref="BU2:BV4" si="20">BR2/$BP2</f>
        <v>0.15316072015484058</v>
      </c>
      <c r="BV2">
        <f t="shared" si="20"/>
        <v>0.21398312821823759</v>
      </c>
      <c r="BW2" s="2">
        <f>COUNTIF($F$2:$F$2099,BO2)</f>
        <v>812</v>
      </c>
      <c r="BZ2" t="s">
        <v>17</v>
      </c>
      <c r="CA2">
        <f t="shared" ref="CA2:CD8" si="21">SUMIF($G$2:$G$2099,$BZ2,H$2:H$2099)</f>
        <v>1086</v>
      </c>
      <c r="CB2">
        <f t="shared" si="21"/>
        <v>366</v>
      </c>
      <c r="CC2">
        <f t="shared" si="21"/>
        <v>402</v>
      </c>
      <c r="CD2">
        <f t="shared" si="21"/>
        <v>489</v>
      </c>
      <c r="CE2">
        <f>CB2/$CA2</f>
        <v>0.33701657458563539</v>
      </c>
      <c r="CF2">
        <f t="shared" ref="CF2:CG8" si="22">CC2/$CA2</f>
        <v>0.37016574585635359</v>
      </c>
      <c r="CG2">
        <f t="shared" si="22"/>
        <v>0.45027624309392267</v>
      </c>
      <c r="CH2" s="2">
        <f>COUNTIF($G$2:$G$2099,BZ2)</f>
        <v>97</v>
      </c>
      <c r="CK2" t="s">
        <v>149</v>
      </c>
      <c r="CL2">
        <f>SUM(AI2:AI11)</f>
        <v>101914</v>
      </c>
      <c r="CM2">
        <f t="shared" ref="CM2:CO2" si="23">SUM(AJ2:AJ11)</f>
        <v>49848</v>
      </c>
      <c r="CN2">
        <f t="shared" si="23"/>
        <v>15132</v>
      </c>
      <c r="CO2">
        <f t="shared" si="23"/>
        <v>21130</v>
      </c>
      <c r="CP2">
        <f>CM2/$CL2</f>
        <v>0.48911827619365345</v>
      </c>
      <c r="CQ2">
        <f t="shared" ref="CQ2:CR2" si="24">CN2/$CL2</f>
        <v>0.14847812861824675</v>
      </c>
      <c r="CR2">
        <f t="shared" si="24"/>
        <v>0.20733167180171516</v>
      </c>
      <c r="CS2">
        <f t="shared" ref="CS2" si="25">SUM(AP2:AP11)</f>
        <v>2098</v>
      </c>
      <c r="CV2" t="s">
        <v>1370</v>
      </c>
      <c r="CW2" t="s">
        <v>48</v>
      </c>
      <c r="CX2" t="s">
        <v>16</v>
      </c>
      <c r="CY2" t="s">
        <v>17</v>
      </c>
      <c r="DC2" t="s">
        <v>1370</v>
      </c>
      <c r="DD2" t="s">
        <v>48</v>
      </c>
      <c r="DG2" s="2" t="s">
        <v>1370</v>
      </c>
      <c r="DH2" s="2" t="s">
        <v>16</v>
      </c>
      <c r="DK2" t="s">
        <v>1370</v>
      </c>
      <c r="DL2" t="s">
        <v>17</v>
      </c>
      <c r="DQ2" t="s">
        <v>1370</v>
      </c>
      <c r="DR2" t="s">
        <v>16</v>
      </c>
      <c r="DS2">
        <f t="shared" ref="DS2:DS65" si="26">SUMIF($A$2:$A$2099,$DQ2,H$2:H$2099)</f>
        <v>657</v>
      </c>
      <c r="DT2">
        <f>COUNTIF(DQ:DQ,DQ2)</f>
        <v>3</v>
      </c>
      <c r="DW2" t="s">
        <v>1370</v>
      </c>
      <c r="DX2" t="s">
        <v>1636</v>
      </c>
      <c r="DY2">
        <v>1</v>
      </c>
      <c r="DZ2">
        <v>8.4906731759567204</v>
      </c>
      <c r="EA2">
        <v>47.276433063857503</v>
      </c>
      <c r="EB2">
        <f>IF(DW2&lt;&gt;"",VLOOKUP(DW2,DX:DY,2,0),"")</f>
        <v>301</v>
      </c>
      <c r="EC2">
        <v>301</v>
      </c>
    </row>
    <row r="3" spans="1:133" x14ac:dyDescent="0.25">
      <c r="A3" t="s">
        <v>1370</v>
      </c>
      <c r="B3" t="s">
        <v>1371</v>
      </c>
      <c r="C3" t="s">
        <v>1372</v>
      </c>
      <c r="D3" t="s">
        <v>14</v>
      </c>
      <c r="E3" t="s">
        <v>48</v>
      </c>
      <c r="F3" t="s">
        <v>30</v>
      </c>
      <c r="G3" t="s">
        <v>31</v>
      </c>
      <c r="H3">
        <v>6</v>
      </c>
      <c r="I3">
        <v>2</v>
      </c>
      <c r="J3">
        <v>1</v>
      </c>
      <c r="K3">
        <v>2</v>
      </c>
      <c r="N3" t="s">
        <v>12</v>
      </c>
      <c r="O3" t="s">
        <v>18</v>
      </c>
      <c r="P3" t="s">
        <v>19</v>
      </c>
      <c r="Q3">
        <f t="shared" si="0"/>
        <v>468</v>
      </c>
      <c r="R3">
        <f t="shared" si="1"/>
        <v>236</v>
      </c>
      <c r="S3">
        <f t="shared" si="2"/>
        <v>155</v>
      </c>
      <c r="T3">
        <f t="shared" si="3"/>
        <v>73</v>
      </c>
      <c r="V3">
        <v>321</v>
      </c>
      <c r="W3" t="s">
        <v>1214</v>
      </c>
      <c r="X3">
        <f t="shared" si="4"/>
        <v>504</v>
      </c>
      <c r="Y3">
        <f t="shared" si="5"/>
        <v>247</v>
      </c>
      <c r="Z3">
        <f t="shared" si="6"/>
        <v>73</v>
      </c>
      <c r="AA3">
        <f t="shared" si="7"/>
        <v>100</v>
      </c>
      <c r="AB3" s="3">
        <f t="shared" ref="AB3:AB66" si="27">Y3/$X3</f>
        <v>0.49007936507936506</v>
      </c>
      <c r="AC3" s="3">
        <f t="shared" ref="AC3:AC66" si="28">Z3/$X3</f>
        <v>0.14484126984126985</v>
      </c>
      <c r="AD3" s="3">
        <f t="shared" ref="AD3:AD66" si="29">AA3/$X3</f>
        <v>0.1984126984126984</v>
      </c>
      <c r="AE3">
        <f t="shared" ref="AE3:AE66" si="30">COUNTIF($A$2:$A$2099,W3)</f>
        <v>8</v>
      </c>
      <c r="AH3" t="s">
        <v>1201</v>
      </c>
      <c r="AI3">
        <f t="shared" si="9"/>
        <v>8437</v>
      </c>
      <c r="AJ3">
        <f t="shared" si="10"/>
        <v>4095</v>
      </c>
      <c r="AK3">
        <f t="shared" si="11"/>
        <v>1228</v>
      </c>
      <c r="AL3">
        <f t="shared" si="12"/>
        <v>1675</v>
      </c>
      <c r="AM3" s="3">
        <f t="shared" si="13"/>
        <v>0.48536209553158705</v>
      </c>
      <c r="AN3" s="3">
        <f t="shared" si="14"/>
        <v>0.14554936588834894</v>
      </c>
      <c r="AO3" s="3">
        <f t="shared" si="14"/>
        <v>0.19853028327604599</v>
      </c>
      <c r="AP3">
        <f t="shared" ref="AP3:AP11" si="31">COUNTIF($B$2:$B$2099,AH3)</f>
        <v>163</v>
      </c>
      <c r="AS3" t="s">
        <v>212</v>
      </c>
      <c r="AT3">
        <f t="shared" si="15"/>
        <v>1101</v>
      </c>
      <c r="AU3">
        <f t="shared" si="15"/>
        <v>405</v>
      </c>
      <c r="AV3">
        <f t="shared" si="15"/>
        <v>211</v>
      </c>
      <c r="AW3">
        <f t="shared" si="15"/>
        <v>260</v>
      </c>
      <c r="AX3">
        <f t="shared" ref="AX3:AX4" si="32">AU3/$AT3</f>
        <v>0.36784741144414168</v>
      </c>
      <c r="AY3">
        <f t="shared" si="16"/>
        <v>0.19164396003633061</v>
      </c>
      <c r="AZ3">
        <f t="shared" si="16"/>
        <v>0.23614895549500453</v>
      </c>
      <c r="BA3" s="2">
        <f t="shared" ref="BA3:BA4" si="33">COUNTIF($D$2:$D$2099,AS3)</f>
        <v>83</v>
      </c>
      <c r="BD3" t="s">
        <v>15</v>
      </c>
      <c r="BE3">
        <f t="shared" si="17"/>
        <v>9195</v>
      </c>
      <c r="BF3">
        <f t="shared" si="17"/>
        <v>4487</v>
      </c>
      <c r="BG3">
        <f t="shared" si="17"/>
        <v>2361</v>
      </c>
      <c r="BH3">
        <f t="shared" si="17"/>
        <v>2318</v>
      </c>
      <c r="BI3">
        <f t="shared" ref="BI3:BI5" si="34">BF3/$BE3</f>
        <v>0.48798259923871667</v>
      </c>
      <c r="BJ3">
        <f t="shared" ref="BJ3:BJ5" si="35">BG3/$BE3</f>
        <v>0.25676998368678627</v>
      </c>
      <c r="BK3">
        <f t="shared" ref="BK3:BK5" si="36">BH3/$BE3</f>
        <v>0.25209352909189775</v>
      </c>
      <c r="BL3" s="2">
        <f t="shared" ref="BL3:BL5" si="37">COUNTIF($E$2:$E$2099,BD3)</f>
        <v>177</v>
      </c>
      <c r="BO3" t="s">
        <v>30</v>
      </c>
      <c r="BP3">
        <f t="shared" si="19"/>
        <v>29863</v>
      </c>
      <c r="BQ3">
        <f t="shared" si="19"/>
        <v>14670</v>
      </c>
      <c r="BR3">
        <f t="shared" si="19"/>
        <v>3973</v>
      </c>
      <c r="BS3">
        <f t="shared" si="19"/>
        <v>5418</v>
      </c>
      <c r="BT3">
        <f t="shared" ref="BT3:BT4" si="38">BQ3/$BP3</f>
        <v>0.49124334460703883</v>
      </c>
      <c r="BU3">
        <f t="shared" si="20"/>
        <v>0.13304088671600309</v>
      </c>
      <c r="BV3">
        <f t="shared" si="20"/>
        <v>0.18142852359106587</v>
      </c>
      <c r="BW3" s="2">
        <f>COUNTIF($F$2:$F$2099,BO3)</f>
        <v>569</v>
      </c>
      <c r="BZ3" t="s">
        <v>31</v>
      </c>
      <c r="CA3">
        <f t="shared" si="21"/>
        <v>433</v>
      </c>
      <c r="CB3">
        <f t="shared" si="21"/>
        <v>175</v>
      </c>
      <c r="CC3">
        <f t="shared" si="21"/>
        <v>163</v>
      </c>
      <c r="CD3">
        <f t="shared" si="21"/>
        <v>191</v>
      </c>
      <c r="CE3">
        <f t="shared" ref="CE3:CE8" si="39">CB3/$CA3</f>
        <v>0.40415704387990764</v>
      </c>
      <c r="CF3">
        <f t="shared" si="22"/>
        <v>0.37644341801385683</v>
      </c>
      <c r="CG3">
        <f t="shared" si="22"/>
        <v>0.44110854503464203</v>
      </c>
      <c r="CH3" s="2">
        <f t="shared" ref="CH3:CH8" si="40">COUNTIF($G$2:$G$2099,BZ3)</f>
        <v>57</v>
      </c>
      <c r="CV3" t="s">
        <v>1370</v>
      </c>
      <c r="CW3" t="s">
        <v>48</v>
      </c>
      <c r="CX3" t="s">
        <v>30</v>
      </c>
      <c r="CY3" t="s">
        <v>31</v>
      </c>
      <c r="DC3" t="s">
        <v>1214</v>
      </c>
      <c r="DD3" t="s">
        <v>48</v>
      </c>
      <c r="DG3" s="2" t="s">
        <v>1370</v>
      </c>
      <c r="DH3" s="2" t="s">
        <v>30</v>
      </c>
      <c r="DK3" t="s">
        <v>1370</v>
      </c>
      <c r="DL3" t="s">
        <v>31</v>
      </c>
      <c r="DQ3" t="s">
        <v>1370</v>
      </c>
      <c r="DR3" t="s">
        <v>30</v>
      </c>
      <c r="DS3">
        <f t="shared" si="26"/>
        <v>657</v>
      </c>
      <c r="DT3">
        <f t="shared" ref="DT3:DT66" si="41">COUNTIF(DQ:DQ,DQ3)</f>
        <v>3</v>
      </c>
      <c r="DW3" t="s">
        <v>1214</v>
      </c>
      <c r="DX3" t="s">
        <v>1637</v>
      </c>
      <c r="DY3">
        <v>2</v>
      </c>
      <c r="DZ3">
        <v>8.4499544827824309</v>
      </c>
      <c r="EA3">
        <v>47.284097572284502</v>
      </c>
      <c r="EB3">
        <f>IF(DW3&lt;&gt;"",VLOOKUP(DW3,DX:DY,2,0),"")</f>
        <v>321</v>
      </c>
      <c r="EC3">
        <v>321</v>
      </c>
    </row>
    <row r="4" spans="1:133" x14ac:dyDescent="0.25">
      <c r="A4" t="s">
        <v>1370</v>
      </c>
      <c r="B4" t="s">
        <v>1371</v>
      </c>
      <c r="C4" t="s">
        <v>1384</v>
      </c>
      <c r="D4" t="s">
        <v>14</v>
      </c>
      <c r="E4" t="s">
        <v>48</v>
      </c>
      <c r="F4" t="s">
        <v>30</v>
      </c>
      <c r="G4" t="s">
        <v>35</v>
      </c>
      <c r="H4">
        <v>54</v>
      </c>
      <c r="I4">
        <v>24</v>
      </c>
      <c r="J4">
        <v>12</v>
      </c>
      <c r="K4">
        <v>15</v>
      </c>
      <c r="N4" t="s">
        <v>1106</v>
      </c>
      <c r="O4" t="s">
        <v>1145</v>
      </c>
      <c r="P4" t="s">
        <v>1146</v>
      </c>
      <c r="Q4">
        <f t="shared" si="0"/>
        <v>447</v>
      </c>
      <c r="R4">
        <f t="shared" si="1"/>
        <v>226</v>
      </c>
      <c r="S4">
        <f t="shared" si="2"/>
        <v>100</v>
      </c>
      <c r="T4">
        <f t="shared" si="3"/>
        <v>88</v>
      </c>
      <c r="V4">
        <v>561</v>
      </c>
      <c r="W4" t="s">
        <v>1039</v>
      </c>
      <c r="X4">
        <f t="shared" si="4"/>
        <v>403</v>
      </c>
      <c r="Y4">
        <f t="shared" si="5"/>
        <v>201</v>
      </c>
      <c r="Z4">
        <f t="shared" si="6"/>
        <v>21</v>
      </c>
      <c r="AA4">
        <f t="shared" si="7"/>
        <v>14</v>
      </c>
      <c r="AB4" s="3">
        <f t="shared" si="27"/>
        <v>0.4987593052109181</v>
      </c>
      <c r="AC4" s="3">
        <f t="shared" si="28"/>
        <v>5.2109181141439205E-2</v>
      </c>
      <c r="AD4" s="3">
        <f t="shared" si="29"/>
        <v>3.4739454094292806E-2</v>
      </c>
      <c r="AE4">
        <f t="shared" si="30"/>
        <v>12</v>
      </c>
      <c r="AH4" t="s">
        <v>1032</v>
      </c>
      <c r="AI4">
        <f t="shared" si="9"/>
        <v>4243</v>
      </c>
      <c r="AJ4">
        <f t="shared" si="10"/>
        <v>2062</v>
      </c>
      <c r="AK4">
        <f t="shared" si="11"/>
        <v>305</v>
      </c>
      <c r="AL4">
        <f t="shared" si="12"/>
        <v>330</v>
      </c>
      <c r="AM4" s="3">
        <f t="shared" si="13"/>
        <v>0.48597690313457459</v>
      </c>
      <c r="AN4" s="3">
        <f t="shared" si="14"/>
        <v>7.1883101579071407E-2</v>
      </c>
      <c r="AO4" s="3">
        <f t="shared" si="14"/>
        <v>7.7775159085552673E-2</v>
      </c>
      <c r="AP4">
        <f t="shared" si="31"/>
        <v>114</v>
      </c>
      <c r="AS4" t="s">
        <v>218</v>
      </c>
      <c r="AT4">
        <f t="shared" si="15"/>
        <v>2208</v>
      </c>
      <c r="AU4">
        <f t="shared" si="15"/>
        <v>1036</v>
      </c>
      <c r="AV4">
        <f t="shared" si="15"/>
        <v>378</v>
      </c>
      <c r="AW4">
        <f t="shared" si="15"/>
        <v>338</v>
      </c>
      <c r="AX4">
        <f t="shared" si="32"/>
        <v>0.46920289855072461</v>
      </c>
      <c r="AY4">
        <f t="shared" si="16"/>
        <v>0.17119565217391305</v>
      </c>
      <c r="AZ4">
        <f t="shared" si="16"/>
        <v>0.15307971014492755</v>
      </c>
      <c r="BA4" s="2">
        <f t="shared" si="33"/>
        <v>34</v>
      </c>
      <c r="BD4" t="s">
        <v>832</v>
      </c>
      <c r="BE4">
        <f t="shared" si="17"/>
        <v>19</v>
      </c>
      <c r="BF4">
        <f t="shared" si="17"/>
        <v>8</v>
      </c>
      <c r="BG4">
        <f t="shared" si="17"/>
        <v>1</v>
      </c>
      <c r="BH4">
        <f t="shared" si="17"/>
        <v>0</v>
      </c>
      <c r="BI4">
        <f t="shared" si="34"/>
        <v>0.42105263157894735</v>
      </c>
      <c r="BJ4">
        <f t="shared" si="35"/>
        <v>5.2631578947368418E-2</v>
      </c>
      <c r="BK4">
        <f t="shared" si="36"/>
        <v>0</v>
      </c>
      <c r="BL4" s="2">
        <f t="shared" si="37"/>
        <v>2</v>
      </c>
      <c r="BO4" t="s">
        <v>125</v>
      </c>
      <c r="BP4">
        <f t="shared" si="19"/>
        <v>17285</v>
      </c>
      <c r="BQ4">
        <f t="shared" si="19"/>
        <v>8444</v>
      </c>
      <c r="BR4">
        <f t="shared" si="19"/>
        <v>2771</v>
      </c>
      <c r="BS4">
        <f t="shared" si="19"/>
        <v>3993</v>
      </c>
      <c r="BT4">
        <f t="shared" si="38"/>
        <v>0.48851605438241252</v>
      </c>
      <c r="BU4">
        <f t="shared" si="20"/>
        <v>0.16031240960370263</v>
      </c>
      <c r="BV4">
        <f t="shared" si="20"/>
        <v>0.23100954584900202</v>
      </c>
      <c r="BW4" s="2">
        <f>COUNTIF($F$2:$F$2099,BO4)</f>
        <v>717</v>
      </c>
      <c r="BZ4" t="s">
        <v>35</v>
      </c>
      <c r="CA4">
        <f t="shared" si="21"/>
        <v>11097</v>
      </c>
      <c r="CB4">
        <f t="shared" si="21"/>
        <v>4934</v>
      </c>
      <c r="CC4">
        <f t="shared" si="21"/>
        <v>2202</v>
      </c>
      <c r="CD4">
        <f t="shared" si="21"/>
        <v>3033</v>
      </c>
      <c r="CE4">
        <f t="shared" si="39"/>
        <v>0.44462467333513561</v>
      </c>
      <c r="CF4">
        <f t="shared" si="22"/>
        <v>0.19843200865098676</v>
      </c>
      <c r="CG4">
        <f t="shared" si="22"/>
        <v>0.27331711273317111</v>
      </c>
      <c r="CH4" s="2">
        <f t="shared" si="40"/>
        <v>304</v>
      </c>
      <c r="CV4" t="s">
        <v>1370</v>
      </c>
      <c r="CW4" t="s">
        <v>48</v>
      </c>
      <c r="CX4" t="s">
        <v>30</v>
      </c>
      <c r="CY4" t="s">
        <v>35</v>
      </c>
      <c r="DC4" t="s">
        <v>1039</v>
      </c>
      <c r="DD4" t="s">
        <v>48</v>
      </c>
      <c r="DG4" s="2" t="s">
        <v>1370</v>
      </c>
      <c r="DH4" s="2" t="s">
        <v>125</v>
      </c>
      <c r="DK4" t="s">
        <v>1370</v>
      </c>
      <c r="DL4" t="s">
        <v>35</v>
      </c>
      <c r="DQ4" t="s">
        <v>1370</v>
      </c>
      <c r="DR4" t="s">
        <v>125</v>
      </c>
      <c r="DS4">
        <f t="shared" si="26"/>
        <v>657</v>
      </c>
      <c r="DT4">
        <f t="shared" si="41"/>
        <v>3</v>
      </c>
      <c r="DW4" t="s">
        <v>1039</v>
      </c>
      <c r="DX4" t="s">
        <v>1638</v>
      </c>
      <c r="DY4">
        <v>3</v>
      </c>
      <c r="DZ4">
        <v>8.4666939845926894</v>
      </c>
      <c r="EA4">
        <v>47.317932183954298</v>
      </c>
      <c r="EB4">
        <f t="shared" ref="EB4:EB67" si="42">IF(DW4&lt;&gt;"",VLOOKUP(DW4,DX:DY,2,0),"")</f>
        <v>561</v>
      </c>
      <c r="EC4">
        <v>561</v>
      </c>
    </row>
    <row r="5" spans="1:133" x14ac:dyDescent="0.25">
      <c r="A5" t="s">
        <v>1370</v>
      </c>
      <c r="B5" t="s">
        <v>1371</v>
      </c>
      <c r="C5" t="s">
        <v>1372</v>
      </c>
      <c r="D5" t="s">
        <v>14</v>
      </c>
      <c r="E5" t="s">
        <v>48</v>
      </c>
      <c r="F5" t="s">
        <v>16</v>
      </c>
      <c r="G5" t="s">
        <v>63</v>
      </c>
      <c r="H5">
        <v>224</v>
      </c>
      <c r="I5">
        <v>112</v>
      </c>
      <c r="J5">
        <v>26</v>
      </c>
      <c r="K5">
        <v>34</v>
      </c>
      <c r="N5" t="s">
        <v>146</v>
      </c>
      <c r="O5" t="s">
        <v>149</v>
      </c>
      <c r="P5" t="s">
        <v>156</v>
      </c>
      <c r="Q5">
        <f t="shared" si="0"/>
        <v>446</v>
      </c>
      <c r="R5">
        <f t="shared" si="1"/>
        <v>206</v>
      </c>
      <c r="S5">
        <f t="shared" si="2"/>
        <v>156</v>
      </c>
      <c r="T5">
        <f t="shared" si="3"/>
        <v>262</v>
      </c>
      <c r="V5">
        <v>401</v>
      </c>
      <c r="W5" t="s">
        <v>872</v>
      </c>
      <c r="X5">
        <f t="shared" si="4"/>
        <v>90</v>
      </c>
      <c r="Y5">
        <f t="shared" si="5"/>
        <v>44</v>
      </c>
      <c r="Z5">
        <f t="shared" si="6"/>
        <v>5</v>
      </c>
      <c r="AA5">
        <f t="shared" si="7"/>
        <v>13</v>
      </c>
      <c r="AB5" s="3">
        <f t="shared" si="27"/>
        <v>0.48888888888888887</v>
      </c>
      <c r="AC5" s="3">
        <f t="shared" si="28"/>
        <v>5.5555555555555552E-2</v>
      </c>
      <c r="AD5" s="3">
        <f t="shared" si="29"/>
        <v>0.14444444444444443</v>
      </c>
      <c r="AE5">
        <f t="shared" si="30"/>
        <v>3</v>
      </c>
      <c r="AH5" t="s">
        <v>848</v>
      </c>
      <c r="AI5">
        <f t="shared" si="9"/>
        <v>10639</v>
      </c>
      <c r="AJ5">
        <f t="shared" si="10"/>
        <v>5143</v>
      </c>
      <c r="AK5">
        <f t="shared" si="11"/>
        <v>851</v>
      </c>
      <c r="AL5">
        <f t="shared" si="12"/>
        <v>1357</v>
      </c>
      <c r="AM5" s="3">
        <f t="shared" si="13"/>
        <v>0.48341009493373438</v>
      </c>
      <c r="AN5" s="3">
        <f t="shared" si="14"/>
        <v>7.9988720744430863E-2</v>
      </c>
      <c r="AO5" s="3">
        <f t="shared" si="14"/>
        <v>0.12754958172760597</v>
      </c>
      <c r="AP5">
        <f t="shared" si="31"/>
        <v>268</v>
      </c>
      <c r="BD5" t="s">
        <v>435</v>
      </c>
      <c r="BE5">
        <f t="shared" si="17"/>
        <v>323</v>
      </c>
      <c r="BF5">
        <f t="shared" si="17"/>
        <v>148</v>
      </c>
      <c r="BG5">
        <f t="shared" si="17"/>
        <v>275</v>
      </c>
      <c r="BH5">
        <f t="shared" si="17"/>
        <v>323</v>
      </c>
      <c r="BI5">
        <f t="shared" si="34"/>
        <v>0.45820433436532509</v>
      </c>
      <c r="BJ5">
        <f t="shared" si="35"/>
        <v>0.85139318885448911</v>
      </c>
      <c r="BK5">
        <f t="shared" si="36"/>
        <v>1</v>
      </c>
      <c r="BL5" s="2">
        <f t="shared" si="37"/>
        <v>9</v>
      </c>
      <c r="BZ5" t="s">
        <v>63</v>
      </c>
      <c r="CA5">
        <f t="shared" si="21"/>
        <v>53680</v>
      </c>
      <c r="CB5">
        <f t="shared" si="21"/>
        <v>26368</v>
      </c>
      <c r="CC5">
        <f t="shared" si="21"/>
        <v>7986</v>
      </c>
      <c r="CD5">
        <f t="shared" si="21"/>
        <v>11230</v>
      </c>
      <c r="CE5">
        <f t="shared" si="39"/>
        <v>0.49120715350223548</v>
      </c>
      <c r="CF5">
        <f t="shared" si="22"/>
        <v>0.1487704918032787</v>
      </c>
      <c r="CG5">
        <f t="shared" si="22"/>
        <v>0.20920268256333829</v>
      </c>
      <c r="CH5" s="2">
        <f t="shared" si="40"/>
        <v>715</v>
      </c>
      <c r="CV5" t="s">
        <v>1370</v>
      </c>
      <c r="CW5" t="s">
        <v>48</v>
      </c>
      <c r="CX5" t="s">
        <v>16</v>
      </c>
      <c r="CY5" t="s">
        <v>63</v>
      </c>
      <c r="DC5" t="s">
        <v>872</v>
      </c>
      <c r="DD5" t="s">
        <v>48</v>
      </c>
      <c r="DG5" s="2" t="s">
        <v>1214</v>
      </c>
      <c r="DH5" s="2" t="s">
        <v>30</v>
      </c>
      <c r="DK5" t="s">
        <v>1370</v>
      </c>
      <c r="DL5" t="s">
        <v>63</v>
      </c>
      <c r="DQ5" t="s">
        <v>1214</v>
      </c>
      <c r="DR5" t="s">
        <v>30</v>
      </c>
      <c r="DS5">
        <f t="shared" si="26"/>
        <v>504</v>
      </c>
      <c r="DT5">
        <f t="shared" si="41"/>
        <v>3</v>
      </c>
      <c r="DW5" t="s">
        <v>872</v>
      </c>
      <c r="DX5" t="s">
        <v>1639</v>
      </c>
      <c r="DY5">
        <v>4</v>
      </c>
      <c r="DZ5">
        <v>8.5374136172287898</v>
      </c>
      <c r="EA5">
        <v>47.245403128837197</v>
      </c>
      <c r="EB5">
        <f t="shared" si="42"/>
        <v>401</v>
      </c>
      <c r="EC5">
        <v>401</v>
      </c>
    </row>
    <row r="6" spans="1:133" x14ac:dyDescent="0.25">
      <c r="A6" t="s">
        <v>1370</v>
      </c>
      <c r="B6" t="s">
        <v>1371</v>
      </c>
      <c r="C6" t="s">
        <v>1372</v>
      </c>
      <c r="D6" t="s">
        <v>14</v>
      </c>
      <c r="E6" t="s">
        <v>48</v>
      </c>
      <c r="F6" t="s">
        <v>16</v>
      </c>
      <c r="G6" t="s">
        <v>63</v>
      </c>
      <c r="H6">
        <v>1</v>
      </c>
      <c r="I6">
        <v>0</v>
      </c>
      <c r="J6">
        <v>0</v>
      </c>
      <c r="K6">
        <v>0</v>
      </c>
      <c r="N6" t="s">
        <v>146</v>
      </c>
      <c r="O6" t="s">
        <v>193</v>
      </c>
      <c r="P6" t="s">
        <v>194</v>
      </c>
      <c r="Q6">
        <f t="shared" si="0"/>
        <v>441</v>
      </c>
      <c r="R6">
        <f t="shared" si="1"/>
        <v>222</v>
      </c>
      <c r="S6">
        <f t="shared" si="2"/>
        <v>85</v>
      </c>
      <c r="T6">
        <f t="shared" si="3"/>
        <v>157</v>
      </c>
      <c r="V6">
        <v>731</v>
      </c>
      <c r="W6" t="s">
        <v>729</v>
      </c>
      <c r="X6">
        <f t="shared" si="4"/>
        <v>115</v>
      </c>
      <c r="Y6">
        <f t="shared" si="5"/>
        <v>51</v>
      </c>
      <c r="Z6">
        <f t="shared" si="6"/>
        <v>15</v>
      </c>
      <c r="AA6">
        <f t="shared" si="7"/>
        <v>42</v>
      </c>
      <c r="AB6" s="3">
        <f t="shared" si="27"/>
        <v>0.44347826086956521</v>
      </c>
      <c r="AC6" s="3">
        <f t="shared" si="28"/>
        <v>0.13043478260869565</v>
      </c>
      <c r="AD6" s="3">
        <f t="shared" si="29"/>
        <v>0.36521739130434783</v>
      </c>
      <c r="AE6">
        <f t="shared" si="30"/>
        <v>2</v>
      </c>
      <c r="AH6" t="s">
        <v>692</v>
      </c>
      <c r="AI6">
        <f t="shared" si="9"/>
        <v>9885</v>
      </c>
      <c r="AJ6">
        <f t="shared" si="10"/>
        <v>4896</v>
      </c>
      <c r="AK6">
        <f t="shared" si="11"/>
        <v>2687</v>
      </c>
      <c r="AL6">
        <f t="shared" si="12"/>
        <v>3775</v>
      </c>
      <c r="AM6" s="3">
        <f t="shared" si="13"/>
        <v>0.49529590288315628</v>
      </c>
      <c r="AN6" s="3">
        <f t="shared" si="14"/>
        <v>0.27182599898836624</v>
      </c>
      <c r="AO6" s="3">
        <f t="shared" si="14"/>
        <v>0.38189175518462315</v>
      </c>
      <c r="AP6">
        <f t="shared" si="31"/>
        <v>193</v>
      </c>
      <c r="BZ6" t="s">
        <v>124</v>
      </c>
      <c r="CA6">
        <f t="shared" si="21"/>
        <v>17740</v>
      </c>
      <c r="CB6">
        <f t="shared" si="21"/>
        <v>9306</v>
      </c>
      <c r="CC6">
        <f t="shared" si="21"/>
        <v>1459</v>
      </c>
      <c r="CD6">
        <f t="shared" si="21"/>
        <v>2039</v>
      </c>
      <c r="CE6">
        <f t="shared" si="39"/>
        <v>0.52457722660653894</v>
      </c>
      <c r="CF6">
        <f t="shared" si="22"/>
        <v>8.2243517474633598E-2</v>
      </c>
      <c r="CG6">
        <f t="shared" si="22"/>
        <v>0.1149379932356257</v>
      </c>
      <c r="CH6" s="2">
        <f t="shared" si="40"/>
        <v>188</v>
      </c>
      <c r="CV6" t="s">
        <v>1370</v>
      </c>
      <c r="CW6" t="s">
        <v>48</v>
      </c>
      <c r="CX6" t="s">
        <v>16</v>
      </c>
      <c r="CY6" t="s">
        <v>63</v>
      </c>
      <c r="DC6" t="s">
        <v>729</v>
      </c>
      <c r="DD6" t="s">
        <v>48</v>
      </c>
      <c r="DG6" s="2" t="s">
        <v>1214</v>
      </c>
      <c r="DH6" s="2" t="s">
        <v>16</v>
      </c>
      <c r="DK6" t="s">
        <v>1370</v>
      </c>
      <c r="DL6" t="s">
        <v>124</v>
      </c>
      <c r="DQ6" t="s">
        <v>1214</v>
      </c>
      <c r="DR6" t="s">
        <v>16</v>
      </c>
      <c r="DS6">
        <f t="shared" si="26"/>
        <v>504</v>
      </c>
      <c r="DT6">
        <f t="shared" si="41"/>
        <v>3</v>
      </c>
      <c r="DW6" t="s">
        <v>729</v>
      </c>
      <c r="DX6" t="s">
        <v>1640</v>
      </c>
      <c r="DY6">
        <v>5</v>
      </c>
      <c r="DZ6">
        <v>8.4538216020751396</v>
      </c>
      <c r="EA6">
        <v>47.302266572047699</v>
      </c>
      <c r="EB6">
        <f t="shared" si="42"/>
        <v>731</v>
      </c>
      <c r="EC6">
        <v>731</v>
      </c>
    </row>
    <row r="7" spans="1:133" x14ac:dyDescent="0.25">
      <c r="A7" t="s">
        <v>1370</v>
      </c>
      <c r="B7" t="s">
        <v>1371</v>
      </c>
      <c r="C7" t="s">
        <v>1384</v>
      </c>
      <c r="D7" t="s">
        <v>14</v>
      </c>
      <c r="E7" t="s">
        <v>48</v>
      </c>
      <c r="F7" t="s">
        <v>30</v>
      </c>
      <c r="G7" t="s">
        <v>124</v>
      </c>
      <c r="H7">
        <v>245</v>
      </c>
      <c r="I7">
        <v>126</v>
      </c>
      <c r="J7">
        <v>10</v>
      </c>
      <c r="K7">
        <v>10</v>
      </c>
      <c r="N7" t="s">
        <v>1201</v>
      </c>
      <c r="O7" t="s">
        <v>1204</v>
      </c>
      <c r="P7" t="s">
        <v>1270</v>
      </c>
      <c r="Q7">
        <f t="shared" si="0"/>
        <v>417</v>
      </c>
      <c r="R7">
        <f t="shared" si="1"/>
        <v>200</v>
      </c>
      <c r="S7">
        <f t="shared" si="2"/>
        <v>71</v>
      </c>
      <c r="T7">
        <f t="shared" si="3"/>
        <v>109</v>
      </c>
      <c r="V7">
        <v>562</v>
      </c>
      <c r="W7" t="s">
        <v>1043</v>
      </c>
      <c r="X7">
        <f t="shared" si="4"/>
        <v>256</v>
      </c>
      <c r="Y7">
        <f t="shared" si="5"/>
        <v>122</v>
      </c>
      <c r="Z7">
        <f t="shared" si="6"/>
        <v>3</v>
      </c>
      <c r="AA7">
        <f t="shared" si="7"/>
        <v>7</v>
      </c>
      <c r="AB7" s="3">
        <f t="shared" si="27"/>
        <v>0.4765625</v>
      </c>
      <c r="AC7" s="3">
        <f t="shared" si="28"/>
        <v>1.171875E-2</v>
      </c>
      <c r="AD7" s="3">
        <f t="shared" si="29"/>
        <v>2.734375E-2</v>
      </c>
      <c r="AE7">
        <f t="shared" si="30"/>
        <v>5</v>
      </c>
      <c r="AH7" t="s">
        <v>146</v>
      </c>
      <c r="AI7">
        <f t="shared" si="9"/>
        <v>38220</v>
      </c>
      <c r="AJ7">
        <f t="shared" si="10"/>
        <v>18724</v>
      </c>
      <c r="AK7">
        <f t="shared" si="11"/>
        <v>6119</v>
      </c>
      <c r="AL7">
        <f t="shared" si="12"/>
        <v>9274</v>
      </c>
      <c r="AM7" s="3">
        <f t="shared" si="13"/>
        <v>0.48990057561486133</v>
      </c>
      <c r="AN7" s="3">
        <f t="shared" si="14"/>
        <v>0.16009942438513866</v>
      </c>
      <c r="AO7" s="3">
        <f t="shared" si="14"/>
        <v>0.24264782836211407</v>
      </c>
      <c r="AP7">
        <f t="shared" si="31"/>
        <v>725</v>
      </c>
      <c r="BZ7" t="s">
        <v>125</v>
      </c>
      <c r="CA7">
        <f t="shared" si="21"/>
        <v>17285</v>
      </c>
      <c r="CB7">
        <f t="shared" si="21"/>
        <v>8444</v>
      </c>
      <c r="CC7">
        <f t="shared" si="21"/>
        <v>2771</v>
      </c>
      <c r="CD7">
        <f t="shared" si="21"/>
        <v>3993</v>
      </c>
      <c r="CE7">
        <f t="shared" si="39"/>
        <v>0.48851605438241252</v>
      </c>
      <c r="CF7">
        <f t="shared" si="22"/>
        <v>0.16031240960370263</v>
      </c>
      <c r="CG7">
        <f t="shared" si="22"/>
        <v>0.23100954584900202</v>
      </c>
      <c r="CH7" s="2">
        <f t="shared" si="40"/>
        <v>717</v>
      </c>
      <c r="CV7" t="s">
        <v>1370</v>
      </c>
      <c r="CW7" t="s">
        <v>48</v>
      </c>
      <c r="CX7" t="s">
        <v>30</v>
      </c>
      <c r="CY7" t="s">
        <v>124</v>
      </c>
      <c r="DC7" t="s">
        <v>1043</v>
      </c>
      <c r="DD7" t="s">
        <v>48</v>
      </c>
      <c r="DG7" s="2" t="s">
        <v>1214</v>
      </c>
      <c r="DH7" s="2" t="s">
        <v>125</v>
      </c>
      <c r="DK7" t="s">
        <v>1370</v>
      </c>
      <c r="DL7" t="s">
        <v>125</v>
      </c>
      <c r="DQ7" t="s">
        <v>1214</v>
      </c>
      <c r="DR7" t="s">
        <v>125</v>
      </c>
      <c r="DS7">
        <f t="shared" si="26"/>
        <v>504</v>
      </c>
      <c r="DT7">
        <f t="shared" si="41"/>
        <v>3</v>
      </c>
      <c r="DW7" t="s">
        <v>1043</v>
      </c>
      <c r="DX7" t="s">
        <v>1641</v>
      </c>
      <c r="DY7">
        <v>6</v>
      </c>
      <c r="DZ7">
        <v>8.5125471206273708</v>
      </c>
      <c r="EA7">
        <v>47.227365697068898</v>
      </c>
      <c r="EB7">
        <f t="shared" si="42"/>
        <v>562</v>
      </c>
      <c r="EC7">
        <v>562</v>
      </c>
    </row>
    <row r="8" spans="1:133" x14ac:dyDescent="0.25">
      <c r="A8" t="s">
        <v>1370</v>
      </c>
      <c r="B8" t="s">
        <v>1371</v>
      </c>
      <c r="C8" t="s">
        <v>1372</v>
      </c>
      <c r="D8" t="s">
        <v>14</v>
      </c>
      <c r="E8" t="s">
        <v>48</v>
      </c>
      <c r="F8" t="s">
        <v>125</v>
      </c>
      <c r="G8" t="s">
        <v>125</v>
      </c>
      <c r="H8">
        <v>79</v>
      </c>
      <c r="I8">
        <v>37</v>
      </c>
      <c r="J8">
        <v>7</v>
      </c>
      <c r="K8">
        <v>6</v>
      </c>
      <c r="N8" t="s">
        <v>1032</v>
      </c>
      <c r="O8" t="s">
        <v>1034</v>
      </c>
      <c r="P8" t="s">
        <v>1038</v>
      </c>
      <c r="Q8">
        <f t="shared" si="0"/>
        <v>414</v>
      </c>
      <c r="R8">
        <f t="shared" si="1"/>
        <v>200</v>
      </c>
      <c r="S8">
        <f t="shared" si="2"/>
        <v>41</v>
      </c>
      <c r="T8">
        <f t="shared" si="3"/>
        <v>67</v>
      </c>
      <c r="V8">
        <v>951</v>
      </c>
      <c r="W8" t="s">
        <v>874</v>
      </c>
      <c r="X8">
        <f t="shared" si="4"/>
        <v>92</v>
      </c>
      <c r="Y8">
        <f t="shared" si="5"/>
        <v>41</v>
      </c>
      <c r="Z8">
        <f t="shared" si="6"/>
        <v>5</v>
      </c>
      <c r="AA8">
        <f t="shared" si="7"/>
        <v>4</v>
      </c>
      <c r="AB8" s="3">
        <f t="shared" si="27"/>
        <v>0.44565217391304346</v>
      </c>
      <c r="AC8" s="3">
        <f t="shared" si="28"/>
        <v>5.434782608695652E-2</v>
      </c>
      <c r="AD8" s="3">
        <f t="shared" si="29"/>
        <v>4.3478260869565216E-2</v>
      </c>
      <c r="AE8">
        <f t="shared" si="30"/>
        <v>3</v>
      </c>
      <c r="AH8" t="s">
        <v>1485</v>
      </c>
      <c r="AI8">
        <f t="shared" si="9"/>
        <v>10468</v>
      </c>
      <c r="AJ8">
        <f t="shared" si="10"/>
        <v>5176</v>
      </c>
      <c r="AK8">
        <f t="shared" si="11"/>
        <v>1082</v>
      </c>
      <c r="AL8">
        <f t="shared" si="12"/>
        <v>1666</v>
      </c>
      <c r="AM8" s="3">
        <f t="shared" si="13"/>
        <v>0.49445930454719145</v>
      </c>
      <c r="AN8" s="3">
        <f t="shared" si="14"/>
        <v>0.10336262896446313</v>
      </c>
      <c r="AO8" s="3">
        <f t="shared" si="14"/>
        <v>0.15915170042032861</v>
      </c>
      <c r="AP8">
        <f t="shared" si="31"/>
        <v>187</v>
      </c>
      <c r="BZ8" t="s">
        <v>501</v>
      </c>
      <c r="CA8">
        <f t="shared" si="21"/>
        <v>593</v>
      </c>
      <c r="CB8">
        <f t="shared" si="21"/>
        <v>255</v>
      </c>
      <c r="CC8">
        <f t="shared" si="21"/>
        <v>149</v>
      </c>
      <c r="CD8">
        <f t="shared" si="21"/>
        <v>155</v>
      </c>
      <c r="CE8">
        <f t="shared" si="39"/>
        <v>0.4300168634064081</v>
      </c>
      <c r="CF8">
        <f t="shared" si="22"/>
        <v>0.25126475548060706</v>
      </c>
      <c r="CG8">
        <f t="shared" si="22"/>
        <v>0.26138279932546377</v>
      </c>
      <c r="CH8" s="2">
        <f t="shared" si="40"/>
        <v>20</v>
      </c>
      <c r="CV8" t="s">
        <v>1370</v>
      </c>
      <c r="CW8" t="s">
        <v>48</v>
      </c>
      <c r="CX8" t="s">
        <v>125</v>
      </c>
      <c r="CY8" t="s">
        <v>125</v>
      </c>
      <c r="DC8" t="s">
        <v>874</v>
      </c>
      <c r="DD8" t="s">
        <v>48</v>
      </c>
      <c r="DG8" s="2" t="s">
        <v>1039</v>
      </c>
      <c r="DH8" s="2" t="s">
        <v>30</v>
      </c>
      <c r="DK8" t="s">
        <v>1214</v>
      </c>
      <c r="DL8" t="s">
        <v>35</v>
      </c>
      <c r="DQ8" t="s">
        <v>1039</v>
      </c>
      <c r="DR8" t="s">
        <v>30</v>
      </c>
      <c r="DS8">
        <f t="shared" si="26"/>
        <v>403</v>
      </c>
      <c r="DT8">
        <f t="shared" si="41"/>
        <v>3</v>
      </c>
      <c r="DW8" t="s">
        <v>874</v>
      </c>
      <c r="DX8" t="s">
        <v>1642</v>
      </c>
      <c r="DY8">
        <v>7</v>
      </c>
      <c r="DZ8">
        <v>8.4621486628843403</v>
      </c>
      <c r="EA8">
        <v>47.226993456172202</v>
      </c>
      <c r="EB8">
        <f t="shared" si="42"/>
        <v>951</v>
      </c>
      <c r="EC8">
        <v>951</v>
      </c>
    </row>
    <row r="9" spans="1:133" x14ac:dyDescent="0.25">
      <c r="A9" t="s">
        <v>1214</v>
      </c>
      <c r="B9" t="s">
        <v>1201</v>
      </c>
      <c r="C9" t="s">
        <v>1215</v>
      </c>
      <c r="D9" t="s">
        <v>14</v>
      </c>
      <c r="E9" t="s">
        <v>48</v>
      </c>
      <c r="F9" t="s">
        <v>30</v>
      </c>
      <c r="G9" t="s">
        <v>35</v>
      </c>
      <c r="H9">
        <v>85</v>
      </c>
      <c r="I9">
        <v>40</v>
      </c>
      <c r="J9">
        <v>19</v>
      </c>
      <c r="K9">
        <v>26</v>
      </c>
      <c r="N9" t="s">
        <v>1371</v>
      </c>
      <c r="O9" t="s">
        <v>1377</v>
      </c>
      <c r="P9" t="s">
        <v>1380</v>
      </c>
      <c r="Q9">
        <f t="shared" si="0"/>
        <v>409</v>
      </c>
      <c r="R9">
        <f t="shared" si="1"/>
        <v>200</v>
      </c>
      <c r="S9">
        <f t="shared" si="2"/>
        <v>111</v>
      </c>
      <c r="T9">
        <f t="shared" si="3"/>
        <v>106</v>
      </c>
      <c r="V9">
        <v>402</v>
      </c>
      <c r="W9" t="s">
        <v>936</v>
      </c>
      <c r="X9">
        <f t="shared" si="4"/>
        <v>63</v>
      </c>
      <c r="Y9">
        <f t="shared" si="5"/>
        <v>31</v>
      </c>
      <c r="Z9">
        <f t="shared" si="6"/>
        <v>4</v>
      </c>
      <c r="AA9">
        <f t="shared" si="7"/>
        <v>3</v>
      </c>
      <c r="AB9" s="3">
        <f t="shared" si="27"/>
        <v>0.49206349206349204</v>
      </c>
      <c r="AC9" s="3">
        <f t="shared" si="28"/>
        <v>6.3492063492063489E-2</v>
      </c>
      <c r="AD9" s="3">
        <f t="shared" si="29"/>
        <v>4.7619047619047616E-2</v>
      </c>
      <c r="AE9">
        <f t="shared" si="30"/>
        <v>2</v>
      </c>
      <c r="AH9" t="s">
        <v>1106</v>
      </c>
      <c r="AI9">
        <f t="shared" si="9"/>
        <v>4661</v>
      </c>
      <c r="AJ9">
        <f t="shared" si="10"/>
        <v>2266</v>
      </c>
      <c r="AK9">
        <f t="shared" si="11"/>
        <v>669</v>
      </c>
      <c r="AL9">
        <f t="shared" si="12"/>
        <v>704</v>
      </c>
      <c r="AM9" s="3">
        <f t="shared" si="13"/>
        <v>0.48616176786097404</v>
      </c>
      <c r="AN9" s="3">
        <f t="shared" si="14"/>
        <v>0.14353143102338553</v>
      </c>
      <c r="AO9" s="3">
        <f t="shared" si="14"/>
        <v>0.15104054923836085</v>
      </c>
      <c r="AP9">
        <f t="shared" si="31"/>
        <v>123</v>
      </c>
      <c r="CV9" t="s">
        <v>1214</v>
      </c>
      <c r="CW9" t="s">
        <v>48</v>
      </c>
      <c r="CX9" t="s">
        <v>30</v>
      </c>
      <c r="CY9" t="s">
        <v>35</v>
      </c>
      <c r="DC9" t="s">
        <v>936</v>
      </c>
      <c r="DD9" t="s">
        <v>48</v>
      </c>
      <c r="DG9" s="2" t="s">
        <v>1039</v>
      </c>
      <c r="DH9" s="2" t="s">
        <v>16</v>
      </c>
      <c r="DK9" t="s">
        <v>1214</v>
      </c>
      <c r="DL9" t="s">
        <v>63</v>
      </c>
      <c r="DQ9" t="s">
        <v>1039</v>
      </c>
      <c r="DR9" t="s">
        <v>16</v>
      </c>
      <c r="DS9">
        <f t="shared" si="26"/>
        <v>403</v>
      </c>
      <c r="DT9">
        <f t="shared" si="41"/>
        <v>3</v>
      </c>
      <c r="DW9" t="s">
        <v>936</v>
      </c>
      <c r="DX9" t="s">
        <v>1643</v>
      </c>
      <c r="DY9">
        <v>8</v>
      </c>
      <c r="DZ9">
        <v>8.4307071859157396</v>
      </c>
      <c r="EA9">
        <v>47.236021304393901</v>
      </c>
      <c r="EB9">
        <f t="shared" si="42"/>
        <v>402</v>
      </c>
      <c r="EC9">
        <v>402</v>
      </c>
    </row>
    <row r="10" spans="1:133" x14ac:dyDescent="0.25">
      <c r="A10" t="s">
        <v>1214</v>
      </c>
      <c r="B10" t="s">
        <v>1201</v>
      </c>
      <c r="C10" t="s">
        <v>1256</v>
      </c>
      <c r="D10" t="s">
        <v>14</v>
      </c>
      <c r="E10" t="s">
        <v>48</v>
      </c>
      <c r="F10" t="s">
        <v>16</v>
      </c>
      <c r="G10" t="s">
        <v>63</v>
      </c>
      <c r="H10">
        <v>180</v>
      </c>
      <c r="I10">
        <v>79</v>
      </c>
      <c r="J10">
        <v>25</v>
      </c>
      <c r="K10">
        <v>28</v>
      </c>
      <c r="N10" t="s">
        <v>1201</v>
      </c>
      <c r="O10" t="s">
        <v>1204</v>
      </c>
      <c r="P10" t="s">
        <v>1231</v>
      </c>
      <c r="Q10">
        <f t="shared" si="0"/>
        <v>408</v>
      </c>
      <c r="R10">
        <f t="shared" si="1"/>
        <v>191</v>
      </c>
      <c r="S10">
        <f t="shared" si="2"/>
        <v>102</v>
      </c>
      <c r="T10">
        <f t="shared" si="3"/>
        <v>132</v>
      </c>
      <c r="V10">
        <v>630</v>
      </c>
      <c r="W10" t="s">
        <v>312</v>
      </c>
      <c r="X10">
        <f t="shared" si="4"/>
        <v>39</v>
      </c>
      <c r="Y10">
        <f t="shared" si="5"/>
        <v>19</v>
      </c>
      <c r="Z10">
        <f t="shared" si="6"/>
        <v>2</v>
      </c>
      <c r="AA10">
        <f t="shared" si="7"/>
        <v>0</v>
      </c>
      <c r="AB10" s="3">
        <f t="shared" si="27"/>
        <v>0.48717948717948717</v>
      </c>
      <c r="AC10" s="3">
        <f t="shared" si="28"/>
        <v>5.128205128205128E-2</v>
      </c>
      <c r="AD10" s="3">
        <f t="shared" si="29"/>
        <v>0</v>
      </c>
      <c r="AE10">
        <f t="shared" si="30"/>
        <v>2</v>
      </c>
      <c r="AH10" t="s">
        <v>12</v>
      </c>
      <c r="AI10">
        <f t="shared" si="9"/>
        <v>6171</v>
      </c>
      <c r="AJ10">
        <f t="shared" si="10"/>
        <v>2966</v>
      </c>
      <c r="AK10">
        <f t="shared" si="11"/>
        <v>1049</v>
      </c>
      <c r="AL10">
        <f t="shared" si="12"/>
        <v>1062</v>
      </c>
      <c r="AM10" s="3">
        <f t="shared" si="13"/>
        <v>0.48063522929833091</v>
      </c>
      <c r="AN10" s="3">
        <f t="shared" si="14"/>
        <v>0.16998865661967266</v>
      </c>
      <c r="AO10" s="3">
        <f t="shared" si="14"/>
        <v>0.17209528439474964</v>
      </c>
      <c r="AP10">
        <f t="shared" si="31"/>
        <v>129</v>
      </c>
      <c r="CV10" t="s">
        <v>1214</v>
      </c>
      <c r="CW10" t="s">
        <v>48</v>
      </c>
      <c r="CX10" t="s">
        <v>16</v>
      </c>
      <c r="CY10" t="s">
        <v>63</v>
      </c>
      <c r="DC10" t="s">
        <v>312</v>
      </c>
      <c r="DD10" t="s">
        <v>48</v>
      </c>
      <c r="DG10" s="2" t="s">
        <v>1039</v>
      </c>
      <c r="DH10" s="2" t="s">
        <v>125</v>
      </c>
      <c r="DK10" t="s">
        <v>1214</v>
      </c>
      <c r="DL10" t="s">
        <v>124</v>
      </c>
      <c r="DQ10" t="s">
        <v>1039</v>
      </c>
      <c r="DR10" t="s">
        <v>125</v>
      </c>
      <c r="DS10">
        <f t="shared" si="26"/>
        <v>403</v>
      </c>
      <c r="DT10">
        <f t="shared" si="41"/>
        <v>3</v>
      </c>
      <c r="DW10" t="s">
        <v>312</v>
      </c>
      <c r="DX10" t="s">
        <v>1644</v>
      </c>
      <c r="DY10">
        <v>9</v>
      </c>
      <c r="DZ10">
        <v>8.4700092076365401</v>
      </c>
      <c r="EA10">
        <v>47.248196273905201</v>
      </c>
      <c r="EB10">
        <f t="shared" si="42"/>
        <v>630</v>
      </c>
      <c r="EC10">
        <v>630</v>
      </c>
    </row>
    <row r="11" spans="1:133" x14ac:dyDescent="0.25">
      <c r="A11" t="s">
        <v>1214</v>
      </c>
      <c r="B11" t="s">
        <v>1201</v>
      </c>
      <c r="C11" t="s">
        <v>1215</v>
      </c>
      <c r="D11" t="s">
        <v>14</v>
      </c>
      <c r="E11" t="s">
        <v>48</v>
      </c>
      <c r="F11" t="s">
        <v>16</v>
      </c>
      <c r="G11" t="s">
        <v>63</v>
      </c>
      <c r="H11">
        <v>88</v>
      </c>
      <c r="I11">
        <v>45</v>
      </c>
      <c r="J11">
        <v>16</v>
      </c>
      <c r="K11">
        <v>19</v>
      </c>
      <c r="N11" t="s">
        <v>146</v>
      </c>
      <c r="O11" t="s">
        <v>145</v>
      </c>
      <c r="P11" t="s">
        <v>199</v>
      </c>
      <c r="Q11">
        <f t="shared" si="0"/>
        <v>404</v>
      </c>
      <c r="R11">
        <f t="shared" si="1"/>
        <v>188</v>
      </c>
      <c r="S11">
        <f t="shared" si="2"/>
        <v>38</v>
      </c>
      <c r="T11">
        <f t="shared" si="3"/>
        <v>34</v>
      </c>
      <c r="V11">
        <v>921</v>
      </c>
      <c r="W11" t="s">
        <v>1539</v>
      </c>
      <c r="X11">
        <f t="shared" si="4"/>
        <v>95</v>
      </c>
      <c r="Y11">
        <f t="shared" si="5"/>
        <v>45</v>
      </c>
      <c r="Z11">
        <f t="shared" si="6"/>
        <v>1</v>
      </c>
      <c r="AA11">
        <f t="shared" si="7"/>
        <v>3</v>
      </c>
      <c r="AB11" s="3">
        <f t="shared" si="27"/>
        <v>0.47368421052631576</v>
      </c>
      <c r="AC11" s="3">
        <f t="shared" si="28"/>
        <v>1.0526315789473684E-2</v>
      </c>
      <c r="AD11" s="3">
        <f t="shared" si="29"/>
        <v>3.1578947368421054E-2</v>
      </c>
      <c r="AE11">
        <f t="shared" si="30"/>
        <v>4</v>
      </c>
      <c r="AH11" t="s">
        <v>1341</v>
      </c>
      <c r="AI11">
        <f t="shared" si="9"/>
        <v>1584</v>
      </c>
      <c r="AJ11">
        <f t="shared" si="10"/>
        <v>774</v>
      </c>
      <c r="AK11">
        <f t="shared" si="11"/>
        <v>249</v>
      </c>
      <c r="AL11">
        <f t="shared" si="12"/>
        <v>282</v>
      </c>
      <c r="AM11" s="3">
        <f t="shared" si="13"/>
        <v>0.48863636363636365</v>
      </c>
      <c r="AN11" s="3">
        <f t="shared" si="14"/>
        <v>0.1571969696969697</v>
      </c>
      <c r="AO11" s="3">
        <f t="shared" si="14"/>
        <v>0.17803030303030304</v>
      </c>
      <c r="AP11">
        <f t="shared" si="31"/>
        <v>48</v>
      </c>
      <c r="CV11" t="s">
        <v>1214</v>
      </c>
      <c r="CW11" t="s">
        <v>48</v>
      </c>
      <c r="CX11" t="s">
        <v>16</v>
      </c>
      <c r="CY11" t="s">
        <v>63</v>
      </c>
      <c r="DC11" t="s">
        <v>1539</v>
      </c>
      <c r="DD11" t="s">
        <v>48</v>
      </c>
      <c r="DG11" s="2" t="s">
        <v>872</v>
      </c>
      <c r="DH11" s="2" t="s">
        <v>30</v>
      </c>
      <c r="DK11" t="s">
        <v>1214</v>
      </c>
      <c r="DL11" t="s">
        <v>125</v>
      </c>
      <c r="DQ11" t="s">
        <v>872</v>
      </c>
      <c r="DR11" t="s">
        <v>30</v>
      </c>
      <c r="DS11">
        <f t="shared" si="26"/>
        <v>90</v>
      </c>
      <c r="DT11">
        <f t="shared" si="41"/>
        <v>3</v>
      </c>
      <c r="DW11" t="s">
        <v>1539</v>
      </c>
      <c r="DX11" t="s">
        <v>1645</v>
      </c>
      <c r="DY11">
        <v>10</v>
      </c>
      <c r="DZ11">
        <v>8.4239387537474606</v>
      </c>
      <c r="EA11">
        <v>47.263485004529898</v>
      </c>
      <c r="EB11">
        <f t="shared" si="42"/>
        <v>921</v>
      </c>
      <c r="EC11">
        <v>921</v>
      </c>
    </row>
    <row r="12" spans="1:133" x14ac:dyDescent="0.25">
      <c r="A12" t="s">
        <v>1214</v>
      </c>
      <c r="B12" t="s">
        <v>1201</v>
      </c>
      <c r="C12" t="s">
        <v>1215</v>
      </c>
      <c r="D12" t="s">
        <v>14</v>
      </c>
      <c r="E12" t="s">
        <v>48</v>
      </c>
      <c r="F12" t="s">
        <v>30</v>
      </c>
      <c r="G12" t="s">
        <v>124</v>
      </c>
      <c r="H12">
        <v>68</v>
      </c>
      <c r="I12">
        <v>37</v>
      </c>
      <c r="J12">
        <v>3</v>
      </c>
      <c r="K12">
        <v>5</v>
      </c>
      <c r="N12" t="s">
        <v>146</v>
      </c>
      <c r="O12" t="s">
        <v>149</v>
      </c>
      <c r="P12" t="s">
        <v>158</v>
      </c>
      <c r="Q12">
        <f t="shared" si="0"/>
        <v>396</v>
      </c>
      <c r="R12">
        <f t="shared" si="1"/>
        <v>194</v>
      </c>
      <c r="S12">
        <f t="shared" si="2"/>
        <v>155</v>
      </c>
      <c r="T12">
        <f t="shared" si="3"/>
        <v>268</v>
      </c>
      <c r="V12">
        <v>381</v>
      </c>
      <c r="W12" t="s">
        <v>1373</v>
      </c>
      <c r="X12">
        <f t="shared" si="4"/>
        <v>224</v>
      </c>
      <c r="Y12">
        <f t="shared" si="5"/>
        <v>116</v>
      </c>
      <c r="Z12">
        <f t="shared" si="6"/>
        <v>13</v>
      </c>
      <c r="AA12">
        <f t="shared" si="7"/>
        <v>17</v>
      </c>
      <c r="AB12" s="3">
        <f t="shared" si="27"/>
        <v>0.5178571428571429</v>
      </c>
      <c r="AC12" s="3">
        <f t="shared" si="28"/>
        <v>5.8035714285714288E-2</v>
      </c>
      <c r="AD12" s="3">
        <f t="shared" si="29"/>
        <v>7.5892857142857137E-2</v>
      </c>
      <c r="AE12">
        <f t="shared" si="30"/>
        <v>5</v>
      </c>
      <c r="AM12" s="1"/>
      <c r="CV12" t="s">
        <v>1214</v>
      </c>
      <c r="CW12" t="s">
        <v>48</v>
      </c>
      <c r="CX12" t="s">
        <v>30</v>
      </c>
      <c r="CY12" t="s">
        <v>124</v>
      </c>
      <c r="DC12" t="s">
        <v>1373</v>
      </c>
      <c r="DD12" t="s">
        <v>48</v>
      </c>
      <c r="DG12" s="2" t="s">
        <v>872</v>
      </c>
      <c r="DH12" s="2" t="s">
        <v>16</v>
      </c>
      <c r="DK12" t="s">
        <v>1039</v>
      </c>
      <c r="DL12" t="s">
        <v>35</v>
      </c>
      <c r="DQ12" t="s">
        <v>872</v>
      </c>
      <c r="DR12" t="s">
        <v>16</v>
      </c>
      <c r="DS12">
        <f t="shared" si="26"/>
        <v>90</v>
      </c>
      <c r="DT12">
        <f t="shared" si="41"/>
        <v>3</v>
      </c>
      <c r="DW12" t="s">
        <v>1373</v>
      </c>
      <c r="DX12" t="s">
        <v>1646</v>
      </c>
      <c r="DY12">
        <v>11</v>
      </c>
      <c r="DZ12">
        <v>8.4098144249720406</v>
      </c>
      <c r="EA12">
        <v>47.282686681581197</v>
      </c>
      <c r="EB12">
        <f t="shared" si="42"/>
        <v>381</v>
      </c>
      <c r="EC12">
        <v>381</v>
      </c>
    </row>
    <row r="13" spans="1:133" x14ac:dyDescent="0.25">
      <c r="A13" t="s">
        <v>1214</v>
      </c>
      <c r="B13" t="s">
        <v>1201</v>
      </c>
      <c r="C13" t="s">
        <v>1301</v>
      </c>
      <c r="D13" t="s">
        <v>14</v>
      </c>
      <c r="E13" t="s">
        <v>48</v>
      </c>
      <c r="F13" t="s">
        <v>125</v>
      </c>
      <c r="G13" t="s">
        <v>125</v>
      </c>
      <c r="H13">
        <v>22</v>
      </c>
      <c r="I13">
        <v>15</v>
      </c>
      <c r="J13">
        <v>4</v>
      </c>
      <c r="K13">
        <v>6</v>
      </c>
      <c r="N13" t="s">
        <v>146</v>
      </c>
      <c r="O13" t="s">
        <v>171</v>
      </c>
      <c r="P13" t="s">
        <v>247</v>
      </c>
      <c r="Q13">
        <f t="shared" si="0"/>
        <v>360</v>
      </c>
      <c r="R13">
        <f t="shared" si="1"/>
        <v>183</v>
      </c>
      <c r="S13">
        <f t="shared" si="2"/>
        <v>32</v>
      </c>
      <c r="T13">
        <f t="shared" si="3"/>
        <v>54</v>
      </c>
      <c r="V13">
        <v>602</v>
      </c>
      <c r="W13" t="s">
        <v>208</v>
      </c>
      <c r="X13">
        <f t="shared" si="4"/>
        <v>169</v>
      </c>
      <c r="Y13">
        <f t="shared" si="5"/>
        <v>82</v>
      </c>
      <c r="Z13">
        <f t="shared" si="6"/>
        <v>1</v>
      </c>
      <c r="AA13">
        <f t="shared" si="7"/>
        <v>0</v>
      </c>
      <c r="AB13" s="3">
        <f t="shared" si="27"/>
        <v>0.48520710059171596</v>
      </c>
      <c r="AC13" s="3">
        <f t="shared" si="28"/>
        <v>5.9171597633136093E-3</v>
      </c>
      <c r="AD13" s="3">
        <f t="shared" si="29"/>
        <v>0</v>
      </c>
      <c r="AE13">
        <f t="shared" si="30"/>
        <v>7</v>
      </c>
      <c r="CV13" t="s">
        <v>1214</v>
      </c>
      <c r="CW13" t="s">
        <v>48</v>
      </c>
      <c r="CX13" t="s">
        <v>125</v>
      </c>
      <c r="CY13" t="s">
        <v>125</v>
      </c>
      <c r="DC13" t="s">
        <v>208</v>
      </c>
      <c r="DD13" t="s">
        <v>48</v>
      </c>
      <c r="DG13" s="2" t="s">
        <v>872</v>
      </c>
      <c r="DH13" s="2" t="s">
        <v>125</v>
      </c>
      <c r="DK13" t="s">
        <v>1039</v>
      </c>
      <c r="DL13" t="s">
        <v>63</v>
      </c>
      <c r="DQ13" t="s">
        <v>872</v>
      </c>
      <c r="DR13" t="s">
        <v>125</v>
      </c>
      <c r="DS13">
        <f t="shared" si="26"/>
        <v>90</v>
      </c>
      <c r="DT13">
        <f t="shared" si="41"/>
        <v>3</v>
      </c>
      <c r="DW13" t="s">
        <v>208</v>
      </c>
      <c r="DX13" t="s">
        <v>1647</v>
      </c>
      <c r="DY13">
        <v>12</v>
      </c>
      <c r="DZ13">
        <v>8.5008456555012195</v>
      </c>
      <c r="EA13">
        <v>47.245631984535102</v>
      </c>
      <c r="EB13">
        <f t="shared" si="42"/>
        <v>602</v>
      </c>
      <c r="EC13">
        <v>602</v>
      </c>
    </row>
    <row r="14" spans="1:133" x14ac:dyDescent="0.25">
      <c r="A14" t="s">
        <v>1214</v>
      </c>
      <c r="B14" t="s">
        <v>1201</v>
      </c>
      <c r="C14" t="s">
        <v>1302</v>
      </c>
      <c r="D14" t="s">
        <v>14</v>
      </c>
      <c r="E14" t="s">
        <v>48</v>
      </c>
      <c r="F14" t="s">
        <v>125</v>
      </c>
      <c r="G14" t="s">
        <v>125</v>
      </c>
      <c r="H14">
        <v>22</v>
      </c>
      <c r="I14">
        <v>14</v>
      </c>
      <c r="J14">
        <v>1</v>
      </c>
      <c r="K14">
        <v>4</v>
      </c>
      <c r="N14" t="s">
        <v>12</v>
      </c>
      <c r="O14" t="s">
        <v>22</v>
      </c>
      <c r="P14" t="s">
        <v>23</v>
      </c>
      <c r="Q14">
        <f t="shared" si="0"/>
        <v>359</v>
      </c>
      <c r="R14">
        <f t="shared" si="1"/>
        <v>165</v>
      </c>
      <c r="S14">
        <f t="shared" si="2"/>
        <v>127</v>
      </c>
      <c r="T14">
        <f t="shared" si="3"/>
        <v>91</v>
      </c>
      <c r="V14">
        <v>971</v>
      </c>
      <c r="W14" t="s">
        <v>1257</v>
      </c>
      <c r="X14">
        <f t="shared" si="4"/>
        <v>97</v>
      </c>
      <c r="Y14">
        <f t="shared" si="5"/>
        <v>50</v>
      </c>
      <c r="Z14">
        <f t="shared" si="6"/>
        <v>7</v>
      </c>
      <c r="AA14">
        <f t="shared" si="7"/>
        <v>10</v>
      </c>
      <c r="AB14" s="3">
        <f t="shared" si="27"/>
        <v>0.51546391752577314</v>
      </c>
      <c r="AC14" s="3">
        <f t="shared" si="28"/>
        <v>7.2164948453608241E-2</v>
      </c>
      <c r="AD14" s="3">
        <f t="shared" si="29"/>
        <v>0.10309278350515463</v>
      </c>
      <c r="AE14">
        <f t="shared" si="30"/>
        <v>2</v>
      </c>
      <c r="CV14" t="s">
        <v>1214</v>
      </c>
      <c r="CW14" t="s">
        <v>48</v>
      </c>
      <c r="CX14" t="s">
        <v>125</v>
      </c>
      <c r="CY14" t="s">
        <v>125</v>
      </c>
      <c r="DC14" t="s">
        <v>1257</v>
      </c>
      <c r="DD14" t="s">
        <v>48</v>
      </c>
      <c r="DG14" s="2" t="s">
        <v>729</v>
      </c>
      <c r="DH14" s="2" t="s">
        <v>16</v>
      </c>
      <c r="DK14" t="s">
        <v>1039</v>
      </c>
      <c r="DL14" t="s">
        <v>124</v>
      </c>
      <c r="DQ14" t="s">
        <v>729</v>
      </c>
      <c r="DR14" t="s">
        <v>16</v>
      </c>
      <c r="DS14">
        <f t="shared" si="26"/>
        <v>115</v>
      </c>
      <c r="DT14">
        <f t="shared" si="41"/>
        <v>2</v>
      </c>
      <c r="DW14" t="s">
        <v>1257</v>
      </c>
      <c r="DX14" t="s">
        <v>1648</v>
      </c>
      <c r="DY14">
        <v>13</v>
      </c>
      <c r="DZ14">
        <v>8.4920789748049099</v>
      </c>
      <c r="EA14">
        <v>47.319638292464496</v>
      </c>
      <c r="EB14">
        <f t="shared" si="42"/>
        <v>971</v>
      </c>
      <c r="EC14">
        <v>971</v>
      </c>
    </row>
    <row r="15" spans="1:133" x14ac:dyDescent="0.25">
      <c r="A15" t="s">
        <v>1214</v>
      </c>
      <c r="B15" t="s">
        <v>1201</v>
      </c>
      <c r="C15" t="s">
        <v>1303</v>
      </c>
      <c r="D15" t="s">
        <v>14</v>
      </c>
      <c r="E15" t="s">
        <v>48</v>
      </c>
      <c r="F15" t="s">
        <v>125</v>
      </c>
      <c r="G15" t="s">
        <v>125</v>
      </c>
      <c r="H15">
        <v>20</v>
      </c>
      <c r="I15">
        <v>8</v>
      </c>
      <c r="J15">
        <v>2</v>
      </c>
      <c r="K15">
        <v>4</v>
      </c>
      <c r="N15" t="s">
        <v>1371</v>
      </c>
      <c r="O15" t="s">
        <v>1370</v>
      </c>
      <c r="P15" t="s">
        <v>1372</v>
      </c>
      <c r="Q15">
        <f t="shared" si="0"/>
        <v>358</v>
      </c>
      <c r="R15">
        <f t="shared" si="1"/>
        <v>164</v>
      </c>
      <c r="S15">
        <f t="shared" si="2"/>
        <v>41</v>
      </c>
      <c r="T15">
        <f t="shared" si="3"/>
        <v>49</v>
      </c>
      <c r="V15">
        <v>322</v>
      </c>
      <c r="W15" t="s">
        <v>1259</v>
      </c>
      <c r="X15">
        <f t="shared" si="4"/>
        <v>16</v>
      </c>
      <c r="Y15">
        <f t="shared" si="5"/>
        <v>5</v>
      </c>
      <c r="Z15">
        <f t="shared" si="6"/>
        <v>0</v>
      </c>
      <c r="AA15">
        <f t="shared" si="7"/>
        <v>0</v>
      </c>
      <c r="AB15" s="3">
        <f t="shared" si="27"/>
        <v>0.3125</v>
      </c>
      <c r="AC15" s="3">
        <f t="shared" si="28"/>
        <v>0</v>
      </c>
      <c r="AD15" s="3">
        <f t="shared" si="29"/>
        <v>0</v>
      </c>
      <c r="AE15">
        <f t="shared" si="30"/>
        <v>1</v>
      </c>
      <c r="CV15" t="s">
        <v>1214</v>
      </c>
      <c r="CW15" t="s">
        <v>48</v>
      </c>
      <c r="CX15" t="s">
        <v>125</v>
      </c>
      <c r="CY15" t="s">
        <v>125</v>
      </c>
      <c r="DC15" t="s">
        <v>1259</v>
      </c>
      <c r="DD15" t="s">
        <v>48</v>
      </c>
      <c r="DG15" s="2" t="s">
        <v>729</v>
      </c>
      <c r="DH15" s="2" t="s">
        <v>125</v>
      </c>
      <c r="DK15" t="s">
        <v>1039</v>
      </c>
      <c r="DL15" t="s">
        <v>125</v>
      </c>
      <c r="DQ15" t="s">
        <v>729</v>
      </c>
      <c r="DR15" t="s">
        <v>125</v>
      </c>
      <c r="DS15">
        <f t="shared" si="26"/>
        <v>115</v>
      </c>
      <c r="DT15">
        <f t="shared" si="41"/>
        <v>2</v>
      </c>
      <c r="DW15" t="s">
        <v>1259</v>
      </c>
      <c r="DX15" t="s">
        <v>1649</v>
      </c>
      <c r="DY15">
        <v>14</v>
      </c>
      <c r="DZ15">
        <v>8.4702040467161002</v>
      </c>
      <c r="EA15">
        <v>47.3375162020942</v>
      </c>
      <c r="EB15">
        <f t="shared" si="42"/>
        <v>322</v>
      </c>
      <c r="EC15">
        <v>322</v>
      </c>
    </row>
    <row r="16" spans="1:133" x14ac:dyDescent="0.25">
      <c r="A16" t="s">
        <v>1214</v>
      </c>
      <c r="B16" t="s">
        <v>1201</v>
      </c>
      <c r="C16" t="s">
        <v>1256</v>
      </c>
      <c r="D16" t="s">
        <v>14</v>
      </c>
      <c r="E16" t="s">
        <v>48</v>
      </c>
      <c r="F16" t="s">
        <v>125</v>
      </c>
      <c r="G16" t="s">
        <v>125</v>
      </c>
      <c r="H16">
        <v>19</v>
      </c>
      <c r="I16">
        <v>9</v>
      </c>
      <c r="J16">
        <v>3</v>
      </c>
      <c r="K16">
        <v>8</v>
      </c>
      <c r="N16" t="s">
        <v>1371</v>
      </c>
      <c r="O16" t="s">
        <v>1377</v>
      </c>
      <c r="P16" t="s">
        <v>1383</v>
      </c>
      <c r="Q16">
        <f t="shared" si="0"/>
        <v>358</v>
      </c>
      <c r="R16">
        <f t="shared" si="1"/>
        <v>179</v>
      </c>
      <c r="S16">
        <f t="shared" si="2"/>
        <v>62</v>
      </c>
      <c r="T16">
        <f t="shared" si="3"/>
        <v>55</v>
      </c>
      <c r="V16">
        <v>323</v>
      </c>
      <c r="W16" t="s">
        <v>1261</v>
      </c>
      <c r="X16">
        <f t="shared" si="4"/>
        <v>60</v>
      </c>
      <c r="Y16">
        <f t="shared" si="5"/>
        <v>25</v>
      </c>
      <c r="Z16">
        <f t="shared" si="6"/>
        <v>2</v>
      </c>
      <c r="AA16">
        <f t="shared" si="7"/>
        <v>4</v>
      </c>
      <c r="AB16" s="3">
        <f t="shared" si="27"/>
        <v>0.41666666666666669</v>
      </c>
      <c r="AC16" s="3">
        <f t="shared" si="28"/>
        <v>3.3333333333333333E-2</v>
      </c>
      <c r="AD16" s="3">
        <f t="shared" si="29"/>
        <v>6.6666666666666666E-2</v>
      </c>
      <c r="AE16">
        <f t="shared" si="30"/>
        <v>2</v>
      </c>
      <c r="CV16" t="s">
        <v>1214</v>
      </c>
      <c r="CW16" t="s">
        <v>48</v>
      </c>
      <c r="CX16" t="s">
        <v>125</v>
      </c>
      <c r="CY16" t="s">
        <v>125</v>
      </c>
      <c r="DC16" t="s">
        <v>1261</v>
      </c>
      <c r="DD16" t="s">
        <v>48</v>
      </c>
      <c r="DG16" s="2" t="s">
        <v>1043</v>
      </c>
      <c r="DH16" s="2" t="s">
        <v>30</v>
      </c>
      <c r="DK16" t="s">
        <v>872</v>
      </c>
      <c r="DL16" t="s">
        <v>35</v>
      </c>
      <c r="DQ16" t="s">
        <v>1043</v>
      </c>
      <c r="DR16" t="s">
        <v>30</v>
      </c>
      <c r="DS16">
        <f t="shared" si="26"/>
        <v>256</v>
      </c>
      <c r="DT16">
        <f t="shared" si="41"/>
        <v>3</v>
      </c>
      <c r="DW16" t="s">
        <v>1261</v>
      </c>
      <c r="DX16" t="s">
        <v>1650</v>
      </c>
      <c r="DY16">
        <v>21</v>
      </c>
      <c r="DZ16">
        <v>8.7092949255988792</v>
      </c>
      <c r="EA16">
        <v>47.586921252480103</v>
      </c>
      <c r="EB16">
        <f t="shared" si="42"/>
        <v>323</v>
      </c>
      <c r="EC16">
        <v>323</v>
      </c>
    </row>
    <row r="17" spans="1:133" x14ac:dyDescent="0.25">
      <c r="A17" t="s">
        <v>1039</v>
      </c>
      <c r="B17" t="s">
        <v>1032</v>
      </c>
      <c r="C17" t="s">
        <v>1040</v>
      </c>
      <c r="D17" t="s">
        <v>14</v>
      </c>
      <c r="E17" t="s">
        <v>48</v>
      </c>
      <c r="F17" t="s">
        <v>30</v>
      </c>
      <c r="G17" t="s">
        <v>35</v>
      </c>
      <c r="H17">
        <v>25</v>
      </c>
      <c r="I17">
        <v>7</v>
      </c>
      <c r="J17">
        <v>5</v>
      </c>
      <c r="K17">
        <v>4</v>
      </c>
      <c r="N17" t="s">
        <v>146</v>
      </c>
      <c r="O17" t="s">
        <v>191</v>
      </c>
      <c r="P17" t="s">
        <v>206</v>
      </c>
      <c r="Q17">
        <f t="shared" si="0"/>
        <v>354</v>
      </c>
      <c r="R17">
        <f t="shared" si="1"/>
        <v>168</v>
      </c>
      <c r="S17">
        <f t="shared" si="2"/>
        <v>115</v>
      </c>
      <c r="T17">
        <f t="shared" si="3"/>
        <v>208</v>
      </c>
      <c r="V17">
        <v>302</v>
      </c>
      <c r="W17" t="s">
        <v>1386</v>
      </c>
      <c r="X17">
        <f t="shared" si="4"/>
        <v>93</v>
      </c>
      <c r="Y17">
        <f t="shared" si="5"/>
        <v>36</v>
      </c>
      <c r="Z17">
        <f t="shared" si="6"/>
        <v>7</v>
      </c>
      <c r="AA17">
        <f t="shared" si="7"/>
        <v>7</v>
      </c>
      <c r="AB17" s="3">
        <f t="shared" si="27"/>
        <v>0.38709677419354838</v>
      </c>
      <c r="AC17" s="3">
        <f t="shared" si="28"/>
        <v>7.5268817204301078E-2</v>
      </c>
      <c r="AD17" s="3">
        <f t="shared" si="29"/>
        <v>7.5268817204301078E-2</v>
      </c>
      <c r="AE17">
        <f t="shared" si="30"/>
        <v>3</v>
      </c>
      <c r="CV17" t="s">
        <v>1039</v>
      </c>
      <c r="CW17" t="s">
        <v>48</v>
      </c>
      <c r="CX17" t="s">
        <v>30</v>
      </c>
      <c r="CY17" t="s">
        <v>35</v>
      </c>
      <c r="DC17" t="s">
        <v>1386</v>
      </c>
      <c r="DD17" t="s">
        <v>48</v>
      </c>
      <c r="DG17" s="2" t="s">
        <v>1043</v>
      </c>
      <c r="DH17" s="2" t="s">
        <v>16</v>
      </c>
      <c r="DK17" t="s">
        <v>872</v>
      </c>
      <c r="DL17" t="s">
        <v>63</v>
      </c>
      <c r="DQ17" t="s">
        <v>1043</v>
      </c>
      <c r="DR17" t="s">
        <v>16</v>
      </c>
      <c r="DS17">
        <f t="shared" si="26"/>
        <v>256</v>
      </c>
      <c r="DT17">
        <f t="shared" si="41"/>
        <v>3</v>
      </c>
      <c r="DW17" t="s">
        <v>1386</v>
      </c>
      <c r="DX17" t="s">
        <v>1651</v>
      </c>
      <c r="DY17">
        <v>22</v>
      </c>
      <c r="DZ17">
        <v>8.6537106813437692</v>
      </c>
      <c r="EA17">
        <v>47.655424908307502</v>
      </c>
      <c r="EB17">
        <f t="shared" si="42"/>
        <v>302</v>
      </c>
      <c r="EC17">
        <v>302</v>
      </c>
    </row>
    <row r="18" spans="1:133" x14ac:dyDescent="0.25">
      <c r="A18" t="s">
        <v>1039</v>
      </c>
      <c r="B18" t="s">
        <v>1032</v>
      </c>
      <c r="C18" t="s">
        <v>1041</v>
      </c>
      <c r="D18" t="s">
        <v>14</v>
      </c>
      <c r="E18" t="s">
        <v>48</v>
      </c>
      <c r="F18" t="s">
        <v>30</v>
      </c>
      <c r="G18" t="s">
        <v>35</v>
      </c>
      <c r="H18">
        <v>15</v>
      </c>
      <c r="I18">
        <v>7</v>
      </c>
      <c r="J18">
        <v>0</v>
      </c>
      <c r="K18">
        <v>0</v>
      </c>
      <c r="N18" t="s">
        <v>146</v>
      </c>
      <c r="O18" t="s">
        <v>149</v>
      </c>
      <c r="P18" t="s">
        <v>154</v>
      </c>
      <c r="Q18">
        <f t="shared" si="0"/>
        <v>350</v>
      </c>
      <c r="R18">
        <f t="shared" si="1"/>
        <v>174</v>
      </c>
      <c r="S18">
        <f t="shared" si="2"/>
        <v>52</v>
      </c>
      <c r="T18">
        <f t="shared" si="3"/>
        <v>71</v>
      </c>
      <c r="V18">
        <v>403</v>
      </c>
      <c r="W18" t="s">
        <v>315</v>
      </c>
      <c r="X18">
        <f t="shared" si="4"/>
        <v>73</v>
      </c>
      <c r="Y18">
        <f t="shared" si="5"/>
        <v>33</v>
      </c>
      <c r="Z18">
        <f t="shared" si="6"/>
        <v>9</v>
      </c>
      <c r="AA18">
        <f t="shared" si="7"/>
        <v>6</v>
      </c>
      <c r="AB18" s="3">
        <f t="shared" si="27"/>
        <v>0.45205479452054792</v>
      </c>
      <c r="AC18" s="3">
        <f t="shared" si="28"/>
        <v>0.12328767123287671</v>
      </c>
      <c r="AD18" s="3">
        <f t="shared" si="29"/>
        <v>8.2191780821917804E-2</v>
      </c>
      <c r="AE18">
        <f t="shared" si="30"/>
        <v>2</v>
      </c>
      <c r="CV18" t="s">
        <v>1039</v>
      </c>
      <c r="CW18" t="s">
        <v>48</v>
      </c>
      <c r="CX18" t="s">
        <v>30</v>
      </c>
      <c r="CY18" t="s">
        <v>35</v>
      </c>
      <c r="DC18" t="s">
        <v>315</v>
      </c>
      <c r="DD18" t="s">
        <v>48</v>
      </c>
      <c r="DG18" s="2" t="s">
        <v>1043</v>
      </c>
      <c r="DH18" s="2" t="s">
        <v>125</v>
      </c>
      <c r="DK18" t="s">
        <v>872</v>
      </c>
      <c r="DL18" t="s">
        <v>125</v>
      </c>
      <c r="DQ18" t="s">
        <v>1043</v>
      </c>
      <c r="DR18" t="s">
        <v>125</v>
      </c>
      <c r="DS18">
        <f t="shared" si="26"/>
        <v>256</v>
      </c>
      <c r="DT18">
        <f t="shared" si="41"/>
        <v>3</v>
      </c>
      <c r="DW18" t="s">
        <v>315</v>
      </c>
      <c r="DX18" t="s">
        <v>1652</v>
      </c>
      <c r="DY18">
        <v>23</v>
      </c>
      <c r="DZ18">
        <v>8.5940322743442401</v>
      </c>
      <c r="EA18">
        <v>47.563141309058402</v>
      </c>
      <c r="EB18">
        <f t="shared" si="42"/>
        <v>403</v>
      </c>
      <c r="EC18">
        <v>403</v>
      </c>
    </row>
    <row r="19" spans="1:133" x14ac:dyDescent="0.25">
      <c r="A19" t="s">
        <v>1039</v>
      </c>
      <c r="B19" t="s">
        <v>1032</v>
      </c>
      <c r="C19" t="s">
        <v>1042</v>
      </c>
      <c r="D19" t="s">
        <v>14</v>
      </c>
      <c r="E19" t="s">
        <v>48</v>
      </c>
      <c r="F19" t="s">
        <v>30</v>
      </c>
      <c r="G19" t="s">
        <v>35</v>
      </c>
      <c r="H19">
        <v>17</v>
      </c>
      <c r="I19">
        <v>6</v>
      </c>
      <c r="J19">
        <v>0</v>
      </c>
      <c r="K19">
        <v>0</v>
      </c>
      <c r="N19" t="s">
        <v>146</v>
      </c>
      <c r="O19" t="s">
        <v>191</v>
      </c>
      <c r="P19" t="s">
        <v>275</v>
      </c>
      <c r="Q19">
        <f t="shared" si="0"/>
        <v>348</v>
      </c>
      <c r="R19">
        <f t="shared" si="1"/>
        <v>171</v>
      </c>
      <c r="S19">
        <f t="shared" si="2"/>
        <v>139</v>
      </c>
      <c r="T19">
        <f t="shared" si="3"/>
        <v>233</v>
      </c>
      <c r="V19">
        <v>533</v>
      </c>
      <c r="W19" t="s">
        <v>847</v>
      </c>
      <c r="X19">
        <f t="shared" si="4"/>
        <v>326</v>
      </c>
      <c r="Y19">
        <f t="shared" si="5"/>
        <v>160</v>
      </c>
      <c r="Z19">
        <f t="shared" si="6"/>
        <v>21</v>
      </c>
      <c r="AA19">
        <f t="shared" si="7"/>
        <v>27</v>
      </c>
      <c r="AB19" s="3">
        <f t="shared" si="27"/>
        <v>0.49079754601226994</v>
      </c>
      <c r="AC19" s="3">
        <f t="shared" si="28"/>
        <v>6.4417177914110432E-2</v>
      </c>
      <c r="AD19" s="3">
        <f t="shared" si="29"/>
        <v>8.2822085889570546E-2</v>
      </c>
      <c r="AE19">
        <f t="shared" si="30"/>
        <v>7</v>
      </c>
      <c r="CV19" t="s">
        <v>1039</v>
      </c>
      <c r="CW19" t="s">
        <v>48</v>
      </c>
      <c r="CX19" t="s">
        <v>30</v>
      </c>
      <c r="CY19" t="s">
        <v>35</v>
      </c>
      <c r="DC19" t="s">
        <v>847</v>
      </c>
      <c r="DD19" t="s">
        <v>48</v>
      </c>
      <c r="DG19" s="2" t="s">
        <v>874</v>
      </c>
      <c r="DH19" s="2" t="s">
        <v>30</v>
      </c>
      <c r="DK19" t="s">
        <v>729</v>
      </c>
      <c r="DL19" t="s">
        <v>63</v>
      </c>
      <c r="DQ19" t="s">
        <v>874</v>
      </c>
      <c r="DR19" t="s">
        <v>30</v>
      </c>
      <c r="DS19">
        <f t="shared" si="26"/>
        <v>92</v>
      </c>
      <c r="DT19">
        <f t="shared" si="41"/>
        <v>3</v>
      </c>
      <c r="DW19" t="s">
        <v>847</v>
      </c>
      <c r="DX19" t="s">
        <v>1653</v>
      </c>
      <c r="DY19">
        <v>24</v>
      </c>
      <c r="DZ19">
        <v>8.6273600968792401</v>
      </c>
      <c r="EA19">
        <v>47.548233655403699</v>
      </c>
      <c r="EB19">
        <f t="shared" si="42"/>
        <v>533</v>
      </c>
      <c r="EC19">
        <v>533</v>
      </c>
    </row>
    <row r="20" spans="1:133" x14ac:dyDescent="0.25">
      <c r="A20" t="s">
        <v>1039</v>
      </c>
      <c r="B20" t="s">
        <v>1032</v>
      </c>
      <c r="C20" t="s">
        <v>1064</v>
      </c>
      <c r="D20" t="s">
        <v>14</v>
      </c>
      <c r="E20" t="s">
        <v>48</v>
      </c>
      <c r="F20" t="s">
        <v>16</v>
      </c>
      <c r="G20" t="s">
        <v>63</v>
      </c>
      <c r="H20">
        <v>84</v>
      </c>
      <c r="I20">
        <v>46</v>
      </c>
      <c r="J20">
        <v>12</v>
      </c>
      <c r="K20">
        <v>8</v>
      </c>
      <c r="N20" t="s">
        <v>146</v>
      </c>
      <c r="O20" t="s">
        <v>149</v>
      </c>
      <c r="P20" t="s">
        <v>217</v>
      </c>
      <c r="Q20">
        <f t="shared" si="0"/>
        <v>346</v>
      </c>
      <c r="R20">
        <f t="shared" si="1"/>
        <v>163</v>
      </c>
      <c r="S20">
        <f t="shared" si="2"/>
        <v>40</v>
      </c>
      <c r="T20">
        <f t="shared" si="3"/>
        <v>38</v>
      </c>
      <c r="V20">
        <v>571</v>
      </c>
      <c r="W20" t="s">
        <v>1110</v>
      </c>
      <c r="X20">
        <f t="shared" si="4"/>
        <v>119</v>
      </c>
      <c r="Y20">
        <f t="shared" si="5"/>
        <v>46</v>
      </c>
      <c r="Z20">
        <f t="shared" si="6"/>
        <v>13</v>
      </c>
      <c r="AA20">
        <f t="shared" si="7"/>
        <v>6</v>
      </c>
      <c r="AB20" s="3">
        <f t="shared" si="27"/>
        <v>0.38655462184873951</v>
      </c>
      <c r="AC20" s="3">
        <f t="shared" si="28"/>
        <v>0.1092436974789916</v>
      </c>
      <c r="AD20" s="3">
        <f t="shared" si="29"/>
        <v>5.0420168067226892E-2</v>
      </c>
      <c r="AE20">
        <f t="shared" si="30"/>
        <v>8</v>
      </c>
      <c r="CV20" t="s">
        <v>1039</v>
      </c>
      <c r="CW20" t="s">
        <v>48</v>
      </c>
      <c r="CX20" t="s">
        <v>16</v>
      </c>
      <c r="CY20" t="s">
        <v>63</v>
      </c>
      <c r="DC20" t="s">
        <v>1110</v>
      </c>
      <c r="DD20" t="s">
        <v>48</v>
      </c>
      <c r="DG20" s="2" t="s">
        <v>874</v>
      </c>
      <c r="DH20" s="2" t="s">
        <v>16</v>
      </c>
      <c r="DK20" t="s">
        <v>729</v>
      </c>
      <c r="DL20" t="s">
        <v>125</v>
      </c>
      <c r="DQ20" t="s">
        <v>874</v>
      </c>
      <c r="DR20" t="s">
        <v>16</v>
      </c>
      <c r="DS20">
        <f t="shared" si="26"/>
        <v>92</v>
      </c>
      <c r="DT20">
        <f t="shared" si="41"/>
        <v>3</v>
      </c>
      <c r="DW20" t="s">
        <v>1110</v>
      </c>
      <c r="DX20" t="s">
        <v>1654</v>
      </c>
      <c r="DY20">
        <v>25</v>
      </c>
      <c r="DZ20">
        <v>8.6258814902340895</v>
      </c>
      <c r="EA20">
        <v>47.661763563186199</v>
      </c>
      <c r="EB20">
        <f t="shared" si="42"/>
        <v>571</v>
      </c>
      <c r="EC20">
        <v>571</v>
      </c>
    </row>
    <row r="21" spans="1:133" x14ac:dyDescent="0.25">
      <c r="A21" t="s">
        <v>1039</v>
      </c>
      <c r="B21" t="s">
        <v>1032</v>
      </c>
      <c r="C21" t="s">
        <v>1065</v>
      </c>
      <c r="D21" t="s">
        <v>14</v>
      </c>
      <c r="E21" t="s">
        <v>48</v>
      </c>
      <c r="F21" t="s">
        <v>16</v>
      </c>
      <c r="G21" t="s">
        <v>63</v>
      </c>
      <c r="H21">
        <v>46</v>
      </c>
      <c r="I21">
        <v>22</v>
      </c>
      <c r="J21">
        <v>1</v>
      </c>
      <c r="K21">
        <v>0</v>
      </c>
      <c r="N21" t="s">
        <v>146</v>
      </c>
      <c r="O21" t="s">
        <v>149</v>
      </c>
      <c r="P21" t="s">
        <v>219</v>
      </c>
      <c r="Q21">
        <f t="shared" si="0"/>
        <v>343</v>
      </c>
      <c r="R21">
        <f t="shared" si="1"/>
        <v>179</v>
      </c>
      <c r="S21">
        <f t="shared" si="2"/>
        <v>38</v>
      </c>
      <c r="T21">
        <f t="shared" si="3"/>
        <v>57</v>
      </c>
      <c r="V21">
        <v>732</v>
      </c>
      <c r="W21" t="s">
        <v>731</v>
      </c>
      <c r="X21">
        <f t="shared" si="4"/>
        <v>152</v>
      </c>
      <c r="Y21">
        <f t="shared" si="5"/>
        <v>64</v>
      </c>
      <c r="Z21">
        <f t="shared" si="6"/>
        <v>7</v>
      </c>
      <c r="AA21">
        <f t="shared" si="7"/>
        <v>13</v>
      </c>
      <c r="AB21" s="3">
        <f t="shared" si="27"/>
        <v>0.42105263157894735</v>
      </c>
      <c r="AC21" s="3">
        <f t="shared" si="28"/>
        <v>4.6052631578947366E-2</v>
      </c>
      <c r="AD21" s="3">
        <f t="shared" si="29"/>
        <v>8.5526315789473686E-2</v>
      </c>
      <c r="AE21">
        <f t="shared" si="30"/>
        <v>2</v>
      </c>
      <c r="CV21" t="s">
        <v>1039</v>
      </c>
      <c r="CW21" t="s">
        <v>48</v>
      </c>
      <c r="CX21" t="s">
        <v>16</v>
      </c>
      <c r="CY21" t="s">
        <v>63</v>
      </c>
      <c r="DC21" t="s">
        <v>731</v>
      </c>
      <c r="DD21" t="s">
        <v>48</v>
      </c>
      <c r="DG21" s="2" t="s">
        <v>874</v>
      </c>
      <c r="DH21" s="2" t="s">
        <v>125</v>
      </c>
      <c r="DK21" t="s">
        <v>1043</v>
      </c>
      <c r="DL21" t="s">
        <v>35</v>
      </c>
      <c r="DQ21" t="s">
        <v>874</v>
      </c>
      <c r="DR21" t="s">
        <v>125</v>
      </c>
      <c r="DS21">
        <f t="shared" si="26"/>
        <v>92</v>
      </c>
      <c r="DT21">
        <f t="shared" si="41"/>
        <v>3</v>
      </c>
      <c r="DW21" t="s">
        <v>731</v>
      </c>
      <c r="DX21" t="s">
        <v>1655</v>
      </c>
      <c r="DY21">
        <v>26</v>
      </c>
      <c r="DZ21">
        <v>8.6516742801858406</v>
      </c>
      <c r="EA21">
        <v>47.572369864662001</v>
      </c>
      <c r="EB21">
        <f t="shared" si="42"/>
        <v>732</v>
      </c>
      <c r="EC21">
        <v>732</v>
      </c>
    </row>
    <row r="22" spans="1:133" x14ac:dyDescent="0.25">
      <c r="A22" t="s">
        <v>1039</v>
      </c>
      <c r="B22" t="s">
        <v>1032</v>
      </c>
      <c r="C22" t="s">
        <v>1041</v>
      </c>
      <c r="D22" t="s">
        <v>14</v>
      </c>
      <c r="E22" t="s">
        <v>48</v>
      </c>
      <c r="F22" t="s">
        <v>16</v>
      </c>
      <c r="G22" t="s">
        <v>63</v>
      </c>
      <c r="H22">
        <v>58</v>
      </c>
      <c r="I22">
        <v>29</v>
      </c>
      <c r="J22">
        <v>0</v>
      </c>
      <c r="K22">
        <v>0</v>
      </c>
      <c r="N22" t="s">
        <v>1485</v>
      </c>
      <c r="O22" t="s">
        <v>1485</v>
      </c>
      <c r="P22" t="s">
        <v>1502</v>
      </c>
      <c r="Q22">
        <f t="shared" si="0"/>
        <v>342</v>
      </c>
      <c r="R22">
        <f t="shared" si="1"/>
        <v>163</v>
      </c>
      <c r="S22">
        <f t="shared" si="2"/>
        <v>44</v>
      </c>
      <c r="T22">
        <f t="shared" si="3"/>
        <v>91</v>
      </c>
      <c r="V22">
        <v>861</v>
      </c>
      <c r="W22" t="s">
        <v>145</v>
      </c>
      <c r="X22">
        <f t="shared" si="4"/>
        <v>1161</v>
      </c>
      <c r="Y22">
        <f t="shared" si="5"/>
        <v>561</v>
      </c>
      <c r="Z22">
        <f t="shared" si="6"/>
        <v>162</v>
      </c>
      <c r="AA22">
        <f t="shared" si="7"/>
        <v>129</v>
      </c>
      <c r="AB22" s="3">
        <f t="shared" si="27"/>
        <v>0.48320413436692505</v>
      </c>
      <c r="AC22" s="3">
        <f t="shared" si="28"/>
        <v>0.13953488372093023</v>
      </c>
      <c r="AD22" s="3">
        <f t="shared" si="29"/>
        <v>0.1111111111111111</v>
      </c>
      <c r="AE22">
        <f t="shared" si="30"/>
        <v>16</v>
      </c>
      <c r="CV22" t="s">
        <v>1039</v>
      </c>
      <c r="CW22" t="s">
        <v>48</v>
      </c>
      <c r="CX22" t="s">
        <v>16</v>
      </c>
      <c r="CY22" t="s">
        <v>63</v>
      </c>
      <c r="DC22" t="s">
        <v>145</v>
      </c>
      <c r="DD22" t="s">
        <v>48</v>
      </c>
      <c r="DG22" s="2" t="s">
        <v>936</v>
      </c>
      <c r="DH22" s="2" t="s">
        <v>16</v>
      </c>
      <c r="DK22" t="s">
        <v>1043</v>
      </c>
      <c r="DL22" t="s">
        <v>63</v>
      </c>
      <c r="DQ22" t="s">
        <v>936</v>
      </c>
      <c r="DR22" t="s">
        <v>16</v>
      </c>
      <c r="DS22">
        <f t="shared" si="26"/>
        <v>63</v>
      </c>
      <c r="DT22">
        <f t="shared" si="41"/>
        <v>2</v>
      </c>
      <c r="DW22" t="s">
        <v>145</v>
      </c>
      <c r="DX22" t="s">
        <v>1656</v>
      </c>
      <c r="DY22">
        <v>27</v>
      </c>
      <c r="DZ22">
        <v>8.6526667856625998</v>
      </c>
      <c r="EA22">
        <v>47.686984685306101</v>
      </c>
      <c r="EB22">
        <f t="shared" si="42"/>
        <v>861</v>
      </c>
      <c r="EC22">
        <v>861</v>
      </c>
    </row>
    <row r="23" spans="1:133" x14ac:dyDescent="0.25">
      <c r="A23" t="s">
        <v>1039</v>
      </c>
      <c r="B23" t="s">
        <v>1032</v>
      </c>
      <c r="C23" t="s">
        <v>1042</v>
      </c>
      <c r="D23" t="s">
        <v>14</v>
      </c>
      <c r="E23" t="s">
        <v>48</v>
      </c>
      <c r="F23" t="s">
        <v>16</v>
      </c>
      <c r="G23" t="s">
        <v>63</v>
      </c>
      <c r="H23">
        <v>28</v>
      </c>
      <c r="I23">
        <v>17</v>
      </c>
      <c r="J23">
        <v>1</v>
      </c>
      <c r="K23">
        <v>0</v>
      </c>
      <c r="N23" t="s">
        <v>146</v>
      </c>
      <c r="O23" t="s">
        <v>149</v>
      </c>
      <c r="P23" t="s">
        <v>221</v>
      </c>
      <c r="Q23">
        <f t="shared" si="0"/>
        <v>339</v>
      </c>
      <c r="R23">
        <f t="shared" si="1"/>
        <v>182</v>
      </c>
      <c r="S23">
        <f t="shared" si="2"/>
        <v>44</v>
      </c>
      <c r="T23">
        <f t="shared" si="3"/>
        <v>64</v>
      </c>
      <c r="V23">
        <v>681</v>
      </c>
      <c r="W23" t="s">
        <v>61</v>
      </c>
      <c r="X23">
        <f t="shared" si="4"/>
        <v>14</v>
      </c>
      <c r="Y23">
        <f t="shared" si="5"/>
        <v>5</v>
      </c>
      <c r="Z23">
        <f t="shared" si="6"/>
        <v>0</v>
      </c>
      <c r="AA23">
        <f t="shared" si="7"/>
        <v>0</v>
      </c>
      <c r="AB23" s="3">
        <f t="shared" si="27"/>
        <v>0.35714285714285715</v>
      </c>
      <c r="AC23" s="3">
        <f t="shared" si="28"/>
        <v>0</v>
      </c>
      <c r="AD23" s="3">
        <f t="shared" si="29"/>
        <v>0</v>
      </c>
      <c r="AE23">
        <f t="shared" si="30"/>
        <v>1</v>
      </c>
      <c r="CV23" t="s">
        <v>1039</v>
      </c>
      <c r="CW23" t="s">
        <v>48</v>
      </c>
      <c r="CX23" t="s">
        <v>16</v>
      </c>
      <c r="CY23" t="s">
        <v>63</v>
      </c>
      <c r="DC23" t="s">
        <v>61</v>
      </c>
      <c r="DD23" t="s">
        <v>15</v>
      </c>
      <c r="DG23" s="2" t="s">
        <v>936</v>
      </c>
      <c r="DH23" s="2" t="s">
        <v>125</v>
      </c>
      <c r="DK23" t="s">
        <v>1043</v>
      </c>
      <c r="DL23" t="s">
        <v>124</v>
      </c>
      <c r="DQ23" t="s">
        <v>936</v>
      </c>
      <c r="DR23" t="s">
        <v>125</v>
      </c>
      <c r="DS23">
        <f t="shared" si="26"/>
        <v>63</v>
      </c>
      <c r="DT23">
        <f t="shared" si="41"/>
        <v>2</v>
      </c>
      <c r="DW23" t="s">
        <v>61</v>
      </c>
      <c r="DX23" t="s">
        <v>1657</v>
      </c>
      <c r="DY23">
        <v>28</v>
      </c>
      <c r="DZ23">
        <v>8.6068627652470404</v>
      </c>
      <c r="EA23">
        <v>47.585690665107499</v>
      </c>
      <c r="EB23">
        <f t="shared" si="42"/>
        <v>681</v>
      </c>
      <c r="EC23">
        <v>681</v>
      </c>
    </row>
    <row r="24" spans="1:133" x14ac:dyDescent="0.25">
      <c r="A24" t="s">
        <v>1039</v>
      </c>
      <c r="B24" t="s">
        <v>1032</v>
      </c>
      <c r="C24" t="s">
        <v>1040</v>
      </c>
      <c r="D24" t="s">
        <v>14</v>
      </c>
      <c r="E24" t="s">
        <v>48</v>
      </c>
      <c r="F24" t="s">
        <v>30</v>
      </c>
      <c r="G24" t="s">
        <v>124</v>
      </c>
      <c r="H24">
        <v>65</v>
      </c>
      <c r="I24">
        <v>32</v>
      </c>
      <c r="J24">
        <v>0</v>
      </c>
      <c r="K24">
        <v>0</v>
      </c>
      <c r="N24" t="s">
        <v>146</v>
      </c>
      <c r="O24" t="s">
        <v>149</v>
      </c>
      <c r="P24" t="s">
        <v>335</v>
      </c>
      <c r="Q24">
        <f t="shared" si="0"/>
        <v>337</v>
      </c>
      <c r="R24">
        <f t="shared" si="1"/>
        <v>171</v>
      </c>
      <c r="S24">
        <f t="shared" si="2"/>
        <v>50</v>
      </c>
      <c r="T24">
        <f t="shared" si="3"/>
        <v>54</v>
      </c>
      <c r="V24">
        <v>351</v>
      </c>
      <c r="W24" t="s">
        <v>149</v>
      </c>
      <c r="X24">
        <f t="shared" si="4"/>
        <v>11021</v>
      </c>
      <c r="Y24">
        <f t="shared" si="5"/>
        <v>5393</v>
      </c>
      <c r="Z24">
        <f t="shared" si="6"/>
        <v>2217</v>
      </c>
      <c r="AA24">
        <f t="shared" si="7"/>
        <v>3492</v>
      </c>
      <c r="AB24" s="3">
        <f t="shared" si="27"/>
        <v>0.48933853552309226</v>
      </c>
      <c r="AC24" s="3">
        <f t="shared" si="28"/>
        <v>0.20116141910897378</v>
      </c>
      <c r="AD24" s="3">
        <f t="shared" si="29"/>
        <v>0.31684965066690862</v>
      </c>
      <c r="AE24">
        <f t="shared" si="30"/>
        <v>191</v>
      </c>
      <c r="CV24" t="s">
        <v>1039</v>
      </c>
      <c r="CW24" t="s">
        <v>48</v>
      </c>
      <c r="CX24" t="s">
        <v>30</v>
      </c>
      <c r="CY24" t="s">
        <v>124</v>
      </c>
      <c r="DC24" t="s">
        <v>149</v>
      </c>
      <c r="DD24" t="s">
        <v>48</v>
      </c>
      <c r="DG24" s="2" t="s">
        <v>312</v>
      </c>
      <c r="DH24" s="2" t="s">
        <v>16</v>
      </c>
      <c r="DK24" t="s">
        <v>1043</v>
      </c>
      <c r="DL24" t="s">
        <v>125</v>
      </c>
      <c r="DQ24" t="s">
        <v>312</v>
      </c>
      <c r="DR24" t="s">
        <v>16</v>
      </c>
      <c r="DS24">
        <f t="shared" si="26"/>
        <v>39</v>
      </c>
      <c r="DT24">
        <f t="shared" si="41"/>
        <v>2</v>
      </c>
      <c r="DW24" t="s">
        <v>149</v>
      </c>
      <c r="DX24" t="s">
        <v>1658</v>
      </c>
      <c r="DY24">
        <v>29</v>
      </c>
      <c r="DZ24">
        <v>8.6391217709322703</v>
      </c>
      <c r="EA24">
        <v>47.683031269110302</v>
      </c>
      <c r="EB24">
        <f t="shared" si="42"/>
        <v>351</v>
      </c>
      <c r="EC24">
        <v>351</v>
      </c>
    </row>
    <row r="25" spans="1:133" x14ac:dyDescent="0.25">
      <c r="A25" t="s">
        <v>1039</v>
      </c>
      <c r="B25" t="s">
        <v>1032</v>
      </c>
      <c r="C25" t="s">
        <v>1064</v>
      </c>
      <c r="D25" t="s">
        <v>14</v>
      </c>
      <c r="E25" t="s">
        <v>48</v>
      </c>
      <c r="F25" t="s">
        <v>125</v>
      </c>
      <c r="G25" t="s">
        <v>125</v>
      </c>
      <c r="H25">
        <v>22</v>
      </c>
      <c r="I25">
        <v>10</v>
      </c>
      <c r="J25">
        <v>2</v>
      </c>
      <c r="K25">
        <v>2</v>
      </c>
      <c r="N25" t="s">
        <v>1485</v>
      </c>
      <c r="O25" t="s">
        <v>1485</v>
      </c>
      <c r="P25" t="s">
        <v>1492</v>
      </c>
      <c r="Q25">
        <f t="shared" si="0"/>
        <v>332</v>
      </c>
      <c r="R25">
        <f t="shared" si="1"/>
        <v>161</v>
      </c>
      <c r="S25">
        <f t="shared" si="2"/>
        <v>54</v>
      </c>
      <c r="T25">
        <f t="shared" si="3"/>
        <v>109</v>
      </c>
      <c r="V25">
        <v>973</v>
      </c>
      <c r="W25" t="s">
        <v>1216</v>
      </c>
      <c r="X25">
        <f t="shared" si="4"/>
        <v>43</v>
      </c>
      <c r="Y25">
        <f t="shared" si="5"/>
        <v>20</v>
      </c>
      <c r="Z25">
        <f t="shared" si="6"/>
        <v>0</v>
      </c>
      <c r="AA25">
        <f t="shared" si="7"/>
        <v>0</v>
      </c>
      <c r="AB25" s="3">
        <f t="shared" si="27"/>
        <v>0.46511627906976744</v>
      </c>
      <c r="AC25" s="3">
        <f t="shared" si="28"/>
        <v>0</v>
      </c>
      <c r="AD25" s="3">
        <f t="shared" si="29"/>
        <v>0</v>
      </c>
      <c r="AE25">
        <f t="shared" si="30"/>
        <v>2</v>
      </c>
      <c r="CV25" t="s">
        <v>1039</v>
      </c>
      <c r="CW25" t="s">
        <v>48</v>
      </c>
      <c r="CX25" t="s">
        <v>125</v>
      </c>
      <c r="CY25" t="s">
        <v>125</v>
      </c>
      <c r="DC25" t="s">
        <v>149</v>
      </c>
      <c r="DD25" t="s">
        <v>15</v>
      </c>
      <c r="DG25" s="2" t="s">
        <v>312</v>
      </c>
      <c r="DH25" s="2" t="s">
        <v>125</v>
      </c>
      <c r="DK25" t="s">
        <v>874</v>
      </c>
      <c r="DL25" t="s">
        <v>35</v>
      </c>
      <c r="DQ25" t="s">
        <v>312</v>
      </c>
      <c r="DR25" t="s">
        <v>125</v>
      </c>
      <c r="DS25">
        <f t="shared" si="26"/>
        <v>39</v>
      </c>
      <c r="DT25">
        <f t="shared" si="41"/>
        <v>2</v>
      </c>
      <c r="DW25" t="s">
        <v>1216</v>
      </c>
      <c r="DX25" t="s">
        <v>1659</v>
      </c>
      <c r="DY25">
        <v>30</v>
      </c>
      <c r="DZ25">
        <v>8.6773032925079097</v>
      </c>
      <c r="EA25">
        <v>47.5930279325379</v>
      </c>
      <c r="EB25">
        <f t="shared" si="42"/>
        <v>973</v>
      </c>
      <c r="EC25">
        <v>973</v>
      </c>
    </row>
    <row r="26" spans="1:133" x14ac:dyDescent="0.25">
      <c r="A26" t="s">
        <v>1039</v>
      </c>
      <c r="B26" t="s">
        <v>1032</v>
      </c>
      <c r="C26" t="s">
        <v>1065</v>
      </c>
      <c r="D26" t="s">
        <v>14</v>
      </c>
      <c r="E26" t="s">
        <v>48</v>
      </c>
      <c r="F26" t="s">
        <v>125</v>
      </c>
      <c r="G26" t="s">
        <v>125</v>
      </c>
      <c r="H26">
        <v>16</v>
      </c>
      <c r="I26">
        <v>6</v>
      </c>
      <c r="J26">
        <v>0</v>
      </c>
      <c r="K26">
        <v>0</v>
      </c>
      <c r="N26" t="s">
        <v>1485</v>
      </c>
      <c r="O26" t="s">
        <v>1485</v>
      </c>
      <c r="P26" t="s">
        <v>1503</v>
      </c>
      <c r="Q26">
        <f t="shared" si="0"/>
        <v>329</v>
      </c>
      <c r="R26">
        <f t="shared" si="1"/>
        <v>162</v>
      </c>
      <c r="S26">
        <f t="shared" si="2"/>
        <v>41</v>
      </c>
      <c r="T26">
        <f t="shared" si="3"/>
        <v>79</v>
      </c>
      <c r="V26">
        <v>682</v>
      </c>
      <c r="W26" t="s">
        <v>64</v>
      </c>
      <c r="X26">
        <f t="shared" si="4"/>
        <v>140</v>
      </c>
      <c r="Y26">
        <f t="shared" si="5"/>
        <v>80</v>
      </c>
      <c r="Z26">
        <f t="shared" si="6"/>
        <v>25</v>
      </c>
      <c r="AA26">
        <f t="shared" si="7"/>
        <v>15</v>
      </c>
      <c r="AB26" s="3">
        <f t="shared" si="27"/>
        <v>0.5714285714285714</v>
      </c>
      <c r="AC26" s="3">
        <f t="shared" si="28"/>
        <v>0.17857142857142858</v>
      </c>
      <c r="AD26" s="3">
        <f t="shared" si="29"/>
        <v>0.10714285714285714</v>
      </c>
      <c r="AE26">
        <f t="shared" si="30"/>
        <v>2</v>
      </c>
      <c r="CV26" t="s">
        <v>1039</v>
      </c>
      <c r="CW26" t="s">
        <v>48</v>
      </c>
      <c r="CX26" t="s">
        <v>125</v>
      </c>
      <c r="CY26" t="s">
        <v>125</v>
      </c>
      <c r="DC26" t="s">
        <v>1216</v>
      </c>
      <c r="DD26" t="s">
        <v>48</v>
      </c>
      <c r="DG26" s="2" t="s">
        <v>1539</v>
      </c>
      <c r="DH26" s="2" t="s">
        <v>16</v>
      </c>
      <c r="DK26" t="s">
        <v>874</v>
      </c>
      <c r="DL26" t="s">
        <v>63</v>
      </c>
      <c r="DQ26" t="s">
        <v>1539</v>
      </c>
      <c r="DR26" t="s">
        <v>16</v>
      </c>
      <c r="DS26">
        <f t="shared" si="26"/>
        <v>95</v>
      </c>
      <c r="DT26">
        <f t="shared" si="41"/>
        <v>2</v>
      </c>
      <c r="DW26" t="s">
        <v>64</v>
      </c>
      <c r="DX26" t="s">
        <v>1660</v>
      </c>
      <c r="DY26">
        <v>31</v>
      </c>
      <c r="DZ26">
        <v>8.6841115174084198</v>
      </c>
      <c r="EA26">
        <v>47.563569990648098</v>
      </c>
      <c r="EB26">
        <f t="shared" si="42"/>
        <v>682</v>
      </c>
      <c r="EC26">
        <v>682</v>
      </c>
    </row>
    <row r="27" spans="1:133" x14ac:dyDescent="0.25">
      <c r="A27" t="s">
        <v>1039</v>
      </c>
      <c r="B27" t="s">
        <v>1032</v>
      </c>
      <c r="C27" t="s">
        <v>1041</v>
      </c>
      <c r="D27" t="s">
        <v>14</v>
      </c>
      <c r="E27" t="s">
        <v>48</v>
      </c>
      <c r="F27" t="s">
        <v>125</v>
      </c>
      <c r="G27" t="s">
        <v>125</v>
      </c>
      <c r="H27">
        <v>18</v>
      </c>
      <c r="I27">
        <v>14</v>
      </c>
      <c r="J27">
        <v>0</v>
      </c>
      <c r="K27">
        <v>0</v>
      </c>
      <c r="N27" t="s">
        <v>1371</v>
      </c>
      <c r="O27" t="s">
        <v>1409</v>
      </c>
      <c r="P27" t="s">
        <v>1411</v>
      </c>
      <c r="Q27">
        <f t="shared" si="0"/>
        <v>327</v>
      </c>
      <c r="R27">
        <f t="shared" si="1"/>
        <v>170</v>
      </c>
      <c r="S27">
        <f t="shared" si="2"/>
        <v>21</v>
      </c>
      <c r="T27">
        <f t="shared" si="3"/>
        <v>7</v>
      </c>
      <c r="V27">
        <v>371</v>
      </c>
      <c r="W27" t="s">
        <v>692</v>
      </c>
      <c r="X27">
        <f t="shared" si="4"/>
        <v>5772</v>
      </c>
      <c r="Y27">
        <f t="shared" si="5"/>
        <v>2882</v>
      </c>
      <c r="Z27">
        <f t="shared" si="6"/>
        <v>1957</v>
      </c>
      <c r="AA27">
        <f t="shared" si="7"/>
        <v>2612</v>
      </c>
      <c r="AB27" s="3">
        <f t="shared" si="27"/>
        <v>0.49930699930699929</v>
      </c>
      <c r="AC27" s="3">
        <f t="shared" si="28"/>
        <v>0.33905058905058905</v>
      </c>
      <c r="AD27" s="3">
        <f t="shared" si="29"/>
        <v>0.45252945252945254</v>
      </c>
      <c r="AE27">
        <f t="shared" si="30"/>
        <v>113</v>
      </c>
      <c r="CV27" t="s">
        <v>1039</v>
      </c>
      <c r="CW27" t="s">
        <v>48</v>
      </c>
      <c r="CX27" t="s">
        <v>125</v>
      </c>
      <c r="CY27" t="s">
        <v>125</v>
      </c>
      <c r="DC27" t="s">
        <v>64</v>
      </c>
      <c r="DD27" t="s">
        <v>15</v>
      </c>
      <c r="DG27" s="2" t="s">
        <v>1539</v>
      </c>
      <c r="DH27" s="2" t="s">
        <v>125</v>
      </c>
      <c r="DK27" t="s">
        <v>874</v>
      </c>
      <c r="DL27" t="s">
        <v>125</v>
      </c>
      <c r="DQ27" t="s">
        <v>1539</v>
      </c>
      <c r="DR27" t="s">
        <v>125</v>
      </c>
      <c r="DS27">
        <f t="shared" si="26"/>
        <v>95</v>
      </c>
      <c r="DT27">
        <f t="shared" si="41"/>
        <v>2</v>
      </c>
      <c r="DW27" t="s">
        <v>692</v>
      </c>
      <c r="DX27" t="s">
        <v>1661</v>
      </c>
      <c r="DY27">
        <v>32</v>
      </c>
      <c r="DZ27">
        <v>8.6783694593155492</v>
      </c>
      <c r="EA27">
        <v>47.575687419499403</v>
      </c>
      <c r="EB27">
        <f t="shared" si="42"/>
        <v>371</v>
      </c>
      <c r="EC27">
        <v>371</v>
      </c>
    </row>
    <row r="28" spans="1:133" x14ac:dyDescent="0.25">
      <c r="A28" t="s">
        <v>1039</v>
      </c>
      <c r="B28" t="s">
        <v>1032</v>
      </c>
      <c r="C28" t="s">
        <v>1042</v>
      </c>
      <c r="D28" t="s">
        <v>14</v>
      </c>
      <c r="E28" t="s">
        <v>48</v>
      </c>
      <c r="F28" t="s">
        <v>125</v>
      </c>
      <c r="G28" t="s">
        <v>125</v>
      </c>
      <c r="H28">
        <v>9</v>
      </c>
      <c r="I28">
        <v>5</v>
      </c>
      <c r="J28">
        <v>0</v>
      </c>
      <c r="K28">
        <v>0</v>
      </c>
      <c r="N28" t="s">
        <v>12</v>
      </c>
      <c r="O28" t="s">
        <v>58</v>
      </c>
      <c r="P28" t="s">
        <v>116</v>
      </c>
      <c r="Q28">
        <f t="shared" si="0"/>
        <v>324</v>
      </c>
      <c r="R28">
        <f t="shared" si="1"/>
        <v>161</v>
      </c>
      <c r="S28">
        <f t="shared" si="2"/>
        <v>14</v>
      </c>
      <c r="T28">
        <f t="shared" si="3"/>
        <v>43</v>
      </c>
      <c r="V28">
        <v>603</v>
      </c>
      <c r="W28" t="s">
        <v>225</v>
      </c>
      <c r="X28">
        <f t="shared" si="4"/>
        <v>238</v>
      </c>
      <c r="Y28">
        <f t="shared" si="5"/>
        <v>119</v>
      </c>
      <c r="Z28">
        <f t="shared" si="6"/>
        <v>25</v>
      </c>
      <c r="AA28">
        <f t="shared" si="7"/>
        <v>20</v>
      </c>
      <c r="AB28" s="3">
        <f t="shared" si="27"/>
        <v>0.5</v>
      </c>
      <c r="AC28" s="3">
        <f t="shared" si="28"/>
        <v>0.10504201680672269</v>
      </c>
      <c r="AD28" s="3">
        <f t="shared" si="29"/>
        <v>8.4033613445378158E-2</v>
      </c>
      <c r="AE28">
        <f t="shared" si="30"/>
        <v>4</v>
      </c>
      <c r="CV28" t="s">
        <v>1039</v>
      </c>
      <c r="CW28" t="s">
        <v>48</v>
      </c>
      <c r="CX28" t="s">
        <v>125</v>
      </c>
      <c r="CY28" t="s">
        <v>125</v>
      </c>
      <c r="DC28" t="s">
        <v>692</v>
      </c>
      <c r="DD28" t="s">
        <v>48</v>
      </c>
      <c r="DG28" s="2" t="s">
        <v>1373</v>
      </c>
      <c r="DH28" s="2" t="s">
        <v>16</v>
      </c>
      <c r="DK28" t="s">
        <v>936</v>
      </c>
      <c r="DL28" t="s">
        <v>63</v>
      </c>
      <c r="DQ28" t="s">
        <v>1373</v>
      </c>
      <c r="DR28" t="s">
        <v>16</v>
      </c>
      <c r="DS28">
        <f t="shared" si="26"/>
        <v>224</v>
      </c>
      <c r="DT28">
        <f t="shared" si="41"/>
        <v>3</v>
      </c>
      <c r="DW28" t="s">
        <v>225</v>
      </c>
      <c r="DX28" t="s">
        <v>1662</v>
      </c>
      <c r="DY28">
        <v>33</v>
      </c>
      <c r="DZ28">
        <v>8.6667790943414396</v>
      </c>
      <c r="EA28">
        <v>47.608136395637104</v>
      </c>
      <c r="EB28">
        <f t="shared" si="42"/>
        <v>603</v>
      </c>
      <c r="EC28">
        <v>603</v>
      </c>
    </row>
    <row r="29" spans="1:133" x14ac:dyDescent="0.25">
      <c r="A29" t="s">
        <v>872</v>
      </c>
      <c r="B29" t="s">
        <v>848</v>
      </c>
      <c r="C29" t="s">
        <v>873</v>
      </c>
      <c r="D29" t="s">
        <v>14</v>
      </c>
      <c r="E29" t="s">
        <v>48</v>
      </c>
      <c r="F29" t="s">
        <v>30</v>
      </c>
      <c r="G29" t="s">
        <v>35</v>
      </c>
      <c r="H29">
        <v>9</v>
      </c>
      <c r="I29">
        <v>7</v>
      </c>
      <c r="J29">
        <v>0</v>
      </c>
      <c r="K29">
        <v>1</v>
      </c>
      <c r="N29" t="s">
        <v>146</v>
      </c>
      <c r="O29" t="s">
        <v>171</v>
      </c>
      <c r="P29" t="s">
        <v>401</v>
      </c>
      <c r="Q29">
        <f t="shared" si="0"/>
        <v>320</v>
      </c>
      <c r="R29">
        <f t="shared" si="1"/>
        <v>183</v>
      </c>
      <c r="S29">
        <f t="shared" si="2"/>
        <v>65</v>
      </c>
      <c r="T29">
        <f t="shared" si="3"/>
        <v>135</v>
      </c>
      <c r="V29">
        <v>604</v>
      </c>
      <c r="W29" t="s">
        <v>354</v>
      </c>
      <c r="X29">
        <f t="shared" si="4"/>
        <v>41</v>
      </c>
      <c r="Y29">
        <f t="shared" si="5"/>
        <v>22</v>
      </c>
      <c r="Z29">
        <f t="shared" si="6"/>
        <v>0</v>
      </c>
      <c r="AA29">
        <f t="shared" si="7"/>
        <v>0</v>
      </c>
      <c r="AB29" s="3">
        <f t="shared" si="27"/>
        <v>0.53658536585365857</v>
      </c>
      <c r="AC29" s="3">
        <f t="shared" si="28"/>
        <v>0</v>
      </c>
      <c r="AD29" s="3">
        <f t="shared" si="29"/>
        <v>0</v>
      </c>
      <c r="AE29">
        <f t="shared" si="30"/>
        <v>2</v>
      </c>
      <c r="CV29" t="s">
        <v>872</v>
      </c>
      <c r="CW29" t="s">
        <v>48</v>
      </c>
      <c r="CX29" t="s">
        <v>30</v>
      </c>
      <c r="CY29" t="s">
        <v>35</v>
      </c>
      <c r="DC29" t="s">
        <v>692</v>
      </c>
      <c r="DD29" t="s">
        <v>15</v>
      </c>
      <c r="DG29" s="2" t="s">
        <v>1373</v>
      </c>
      <c r="DH29" s="2" t="s">
        <v>30</v>
      </c>
      <c r="DK29" t="s">
        <v>936</v>
      </c>
      <c r="DL29" t="s">
        <v>125</v>
      </c>
      <c r="DQ29" t="s">
        <v>1373</v>
      </c>
      <c r="DR29" t="s">
        <v>30</v>
      </c>
      <c r="DS29">
        <f t="shared" si="26"/>
        <v>224</v>
      </c>
      <c r="DT29">
        <f t="shared" si="41"/>
        <v>3</v>
      </c>
      <c r="DW29" t="s">
        <v>354</v>
      </c>
      <c r="DX29" t="s">
        <v>1663</v>
      </c>
      <c r="DY29">
        <v>34</v>
      </c>
      <c r="DZ29">
        <v>8.6377436411816593</v>
      </c>
      <c r="EA29">
        <v>47.671246149405697</v>
      </c>
      <c r="EB29">
        <f t="shared" si="42"/>
        <v>604</v>
      </c>
      <c r="EC29">
        <v>604</v>
      </c>
    </row>
    <row r="30" spans="1:133" x14ac:dyDescent="0.25">
      <c r="A30" t="s">
        <v>872</v>
      </c>
      <c r="B30" t="s">
        <v>848</v>
      </c>
      <c r="C30" t="s">
        <v>873</v>
      </c>
      <c r="D30" t="s">
        <v>14</v>
      </c>
      <c r="E30" t="s">
        <v>48</v>
      </c>
      <c r="F30" t="s">
        <v>16</v>
      </c>
      <c r="G30" t="s">
        <v>63</v>
      </c>
      <c r="H30">
        <v>60</v>
      </c>
      <c r="I30">
        <v>33</v>
      </c>
      <c r="J30">
        <v>5</v>
      </c>
      <c r="K30">
        <v>10</v>
      </c>
      <c r="N30" t="s">
        <v>146</v>
      </c>
      <c r="O30" t="s">
        <v>197</v>
      </c>
      <c r="P30" t="s">
        <v>198</v>
      </c>
      <c r="Q30">
        <f t="shared" si="0"/>
        <v>317</v>
      </c>
      <c r="R30">
        <f t="shared" si="1"/>
        <v>156</v>
      </c>
      <c r="S30">
        <f t="shared" si="2"/>
        <v>101</v>
      </c>
      <c r="T30">
        <f t="shared" si="3"/>
        <v>143</v>
      </c>
      <c r="V30">
        <v>922</v>
      </c>
      <c r="W30" t="s">
        <v>1504</v>
      </c>
      <c r="X30">
        <f t="shared" si="4"/>
        <v>119</v>
      </c>
      <c r="Y30">
        <f t="shared" si="5"/>
        <v>55</v>
      </c>
      <c r="Z30">
        <f t="shared" si="6"/>
        <v>3</v>
      </c>
      <c r="AA30">
        <f t="shared" si="7"/>
        <v>3</v>
      </c>
      <c r="AB30" s="3">
        <f t="shared" si="27"/>
        <v>0.46218487394957986</v>
      </c>
      <c r="AC30" s="3">
        <f t="shared" si="28"/>
        <v>2.5210084033613446E-2</v>
      </c>
      <c r="AD30" s="3">
        <f t="shared" si="29"/>
        <v>2.5210084033613446E-2</v>
      </c>
      <c r="AE30">
        <f t="shared" si="30"/>
        <v>3</v>
      </c>
      <c r="CV30" t="s">
        <v>872</v>
      </c>
      <c r="CW30" t="s">
        <v>48</v>
      </c>
      <c r="CX30" t="s">
        <v>16</v>
      </c>
      <c r="CY30" t="s">
        <v>63</v>
      </c>
      <c r="DC30" t="s">
        <v>225</v>
      </c>
      <c r="DD30" t="s">
        <v>48</v>
      </c>
      <c r="DG30" s="2" t="s">
        <v>1373</v>
      </c>
      <c r="DH30" s="2" t="s">
        <v>125</v>
      </c>
      <c r="DK30" t="s">
        <v>312</v>
      </c>
      <c r="DL30" t="s">
        <v>63</v>
      </c>
      <c r="DQ30" t="s">
        <v>1373</v>
      </c>
      <c r="DR30" t="s">
        <v>125</v>
      </c>
      <c r="DS30">
        <f t="shared" si="26"/>
        <v>224</v>
      </c>
      <c r="DT30">
        <f t="shared" si="41"/>
        <v>3</v>
      </c>
      <c r="DW30" t="s">
        <v>1504</v>
      </c>
      <c r="DX30" t="s">
        <v>1664</v>
      </c>
      <c r="DY30">
        <v>35</v>
      </c>
      <c r="DZ30">
        <v>8.6317978356138898</v>
      </c>
      <c r="EA30">
        <v>47.617681551961503</v>
      </c>
      <c r="EB30">
        <f t="shared" si="42"/>
        <v>922</v>
      </c>
      <c r="EC30">
        <v>922</v>
      </c>
    </row>
    <row r="31" spans="1:133" x14ac:dyDescent="0.25">
      <c r="A31" t="s">
        <v>872</v>
      </c>
      <c r="B31" t="s">
        <v>848</v>
      </c>
      <c r="C31" t="s">
        <v>873</v>
      </c>
      <c r="D31" t="s">
        <v>14</v>
      </c>
      <c r="E31" t="s">
        <v>48</v>
      </c>
      <c r="F31" t="s">
        <v>125</v>
      </c>
      <c r="G31" t="s">
        <v>125</v>
      </c>
      <c r="H31">
        <v>21</v>
      </c>
      <c r="I31">
        <v>4</v>
      </c>
      <c r="J31">
        <v>0</v>
      </c>
      <c r="K31">
        <v>2</v>
      </c>
      <c r="N31" t="s">
        <v>146</v>
      </c>
      <c r="O31" t="s">
        <v>185</v>
      </c>
      <c r="P31" t="s">
        <v>204</v>
      </c>
      <c r="Q31">
        <f t="shared" si="0"/>
        <v>315</v>
      </c>
      <c r="R31">
        <f t="shared" si="1"/>
        <v>150</v>
      </c>
      <c r="S31">
        <f t="shared" si="2"/>
        <v>38</v>
      </c>
      <c r="T31">
        <f t="shared" si="3"/>
        <v>46</v>
      </c>
      <c r="V31">
        <v>352</v>
      </c>
      <c r="W31" t="s">
        <v>227</v>
      </c>
      <c r="X31">
        <f t="shared" si="4"/>
        <v>660</v>
      </c>
      <c r="Y31">
        <f t="shared" si="5"/>
        <v>317</v>
      </c>
      <c r="Z31">
        <f t="shared" si="6"/>
        <v>48</v>
      </c>
      <c r="AA31">
        <f t="shared" si="7"/>
        <v>49</v>
      </c>
      <c r="AB31" s="3">
        <f t="shared" si="27"/>
        <v>0.48030303030303029</v>
      </c>
      <c r="AC31" s="3">
        <f t="shared" si="28"/>
        <v>7.2727272727272724E-2</v>
      </c>
      <c r="AD31" s="3">
        <f t="shared" si="29"/>
        <v>7.4242424242424249E-2</v>
      </c>
      <c r="AE31">
        <f t="shared" si="30"/>
        <v>11</v>
      </c>
      <c r="CV31" t="s">
        <v>872</v>
      </c>
      <c r="CW31" t="s">
        <v>48</v>
      </c>
      <c r="CX31" t="s">
        <v>125</v>
      </c>
      <c r="CY31" t="s">
        <v>125</v>
      </c>
      <c r="DC31" t="s">
        <v>354</v>
      </c>
      <c r="DD31" t="s">
        <v>48</v>
      </c>
      <c r="DG31" s="2" t="s">
        <v>208</v>
      </c>
      <c r="DH31" s="2" t="s">
        <v>30</v>
      </c>
      <c r="DK31" t="s">
        <v>312</v>
      </c>
      <c r="DL31" t="s">
        <v>125</v>
      </c>
      <c r="DQ31" t="s">
        <v>208</v>
      </c>
      <c r="DR31" t="s">
        <v>30</v>
      </c>
      <c r="DS31">
        <f t="shared" si="26"/>
        <v>169</v>
      </c>
      <c r="DT31">
        <f t="shared" si="41"/>
        <v>3</v>
      </c>
      <c r="DW31" t="s">
        <v>227</v>
      </c>
      <c r="DX31" t="s">
        <v>1665</v>
      </c>
      <c r="DY31">
        <v>36</v>
      </c>
      <c r="DZ31">
        <v>8.8046065841182894</v>
      </c>
      <c r="EA31">
        <v>47.627355626116</v>
      </c>
      <c r="EB31">
        <f t="shared" si="42"/>
        <v>352</v>
      </c>
      <c r="EC31">
        <v>352</v>
      </c>
    </row>
    <row r="32" spans="1:133" x14ac:dyDescent="0.25">
      <c r="A32" t="s">
        <v>729</v>
      </c>
      <c r="B32" t="s">
        <v>692</v>
      </c>
      <c r="C32" t="s">
        <v>730</v>
      </c>
      <c r="D32" t="s">
        <v>14</v>
      </c>
      <c r="E32" t="s">
        <v>48</v>
      </c>
      <c r="F32" t="s">
        <v>16</v>
      </c>
      <c r="G32" t="s">
        <v>63</v>
      </c>
      <c r="H32">
        <v>82</v>
      </c>
      <c r="I32">
        <v>35</v>
      </c>
      <c r="J32">
        <v>14</v>
      </c>
      <c r="K32">
        <v>29</v>
      </c>
      <c r="N32" t="s">
        <v>12</v>
      </c>
      <c r="O32" t="s">
        <v>18</v>
      </c>
      <c r="P32" t="s">
        <v>49</v>
      </c>
      <c r="Q32">
        <f t="shared" si="0"/>
        <v>315</v>
      </c>
      <c r="R32">
        <f t="shared" si="1"/>
        <v>166</v>
      </c>
      <c r="S32">
        <f t="shared" si="2"/>
        <v>98</v>
      </c>
      <c r="T32">
        <f t="shared" si="3"/>
        <v>86</v>
      </c>
      <c r="V32">
        <v>791</v>
      </c>
      <c r="W32" t="s">
        <v>1343</v>
      </c>
      <c r="X32">
        <f t="shared" si="4"/>
        <v>125</v>
      </c>
      <c r="Y32">
        <f t="shared" si="5"/>
        <v>53</v>
      </c>
      <c r="Z32">
        <f t="shared" si="6"/>
        <v>1</v>
      </c>
      <c r="AA32">
        <f t="shared" si="7"/>
        <v>1</v>
      </c>
      <c r="AB32" s="3">
        <f t="shared" si="27"/>
        <v>0.42399999999999999</v>
      </c>
      <c r="AC32" s="3">
        <f t="shared" si="28"/>
        <v>8.0000000000000002E-3</v>
      </c>
      <c r="AD32" s="3">
        <f t="shared" si="29"/>
        <v>8.0000000000000002E-3</v>
      </c>
      <c r="AE32">
        <f t="shared" si="30"/>
        <v>5</v>
      </c>
      <c r="CV32" t="s">
        <v>729</v>
      </c>
      <c r="CW32" t="s">
        <v>48</v>
      </c>
      <c r="CX32" t="s">
        <v>16</v>
      </c>
      <c r="CY32" t="s">
        <v>63</v>
      </c>
      <c r="DC32" t="s">
        <v>1504</v>
      </c>
      <c r="DD32" t="s">
        <v>48</v>
      </c>
      <c r="DG32" s="2" t="s">
        <v>208</v>
      </c>
      <c r="DH32" s="2" t="s">
        <v>16</v>
      </c>
      <c r="DK32" t="s">
        <v>1539</v>
      </c>
      <c r="DL32" t="s">
        <v>63</v>
      </c>
      <c r="DQ32" t="s">
        <v>208</v>
      </c>
      <c r="DR32" t="s">
        <v>16</v>
      </c>
      <c r="DS32">
        <f t="shared" si="26"/>
        <v>169</v>
      </c>
      <c r="DT32">
        <f t="shared" si="41"/>
        <v>3</v>
      </c>
      <c r="DW32" t="s">
        <v>1343</v>
      </c>
      <c r="DX32" t="s">
        <v>1666</v>
      </c>
      <c r="DY32">
        <v>37</v>
      </c>
      <c r="DZ32">
        <v>8.7221992492042997</v>
      </c>
      <c r="EA32">
        <v>47.613787402045602</v>
      </c>
      <c r="EB32">
        <f t="shared" si="42"/>
        <v>791</v>
      </c>
      <c r="EC32">
        <v>791</v>
      </c>
    </row>
    <row r="33" spans="1:133" x14ac:dyDescent="0.25">
      <c r="A33" t="s">
        <v>729</v>
      </c>
      <c r="B33" t="s">
        <v>692</v>
      </c>
      <c r="C33" t="s">
        <v>730</v>
      </c>
      <c r="D33" t="s">
        <v>14</v>
      </c>
      <c r="E33" t="s">
        <v>48</v>
      </c>
      <c r="F33" t="s">
        <v>125</v>
      </c>
      <c r="G33" t="s">
        <v>125</v>
      </c>
      <c r="H33">
        <v>33</v>
      </c>
      <c r="I33">
        <v>16</v>
      </c>
      <c r="J33">
        <v>1</v>
      </c>
      <c r="K33">
        <v>13</v>
      </c>
      <c r="N33" t="s">
        <v>146</v>
      </c>
      <c r="O33" t="s">
        <v>171</v>
      </c>
      <c r="P33" t="s">
        <v>405</v>
      </c>
      <c r="Q33">
        <f t="shared" si="0"/>
        <v>313</v>
      </c>
      <c r="R33">
        <f t="shared" si="1"/>
        <v>158</v>
      </c>
      <c r="S33">
        <f t="shared" si="2"/>
        <v>59</v>
      </c>
      <c r="T33">
        <f t="shared" si="3"/>
        <v>145</v>
      </c>
      <c r="V33">
        <v>572</v>
      </c>
      <c r="W33" t="s">
        <v>1113</v>
      </c>
      <c r="X33">
        <f t="shared" si="4"/>
        <v>218</v>
      </c>
      <c r="Y33">
        <f t="shared" si="5"/>
        <v>102</v>
      </c>
      <c r="Z33">
        <f t="shared" si="6"/>
        <v>9</v>
      </c>
      <c r="AA33">
        <f t="shared" si="7"/>
        <v>7</v>
      </c>
      <c r="AB33" s="3">
        <f t="shared" si="27"/>
        <v>0.46788990825688076</v>
      </c>
      <c r="AC33" s="3">
        <f t="shared" si="28"/>
        <v>4.1284403669724773E-2</v>
      </c>
      <c r="AD33" s="3">
        <f t="shared" si="29"/>
        <v>3.2110091743119268E-2</v>
      </c>
      <c r="AE33">
        <f t="shared" si="30"/>
        <v>3</v>
      </c>
      <c r="CV33" t="s">
        <v>729</v>
      </c>
      <c r="CW33" t="s">
        <v>48</v>
      </c>
      <c r="CX33" t="s">
        <v>125</v>
      </c>
      <c r="CY33" t="s">
        <v>125</v>
      </c>
      <c r="DC33" t="s">
        <v>227</v>
      </c>
      <c r="DD33" t="s">
        <v>48</v>
      </c>
      <c r="DG33" s="2" t="s">
        <v>208</v>
      </c>
      <c r="DH33" s="2" t="s">
        <v>125</v>
      </c>
      <c r="DK33" t="s">
        <v>1539</v>
      </c>
      <c r="DL33" t="s">
        <v>125</v>
      </c>
      <c r="DQ33" t="s">
        <v>208</v>
      </c>
      <c r="DR33" t="s">
        <v>125</v>
      </c>
      <c r="DS33">
        <f t="shared" si="26"/>
        <v>169</v>
      </c>
      <c r="DT33">
        <f t="shared" si="41"/>
        <v>3</v>
      </c>
      <c r="DW33" t="s">
        <v>1113</v>
      </c>
      <c r="DX33" t="s">
        <v>1667</v>
      </c>
      <c r="DY33">
        <v>38</v>
      </c>
      <c r="DZ33">
        <v>8.6164240232555898</v>
      </c>
      <c r="EA33">
        <v>47.631376452320097</v>
      </c>
      <c r="EB33">
        <f t="shared" si="42"/>
        <v>572</v>
      </c>
      <c r="EC33">
        <v>572</v>
      </c>
    </row>
    <row r="34" spans="1:133" x14ac:dyDescent="0.25">
      <c r="A34" t="s">
        <v>1043</v>
      </c>
      <c r="B34" t="s">
        <v>1032</v>
      </c>
      <c r="C34" t="s">
        <v>1044</v>
      </c>
      <c r="D34" t="s">
        <v>14</v>
      </c>
      <c r="E34" t="s">
        <v>48</v>
      </c>
      <c r="F34" t="s">
        <v>30</v>
      </c>
      <c r="G34" t="s">
        <v>35</v>
      </c>
      <c r="H34">
        <v>42</v>
      </c>
      <c r="I34">
        <v>21</v>
      </c>
      <c r="J34">
        <v>0</v>
      </c>
      <c r="K34">
        <v>2</v>
      </c>
      <c r="N34" t="s">
        <v>1371</v>
      </c>
      <c r="O34" t="s">
        <v>1375</v>
      </c>
      <c r="P34" t="s">
        <v>1376</v>
      </c>
      <c r="Q34">
        <f t="shared" si="0"/>
        <v>309</v>
      </c>
      <c r="R34">
        <f t="shared" si="1"/>
        <v>165</v>
      </c>
      <c r="S34">
        <f t="shared" si="2"/>
        <v>59</v>
      </c>
      <c r="T34">
        <f t="shared" si="3"/>
        <v>59</v>
      </c>
      <c r="V34">
        <v>605</v>
      </c>
      <c r="W34" t="s">
        <v>230</v>
      </c>
      <c r="X34">
        <f t="shared" si="4"/>
        <v>126</v>
      </c>
      <c r="Y34">
        <f t="shared" si="5"/>
        <v>68</v>
      </c>
      <c r="Z34">
        <f t="shared" si="6"/>
        <v>0</v>
      </c>
      <c r="AA34">
        <f t="shared" si="7"/>
        <v>1</v>
      </c>
      <c r="AB34" s="3">
        <f t="shared" si="27"/>
        <v>0.53968253968253965</v>
      </c>
      <c r="AC34" s="3">
        <f t="shared" si="28"/>
        <v>0</v>
      </c>
      <c r="AD34" s="3">
        <f t="shared" si="29"/>
        <v>7.9365079365079361E-3</v>
      </c>
      <c r="AE34">
        <f t="shared" si="30"/>
        <v>5</v>
      </c>
      <c r="CV34" t="s">
        <v>1043</v>
      </c>
      <c r="CW34" t="s">
        <v>48</v>
      </c>
      <c r="CX34" t="s">
        <v>30</v>
      </c>
      <c r="CY34" t="s">
        <v>35</v>
      </c>
      <c r="DC34" t="s">
        <v>1343</v>
      </c>
      <c r="DD34" t="s">
        <v>48</v>
      </c>
      <c r="DG34" s="2" t="s">
        <v>1257</v>
      </c>
      <c r="DH34" s="2" t="s">
        <v>16</v>
      </c>
      <c r="DK34" t="s">
        <v>1373</v>
      </c>
      <c r="DL34" t="s">
        <v>17</v>
      </c>
      <c r="DQ34" t="s">
        <v>1257</v>
      </c>
      <c r="DR34" t="s">
        <v>16</v>
      </c>
      <c r="DS34">
        <f t="shared" si="26"/>
        <v>97</v>
      </c>
      <c r="DT34">
        <f t="shared" si="41"/>
        <v>2</v>
      </c>
      <c r="DW34" t="s">
        <v>230</v>
      </c>
      <c r="DX34" t="s">
        <v>1668</v>
      </c>
      <c r="DY34">
        <v>39</v>
      </c>
      <c r="DZ34">
        <v>8.7465520660732601</v>
      </c>
      <c r="EA34">
        <v>47.583501298974902</v>
      </c>
      <c r="EB34">
        <f t="shared" si="42"/>
        <v>605</v>
      </c>
      <c r="EC34">
        <v>605</v>
      </c>
    </row>
    <row r="35" spans="1:133" x14ac:dyDescent="0.25">
      <c r="A35" t="s">
        <v>1043</v>
      </c>
      <c r="B35" t="s">
        <v>1032</v>
      </c>
      <c r="C35" t="s">
        <v>1066</v>
      </c>
      <c r="D35" t="s">
        <v>14</v>
      </c>
      <c r="E35" t="s">
        <v>48</v>
      </c>
      <c r="F35" t="s">
        <v>16</v>
      </c>
      <c r="G35" t="s">
        <v>63</v>
      </c>
      <c r="H35">
        <v>93</v>
      </c>
      <c r="I35">
        <v>39</v>
      </c>
      <c r="J35">
        <v>2</v>
      </c>
      <c r="K35">
        <v>3</v>
      </c>
      <c r="N35" t="s">
        <v>692</v>
      </c>
      <c r="O35" t="s">
        <v>692</v>
      </c>
      <c r="P35" t="s">
        <v>710</v>
      </c>
      <c r="Q35">
        <f t="shared" si="0"/>
        <v>306</v>
      </c>
      <c r="R35">
        <f t="shared" si="1"/>
        <v>147</v>
      </c>
      <c r="S35">
        <f t="shared" si="2"/>
        <v>86</v>
      </c>
      <c r="T35">
        <f t="shared" si="3"/>
        <v>93</v>
      </c>
      <c r="V35">
        <v>353</v>
      </c>
      <c r="W35" t="s">
        <v>232</v>
      </c>
      <c r="X35">
        <f t="shared" si="4"/>
        <v>409</v>
      </c>
      <c r="Y35">
        <f t="shared" si="5"/>
        <v>193</v>
      </c>
      <c r="Z35">
        <f t="shared" si="6"/>
        <v>35</v>
      </c>
      <c r="AA35">
        <f t="shared" si="7"/>
        <v>48</v>
      </c>
      <c r="AB35" s="3">
        <f t="shared" si="27"/>
        <v>0.47188264058679708</v>
      </c>
      <c r="AC35" s="3">
        <f t="shared" si="28"/>
        <v>8.557457212713937E-2</v>
      </c>
      <c r="AD35" s="3">
        <f t="shared" si="29"/>
        <v>0.11735941320293398</v>
      </c>
      <c r="AE35">
        <f t="shared" si="30"/>
        <v>7</v>
      </c>
      <c r="CV35" t="s">
        <v>1043</v>
      </c>
      <c r="CW35" t="s">
        <v>48</v>
      </c>
      <c r="CX35" t="s">
        <v>16</v>
      </c>
      <c r="CY35" t="s">
        <v>63</v>
      </c>
      <c r="DC35" t="s">
        <v>1113</v>
      </c>
      <c r="DD35" t="s">
        <v>48</v>
      </c>
      <c r="DG35" s="2" t="s">
        <v>1257</v>
      </c>
      <c r="DH35" s="2" t="s">
        <v>125</v>
      </c>
      <c r="DK35" t="s">
        <v>1373</v>
      </c>
      <c r="DL35" t="s">
        <v>35</v>
      </c>
      <c r="DQ35" t="s">
        <v>1257</v>
      </c>
      <c r="DR35" t="s">
        <v>125</v>
      </c>
      <c r="DS35">
        <f t="shared" si="26"/>
        <v>97</v>
      </c>
      <c r="DT35">
        <f t="shared" si="41"/>
        <v>2</v>
      </c>
      <c r="DW35" t="s">
        <v>232</v>
      </c>
      <c r="DX35" t="s">
        <v>1669</v>
      </c>
      <c r="DY35">
        <v>40</v>
      </c>
      <c r="DZ35">
        <v>8.6869931393559696</v>
      </c>
      <c r="EA35">
        <v>47.644080095802998</v>
      </c>
      <c r="EB35">
        <f t="shared" si="42"/>
        <v>353</v>
      </c>
      <c r="EC35">
        <v>353</v>
      </c>
    </row>
    <row r="36" spans="1:133" x14ac:dyDescent="0.25">
      <c r="A36" t="s">
        <v>1043</v>
      </c>
      <c r="B36" t="s">
        <v>1032</v>
      </c>
      <c r="C36" t="s">
        <v>1067</v>
      </c>
      <c r="D36" t="s">
        <v>14</v>
      </c>
      <c r="E36" t="s">
        <v>48</v>
      </c>
      <c r="F36" t="s">
        <v>16</v>
      </c>
      <c r="G36" t="s">
        <v>63</v>
      </c>
      <c r="H36">
        <v>22</v>
      </c>
      <c r="I36">
        <v>10</v>
      </c>
      <c r="J36">
        <v>0</v>
      </c>
      <c r="K36">
        <v>0</v>
      </c>
      <c r="N36" t="s">
        <v>146</v>
      </c>
      <c r="O36" t="s">
        <v>303</v>
      </c>
      <c r="P36" t="s">
        <v>305</v>
      </c>
      <c r="Q36">
        <f t="shared" si="0"/>
        <v>300</v>
      </c>
      <c r="R36">
        <f t="shared" si="1"/>
        <v>158</v>
      </c>
      <c r="S36">
        <f t="shared" si="2"/>
        <v>74</v>
      </c>
      <c r="T36">
        <f t="shared" si="3"/>
        <v>123</v>
      </c>
      <c r="V36">
        <v>606</v>
      </c>
      <c r="W36" t="s">
        <v>234</v>
      </c>
      <c r="X36">
        <f t="shared" si="4"/>
        <v>56</v>
      </c>
      <c r="Y36">
        <f t="shared" si="5"/>
        <v>27</v>
      </c>
      <c r="Z36">
        <f t="shared" si="6"/>
        <v>0</v>
      </c>
      <c r="AA36">
        <f t="shared" si="7"/>
        <v>3</v>
      </c>
      <c r="AB36" s="3">
        <f t="shared" si="27"/>
        <v>0.48214285714285715</v>
      </c>
      <c r="AC36" s="3">
        <f t="shared" si="28"/>
        <v>0</v>
      </c>
      <c r="AD36" s="3">
        <f t="shared" si="29"/>
        <v>5.3571428571428568E-2</v>
      </c>
      <c r="AE36">
        <f t="shared" si="30"/>
        <v>2</v>
      </c>
      <c r="CV36" t="s">
        <v>1043</v>
      </c>
      <c r="CW36" t="s">
        <v>48</v>
      </c>
      <c r="CX36" t="s">
        <v>16</v>
      </c>
      <c r="CY36" t="s">
        <v>63</v>
      </c>
      <c r="DC36" t="s">
        <v>230</v>
      </c>
      <c r="DD36" t="s">
        <v>48</v>
      </c>
      <c r="DG36" s="2" t="s">
        <v>1259</v>
      </c>
      <c r="DH36" s="2" t="s">
        <v>16</v>
      </c>
      <c r="DK36" t="s">
        <v>1373</v>
      </c>
      <c r="DL36" t="s">
        <v>63</v>
      </c>
      <c r="DQ36" t="s">
        <v>1259</v>
      </c>
      <c r="DR36" t="s">
        <v>16</v>
      </c>
      <c r="DS36">
        <f t="shared" si="26"/>
        <v>16</v>
      </c>
      <c r="DT36">
        <f t="shared" si="41"/>
        <v>1</v>
      </c>
      <c r="DW36" t="s">
        <v>234</v>
      </c>
      <c r="DX36" t="s">
        <v>1670</v>
      </c>
      <c r="DY36">
        <v>41</v>
      </c>
      <c r="DZ36">
        <v>8.7305681753614408</v>
      </c>
      <c r="EA36">
        <v>47.6345184644074</v>
      </c>
      <c r="EB36">
        <f t="shared" si="42"/>
        <v>606</v>
      </c>
      <c r="EC36">
        <v>606</v>
      </c>
    </row>
    <row r="37" spans="1:133" x14ac:dyDescent="0.25">
      <c r="A37" t="s">
        <v>1043</v>
      </c>
      <c r="B37" t="s">
        <v>1032</v>
      </c>
      <c r="C37" t="s">
        <v>1044</v>
      </c>
      <c r="D37" t="s">
        <v>14</v>
      </c>
      <c r="E37" t="s">
        <v>48</v>
      </c>
      <c r="F37" t="s">
        <v>30</v>
      </c>
      <c r="G37" t="s">
        <v>124</v>
      </c>
      <c r="H37">
        <v>60</v>
      </c>
      <c r="I37">
        <v>34</v>
      </c>
      <c r="J37">
        <v>0</v>
      </c>
      <c r="K37">
        <v>1</v>
      </c>
      <c r="N37" t="s">
        <v>1371</v>
      </c>
      <c r="O37" t="s">
        <v>1370</v>
      </c>
      <c r="P37" t="s">
        <v>1384</v>
      </c>
      <c r="Q37">
        <f t="shared" si="0"/>
        <v>299</v>
      </c>
      <c r="R37">
        <f t="shared" si="1"/>
        <v>150</v>
      </c>
      <c r="S37">
        <f t="shared" si="2"/>
        <v>22</v>
      </c>
      <c r="T37">
        <f t="shared" si="3"/>
        <v>25</v>
      </c>
      <c r="V37">
        <v>573</v>
      </c>
      <c r="W37" t="s">
        <v>1115</v>
      </c>
      <c r="X37">
        <f t="shared" si="4"/>
        <v>346</v>
      </c>
      <c r="Y37">
        <f t="shared" si="5"/>
        <v>170</v>
      </c>
      <c r="Z37">
        <f t="shared" si="6"/>
        <v>27</v>
      </c>
      <c r="AA37">
        <f t="shared" si="7"/>
        <v>28</v>
      </c>
      <c r="AB37" s="3">
        <f t="shared" si="27"/>
        <v>0.4913294797687861</v>
      </c>
      <c r="AC37" s="3">
        <f t="shared" si="28"/>
        <v>7.8034682080924858E-2</v>
      </c>
      <c r="AD37" s="3">
        <f t="shared" si="29"/>
        <v>8.0924855491329481E-2</v>
      </c>
      <c r="AE37">
        <f t="shared" si="30"/>
        <v>7</v>
      </c>
      <c r="CV37" t="s">
        <v>1043</v>
      </c>
      <c r="CW37" t="s">
        <v>48</v>
      </c>
      <c r="CX37" t="s">
        <v>30</v>
      </c>
      <c r="CY37" t="s">
        <v>124</v>
      </c>
      <c r="DC37" t="s">
        <v>232</v>
      </c>
      <c r="DD37" t="s">
        <v>48</v>
      </c>
      <c r="DG37" s="2" t="s">
        <v>1261</v>
      </c>
      <c r="DH37" s="2" t="s">
        <v>16</v>
      </c>
      <c r="DK37" t="s">
        <v>1373</v>
      </c>
      <c r="DL37" t="s">
        <v>124</v>
      </c>
      <c r="DQ37" t="s">
        <v>1261</v>
      </c>
      <c r="DR37" t="s">
        <v>16</v>
      </c>
      <c r="DS37">
        <f t="shared" si="26"/>
        <v>60</v>
      </c>
      <c r="DT37">
        <f t="shared" si="41"/>
        <v>2</v>
      </c>
      <c r="DW37" t="s">
        <v>1115</v>
      </c>
      <c r="DX37" t="s">
        <v>1671</v>
      </c>
      <c r="DY37">
        <v>42</v>
      </c>
      <c r="DZ37">
        <v>8.7910713402407499</v>
      </c>
      <c r="EA37">
        <v>47.648957992919101</v>
      </c>
      <c r="EB37">
        <f t="shared" si="42"/>
        <v>573</v>
      </c>
      <c r="EC37">
        <v>573</v>
      </c>
    </row>
    <row r="38" spans="1:133" x14ac:dyDescent="0.25">
      <c r="A38" t="s">
        <v>1043</v>
      </c>
      <c r="B38" t="s">
        <v>1032</v>
      </c>
      <c r="C38" t="s">
        <v>1096</v>
      </c>
      <c r="D38" t="s">
        <v>14</v>
      </c>
      <c r="E38" t="s">
        <v>48</v>
      </c>
      <c r="F38" t="s">
        <v>125</v>
      </c>
      <c r="G38" t="s">
        <v>125</v>
      </c>
      <c r="H38">
        <v>39</v>
      </c>
      <c r="I38">
        <v>18</v>
      </c>
      <c r="J38">
        <v>1</v>
      </c>
      <c r="K38">
        <v>1</v>
      </c>
      <c r="N38" t="s">
        <v>1485</v>
      </c>
      <c r="O38" t="s">
        <v>1485</v>
      </c>
      <c r="P38" t="s">
        <v>1490</v>
      </c>
      <c r="Q38">
        <f t="shared" si="0"/>
        <v>296</v>
      </c>
      <c r="R38">
        <f t="shared" si="1"/>
        <v>148</v>
      </c>
      <c r="S38">
        <f t="shared" si="2"/>
        <v>34</v>
      </c>
      <c r="T38">
        <f t="shared" si="3"/>
        <v>84</v>
      </c>
      <c r="V38">
        <v>574</v>
      </c>
      <c r="W38" t="s">
        <v>1152</v>
      </c>
      <c r="X38">
        <f t="shared" si="4"/>
        <v>52</v>
      </c>
      <c r="Y38">
        <f t="shared" si="5"/>
        <v>25</v>
      </c>
      <c r="Z38">
        <f t="shared" si="6"/>
        <v>1</v>
      </c>
      <c r="AA38">
        <f t="shared" si="7"/>
        <v>1</v>
      </c>
      <c r="AB38" s="3">
        <f t="shared" si="27"/>
        <v>0.48076923076923078</v>
      </c>
      <c r="AC38" s="3">
        <f t="shared" si="28"/>
        <v>1.9230769230769232E-2</v>
      </c>
      <c r="AD38" s="3">
        <f t="shared" si="29"/>
        <v>1.9230769230769232E-2</v>
      </c>
      <c r="AE38">
        <f t="shared" si="30"/>
        <v>2</v>
      </c>
      <c r="CV38" t="s">
        <v>1043</v>
      </c>
      <c r="CW38" t="s">
        <v>48</v>
      </c>
      <c r="CX38" t="s">
        <v>125</v>
      </c>
      <c r="CY38" t="s">
        <v>125</v>
      </c>
      <c r="DC38" t="s">
        <v>234</v>
      </c>
      <c r="DD38" t="s">
        <v>48</v>
      </c>
      <c r="DG38" s="2" t="s">
        <v>1261</v>
      </c>
      <c r="DH38" s="2" t="s">
        <v>125</v>
      </c>
      <c r="DK38" t="s">
        <v>1373</v>
      </c>
      <c r="DL38" t="s">
        <v>125</v>
      </c>
      <c r="DQ38" t="s">
        <v>1261</v>
      </c>
      <c r="DR38" t="s">
        <v>125</v>
      </c>
      <c r="DS38">
        <f t="shared" si="26"/>
        <v>60</v>
      </c>
      <c r="DT38">
        <f t="shared" si="41"/>
        <v>2</v>
      </c>
      <c r="DW38" t="s">
        <v>1152</v>
      </c>
      <c r="DX38" t="s">
        <v>1672</v>
      </c>
      <c r="DY38">
        <v>43</v>
      </c>
      <c r="DZ38">
        <v>8.6320580039857795</v>
      </c>
      <c r="EA38">
        <v>47.578117611664503</v>
      </c>
      <c r="EB38">
        <f t="shared" si="42"/>
        <v>574</v>
      </c>
      <c r="EC38">
        <v>574</v>
      </c>
    </row>
    <row r="39" spans="1:133" x14ac:dyDescent="0.25">
      <c r="A39" t="s">
        <v>874</v>
      </c>
      <c r="B39" t="s">
        <v>848</v>
      </c>
      <c r="C39" t="s">
        <v>875</v>
      </c>
      <c r="D39" t="s">
        <v>14</v>
      </c>
      <c r="E39" t="s">
        <v>48</v>
      </c>
      <c r="F39" t="s">
        <v>30</v>
      </c>
      <c r="G39" t="s">
        <v>35</v>
      </c>
      <c r="H39">
        <v>13</v>
      </c>
      <c r="I39">
        <v>6</v>
      </c>
      <c r="J39">
        <v>0</v>
      </c>
      <c r="K39">
        <v>0</v>
      </c>
      <c r="N39" t="s">
        <v>146</v>
      </c>
      <c r="O39" t="s">
        <v>284</v>
      </c>
      <c r="P39" t="s">
        <v>285</v>
      </c>
      <c r="Q39">
        <f t="shared" si="0"/>
        <v>295</v>
      </c>
      <c r="R39">
        <f t="shared" si="1"/>
        <v>164</v>
      </c>
      <c r="S39">
        <f t="shared" si="2"/>
        <v>10</v>
      </c>
      <c r="T39">
        <f t="shared" si="3"/>
        <v>14</v>
      </c>
      <c r="V39">
        <v>733</v>
      </c>
      <c r="W39" t="s">
        <v>702</v>
      </c>
      <c r="X39">
        <f t="shared" si="4"/>
        <v>404</v>
      </c>
      <c r="Y39">
        <f t="shared" si="5"/>
        <v>211</v>
      </c>
      <c r="Z39">
        <f t="shared" si="6"/>
        <v>120</v>
      </c>
      <c r="AA39">
        <f t="shared" si="7"/>
        <v>175</v>
      </c>
      <c r="AB39" s="3">
        <f t="shared" si="27"/>
        <v>0.5222772277227723</v>
      </c>
      <c r="AC39" s="3">
        <f t="shared" si="28"/>
        <v>0.29702970297029702</v>
      </c>
      <c r="AD39" s="3">
        <f t="shared" si="29"/>
        <v>0.43316831683168316</v>
      </c>
      <c r="AE39">
        <f t="shared" si="30"/>
        <v>9</v>
      </c>
      <c r="CV39" t="s">
        <v>874</v>
      </c>
      <c r="CW39" t="s">
        <v>48</v>
      </c>
      <c r="CX39" t="s">
        <v>30</v>
      </c>
      <c r="CY39" t="s">
        <v>35</v>
      </c>
      <c r="DC39" t="s">
        <v>1115</v>
      </c>
      <c r="DD39" t="s">
        <v>48</v>
      </c>
      <c r="DG39" s="2" t="s">
        <v>1386</v>
      </c>
      <c r="DH39" s="2" t="s">
        <v>30</v>
      </c>
      <c r="DK39" t="s">
        <v>208</v>
      </c>
      <c r="DL39" t="s">
        <v>35</v>
      </c>
      <c r="DQ39" t="s">
        <v>1386</v>
      </c>
      <c r="DR39" t="s">
        <v>30</v>
      </c>
      <c r="DS39">
        <f t="shared" si="26"/>
        <v>93</v>
      </c>
      <c r="DT39">
        <f t="shared" si="41"/>
        <v>3</v>
      </c>
      <c r="DW39" t="s">
        <v>702</v>
      </c>
      <c r="DX39" t="s">
        <v>1673</v>
      </c>
      <c r="DY39">
        <v>44</v>
      </c>
      <c r="DZ39">
        <v>8.7673268901231101</v>
      </c>
      <c r="EA39">
        <v>47.628913682164203</v>
      </c>
      <c r="EB39">
        <f t="shared" si="42"/>
        <v>733</v>
      </c>
      <c r="EC39">
        <v>733</v>
      </c>
    </row>
    <row r="40" spans="1:133" x14ac:dyDescent="0.25">
      <c r="A40" t="s">
        <v>874</v>
      </c>
      <c r="B40" t="s">
        <v>848</v>
      </c>
      <c r="C40" t="s">
        <v>875</v>
      </c>
      <c r="D40" t="s">
        <v>14</v>
      </c>
      <c r="E40" t="s">
        <v>48</v>
      </c>
      <c r="F40" t="s">
        <v>16</v>
      </c>
      <c r="G40" t="s">
        <v>63</v>
      </c>
      <c r="H40">
        <v>59</v>
      </c>
      <c r="I40">
        <v>31</v>
      </c>
      <c r="J40">
        <v>4</v>
      </c>
      <c r="K40">
        <v>3</v>
      </c>
      <c r="N40" t="s">
        <v>1371</v>
      </c>
      <c r="O40" t="s">
        <v>1377</v>
      </c>
      <c r="P40" t="s">
        <v>1445</v>
      </c>
      <c r="Q40">
        <f t="shared" si="0"/>
        <v>293</v>
      </c>
      <c r="R40">
        <f t="shared" si="1"/>
        <v>136</v>
      </c>
      <c r="S40">
        <f t="shared" si="2"/>
        <v>60</v>
      </c>
      <c r="T40">
        <f t="shared" si="3"/>
        <v>60</v>
      </c>
      <c r="V40">
        <v>491</v>
      </c>
      <c r="W40" t="s">
        <v>1419</v>
      </c>
      <c r="X40">
        <f t="shared" si="4"/>
        <v>52</v>
      </c>
      <c r="Y40">
        <f t="shared" si="5"/>
        <v>23</v>
      </c>
      <c r="Z40">
        <f t="shared" si="6"/>
        <v>8</v>
      </c>
      <c r="AA40">
        <f t="shared" si="7"/>
        <v>8</v>
      </c>
      <c r="AB40" s="3">
        <f t="shared" si="27"/>
        <v>0.44230769230769229</v>
      </c>
      <c r="AC40" s="3">
        <f t="shared" si="28"/>
        <v>0.15384615384615385</v>
      </c>
      <c r="AD40" s="3">
        <f t="shared" si="29"/>
        <v>0.15384615384615385</v>
      </c>
      <c r="AE40">
        <f t="shared" si="30"/>
        <v>1</v>
      </c>
      <c r="CV40" t="s">
        <v>874</v>
      </c>
      <c r="CW40" t="s">
        <v>48</v>
      </c>
      <c r="CX40" t="s">
        <v>16</v>
      </c>
      <c r="CY40" t="s">
        <v>63</v>
      </c>
      <c r="DC40" t="s">
        <v>1152</v>
      </c>
      <c r="DD40" t="s">
        <v>48</v>
      </c>
      <c r="DG40" s="2" t="s">
        <v>1386</v>
      </c>
      <c r="DH40" s="2" t="s">
        <v>16</v>
      </c>
      <c r="DK40" t="s">
        <v>208</v>
      </c>
      <c r="DL40" t="s">
        <v>63</v>
      </c>
      <c r="DQ40" t="s">
        <v>1386</v>
      </c>
      <c r="DR40" t="s">
        <v>16</v>
      </c>
      <c r="DS40">
        <f t="shared" si="26"/>
        <v>93</v>
      </c>
      <c r="DT40">
        <f t="shared" si="41"/>
        <v>3</v>
      </c>
      <c r="DW40" t="s">
        <v>1419</v>
      </c>
      <c r="DX40" t="s">
        <v>1674</v>
      </c>
      <c r="DY40">
        <v>51</v>
      </c>
      <c r="DZ40">
        <v>8.5456991899521295</v>
      </c>
      <c r="EA40">
        <v>47.502501643599601</v>
      </c>
      <c r="EB40">
        <f t="shared" si="42"/>
        <v>491</v>
      </c>
      <c r="EC40">
        <v>491</v>
      </c>
    </row>
    <row r="41" spans="1:133" x14ac:dyDescent="0.25">
      <c r="A41" t="s">
        <v>874</v>
      </c>
      <c r="B41" t="s">
        <v>848</v>
      </c>
      <c r="C41" t="s">
        <v>875</v>
      </c>
      <c r="D41" t="s">
        <v>14</v>
      </c>
      <c r="E41" t="s">
        <v>48</v>
      </c>
      <c r="F41" t="s">
        <v>125</v>
      </c>
      <c r="G41" t="s">
        <v>125</v>
      </c>
      <c r="H41">
        <v>20</v>
      </c>
      <c r="I41">
        <v>4</v>
      </c>
      <c r="J41">
        <v>1</v>
      </c>
      <c r="K41">
        <v>1</v>
      </c>
      <c r="N41" t="s">
        <v>692</v>
      </c>
      <c r="O41" t="s">
        <v>692</v>
      </c>
      <c r="P41" t="s">
        <v>699</v>
      </c>
      <c r="Q41">
        <f t="shared" si="0"/>
        <v>292</v>
      </c>
      <c r="R41">
        <f t="shared" si="1"/>
        <v>148</v>
      </c>
      <c r="S41">
        <f t="shared" si="2"/>
        <v>131</v>
      </c>
      <c r="T41">
        <f t="shared" si="3"/>
        <v>114</v>
      </c>
      <c r="V41">
        <v>923</v>
      </c>
      <c r="W41" t="s">
        <v>1506</v>
      </c>
      <c r="X41">
        <f t="shared" si="4"/>
        <v>155</v>
      </c>
      <c r="Y41">
        <f t="shared" si="5"/>
        <v>80</v>
      </c>
      <c r="Z41">
        <f t="shared" si="6"/>
        <v>7</v>
      </c>
      <c r="AA41">
        <f t="shared" si="7"/>
        <v>4</v>
      </c>
      <c r="AB41" s="3">
        <f t="shared" si="27"/>
        <v>0.5161290322580645</v>
      </c>
      <c r="AC41" s="3">
        <f t="shared" si="28"/>
        <v>4.5161290322580643E-2</v>
      </c>
      <c r="AD41" s="3">
        <f t="shared" si="29"/>
        <v>2.5806451612903226E-2</v>
      </c>
      <c r="AE41">
        <f t="shared" si="30"/>
        <v>4</v>
      </c>
      <c r="CV41" t="s">
        <v>874</v>
      </c>
      <c r="CW41" t="s">
        <v>48</v>
      </c>
      <c r="CX41" t="s">
        <v>125</v>
      </c>
      <c r="CY41" t="s">
        <v>125</v>
      </c>
      <c r="DC41" t="s">
        <v>702</v>
      </c>
      <c r="DD41" t="s">
        <v>48</v>
      </c>
      <c r="DG41" s="2" t="s">
        <v>1386</v>
      </c>
      <c r="DH41" s="2" t="s">
        <v>125</v>
      </c>
      <c r="DK41" t="s">
        <v>208</v>
      </c>
      <c r="DL41" t="s">
        <v>125</v>
      </c>
      <c r="DQ41" t="s">
        <v>1386</v>
      </c>
      <c r="DR41" t="s">
        <v>125</v>
      </c>
      <c r="DS41">
        <f t="shared" si="26"/>
        <v>93</v>
      </c>
      <c r="DT41">
        <f t="shared" si="41"/>
        <v>3</v>
      </c>
      <c r="DW41" t="s">
        <v>1506</v>
      </c>
      <c r="DX41" t="s">
        <v>1675</v>
      </c>
      <c r="DY41">
        <v>52</v>
      </c>
      <c r="DZ41">
        <v>8.6332049982310508</v>
      </c>
      <c r="EA41">
        <v>47.440129208301002</v>
      </c>
      <c r="EB41">
        <f t="shared" si="42"/>
        <v>923</v>
      </c>
      <c r="EC41">
        <v>923</v>
      </c>
    </row>
    <row r="42" spans="1:133" x14ac:dyDescent="0.25">
      <c r="A42" t="s">
        <v>936</v>
      </c>
      <c r="B42" t="s">
        <v>848</v>
      </c>
      <c r="C42" t="s">
        <v>937</v>
      </c>
      <c r="D42" t="s">
        <v>14</v>
      </c>
      <c r="E42" t="s">
        <v>48</v>
      </c>
      <c r="F42" t="s">
        <v>16</v>
      </c>
      <c r="G42" t="s">
        <v>63</v>
      </c>
      <c r="H42">
        <v>40</v>
      </c>
      <c r="I42">
        <v>21</v>
      </c>
      <c r="J42">
        <v>2</v>
      </c>
      <c r="K42">
        <v>1</v>
      </c>
      <c r="N42" t="s">
        <v>848</v>
      </c>
      <c r="O42" t="s">
        <v>847</v>
      </c>
      <c r="P42" t="s">
        <v>849</v>
      </c>
      <c r="Q42">
        <f t="shared" si="0"/>
        <v>292</v>
      </c>
      <c r="R42">
        <f t="shared" si="1"/>
        <v>147</v>
      </c>
      <c r="S42">
        <f t="shared" si="2"/>
        <v>19</v>
      </c>
      <c r="T42">
        <f t="shared" si="3"/>
        <v>23</v>
      </c>
      <c r="V42">
        <v>382</v>
      </c>
      <c r="W42" t="s">
        <v>1421</v>
      </c>
      <c r="X42">
        <f t="shared" si="4"/>
        <v>61</v>
      </c>
      <c r="Y42">
        <f t="shared" si="5"/>
        <v>26</v>
      </c>
      <c r="Z42">
        <f t="shared" si="6"/>
        <v>0</v>
      </c>
      <c r="AA42">
        <f t="shared" si="7"/>
        <v>4</v>
      </c>
      <c r="AB42" s="3">
        <f t="shared" si="27"/>
        <v>0.42622950819672129</v>
      </c>
      <c r="AC42" s="3">
        <f t="shared" si="28"/>
        <v>0</v>
      </c>
      <c r="AD42" s="3">
        <f t="shared" si="29"/>
        <v>6.5573770491803282E-2</v>
      </c>
      <c r="AE42">
        <f t="shared" si="30"/>
        <v>2</v>
      </c>
      <c r="CV42" t="s">
        <v>936</v>
      </c>
      <c r="CW42" t="s">
        <v>48</v>
      </c>
      <c r="CX42" t="s">
        <v>16</v>
      </c>
      <c r="CY42" t="s">
        <v>63</v>
      </c>
      <c r="DC42" t="s">
        <v>1419</v>
      </c>
      <c r="DD42" t="s">
        <v>48</v>
      </c>
      <c r="DG42" s="2" t="s">
        <v>315</v>
      </c>
      <c r="DH42" s="2" t="s">
        <v>16</v>
      </c>
      <c r="DK42" t="s">
        <v>1257</v>
      </c>
      <c r="DL42" t="s">
        <v>63</v>
      </c>
      <c r="DQ42" t="s">
        <v>315</v>
      </c>
      <c r="DR42" t="s">
        <v>16</v>
      </c>
      <c r="DS42">
        <f t="shared" si="26"/>
        <v>73</v>
      </c>
      <c r="DT42">
        <f t="shared" si="41"/>
        <v>2</v>
      </c>
      <c r="DW42" t="s">
        <v>1421</v>
      </c>
      <c r="DX42" t="s">
        <v>1676</v>
      </c>
      <c r="DY42">
        <v>53</v>
      </c>
      <c r="DZ42">
        <v>8.5410601827511297</v>
      </c>
      <c r="EA42">
        <v>47.529101771269097</v>
      </c>
      <c r="EB42">
        <f t="shared" si="42"/>
        <v>382</v>
      </c>
      <c r="EC42">
        <v>382</v>
      </c>
    </row>
    <row r="43" spans="1:133" x14ac:dyDescent="0.25">
      <c r="A43" t="s">
        <v>936</v>
      </c>
      <c r="B43" t="s">
        <v>848</v>
      </c>
      <c r="C43" t="s">
        <v>937</v>
      </c>
      <c r="D43" t="s">
        <v>14</v>
      </c>
      <c r="E43" t="s">
        <v>48</v>
      </c>
      <c r="F43" t="s">
        <v>125</v>
      </c>
      <c r="G43" t="s">
        <v>125</v>
      </c>
      <c r="H43">
        <v>23</v>
      </c>
      <c r="I43">
        <v>10</v>
      </c>
      <c r="J43">
        <v>2</v>
      </c>
      <c r="K43">
        <v>2</v>
      </c>
      <c r="N43" t="s">
        <v>146</v>
      </c>
      <c r="O43" t="s">
        <v>149</v>
      </c>
      <c r="P43" t="s">
        <v>222</v>
      </c>
      <c r="Q43">
        <f t="shared" si="0"/>
        <v>286</v>
      </c>
      <c r="R43">
        <f t="shared" si="1"/>
        <v>126</v>
      </c>
      <c r="S43">
        <f t="shared" si="2"/>
        <v>16</v>
      </c>
      <c r="T43">
        <f t="shared" si="3"/>
        <v>0</v>
      </c>
      <c r="V43">
        <v>383</v>
      </c>
      <c r="W43" t="s">
        <v>1375</v>
      </c>
      <c r="X43">
        <f t="shared" si="4"/>
        <v>393</v>
      </c>
      <c r="Y43">
        <f t="shared" si="5"/>
        <v>200</v>
      </c>
      <c r="Z43">
        <f t="shared" si="6"/>
        <v>79</v>
      </c>
      <c r="AA43">
        <f t="shared" si="7"/>
        <v>82</v>
      </c>
      <c r="AB43" s="3">
        <f t="shared" si="27"/>
        <v>0.5089058524173028</v>
      </c>
      <c r="AC43" s="3">
        <f t="shared" si="28"/>
        <v>0.2010178117048346</v>
      </c>
      <c r="AD43" s="3">
        <f t="shared" si="29"/>
        <v>0.20865139949109415</v>
      </c>
      <c r="AE43">
        <f t="shared" si="30"/>
        <v>5</v>
      </c>
      <c r="CV43" t="s">
        <v>936</v>
      </c>
      <c r="CW43" t="s">
        <v>48</v>
      </c>
      <c r="CX43" t="s">
        <v>125</v>
      </c>
      <c r="CY43" t="s">
        <v>125</v>
      </c>
      <c r="DC43" t="s">
        <v>1506</v>
      </c>
      <c r="DD43" t="s">
        <v>48</v>
      </c>
      <c r="DG43" s="2" t="s">
        <v>315</v>
      </c>
      <c r="DH43" s="2" t="s">
        <v>125</v>
      </c>
      <c r="DK43" t="s">
        <v>1257</v>
      </c>
      <c r="DL43" t="s">
        <v>125</v>
      </c>
      <c r="DQ43" t="s">
        <v>315</v>
      </c>
      <c r="DR43" t="s">
        <v>125</v>
      </c>
      <c r="DS43">
        <f t="shared" si="26"/>
        <v>73</v>
      </c>
      <c r="DT43">
        <f t="shared" si="41"/>
        <v>2</v>
      </c>
      <c r="DW43" t="s">
        <v>1375</v>
      </c>
      <c r="DX43" t="s">
        <v>1677</v>
      </c>
      <c r="DY43">
        <v>54</v>
      </c>
      <c r="DZ43">
        <v>8.6159765385407105</v>
      </c>
      <c r="EA43">
        <v>47.4257493345009</v>
      </c>
      <c r="EB43">
        <f t="shared" si="42"/>
        <v>383</v>
      </c>
      <c r="EC43">
        <v>383</v>
      </c>
    </row>
    <row r="44" spans="1:133" x14ac:dyDescent="0.25">
      <c r="A44" t="s">
        <v>312</v>
      </c>
      <c r="B44" t="s">
        <v>146</v>
      </c>
      <c r="C44" t="s">
        <v>313</v>
      </c>
      <c r="D44" t="s">
        <v>14</v>
      </c>
      <c r="E44" t="s">
        <v>48</v>
      </c>
      <c r="F44" t="s">
        <v>16</v>
      </c>
      <c r="G44" t="s">
        <v>63</v>
      </c>
      <c r="H44">
        <v>27</v>
      </c>
      <c r="I44">
        <v>13</v>
      </c>
      <c r="J44">
        <v>2</v>
      </c>
      <c r="K44">
        <v>0</v>
      </c>
      <c r="N44" t="s">
        <v>146</v>
      </c>
      <c r="O44" t="s">
        <v>171</v>
      </c>
      <c r="P44" t="s">
        <v>172</v>
      </c>
      <c r="Q44">
        <f t="shared" si="0"/>
        <v>286</v>
      </c>
      <c r="R44">
        <f t="shared" si="1"/>
        <v>152</v>
      </c>
      <c r="S44">
        <f t="shared" si="2"/>
        <v>99</v>
      </c>
      <c r="T44">
        <f t="shared" si="3"/>
        <v>176</v>
      </c>
      <c r="V44">
        <v>534</v>
      </c>
      <c r="W44" t="s">
        <v>361</v>
      </c>
      <c r="X44">
        <f t="shared" si="4"/>
        <v>56</v>
      </c>
      <c r="Y44">
        <f t="shared" si="5"/>
        <v>31</v>
      </c>
      <c r="Z44">
        <f t="shared" si="6"/>
        <v>1</v>
      </c>
      <c r="AA44">
        <f t="shared" si="7"/>
        <v>3</v>
      </c>
      <c r="AB44" s="3">
        <f t="shared" si="27"/>
        <v>0.5535714285714286</v>
      </c>
      <c r="AC44" s="3">
        <f t="shared" si="28"/>
        <v>1.7857142857142856E-2</v>
      </c>
      <c r="AD44" s="3">
        <f t="shared" si="29"/>
        <v>5.3571428571428568E-2</v>
      </c>
      <c r="AE44">
        <f t="shared" si="30"/>
        <v>2</v>
      </c>
      <c r="CV44" t="s">
        <v>312</v>
      </c>
      <c r="CW44" t="s">
        <v>48</v>
      </c>
      <c r="CX44" t="s">
        <v>16</v>
      </c>
      <c r="CY44" t="s">
        <v>63</v>
      </c>
      <c r="DC44" t="s">
        <v>1421</v>
      </c>
      <c r="DD44" t="s">
        <v>48</v>
      </c>
      <c r="DG44" s="2" t="s">
        <v>847</v>
      </c>
      <c r="DH44" s="2" t="s">
        <v>16</v>
      </c>
      <c r="DK44" t="s">
        <v>1259</v>
      </c>
      <c r="DL44" t="s">
        <v>63</v>
      </c>
      <c r="DQ44" t="s">
        <v>847</v>
      </c>
      <c r="DR44" t="s">
        <v>16</v>
      </c>
      <c r="DS44">
        <f t="shared" si="26"/>
        <v>326</v>
      </c>
      <c r="DT44">
        <f t="shared" si="41"/>
        <v>3</v>
      </c>
      <c r="DW44" t="s">
        <v>361</v>
      </c>
      <c r="DX44" t="s">
        <v>1678</v>
      </c>
      <c r="DY44">
        <v>55</v>
      </c>
      <c r="DZ44">
        <v>8.5261148264051503</v>
      </c>
      <c r="EA44">
        <v>47.575870439109302</v>
      </c>
      <c r="EB44">
        <f t="shared" si="42"/>
        <v>534</v>
      </c>
      <c r="EC44">
        <v>534</v>
      </c>
    </row>
    <row r="45" spans="1:133" x14ac:dyDescent="0.25">
      <c r="A45" t="s">
        <v>312</v>
      </c>
      <c r="B45" t="s">
        <v>146</v>
      </c>
      <c r="C45" t="s">
        <v>313</v>
      </c>
      <c r="D45" t="s">
        <v>14</v>
      </c>
      <c r="E45" t="s">
        <v>48</v>
      </c>
      <c r="F45" t="s">
        <v>125</v>
      </c>
      <c r="G45" t="s">
        <v>125</v>
      </c>
      <c r="H45">
        <v>12</v>
      </c>
      <c r="I45">
        <v>6</v>
      </c>
      <c r="J45">
        <v>0</v>
      </c>
      <c r="K45">
        <v>0</v>
      </c>
      <c r="N45" t="s">
        <v>146</v>
      </c>
      <c r="O45" t="s">
        <v>149</v>
      </c>
      <c r="P45" t="s">
        <v>157</v>
      </c>
      <c r="Q45">
        <f t="shared" si="0"/>
        <v>282</v>
      </c>
      <c r="R45">
        <f t="shared" si="1"/>
        <v>136</v>
      </c>
      <c r="S45">
        <f t="shared" si="2"/>
        <v>97</v>
      </c>
      <c r="T45">
        <f t="shared" si="3"/>
        <v>198</v>
      </c>
      <c r="V45">
        <v>404</v>
      </c>
      <c r="W45" t="s">
        <v>850</v>
      </c>
      <c r="X45">
        <f t="shared" si="4"/>
        <v>1692</v>
      </c>
      <c r="Y45">
        <f t="shared" si="5"/>
        <v>820</v>
      </c>
      <c r="Z45">
        <f t="shared" si="6"/>
        <v>200</v>
      </c>
      <c r="AA45">
        <f t="shared" si="7"/>
        <v>413</v>
      </c>
      <c r="AB45" s="3">
        <f t="shared" si="27"/>
        <v>0.4846335697399527</v>
      </c>
      <c r="AC45" s="3">
        <f t="shared" si="28"/>
        <v>0.1182033096926714</v>
      </c>
      <c r="AD45" s="3">
        <f t="shared" si="29"/>
        <v>0.24408983451536642</v>
      </c>
      <c r="AE45">
        <f t="shared" si="30"/>
        <v>24</v>
      </c>
      <c r="CV45" t="s">
        <v>312</v>
      </c>
      <c r="CW45" t="s">
        <v>48</v>
      </c>
      <c r="CX45" t="s">
        <v>125</v>
      </c>
      <c r="CY45" t="s">
        <v>125</v>
      </c>
      <c r="DC45" t="s">
        <v>1375</v>
      </c>
      <c r="DD45" t="s">
        <v>48</v>
      </c>
      <c r="DG45" s="2" t="s">
        <v>847</v>
      </c>
      <c r="DH45" s="2" t="s">
        <v>30</v>
      </c>
      <c r="DK45" t="s">
        <v>1261</v>
      </c>
      <c r="DL45" t="s">
        <v>63</v>
      </c>
      <c r="DQ45" t="s">
        <v>847</v>
      </c>
      <c r="DR45" t="s">
        <v>30</v>
      </c>
      <c r="DS45">
        <f t="shared" si="26"/>
        <v>326</v>
      </c>
      <c r="DT45">
        <f t="shared" si="41"/>
        <v>3</v>
      </c>
      <c r="DW45" t="s">
        <v>850</v>
      </c>
      <c r="DX45" t="s">
        <v>1679</v>
      </c>
      <c r="DY45">
        <v>56</v>
      </c>
      <c r="DZ45">
        <v>8.5988904486453706</v>
      </c>
      <c r="EA45">
        <v>47.509674075913203</v>
      </c>
      <c r="EB45">
        <f t="shared" si="42"/>
        <v>404</v>
      </c>
      <c r="EC45">
        <v>404</v>
      </c>
    </row>
    <row r="46" spans="1:133" x14ac:dyDescent="0.25">
      <c r="A46" t="s">
        <v>1539</v>
      </c>
      <c r="B46" t="s">
        <v>1485</v>
      </c>
      <c r="C46" t="s">
        <v>1540</v>
      </c>
      <c r="D46" t="s">
        <v>14</v>
      </c>
      <c r="E46" t="s">
        <v>48</v>
      </c>
      <c r="F46" t="s">
        <v>16</v>
      </c>
      <c r="G46" t="s">
        <v>63</v>
      </c>
      <c r="H46">
        <v>37</v>
      </c>
      <c r="I46">
        <v>20</v>
      </c>
      <c r="J46">
        <v>1</v>
      </c>
      <c r="K46">
        <v>1</v>
      </c>
      <c r="N46" t="s">
        <v>146</v>
      </c>
      <c r="O46" t="s">
        <v>166</v>
      </c>
      <c r="P46" t="s">
        <v>242</v>
      </c>
      <c r="Q46">
        <f t="shared" si="0"/>
        <v>281</v>
      </c>
      <c r="R46">
        <f t="shared" si="1"/>
        <v>138</v>
      </c>
      <c r="S46">
        <f t="shared" si="2"/>
        <v>28</v>
      </c>
      <c r="T46">
        <f t="shared" si="3"/>
        <v>36</v>
      </c>
      <c r="V46">
        <v>863</v>
      </c>
      <c r="W46" t="s">
        <v>1508</v>
      </c>
      <c r="X46">
        <f t="shared" si="4"/>
        <v>90</v>
      </c>
      <c r="Y46">
        <f t="shared" si="5"/>
        <v>47</v>
      </c>
      <c r="Z46">
        <f t="shared" si="6"/>
        <v>2</v>
      </c>
      <c r="AA46">
        <f t="shared" si="7"/>
        <v>2</v>
      </c>
      <c r="AB46" s="3">
        <f t="shared" si="27"/>
        <v>0.52222222222222225</v>
      </c>
      <c r="AC46" s="3">
        <f t="shared" si="28"/>
        <v>2.2222222222222223E-2</v>
      </c>
      <c r="AD46" s="3">
        <f t="shared" si="29"/>
        <v>2.2222222222222223E-2</v>
      </c>
      <c r="AE46">
        <f t="shared" si="30"/>
        <v>4</v>
      </c>
      <c r="CV46" t="s">
        <v>1539</v>
      </c>
      <c r="CW46" t="s">
        <v>48</v>
      </c>
      <c r="CX46" t="s">
        <v>16</v>
      </c>
      <c r="CY46" t="s">
        <v>63</v>
      </c>
      <c r="DC46" t="s">
        <v>361</v>
      </c>
      <c r="DD46" t="s">
        <v>48</v>
      </c>
      <c r="DG46" s="2" t="s">
        <v>847</v>
      </c>
      <c r="DH46" s="2" t="s">
        <v>125</v>
      </c>
      <c r="DK46" t="s">
        <v>1261</v>
      </c>
      <c r="DL46" t="s">
        <v>125</v>
      </c>
      <c r="DQ46" t="s">
        <v>847</v>
      </c>
      <c r="DR46" t="s">
        <v>125</v>
      </c>
      <c r="DS46">
        <f t="shared" si="26"/>
        <v>326</v>
      </c>
      <c r="DT46">
        <f t="shared" si="41"/>
        <v>3</v>
      </c>
      <c r="DW46" t="s">
        <v>1508</v>
      </c>
      <c r="DX46" t="s">
        <v>1680</v>
      </c>
      <c r="DY46">
        <v>57</v>
      </c>
      <c r="DZ46">
        <v>8.5851581134198405</v>
      </c>
      <c r="EA46">
        <v>47.543994444869703</v>
      </c>
      <c r="EB46">
        <f t="shared" si="42"/>
        <v>863</v>
      </c>
      <c r="EC46">
        <v>863</v>
      </c>
    </row>
    <row r="47" spans="1:133" x14ac:dyDescent="0.25">
      <c r="A47" t="s">
        <v>1539</v>
      </c>
      <c r="B47" t="s">
        <v>1485</v>
      </c>
      <c r="C47" t="s">
        <v>1541</v>
      </c>
      <c r="D47" t="s">
        <v>14</v>
      </c>
      <c r="E47" t="s">
        <v>48</v>
      </c>
      <c r="F47" t="s">
        <v>16</v>
      </c>
      <c r="G47" t="s">
        <v>63</v>
      </c>
      <c r="H47">
        <v>32</v>
      </c>
      <c r="I47">
        <v>12</v>
      </c>
      <c r="J47">
        <v>0</v>
      </c>
      <c r="K47">
        <v>0</v>
      </c>
      <c r="N47" t="s">
        <v>1201</v>
      </c>
      <c r="O47" t="s">
        <v>1200</v>
      </c>
      <c r="P47" t="s">
        <v>1224</v>
      </c>
      <c r="Q47">
        <f t="shared" si="0"/>
        <v>280</v>
      </c>
      <c r="R47">
        <f t="shared" si="1"/>
        <v>156</v>
      </c>
      <c r="S47">
        <f t="shared" si="2"/>
        <v>34</v>
      </c>
      <c r="T47">
        <f t="shared" si="3"/>
        <v>40</v>
      </c>
      <c r="V47">
        <v>683</v>
      </c>
      <c r="W47" t="s">
        <v>66</v>
      </c>
      <c r="X47">
        <f t="shared" si="4"/>
        <v>11</v>
      </c>
      <c r="Y47">
        <f t="shared" si="5"/>
        <v>8</v>
      </c>
      <c r="Z47">
        <f t="shared" si="6"/>
        <v>0</v>
      </c>
      <c r="AA47">
        <f t="shared" si="7"/>
        <v>1</v>
      </c>
      <c r="AB47" s="3">
        <f t="shared" si="27"/>
        <v>0.72727272727272729</v>
      </c>
      <c r="AC47" s="3">
        <f t="shared" si="28"/>
        <v>0</v>
      </c>
      <c r="AD47" s="3">
        <f t="shared" si="29"/>
        <v>9.0909090909090912E-2</v>
      </c>
      <c r="AE47">
        <f t="shared" si="30"/>
        <v>1</v>
      </c>
      <c r="CV47" t="s">
        <v>1539</v>
      </c>
      <c r="CW47" t="s">
        <v>48</v>
      </c>
      <c r="CX47" t="s">
        <v>16</v>
      </c>
      <c r="CY47" t="s">
        <v>63</v>
      </c>
      <c r="DC47" t="s">
        <v>850</v>
      </c>
      <c r="DD47" t="s">
        <v>48</v>
      </c>
      <c r="DG47" s="2" t="s">
        <v>1110</v>
      </c>
      <c r="DH47" s="2" t="s">
        <v>30</v>
      </c>
      <c r="DK47" t="s">
        <v>1386</v>
      </c>
      <c r="DL47" t="s">
        <v>35</v>
      </c>
      <c r="DQ47" t="s">
        <v>1110</v>
      </c>
      <c r="DR47" t="s">
        <v>30</v>
      </c>
      <c r="DS47">
        <f t="shared" si="26"/>
        <v>119</v>
      </c>
      <c r="DT47">
        <f t="shared" si="41"/>
        <v>3</v>
      </c>
      <c r="DW47" t="s">
        <v>66</v>
      </c>
      <c r="DX47" t="s">
        <v>1681</v>
      </c>
      <c r="DY47">
        <v>58</v>
      </c>
      <c r="DZ47">
        <v>8.4953001160371198</v>
      </c>
      <c r="EA47">
        <v>47.563492606561802</v>
      </c>
      <c r="EB47">
        <f t="shared" si="42"/>
        <v>683</v>
      </c>
      <c r="EC47">
        <v>683</v>
      </c>
    </row>
    <row r="48" spans="1:133" x14ac:dyDescent="0.25">
      <c r="A48" t="s">
        <v>1539</v>
      </c>
      <c r="B48" t="s">
        <v>1485</v>
      </c>
      <c r="C48" t="s">
        <v>1540</v>
      </c>
      <c r="D48" t="s">
        <v>14</v>
      </c>
      <c r="E48" t="s">
        <v>48</v>
      </c>
      <c r="F48" t="s">
        <v>125</v>
      </c>
      <c r="G48" t="s">
        <v>125</v>
      </c>
      <c r="H48">
        <v>14</v>
      </c>
      <c r="I48">
        <v>7</v>
      </c>
      <c r="J48">
        <v>0</v>
      </c>
      <c r="K48">
        <v>2</v>
      </c>
      <c r="N48" t="s">
        <v>12</v>
      </c>
      <c r="O48" t="s">
        <v>26</v>
      </c>
      <c r="P48" t="s">
        <v>27</v>
      </c>
      <c r="Q48">
        <f t="shared" si="0"/>
        <v>278</v>
      </c>
      <c r="R48">
        <f t="shared" si="1"/>
        <v>121</v>
      </c>
      <c r="S48">
        <f t="shared" si="2"/>
        <v>52</v>
      </c>
      <c r="T48">
        <f t="shared" si="3"/>
        <v>78</v>
      </c>
      <c r="V48">
        <v>684</v>
      </c>
      <c r="W48" t="s">
        <v>68</v>
      </c>
      <c r="X48">
        <f t="shared" si="4"/>
        <v>21</v>
      </c>
      <c r="Y48">
        <f t="shared" si="5"/>
        <v>13</v>
      </c>
      <c r="Z48">
        <f t="shared" si="6"/>
        <v>0</v>
      </c>
      <c r="AA48">
        <f t="shared" si="7"/>
        <v>9</v>
      </c>
      <c r="AB48" s="3">
        <f t="shared" si="27"/>
        <v>0.61904761904761907</v>
      </c>
      <c r="AC48" s="3">
        <f t="shared" si="28"/>
        <v>0</v>
      </c>
      <c r="AD48" s="3">
        <f t="shared" si="29"/>
        <v>0.42857142857142855</v>
      </c>
      <c r="AE48">
        <f t="shared" si="30"/>
        <v>1</v>
      </c>
      <c r="CV48" t="s">
        <v>1539</v>
      </c>
      <c r="CW48" t="s">
        <v>48</v>
      </c>
      <c r="CX48" t="s">
        <v>125</v>
      </c>
      <c r="CY48" t="s">
        <v>125</v>
      </c>
      <c r="DC48" t="s">
        <v>1508</v>
      </c>
      <c r="DD48" t="s">
        <v>48</v>
      </c>
      <c r="DG48" s="2" t="s">
        <v>1110</v>
      </c>
      <c r="DH48" s="2" t="s">
        <v>16</v>
      </c>
      <c r="DK48" t="s">
        <v>1386</v>
      </c>
      <c r="DL48" t="s">
        <v>63</v>
      </c>
      <c r="DQ48" t="s">
        <v>1110</v>
      </c>
      <c r="DR48" t="s">
        <v>16</v>
      </c>
      <c r="DS48">
        <f t="shared" si="26"/>
        <v>119</v>
      </c>
      <c r="DT48">
        <f t="shared" si="41"/>
        <v>3</v>
      </c>
      <c r="DW48" t="s">
        <v>68</v>
      </c>
      <c r="DX48" t="s">
        <v>1682</v>
      </c>
      <c r="DY48">
        <v>59</v>
      </c>
      <c r="DZ48">
        <v>8.5103143017022909</v>
      </c>
      <c r="EA48">
        <v>47.529601252466698</v>
      </c>
      <c r="EB48">
        <f t="shared" si="42"/>
        <v>684</v>
      </c>
      <c r="EC48">
        <v>684</v>
      </c>
    </row>
    <row r="49" spans="1:133" x14ac:dyDescent="0.25">
      <c r="A49" t="s">
        <v>1539</v>
      </c>
      <c r="B49" t="s">
        <v>1485</v>
      </c>
      <c r="C49" t="s">
        <v>1541</v>
      </c>
      <c r="D49" t="s">
        <v>14</v>
      </c>
      <c r="E49" t="s">
        <v>48</v>
      </c>
      <c r="F49" t="s">
        <v>125</v>
      </c>
      <c r="G49" t="s">
        <v>125</v>
      </c>
      <c r="H49">
        <v>12</v>
      </c>
      <c r="I49">
        <v>6</v>
      </c>
      <c r="J49">
        <v>0</v>
      </c>
      <c r="K49">
        <v>0</v>
      </c>
      <c r="N49" t="s">
        <v>1106</v>
      </c>
      <c r="O49" t="s">
        <v>1140</v>
      </c>
      <c r="P49" t="s">
        <v>1142</v>
      </c>
      <c r="Q49">
        <f t="shared" si="0"/>
        <v>276</v>
      </c>
      <c r="R49">
        <f t="shared" si="1"/>
        <v>122</v>
      </c>
      <c r="S49">
        <f t="shared" si="2"/>
        <v>28</v>
      </c>
      <c r="T49">
        <f t="shared" si="3"/>
        <v>29</v>
      </c>
      <c r="V49">
        <v>687</v>
      </c>
      <c r="W49" t="s">
        <v>70</v>
      </c>
      <c r="X49">
        <f t="shared" si="4"/>
        <v>20</v>
      </c>
      <c r="Y49">
        <f t="shared" si="5"/>
        <v>12</v>
      </c>
      <c r="Z49">
        <f t="shared" si="6"/>
        <v>0</v>
      </c>
      <c r="AA49">
        <f t="shared" si="7"/>
        <v>2</v>
      </c>
      <c r="AB49" s="3">
        <f t="shared" si="27"/>
        <v>0.6</v>
      </c>
      <c r="AC49" s="3">
        <f t="shared" si="28"/>
        <v>0</v>
      </c>
      <c r="AD49" s="3">
        <f t="shared" si="29"/>
        <v>0.1</v>
      </c>
      <c r="AE49">
        <f t="shared" si="30"/>
        <v>1</v>
      </c>
      <c r="CV49" t="s">
        <v>1539</v>
      </c>
      <c r="CW49" t="s">
        <v>48</v>
      </c>
      <c r="CX49" t="s">
        <v>125</v>
      </c>
      <c r="CY49" t="s">
        <v>125</v>
      </c>
      <c r="DC49" t="s">
        <v>66</v>
      </c>
      <c r="DD49" t="s">
        <v>15</v>
      </c>
      <c r="DG49" s="2" t="s">
        <v>1110</v>
      </c>
      <c r="DH49" s="2" t="s">
        <v>125</v>
      </c>
      <c r="DK49" t="s">
        <v>1386</v>
      </c>
      <c r="DL49" t="s">
        <v>125</v>
      </c>
      <c r="DQ49" t="s">
        <v>1110</v>
      </c>
      <c r="DR49" t="s">
        <v>125</v>
      </c>
      <c r="DS49">
        <f t="shared" si="26"/>
        <v>119</v>
      </c>
      <c r="DT49">
        <f t="shared" si="41"/>
        <v>3</v>
      </c>
      <c r="DW49" t="s">
        <v>70</v>
      </c>
      <c r="DX49" t="s">
        <v>1683</v>
      </c>
      <c r="DY49">
        <v>60</v>
      </c>
      <c r="DZ49">
        <v>8.5045887028509792</v>
      </c>
      <c r="EA49">
        <v>47.508355556197898</v>
      </c>
      <c r="EB49">
        <f t="shared" si="42"/>
        <v>687</v>
      </c>
      <c r="EC49">
        <v>687</v>
      </c>
    </row>
    <row r="50" spans="1:133" x14ac:dyDescent="0.25">
      <c r="A50" t="s">
        <v>1373</v>
      </c>
      <c r="B50" t="s">
        <v>1371</v>
      </c>
      <c r="C50" t="s">
        <v>1374</v>
      </c>
      <c r="D50" t="s">
        <v>14</v>
      </c>
      <c r="E50" t="s">
        <v>48</v>
      </c>
      <c r="F50" t="s">
        <v>16</v>
      </c>
      <c r="G50" t="s">
        <v>17</v>
      </c>
      <c r="H50">
        <v>11</v>
      </c>
      <c r="I50">
        <v>4</v>
      </c>
      <c r="J50">
        <v>1</v>
      </c>
      <c r="K50">
        <v>0</v>
      </c>
      <c r="N50" t="s">
        <v>692</v>
      </c>
      <c r="O50" t="s">
        <v>704</v>
      </c>
      <c r="P50" t="s">
        <v>718</v>
      </c>
      <c r="Q50">
        <f t="shared" si="0"/>
        <v>274</v>
      </c>
      <c r="R50">
        <f t="shared" si="1"/>
        <v>128</v>
      </c>
      <c r="S50">
        <f t="shared" si="2"/>
        <v>59</v>
      </c>
      <c r="T50">
        <f t="shared" si="3"/>
        <v>90</v>
      </c>
      <c r="V50">
        <v>431</v>
      </c>
      <c r="W50" t="s">
        <v>28</v>
      </c>
      <c r="X50">
        <f t="shared" si="4"/>
        <v>336</v>
      </c>
      <c r="Y50">
        <f t="shared" si="5"/>
        <v>167</v>
      </c>
      <c r="Z50">
        <f t="shared" si="6"/>
        <v>50</v>
      </c>
      <c r="AA50">
        <f t="shared" si="7"/>
        <v>61</v>
      </c>
      <c r="AB50" s="3">
        <f t="shared" si="27"/>
        <v>0.49702380952380953</v>
      </c>
      <c r="AC50" s="3">
        <f t="shared" si="28"/>
        <v>0.14880952380952381</v>
      </c>
      <c r="AD50" s="3">
        <f t="shared" si="29"/>
        <v>0.18154761904761904</v>
      </c>
      <c r="AE50">
        <f t="shared" si="30"/>
        <v>5</v>
      </c>
      <c r="CV50" t="s">
        <v>1373</v>
      </c>
      <c r="CW50" t="s">
        <v>48</v>
      </c>
      <c r="CX50" t="s">
        <v>16</v>
      </c>
      <c r="CY50" t="s">
        <v>17</v>
      </c>
      <c r="DC50" t="s">
        <v>68</v>
      </c>
      <c r="DD50" t="s">
        <v>15</v>
      </c>
      <c r="DG50" s="2" t="s">
        <v>731</v>
      </c>
      <c r="DH50" s="2" t="s">
        <v>16</v>
      </c>
      <c r="DK50" t="s">
        <v>315</v>
      </c>
      <c r="DL50" t="s">
        <v>63</v>
      </c>
      <c r="DQ50" t="s">
        <v>731</v>
      </c>
      <c r="DR50" t="s">
        <v>16</v>
      </c>
      <c r="DS50">
        <f t="shared" si="26"/>
        <v>152</v>
      </c>
      <c r="DT50">
        <f t="shared" si="41"/>
        <v>2</v>
      </c>
      <c r="DW50" t="s">
        <v>28</v>
      </c>
      <c r="DX50" t="s">
        <v>1684</v>
      </c>
      <c r="DY50">
        <v>61</v>
      </c>
      <c r="DZ50">
        <v>8.4995265522562704</v>
      </c>
      <c r="EA50">
        <v>47.593577939743497</v>
      </c>
      <c r="EB50">
        <f t="shared" si="42"/>
        <v>431</v>
      </c>
      <c r="EC50">
        <v>431</v>
      </c>
    </row>
    <row r="51" spans="1:133" x14ac:dyDescent="0.25">
      <c r="A51" t="s">
        <v>1373</v>
      </c>
      <c r="B51" t="s">
        <v>1371</v>
      </c>
      <c r="C51" t="s">
        <v>1385</v>
      </c>
      <c r="D51" t="s">
        <v>14</v>
      </c>
      <c r="E51" t="s">
        <v>48</v>
      </c>
      <c r="F51" t="s">
        <v>30</v>
      </c>
      <c r="G51" t="s">
        <v>35</v>
      </c>
      <c r="H51">
        <v>49</v>
      </c>
      <c r="I51">
        <v>19</v>
      </c>
      <c r="J51">
        <v>3</v>
      </c>
      <c r="K51">
        <v>3</v>
      </c>
      <c r="N51" t="s">
        <v>1201</v>
      </c>
      <c r="O51" t="s">
        <v>1225</v>
      </c>
      <c r="P51" t="s">
        <v>1226</v>
      </c>
      <c r="Q51">
        <f t="shared" si="0"/>
        <v>274</v>
      </c>
      <c r="R51">
        <f t="shared" si="1"/>
        <v>165</v>
      </c>
      <c r="S51">
        <f t="shared" si="2"/>
        <v>23</v>
      </c>
      <c r="T51">
        <f t="shared" si="3"/>
        <v>38</v>
      </c>
      <c r="V51">
        <v>432</v>
      </c>
      <c r="W51" t="s">
        <v>73</v>
      </c>
      <c r="X51">
        <f t="shared" si="4"/>
        <v>66</v>
      </c>
      <c r="Y51">
        <f t="shared" si="5"/>
        <v>34</v>
      </c>
      <c r="Z51">
        <f t="shared" si="6"/>
        <v>4</v>
      </c>
      <c r="AA51">
        <f t="shared" si="7"/>
        <v>6</v>
      </c>
      <c r="AB51" s="3">
        <f t="shared" si="27"/>
        <v>0.51515151515151514</v>
      </c>
      <c r="AC51" s="3">
        <f t="shared" si="28"/>
        <v>6.0606060606060608E-2</v>
      </c>
      <c r="AD51" s="3">
        <f t="shared" si="29"/>
        <v>9.0909090909090912E-2</v>
      </c>
      <c r="AE51">
        <f t="shared" si="30"/>
        <v>2</v>
      </c>
      <c r="CV51" t="s">
        <v>1373</v>
      </c>
      <c r="CW51" t="s">
        <v>48</v>
      </c>
      <c r="CX51" t="s">
        <v>30</v>
      </c>
      <c r="CY51" t="s">
        <v>35</v>
      </c>
      <c r="DC51" t="s">
        <v>70</v>
      </c>
      <c r="DD51" t="s">
        <v>15</v>
      </c>
      <c r="DG51" s="2" t="s">
        <v>731</v>
      </c>
      <c r="DH51" s="2" t="s">
        <v>125</v>
      </c>
      <c r="DK51" t="s">
        <v>315</v>
      </c>
      <c r="DL51" t="s">
        <v>125</v>
      </c>
      <c r="DQ51" t="s">
        <v>731</v>
      </c>
      <c r="DR51" t="s">
        <v>125</v>
      </c>
      <c r="DS51">
        <f t="shared" si="26"/>
        <v>152</v>
      </c>
      <c r="DT51">
        <f t="shared" si="41"/>
        <v>2</v>
      </c>
      <c r="DW51" t="s">
        <v>73</v>
      </c>
      <c r="DX51" t="s">
        <v>1685</v>
      </c>
      <c r="DY51">
        <v>62</v>
      </c>
      <c r="DZ51">
        <v>8.5893138942713296</v>
      </c>
      <c r="EA51">
        <v>47.461909174320503</v>
      </c>
      <c r="EB51">
        <f t="shared" si="42"/>
        <v>432</v>
      </c>
      <c r="EC51">
        <v>432</v>
      </c>
    </row>
    <row r="52" spans="1:133" x14ac:dyDescent="0.25">
      <c r="A52" t="s">
        <v>1373</v>
      </c>
      <c r="B52" t="s">
        <v>1371</v>
      </c>
      <c r="C52" t="s">
        <v>1374</v>
      </c>
      <c r="D52" t="s">
        <v>14</v>
      </c>
      <c r="E52" t="s">
        <v>48</v>
      </c>
      <c r="F52" t="s">
        <v>16</v>
      </c>
      <c r="G52" t="s">
        <v>63</v>
      </c>
      <c r="H52">
        <v>92</v>
      </c>
      <c r="I52">
        <v>50</v>
      </c>
      <c r="J52">
        <v>6</v>
      </c>
      <c r="K52">
        <v>7</v>
      </c>
      <c r="N52" t="s">
        <v>146</v>
      </c>
      <c r="O52" t="s">
        <v>251</v>
      </c>
      <c r="P52" t="s">
        <v>252</v>
      </c>
      <c r="Q52">
        <f t="shared" si="0"/>
        <v>271</v>
      </c>
      <c r="R52">
        <f t="shared" si="1"/>
        <v>133</v>
      </c>
      <c r="S52">
        <f t="shared" si="2"/>
        <v>30</v>
      </c>
      <c r="T52">
        <f t="shared" si="3"/>
        <v>27</v>
      </c>
      <c r="V52">
        <v>433</v>
      </c>
      <c r="W52" t="s">
        <v>36</v>
      </c>
      <c r="X52">
        <f t="shared" si="4"/>
        <v>71</v>
      </c>
      <c r="Y52">
        <f t="shared" si="5"/>
        <v>28</v>
      </c>
      <c r="Z52">
        <f t="shared" si="6"/>
        <v>3</v>
      </c>
      <c r="AA52">
        <f t="shared" si="7"/>
        <v>21</v>
      </c>
      <c r="AB52" s="3">
        <f t="shared" si="27"/>
        <v>0.39436619718309857</v>
      </c>
      <c r="AC52" s="3">
        <f t="shared" si="28"/>
        <v>4.2253521126760563E-2</v>
      </c>
      <c r="AD52" s="3">
        <f t="shared" si="29"/>
        <v>0.29577464788732394</v>
      </c>
      <c r="AE52">
        <f t="shared" si="30"/>
        <v>4</v>
      </c>
      <c r="CV52" t="s">
        <v>1373</v>
      </c>
      <c r="CW52" t="s">
        <v>48</v>
      </c>
      <c r="CX52" t="s">
        <v>16</v>
      </c>
      <c r="CY52" t="s">
        <v>63</v>
      </c>
      <c r="DC52" t="s">
        <v>28</v>
      </c>
      <c r="DD52" t="s">
        <v>15</v>
      </c>
      <c r="DG52" s="2" t="s">
        <v>145</v>
      </c>
      <c r="DH52" s="2" t="s">
        <v>16</v>
      </c>
      <c r="DK52" t="s">
        <v>847</v>
      </c>
      <c r="DL52" t="s">
        <v>17</v>
      </c>
      <c r="DQ52" t="s">
        <v>145</v>
      </c>
      <c r="DR52" t="s">
        <v>16</v>
      </c>
      <c r="DS52">
        <f t="shared" si="26"/>
        <v>1161</v>
      </c>
      <c r="DT52">
        <f t="shared" si="41"/>
        <v>3</v>
      </c>
      <c r="DW52" t="s">
        <v>36</v>
      </c>
      <c r="DX52" t="s">
        <v>1686</v>
      </c>
      <c r="DY52">
        <v>63</v>
      </c>
      <c r="DZ52">
        <v>8.5938355283790102</v>
      </c>
      <c r="EA52">
        <v>47.484186456070802</v>
      </c>
      <c r="EB52">
        <f t="shared" si="42"/>
        <v>433</v>
      </c>
      <c r="EC52">
        <v>433</v>
      </c>
    </row>
    <row r="53" spans="1:133" x14ac:dyDescent="0.25">
      <c r="A53" t="s">
        <v>1373</v>
      </c>
      <c r="B53" t="s">
        <v>1371</v>
      </c>
      <c r="C53" t="s">
        <v>1385</v>
      </c>
      <c r="D53" t="s">
        <v>14</v>
      </c>
      <c r="E53" t="s">
        <v>48</v>
      </c>
      <c r="F53" t="s">
        <v>30</v>
      </c>
      <c r="G53" t="s">
        <v>124</v>
      </c>
      <c r="H53">
        <v>40</v>
      </c>
      <c r="I53">
        <v>28</v>
      </c>
      <c r="J53">
        <v>1</v>
      </c>
      <c r="K53">
        <v>1</v>
      </c>
      <c r="N53" t="s">
        <v>146</v>
      </c>
      <c r="O53" t="s">
        <v>163</v>
      </c>
      <c r="P53" t="s">
        <v>164</v>
      </c>
      <c r="Q53">
        <f t="shared" si="0"/>
        <v>270</v>
      </c>
      <c r="R53">
        <f t="shared" si="1"/>
        <v>131</v>
      </c>
      <c r="S53">
        <f t="shared" si="2"/>
        <v>89</v>
      </c>
      <c r="T53">
        <f t="shared" si="3"/>
        <v>110</v>
      </c>
      <c r="V53">
        <v>690</v>
      </c>
      <c r="W53" t="s">
        <v>76</v>
      </c>
      <c r="X53">
        <f t="shared" si="4"/>
        <v>118</v>
      </c>
      <c r="Y53">
        <f t="shared" si="5"/>
        <v>60</v>
      </c>
      <c r="Z53">
        <f t="shared" si="6"/>
        <v>13</v>
      </c>
      <c r="AA53">
        <f t="shared" si="7"/>
        <v>11</v>
      </c>
      <c r="AB53" s="3">
        <f t="shared" si="27"/>
        <v>0.50847457627118642</v>
      </c>
      <c r="AC53" s="3">
        <f t="shared" si="28"/>
        <v>0.11016949152542373</v>
      </c>
      <c r="AD53" s="3">
        <f t="shared" si="29"/>
        <v>9.3220338983050849E-2</v>
      </c>
      <c r="AE53">
        <f t="shared" si="30"/>
        <v>2</v>
      </c>
      <c r="CV53" t="s">
        <v>1373</v>
      </c>
      <c r="CW53" t="s">
        <v>48</v>
      </c>
      <c r="CX53" t="s">
        <v>30</v>
      </c>
      <c r="CY53" t="s">
        <v>124</v>
      </c>
      <c r="DC53" t="s">
        <v>73</v>
      </c>
      <c r="DD53" t="s">
        <v>15</v>
      </c>
      <c r="DG53" s="2" t="s">
        <v>145</v>
      </c>
      <c r="DH53" s="2" t="s">
        <v>30</v>
      </c>
      <c r="DK53" t="s">
        <v>847</v>
      </c>
      <c r="DL53" t="s">
        <v>31</v>
      </c>
      <c r="DQ53" t="s">
        <v>145</v>
      </c>
      <c r="DR53" t="s">
        <v>30</v>
      </c>
      <c r="DS53">
        <f t="shared" si="26"/>
        <v>1161</v>
      </c>
      <c r="DT53">
        <f t="shared" si="41"/>
        <v>3</v>
      </c>
      <c r="DW53" t="s">
        <v>76</v>
      </c>
      <c r="DX53" t="s">
        <v>1687</v>
      </c>
      <c r="DY53">
        <v>64</v>
      </c>
      <c r="DZ53">
        <v>8.64957558604873</v>
      </c>
      <c r="EA53">
        <v>47.459086672540501</v>
      </c>
      <c r="EB53">
        <f t="shared" si="42"/>
        <v>690</v>
      </c>
      <c r="EC53">
        <v>690</v>
      </c>
    </row>
    <row r="54" spans="1:133" x14ac:dyDescent="0.25">
      <c r="A54" t="s">
        <v>1373</v>
      </c>
      <c r="B54" t="s">
        <v>1371</v>
      </c>
      <c r="C54" t="s">
        <v>1475</v>
      </c>
      <c r="D54" t="s">
        <v>14</v>
      </c>
      <c r="E54" t="s">
        <v>48</v>
      </c>
      <c r="F54" t="s">
        <v>125</v>
      </c>
      <c r="G54" t="s">
        <v>125</v>
      </c>
      <c r="H54">
        <v>32</v>
      </c>
      <c r="I54">
        <v>15</v>
      </c>
      <c r="J54">
        <v>2</v>
      </c>
      <c r="K54">
        <v>6</v>
      </c>
      <c r="N54" t="s">
        <v>146</v>
      </c>
      <c r="O54" t="s">
        <v>171</v>
      </c>
      <c r="P54" t="s">
        <v>174</v>
      </c>
      <c r="Q54">
        <f t="shared" si="0"/>
        <v>269</v>
      </c>
      <c r="R54">
        <f t="shared" si="1"/>
        <v>124</v>
      </c>
      <c r="S54">
        <f t="shared" si="2"/>
        <v>51</v>
      </c>
      <c r="T54">
        <f t="shared" si="3"/>
        <v>120</v>
      </c>
      <c r="V54">
        <v>434</v>
      </c>
      <c r="W54" t="s">
        <v>38</v>
      </c>
      <c r="X54">
        <f t="shared" si="4"/>
        <v>175</v>
      </c>
      <c r="Y54">
        <f t="shared" si="5"/>
        <v>82</v>
      </c>
      <c r="Z54">
        <f t="shared" si="6"/>
        <v>13</v>
      </c>
      <c r="AA54">
        <f t="shared" si="7"/>
        <v>13</v>
      </c>
      <c r="AB54" s="3">
        <f t="shared" si="27"/>
        <v>0.46857142857142858</v>
      </c>
      <c r="AC54" s="3">
        <f t="shared" si="28"/>
        <v>7.4285714285714288E-2</v>
      </c>
      <c r="AD54" s="3">
        <f t="shared" si="29"/>
        <v>7.4285714285714288E-2</v>
      </c>
      <c r="AE54">
        <f t="shared" si="30"/>
        <v>4</v>
      </c>
      <c r="CV54" t="s">
        <v>1373</v>
      </c>
      <c r="CW54" t="s">
        <v>48</v>
      </c>
      <c r="CX54" t="s">
        <v>125</v>
      </c>
      <c r="CY54" t="s">
        <v>125</v>
      </c>
      <c r="DC54" t="s">
        <v>36</v>
      </c>
      <c r="DD54" t="s">
        <v>15</v>
      </c>
      <c r="DG54" s="2" t="s">
        <v>145</v>
      </c>
      <c r="DH54" s="2" t="s">
        <v>125</v>
      </c>
      <c r="DK54" t="s">
        <v>847</v>
      </c>
      <c r="DL54" t="s">
        <v>35</v>
      </c>
      <c r="DQ54" t="s">
        <v>145</v>
      </c>
      <c r="DR54" t="s">
        <v>125</v>
      </c>
      <c r="DS54">
        <f t="shared" si="26"/>
        <v>1161</v>
      </c>
      <c r="DT54">
        <f t="shared" si="41"/>
        <v>3</v>
      </c>
      <c r="DW54" t="s">
        <v>38</v>
      </c>
      <c r="DX54" t="s">
        <v>1688</v>
      </c>
      <c r="DY54">
        <v>65</v>
      </c>
      <c r="DZ54">
        <v>8.6342645051561604</v>
      </c>
      <c r="EA54">
        <v>47.489435063361</v>
      </c>
      <c r="EB54">
        <f t="shared" si="42"/>
        <v>434</v>
      </c>
      <c r="EC54">
        <v>434</v>
      </c>
    </row>
    <row r="55" spans="1:133" x14ac:dyDescent="0.25">
      <c r="A55" t="s">
        <v>208</v>
      </c>
      <c r="B55" t="s">
        <v>146</v>
      </c>
      <c r="C55" t="s">
        <v>209</v>
      </c>
      <c r="D55" t="s">
        <v>14</v>
      </c>
      <c r="E55" t="s">
        <v>48</v>
      </c>
      <c r="F55" t="s">
        <v>30</v>
      </c>
      <c r="G55" t="s">
        <v>35</v>
      </c>
      <c r="H55">
        <v>12</v>
      </c>
      <c r="I55">
        <v>6</v>
      </c>
      <c r="J55">
        <v>0</v>
      </c>
      <c r="K55">
        <v>0</v>
      </c>
      <c r="N55" t="s">
        <v>146</v>
      </c>
      <c r="O55" t="s">
        <v>163</v>
      </c>
      <c r="P55" t="s">
        <v>201</v>
      </c>
      <c r="Q55">
        <f t="shared" si="0"/>
        <v>266</v>
      </c>
      <c r="R55">
        <f t="shared" si="1"/>
        <v>113</v>
      </c>
      <c r="S55">
        <f t="shared" si="2"/>
        <v>63</v>
      </c>
      <c r="T55">
        <f t="shared" si="3"/>
        <v>89</v>
      </c>
      <c r="V55">
        <v>691</v>
      </c>
      <c r="W55" t="s">
        <v>78</v>
      </c>
      <c r="X55">
        <f t="shared" si="4"/>
        <v>44</v>
      </c>
      <c r="Y55">
        <f t="shared" si="5"/>
        <v>19</v>
      </c>
      <c r="Z55">
        <f t="shared" si="6"/>
        <v>8</v>
      </c>
      <c r="AA55">
        <f t="shared" si="7"/>
        <v>6</v>
      </c>
      <c r="AB55" s="3">
        <f t="shared" si="27"/>
        <v>0.43181818181818182</v>
      </c>
      <c r="AC55" s="3">
        <f t="shared" si="28"/>
        <v>0.18181818181818182</v>
      </c>
      <c r="AD55" s="3">
        <f t="shared" si="29"/>
        <v>0.13636363636363635</v>
      </c>
      <c r="AE55">
        <f t="shared" si="30"/>
        <v>2</v>
      </c>
      <c r="CV55" t="s">
        <v>208</v>
      </c>
      <c r="CW55" t="s">
        <v>48</v>
      </c>
      <c r="CX55" t="s">
        <v>30</v>
      </c>
      <c r="CY55" t="s">
        <v>35</v>
      </c>
      <c r="DC55" t="s">
        <v>76</v>
      </c>
      <c r="DD55" t="s">
        <v>15</v>
      </c>
      <c r="DG55" s="2" t="s">
        <v>61</v>
      </c>
      <c r="DH55" s="2" t="s">
        <v>16</v>
      </c>
      <c r="DK55" t="s">
        <v>847</v>
      </c>
      <c r="DL55" t="s">
        <v>63</v>
      </c>
      <c r="DQ55" t="s">
        <v>61</v>
      </c>
      <c r="DR55" t="s">
        <v>16</v>
      </c>
      <c r="DS55">
        <f t="shared" si="26"/>
        <v>14</v>
      </c>
      <c r="DT55">
        <f t="shared" si="41"/>
        <v>1</v>
      </c>
      <c r="DW55" t="s">
        <v>78</v>
      </c>
      <c r="DX55" t="s">
        <v>1689</v>
      </c>
      <c r="DY55">
        <v>66</v>
      </c>
      <c r="DZ55">
        <v>8.5716748411044001</v>
      </c>
      <c r="EA55">
        <v>47.431171244334401</v>
      </c>
      <c r="EB55">
        <f t="shared" si="42"/>
        <v>691</v>
      </c>
      <c r="EC55">
        <v>691</v>
      </c>
    </row>
    <row r="56" spans="1:133" x14ac:dyDescent="0.25">
      <c r="A56" t="s">
        <v>208</v>
      </c>
      <c r="B56" t="s">
        <v>146</v>
      </c>
      <c r="C56" t="s">
        <v>210</v>
      </c>
      <c r="D56" t="s">
        <v>14</v>
      </c>
      <c r="E56" t="s">
        <v>48</v>
      </c>
      <c r="F56" t="s">
        <v>30</v>
      </c>
      <c r="G56" t="s">
        <v>35</v>
      </c>
      <c r="H56">
        <v>21</v>
      </c>
      <c r="I56">
        <v>10</v>
      </c>
      <c r="J56">
        <v>0</v>
      </c>
      <c r="K56">
        <v>0</v>
      </c>
      <c r="N56" t="s">
        <v>1371</v>
      </c>
      <c r="O56" t="s">
        <v>1396</v>
      </c>
      <c r="P56" t="s">
        <v>1437</v>
      </c>
      <c r="Q56">
        <f t="shared" si="0"/>
        <v>266</v>
      </c>
      <c r="R56">
        <f t="shared" si="1"/>
        <v>140</v>
      </c>
      <c r="S56">
        <f t="shared" si="2"/>
        <v>43</v>
      </c>
      <c r="T56">
        <f t="shared" si="3"/>
        <v>54</v>
      </c>
      <c r="V56">
        <v>575</v>
      </c>
      <c r="W56" t="s">
        <v>1154</v>
      </c>
      <c r="X56">
        <f t="shared" si="4"/>
        <v>39</v>
      </c>
      <c r="Y56">
        <f t="shared" si="5"/>
        <v>23</v>
      </c>
      <c r="Z56">
        <f t="shared" si="6"/>
        <v>4</v>
      </c>
      <c r="AA56">
        <f t="shared" si="7"/>
        <v>5</v>
      </c>
      <c r="AB56" s="3">
        <f t="shared" si="27"/>
        <v>0.58974358974358976</v>
      </c>
      <c r="AC56" s="3">
        <f t="shared" si="28"/>
        <v>0.10256410256410256</v>
      </c>
      <c r="AD56" s="3">
        <f t="shared" si="29"/>
        <v>0.12820512820512819</v>
      </c>
      <c r="AE56">
        <f t="shared" si="30"/>
        <v>2</v>
      </c>
      <c r="CV56" t="s">
        <v>208</v>
      </c>
      <c r="CW56" t="s">
        <v>48</v>
      </c>
      <c r="CX56" t="s">
        <v>30</v>
      </c>
      <c r="CY56" t="s">
        <v>35</v>
      </c>
      <c r="DC56" t="s">
        <v>38</v>
      </c>
      <c r="DD56" t="s">
        <v>15</v>
      </c>
      <c r="DG56" s="2" t="s">
        <v>149</v>
      </c>
      <c r="DH56" s="2" t="s">
        <v>16</v>
      </c>
      <c r="DK56" t="s">
        <v>847</v>
      </c>
      <c r="DL56" t="s">
        <v>124</v>
      </c>
      <c r="DQ56" t="s">
        <v>149</v>
      </c>
      <c r="DR56" t="s">
        <v>16</v>
      </c>
      <c r="DS56">
        <f t="shared" si="26"/>
        <v>11021</v>
      </c>
      <c r="DT56">
        <f t="shared" si="41"/>
        <v>3</v>
      </c>
      <c r="DW56" t="s">
        <v>1154</v>
      </c>
      <c r="DX56" t="s">
        <v>1690</v>
      </c>
      <c r="DY56">
        <v>67</v>
      </c>
      <c r="DZ56">
        <v>8.5439324273569</v>
      </c>
      <c r="EA56">
        <v>47.615876986909598</v>
      </c>
      <c r="EB56">
        <f t="shared" si="42"/>
        <v>575</v>
      </c>
      <c r="EC56">
        <v>575</v>
      </c>
    </row>
    <row r="57" spans="1:133" x14ac:dyDescent="0.25">
      <c r="A57" t="s">
        <v>208</v>
      </c>
      <c r="B57" t="s">
        <v>146</v>
      </c>
      <c r="C57" t="s">
        <v>314</v>
      </c>
      <c r="D57" t="s">
        <v>14</v>
      </c>
      <c r="E57" t="s">
        <v>48</v>
      </c>
      <c r="F57" t="s">
        <v>16</v>
      </c>
      <c r="G57" t="s">
        <v>63</v>
      </c>
      <c r="H57">
        <v>16</v>
      </c>
      <c r="I57">
        <v>8</v>
      </c>
      <c r="J57">
        <v>0</v>
      </c>
      <c r="K57">
        <v>0</v>
      </c>
      <c r="N57" t="s">
        <v>1106</v>
      </c>
      <c r="O57" t="s">
        <v>1108</v>
      </c>
      <c r="P57" t="s">
        <v>1147</v>
      </c>
      <c r="Q57">
        <f t="shared" si="0"/>
        <v>264</v>
      </c>
      <c r="R57">
        <f t="shared" si="1"/>
        <v>136</v>
      </c>
      <c r="S57">
        <f t="shared" si="2"/>
        <v>19</v>
      </c>
      <c r="T57">
        <f t="shared" si="3"/>
        <v>25</v>
      </c>
      <c r="V57">
        <v>761</v>
      </c>
      <c r="W57" t="s">
        <v>1045</v>
      </c>
      <c r="X57">
        <f t="shared" si="4"/>
        <v>92</v>
      </c>
      <c r="Y57">
        <f t="shared" si="5"/>
        <v>37</v>
      </c>
      <c r="Z57">
        <f t="shared" si="6"/>
        <v>7</v>
      </c>
      <c r="AA57">
        <f t="shared" si="7"/>
        <v>2</v>
      </c>
      <c r="AB57" s="3">
        <f t="shared" si="27"/>
        <v>0.40217391304347827</v>
      </c>
      <c r="AC57" s="3">
        <f t="shared" si="28"/>
        <v>7.6086956521739135E-2</v>
      </c>
      <c r="AD57" s="3">
        <f t="shared" si="29"/>
        <v>2.1739130434782608E-2</v>
      </c>
      <c r="AE57">
        <f t="shared" si="30"/>
        <v>5</v>
      </c>
      <c r="CV57" t="s">
        <v>208</v>
      </c>
      <c r="CW57" t="s">
        <v>48</v>
      </c>
      <c r="CX57" t="s">
        <v>16</v>
      </c>
      <c r="CY57" t="s">
        <v>63</v>
      </c>
      <c r="DC57" t="s">
        <v>78</v>
      </c>
      <c r="DD57" t="s">
        <v>15</v>
      </c>
      <c r="DG57" s="2" t="s">
        <v>149</v>
      </c>
      <c r="DH57" s="2" t="s">
        <v>30</v>
      </c>
      <c r="DK57" t="s">
        <v>847</v>
      </c>
      <c r="DL57" t="s">
        <v>125</v>
      </c>
      <c r="DQ57" t="s">
        <v>149</v>
      </c>
      <c r="DR57" t="s">
        <v>30</v>
      </c>
      <c r="DS57">
        <f t="shared" si="26"/>
        <v>11021</v>
      </c>
      <c r="DT57">
        <f t="shared" si="41"/>
        <v>3</v>
      </c>
      <c r="DW57" t="s">
        <v>1045</v>
      </c>
      <c r="DX57" t="s">
        <v>1691</v>
      </c>
      <c r="DY57">
        <v>68</v>
      </c>
      <c r="DZ57">
        <v>8.5687459691500507</v>
      </c>
      <c r="EA57">
        <v>47.535771444949503</v>
      </c>
      <c r="EB57">
        <f t="shared" si="42"/>
        <v>761</v>
      </c>
      <c r="EC57">
        <v>761</v>
      </c>
    </row>
    <row r="58" spans="1:133" x14ac:dyDescent="0.25">
      <c r="A58" t="s">
        <v>208</v>
      </c>
      <c r="B58" t="s">
        <v>146</v>
      </c>
      <c r="C58" t="s">
        <v>209</v>
      </c>
      <c r="D58" t="s">
        <v>14</v>
      </c>
      <c r="E58" t="s">
        <v>48</v>
      </c>
      <c r="F58" t="s">
        <v>16</v>
      </c>
      <c r="G58" t="s">
        <v>63</v>
      </c>
      <c r="H58">
        <v>18</v>
      </c>
      <c r="I58">
        <v>8</v>
      </c>
      <c r="J58">
        <v>0</v>
      </c>
      <c r="K58">
        <v>0</v>
      </c>
      <c r="N58" t="s">
        <v>146</v>
      </c>
      <c r="O58" t="s">
        <v>171</v>
      </c>
      <c r="P58" t="s">
        <v>496</v>
      </c>
      <c r="Q58">
        <f t="shared" si="0"/>
        <v>263</v>
      </c>
      <c r="R58">
        <f t="shared" si="1"/>
        <v>153</v>
      </c>
      <c r="S58">
        <f t="shared" si="2"/>
        <v>19</v>
      </c>
      <c r="T58">
        <f t="shared" si="3"/>
        <v>24</v>
      </c>
      <c r="V58">
        <v>536</v>
      </c>
      <c r="W58" t="s">
        <v>363</v>
      </c>
      <c r="X58">
        <f t="shared" si="4"/>
        <v>16</v>
      </c>
      <c r="Y58">
        <f t="shared" si="5"/>
        <v>8</v>
      </c>
      <c r="Z58">
        <f t="shared" si="6"/>
        <v>0</v>
      </c>
      <c r="AA58">
        <f t="shared" si="7"/>
        <v>0</v>
      </c>
      <c r="AB58" s="3">
        <f t="shared" si="27"/>
        <v>0.5</v>
      </c>
      <c r="AC58" s="3">
        <f t="shared" si="28"/>
        <v>0</v>
      </c>
      <c r="AD58" s="3">
        <f t="shared" si="29"/>
        <v>0</v>
      </c>
      <c r="AE58">
        <f t="shared" si="30"/>
        <v>1</v>
      </c>
      <c r="CV58" t="s">
        <v>208</v>
      </c>
      <c r="CW58" t="s">
        <v>48</v>
      </c>
      <c r="CX58" t="s">
        <v>16</v>
      </c>
      <c r="CY58" t="s">
        <v>63</v>
      </c>
      <c r="DC58" t="s">
        <v>1154</v>
      </c>
      <c r="DD58" t="s">
        <v>48</v>
      </c>
      <c r="DG58" s="2" t="s">
        <v>149</v>
      </c>
      <c r="DH58" s="2" t="s">
        <v>125</v>
      </c>
      <c r="DK58" t="s">
        <v>1110</v>
      </c>
      <c r="DL58" t="s">
        <v>35</v>
      </c>
      <c r="DQ58" t="s">
        <v>149</v>
      </c>
      <c r="DR58" t="s">
        <v>125</v>
      </c>
      <c r="DS58">
        <f t="shared" si="26"/>
        <v>11021</v>
      </c>
      <c r="DT58">
        <f t="shared" si="41"/>
        <v>3</v>
      </c>
      <c r="DW58" t="s">
        <v>363</v>
      </c>
      <c r="DX58" t="s">
        <v>1692</v>
      </c>
      <c r="DY58">
        <v>69</v>
      </c>
      <c r="DZ58">
        <v>8.5964451888983007</v>
      </c>
      <c r="EA58">
        <v>47.419464088733001</v>
      </c>
      <c r="EB58">
        <f t="shared" si="42"/>
        <v>536</v>
      </c>
      <c r="EC58">
        <v>536</v>
      </c>
    </row>
    <row r="59" spans="1:133" x14ac:dyDescent="0.25">
      <c r="A59" t="s">
        <v>208</v>
      </c>
      <c r="B59" t="s">
        <v>146</v>
      </c>
      <c r="C59" t="s">
        <v>210</v>
      </c>
      <c r="D59" t="s">
        <v>14</v>
      </c>
      <c r="E59" t="s">
        <v>48</v>
      </c>
      <c r="F59" t="s">
        <v>16</v>
      </c>
      <c r="G59" t="s">
        <v>63</v>
      </c>
      <c r="H59">
        <v>68</v>
      </c>
      <c r="I59">
        <v>32</v>
      </c>
      <c r="J59">
        <v>0</v>
      </c>
      <c r="K59">
        <v>0</v>
      </c>
      <c r="N59" t="s">
        <v>12</v>
      </c>
      <c r="O59" t="s">
        <v>44</v>
      </c>
      <c r="P59" t="s">
        <v>87</v>
      </c>
      <c r="Q59">
        <f t="shared" si="0"/>
        <v>263</v>
      </c>
      <c r="R59">
        <f t="shared" si="1"/>
        <v>121</v>
      </c>
      <c r="S59">
        <f t="shared" si="2"/>
        <v>47</v>
      </c>
      <c r="T59">
        <f t="shared" si="3"/>
        <v>41</v>
      </c>
      <c r="V59">
        <v>762</v>
      </c>
      <c r="W59" t="s">
        <v>1048</v>
      </c>
      <c r="X59">
        <f t="shared" si="4"/>
        <v>256</v>
      </c>
      <c r="Y59">
        <f t="shared" si="5"/>
        <v>105</v>
      </c>
      <c r="Z59">
        <f t="shared" si="6"/>
        <v>8</v>
      </c>
      <c r="AA59">
        <f t="shared" si="7"/>
        <v>7</v>
      </c>
      <c r="AB59" s="3">
        <f t="shared" si="27"/>
        <v>0.41015625</v>
      </c>
      <c r="AC59" s="3">
        <f t="shared" si="28"/>
        <v>3.125E-2</v>
      </c>
      <c r="AD59" s="3">
        <f t="shared" si="29"/>
        <v>2.734375E-2</v>
      </c>
      <c r="AE59">
        <f t="shared" si="30"/>
        <v>12</v>
      </c>
      <c r="CV59" t="s">
        <v>208</v>
      </c>
      <c r="CW59" t="s">
        <v>48</v>
      </c>
      <c r="CX59" t="s">
        <v>16</v>
      </c>
      <c r="CY59" t="s">
        <v>63</v>
      </c>
      <c r="DC59" t="s">
        <v>1045</v>
      </c>
      <c r="DD59" t="s">
        <v>48</v>
      </c>
      <c r="DG59" s="2" t="s">
        <v>1216</v>
      </c>
      <c r="DH59" s="2" t="s">
        <v>30</v>
      </c>
      <c r="DK59" t="s">
        <v>1110</v>
      </c>
      <c r="DL59" t="s">
        <v>63</v>
      </c>
      <c r="DQ59" t="s">
        <v>1216</v>
      </c>
      <c r="DR59" t="s">
        <v>30</v>
      </c>
      <c r="DS59">
        <f t="shared" si="26"/>
        <v>43</v>
      </c>
      <c r="DT59">
        <f t="shared" si="41"/>
        <v>2</v>
      </c>
      <c r="DW59" t="s">
        <v>1048</v>
      </c>
      <c r="DX59" t="s">
        <v>1693</v>
      </c>
      <c r="DY59">
        <v>70</v>
      </c>
      <c r="DZ59">
        <v>8.4734410074090594</v>
      </c>
      <c r="EA59">
        <v>47.597731116925402</v>
      </c>
      <c r="EB59">
        <f t="shared" si="42"/>
        <v>762</v>
      </c>
      <c r="EC59">
        <v>762</v>
      </c>
    </row>
    <row r="60" spans="1:133" x14ac:dyDescent="0.25">
      <c r="A60" t="s">
        <v>208</v>
      </c>
      <c r="B60" t="s">
        <v>146</v>
      </c>
      <c r="C60" t="s">
        <v>314</v>
      </c>
      <c r="D60" t="s">
        <v>14</v>
      </c>
      <c r="E60" t="s">
        <v>48</v>
      </c>
      <c r="F60" t="s">
        <v>125</v>
      </c>
      <c r="G60" t="s">
        <v>125</v>
      </c>
      <c r="H60">
        <v>10</v>
      </c>
      <c r="I60">
        <v>5</v>
      </c>
      <c r="J60">
        <v>0</v>
      </c>
      <c r="K60">
        <v>0</v>
      </c>
      <c r="N60" t="s">
        <v>146</v>
      </c>
      <c r="O60" t="s">
        <v>262</v>
      </c>
      <c r="P60" t="s">
        <v>263</v>
      </c>
      <c r="Q60">
        <f t="shared" si="0"/>
        <v>261</v>
      </c>
      <c r="R60">
        <f t="shared" si="1"/>
        <v>128</v>
      </c>
      <c r="S60">
        <f t="shared" si="2"/>
        <v>45</v>
      </c>
      <c r="T60">
        <f t="shared" si="3"/>
        <v>76</v>
      </c>
      <c r="V60">
        <v>385</v>
      </c>
      <c r="W60" t="s">
        <v>1388</v>
      </c>
      <c r="X60">
        <f t="shared" si="4"/>
        <v>109</v>
      </c>
      <c r="Y60">
        <f t="shared" si="5"/>
        <v>41</v>
      </c>
      <c r="Z60">
        <f t="shared" si="6"/>
        <v>8</v>
      </c>
      <c r="AA60">
        <f t="shared" si="7"/>
        <v>6</v>
      </c>
      <c r="AB60" s="3">
        <f t="shared" si="27"/>
        <v>0.37614678899082571</v>
      </c>
      <c r="AC60" s="3">
        <f t="shared" si="28"/>
        <v>7.3394495412844041E-2</v>
      </c>
      <c r="AD60" s="3">
        <f t="shared" si="29"/>
        <v>5.5045871559633031E-2</v>
      </c>
      <c r="AE60">
        <f t="shared" si="30"/>
        <v>3</v>
      </c>
      <c r="CV60" t="s">
        <v>208</v>
      </c>
      <c r="CW60" t="s">
        <v>48</v>
      </c>
      <c r="CX60" t="s">
        <v>125</v>
      </c>
      <c r="CY60" t="s">
        <v>125</v>
      </c>
      <c r="DC60" t="s">
        <v>363</v>
      </c>
      <c r="DD60" t="s">
        <v>48</v>
      </c>
      <c r="DG60" s="2" t="s">
        <v>1216</v>
      </c>
      <c r="DH60" s="2" t="s">
        <v>125</v>
      </c>
      <c r="DK60" t="s">
        <v>1110</v>
      </c>
      <c r="DL60" t="s">
        <v>124</v>
      </c>
      <c r="DQ60" t="s">
        <v>1216</v>
      </c>
      <c r="DR60" t="s">
        <v>125</v>
      </c>
      <c r="DS60">
        <f t="shared" si="26"/>
        <v>43</v>
      </c>
      <c r="DT60">
        <f t="shared" si="41"/>
        <v>2</v>
      </c>
      <c r="DW60" t="s">
        <v>1388</v>
      </c>
      <c r="DX60" t="s">
        <v>1694</v>
      </c>
      <c r="DY60">
        <v>71</v>
      </c>
      <c r="DZ60">
        <v>8.5134905848896008</v>
      </c>
      <c r="EA60">
        <v>47.60971259019</v>
      </c>
      <c r="EB60">
        <f t="shared" si="42"/>
        <v>385</v>
      </c>
      <c r="EC60">
        <v>385</v>
      </c>
    </row>
    <row r="61" spans="1:133" x14ac:dyDescent="0.25">
      <c r="A61" t="s">
        <v>208</v>
      </c>
      <c r="B61" t="s">
        <v>146</v>
      </c>
      <c r="C61" t="s">
        <v>210</v>
      </c>
      <c r="D61" t="s">
        <v>14</v>
      </c>
      <c r="E61" t="s">
        <v>48</v>
      </c>
      <c r="F61" t="s">
        <v>125</v>
      </c>
      <c r="G61" t="s">
        <v>125</v>
      </c>
      <c r="H61">
        <v>24</v>
      </c>
      <c r="I61">
        <v>13</v>
      </c>
      <c r="J61">
        <v>1</v>
      </c>
      <c r="K61">
        <v>0</v>
      </c>
      <c r="N61" t="s">
        <v>692</v>
      </c>
      <c r="O61" t="s">
        <v>702</v>
      </c>
      <c r="P61" t="s">
        <v>717</v>
      </c>
      <c r="Q61">
        <f t="shared" si="0"/>
        <v>259</v>
      </c>
      <c r="R61">
        <f t="shared" si="1"/>
        <v>130</v>
      </c>
      <c r="S61">
        <f t="shared" si="2"/>
        <v>76</v>
      </c>
      <c r="T61">
        <f t="shared" si="3"/>
        <v>104</v>
      </c>
      <c r="V61">
        <v>721</v>
      </c>
      <c r="W61" t="s">
        <v>80</v>
      </c>
      <c r="X61">
        <f t="shared" si="4"/>
        <v>94</v>
      </c>
      <c r="Y61">
        <f t="shared" si="5"/>
        <v>46</v>
      </c>
      <c r="Z61">
        <f t="shared" si="6"/>
        <v>2</v>
      </c>
      <c r="AA61">
        <f t="shared" si="7"/>
        <v>4</v>
      </c>
      <c r="AB61" s="3">
        <f t="shared" si="27"/>
        <v>0.48936170212765956</v>
      </c>
      <c r="AC61" s="3">
        <f t="shared" si="28"/>
        <v>2.1276595744680851E-2</v>
      </c>
      <c r="AD61" s="3">
        <f t="shared" si="29"/>
        <v>4.2553191489361701E-2</v>
      </c>
      <c r="AE61">
        <f t="shared" si="30"/>
        <v>3</v>
      </c>
      <c r="CV61" t="s">
        <v>208</v>
      </c>
      <c r="CW61" t="s">
        <v>48</v>
      </c>
      <c r="CX61" t="s">
        <v>125</v>
      </c>
      <c r="CY61" t="s">
        <v>125</v>
      </c>
      <c r="DC61" t="s">
        <v>1048</v>
      </c>
      <c r="DD61" t="s">
        <v>48</v>
      </c>
      <c r="DG61" s="2" t="s">
        <v>64</v>
      </c>
      <c r="DH61" s="2" t="s">
        <v>16</v>
      </c>
      <c r="DK61" t="s">
        <v>1110</v>
      </c>
      <c r="DL61" t="s">
        <v>125</v>
      </c>
      <c r="DQ61" t="s">
        <v>64</v>
      </c>
      <c r="DR61" t="s">
        <v>16</v>
      </c>
      <c r="DS61">
        <f t="shared" si="26"/>
        <v>140</v>
      </c>
      <c r="DT61">
        <f t="shared" si="41"/>
        <v>2</v>
      </c>
      <c r="DW61" t="s">
        <v>80</v>
      </c>
      <c r="DX61" t="s">
        <v>1695</v>
      </c>
      <c r="DY61">
        <v>72</v>
      </c>
      <c r="DZ61">
        <v>8.5606889021556398</v>
      </c>
      <c r="EA61">
        <v>47.488497117664402</v>
      </c>
      <c r="EB61">
        <f t="shared" si="42"/>
        <v>721</v>
      </c>
      <c r="EC61">
        <v>721</v>
      </c>
    </row>
    <row r="62" spans="1:133" x14ac:dyDescent="0.25">
      <c r="A62" t="s">
        <v>1257</v>
      </c>
      <c r="B62" t="s">
        <v>1201</v>
      </c>
      <c r="C62" t="s">
        <v>1258</v>
      </c>
      <c r="D62" t="s">
        <v>14</v>
      </c>
      <c r="E62" t="s">
        <v>48</v>
      </c>
      <c r="F62" t="s">
        <v>16</v>
      </c>
      <c r="G62" t="s">
        <v>63</v>
      </c>
      <c r="H62">
        <v>74</v>
      </c>
      <c r="I62">
        <v>41</v>
      </c>
      <c r="J62">
        <v>5</v>
      </c>
      <c r="K62">
        <v>7</v>
      </c>
      <c r="N62" t="s">
        <v>1106</v>
      </c>
      <c r="O62" t="s">
        <v>1138</v>
      </c>
      <c r="P62" t="s">
        <v>1181</v>
      </c>
      <c r="Q62">
        <f t="shared" si="0"/>
        <v>259</v>
      </c>
      <c r="R62">
        <f t="shared" si="1"/>
        <v>141</v>
      </c>
      <c r="S62">
        <f t="shared" si="2"/>
        <v>51</v>
      </c>
      <c r="T62">
        <f t="shared" si="3"/>
        <v>57</v>
      </c>
      <c r="V62">
        <v>386</v>
      </c>
      <c r="W62" t="s">
        <v>1390</v>
      </c>
      <c r="X62">
        <f t="shared" si="4"/>
        <v>214</v>
      </c>
      <c r="Y62">
        <f t="shared" si="5"/>
        <v>102</v>
      </c>
      <c r="Z62">
        <f t="shared" si="6"/>
        <v>7</v>
      </c>
      <c r="AA62">
        <f t="shared" si="7"/>
        <v>5</v>
      </c>
      <c r="AB62" s="3">
        <f t="shared" si="27"/>
        <v>0.47663551401869159</v>
      </c>
      <c r="AC62" s="3">
        <f t="shared" si="28"/>
        <v>3.2710280373831772E-2</v>
      </c>
      <c r="AD62" s="3">
        <f t="shared" si="29"/>
        <v>2.336448598130841E-2</v>
      </c>
      <c r="AE62">
        <f t="shared" si="30"/>
        <v>4</v>
      </c>
      <c r="CV62" t="s">
        <v>1257</v>
      </c>
      <c r="CW62" t="s">
        <v>48</v>
      </c>
      <c r="CX62" t="s">
        <v>16</v>
      </c>
      <c r="CY62" t="s">
        <v>63</v>
      </c>
      <c r="DC62" t="s">
        <v>1388</v>
      </c>
      <c r="DD62" t="s">
        <v>48</v>
      </c>
      <c r="DG62" s="2" t="s">
        <v>64</v>
      </c>
      <c r="DH62" s="2" t="s">
        <v>125</v>
      </c>
      <c r="DK62" t="s">
        <v>731</v>
      </c>
      <c r="DL62" t="s">
        <v>63</v>
      </c>
      <c r="DQ62" t="s">
        <v>64</v>
      </c>
      <c r="DR62" t="s">
        <v>125</v>
      </c>
      <c r="DS62">
        <f t="shared" si="26"/>
        <v>140</v>
      </c>
      <c r="DT62">
        <f t="shared" si="41"/>
        <v>2</v>
      </c>
      <c r="DW62" t="s">
        <v>1390</v>
      </c>
      <c r="DX62" t="s">
        <v>1696</v>
      </c>
      <c r="DY62">
        <v>81</v>
      </c>
      <c r="DZ62">
        <v>8.4316474007804896</v>
      </c>
      <c r="EA62">
        <v>47.528663553007704</v>
      </c>
      <c r="EB62">
        <f t="shared" si="42"/>
        <v>386</v>
      </c>
      <c r="EC62">
        <v>386</v>
      </c>
    </row>
    <row r="63" spans="1:133" x14ac:dyDescent="0.25">
      <c r="A63" t="s">
        <v>1257</v>
      </c>
      <c r="B63" t="s">
        <v>1201</v>
      </c>
      <c r="C63" t="s">
        <v>1258</v>
      </c>
      <c r="D63" t="s">
        <v>14</v>
      </c>
      <c r="E63" t="s">
        <v>48</v>
      </c>
      <c r="F63" t="s">
        <v>125</v>
      </c>
      <c r="G63" t="s">
        <v>125</v>
      </c>
      <c r="H63">
        <v>23</v>
      </c>
      <c r="I63">
        <v>9</v>
      </c>
      <c r="J63">
        <v>2</v>
      </c>
      <c r="K63">
        <v>3</v>
      </c>
      <c r="N63" t="s">
        <v>692</v>
      </c>
      <c r="O63" t="s">
        <v>692</v>
      </c>
      <c r="P63" t="s">
        <v>714</v>
      </c>
      <c r="Q63">
        <f t="shared" si="0"/>
        <v>258</v>
      </c>
      <c r="R63">
        <f t="shared" si="1"/>
        <v>140</v>
      </c>
      <c r="S63">
        <f t="shared" si="2"/>
        <v>71</v>
      </c>
      <c r="T63">
        <f t="shared" si="3"/>
        <v>76</v>
      </c>
      <c r="V63">
        <v>952</v>
      </c>
      <c r="W63" t="s">
        <v>941</v>
      </c>
      <c r="X63">
        <f t="shared" si="4"/>
        <v>122</v>
      </c>
      <c r="Y63">
        <f t="shared" si="5"/>
        <v>63</v>
      </c>
      <c r="Z63">
        <f t="shared" si="6"/>
        <v>1</v>
      </c>
      <c r="AA63">
        <f t="shared" si="7"/>
        <v>0</v>
      </c>
      <c r="AB63" s="3">
        <f t="shared" si="27"/>
        <v>0.51639344262295084</v>
      </c>
      <c r="AC63" s="3">
        <f t="shared" si="28"/>
        <v>8.1967213114754103E-3</v>
      </c>
      <c r="AD63" s="3">
        <f t="shared" si="29"/>
        <v>0</v>
      </c>
      <c r="AE63">
        <f t="shared" si="30"/>
        <v>3</v>
      </c>
      <c r="CV63" t="s">
        <v>1257</v>
      </c>
      <c r="CW63" t="s">
        <v>48</v>
      </c>
      <c r="CX63" t="s">
        <v>125</v>
      </c>
      <c r="CY63" t="s">
        <v>125</v>
      </c>
      <c r="DC63" t="s">
        <v>80</v>
      </c>
      <c r="DD63" t="s">
        <v>15</v>
      </c>
      <c r="DG63" s="2" t="s">
        <v>692</v>
      </c>
      <c r="DH63" s="2" t="s">
        <v>16</v>
      </c>
      <c r="DK63" t="s">
        <v>731</v>
      </c>
      <c r="DL63" t="s">
        <v>125</v>
      </c>
      <c r="DQ63" t="s">
        <v>692</v>
      </c>
      <c r="DR63" t="s">
        <v>16</v>
      </c>
      <c r="DS63">
        <f t="shared" si="26"/>
        <v>5772</v>
      </c>
      <c r="DT63">
        <f t="shared" si="41"/>
        <v>3</v>
      </c>
      <c r="DW63" t="s">
        <v>941</v>
      </c>
      <c r="DX63" t="s">
        <v>1697</v>
      </c>
      <c r="DY63">
        <v>82</v>
      </c>
      <c r="DZ63">
        <v>8.4083981181604894</v>
      </c>
      <c r="EA63">
        <v>47.472642984034799</v>
      </c>
      <c r="EB63">
        <f t="shared" si="42"/>
        <v>952</v>
      </c>
      <c r="EC63">
        <v>952</v>
      </c>
    </row>
    <row r="64" spans="1:133" x14ac:dyDescent="0.25">
      <c r="A64" t="s">
        <v>1259</v>
      </c>
      <c r="B64" t="s">
        <v>1201</v>
      </c>
      <c r="C64" t="s">
        <v>1260</v>
      </c>
      <c r="D64" t="s">
        <v>14</v>
      </c>
      <c r="E64" t="s">
        <v>48</v>
      </c>
      <c r="F64" t="s">
        <v>16</v>
      </c>
      <c r="G64" t="s">
        <v>63</v>
      </c>
      <c r="H64">
        <v>16</v>
      </c>
      <c r="I64">
        <v>5</v>
      </c>
      <c r="J64">
        <v>0</v>
      </c>
      <c r="K64">
        <v>0</v>
      </c>
      <c r="N64" t="s">
        <v>848</v>
      </c>
      <c r="O64" t="s">
        <v>909</v>
      </c>
      <c r="P64" t="s">
        <v>910</v>
      </c>
      <c r="Q64">
        <f t="shared" si="0"/>
        <v>258</v>
      </c>
      <c r="R64">
        <f t="shared" si="1"/>
        <v>138</v>
      </c>
      <c r="S64">
        <f t="shared" si="2"/>
        <v>45</v>
      </c>
      <c r="T64">
        <f t="shared" si="3"/>
        <v>76</v>
      </c>
      <c r="V64">
        <v>901</v>
      </c>
      <c r="W64" t="s">
        <v>877</v>
      </c>
      <c r="X64">
        <f t="shared" si="4"/>
        <v>247</v>
      </c>
      <c r="Y64">
        <f t="shared" si="5"/>
        <v>120</v>
      </c>
      <c r="Z64">
        <f t="shared" si="6"/>
        <v>2</v>
      </c>
      <c r="AA64">
        <f t="shared" si="7"/>
        <v>2</v>
      </c>
      <c r="AB64" s="3">
        <f t="shared" si="27"/>
        <v>0.48582995951417002</v>
      </c>
      <c r="AC64" s="3">
        <f t="shared" si="28"/>
        <v>8.0971659919028341E-3</v>
      </c>
      <c r="AD64" s="3">
        <f t="shared" si="29"/>
        <v>8.0971659919028341E-3</v>
      </c>
      <c r="AE64">
        <f t="shared" si="30"/>
        <v>17</v>
      </c>
      <c r="CV64" t="s">
        <v>1259</v>
      </c>
      <c r="CW64" t="s">
        <v>48</v>
      </c>
      <c r="CX64" t="s">
        <v>16</v>
      </c>
      <c r="CY64" t="s">
        <v>63</v>
      </c>
      <c r="DC64" t="s">
        <v>1390</v>
      </c>
      <c r="DD64" t="s">
        <v>48</v>
      </c>
      <c r="DG64" s="2" t="s">
        <v>692</v>
      </c>
      <c r="DH64" s="2" t="s">
        <v>30</v>
      </c>
      <c r="DK64" t="s">
        <v>145</v>
      </c>
      <c r="DL64" t="s">
        <v>17</v>
      </c>
      <c r="DQ64" t="s">
        <v>692</v>
      </c>
      <c r="DR64" t="s">
        <v>30</v>
      </c>
      <c r="DS64">
        <f t="shared" si="26"/>
        <v>5772</v>
      </c>
      <c r="DT64">
        <f t="shared" si="41"/>
        <v>3</v>
      </c>
      <c r="DW64" t="s">
        <v>877</v>
      </c>
      <c r="DX64" t="s">
        <v>1698</v>
      </c>
      <c r="DY64">
        <v>83</v>
      </c>
      <c r="DZ64">
        <v>8.4382077061679208</v>
      </c>
      <c r="EA64">
        <v>47.460286394908103</v>
      </c>
      <c r="EB64">
        <f t="shared" si="42"/>
        <v>901</v>
      </c>
      <c r="EC64">
        <v>901</v>
      </c>
    </row>
    <row r="65" spans="1:133" x14ac:dyDescent="0.25">
      <c r="A65" t="s">
        <v>1261</v>
      </c>
      <c r="B65" t="s">
        <v>1201</v>
      </c>
      <c r="C65" t="s">
        <v>1262</v>
      </c>
      <c r="D65" t="s">
        <v>14</v>
      </c>
      <c r="E65" t="s">
        <v>48</v>
      </c>
      <c r="F65" t="s">
        <v>16</v>
      </c>
      <c r="G65" t="s">
        <v>63</v>
      </c>
      <c r="H65">
        <v>43</v>
      </c>
      <c r="I65">
        <v>17</v>
      </c>
      <c r="J65">
        <v>2</v>
      </c>
      <c r="K65">
        <v>4</v>
      </c>
      <c r="N65" t="s">
        <v>848</v>
      </c>
      <c r="O65" t="s">
        <v>869</v>
      </c>
      <c r="P65" t="s">
        <v>870</v>
      </c>
      <c r="Q65">
        <f t="shared" si="0"/>
        <v>255</v>
      </c>
      <c r="R65">
        <f t="shared" si="1"/>
        <v>124</v>
      </c>
      <c r="S65">
        <f t="shared" si="2"/>
        <v>21</v>
      </c>
      <c r="T65">
        <f t="shared" si="3"/>
        <v>8</v>
      </c>
      <c r="V65">
        <v>735</v>
      </c>
      <c r="W65" t="s">
        <v>1423</v>
      </c>
      <c r="X65">
        <f t="shared" si="4"/>
        <v>22</v>
      </c>
      <c r="Y65">
        <f t="shared" si="5"/>
        <v>9</v>
      </c>
      <c r="Z65">
        <f t="shared" si="6"/>
        <v>0</v>
      </c>
      <c r="AA65">
        <f t="shared" si="7"/>
        <v>1</v>
      </c>
      <c r="AB65" s="3">
        <f t="shared" si="27"/>
        <v>0.40909090909090912</v>
      </c>
      <c r="AC65" s="3">
        <f t="shared" si="28"/>
        <v>0</v>
      </c>
      <c r="AD65" s="3">
        <f t="shared" si="29"/>
        <v>4.5454545454545456E-2</v>
      </c>
      <c r="AE65">
        <f t="shared" si="30"/>
        <v>1</v>
      </c>
      <c r="CV65" t="s">
        <v>1261</v>
      </c>
      <c r="CW65" t="s">
        <v>48</v>
      </c>
      <c r="CX65" t="s">
        <v>16</v>
      </c>
      <c r="CY65" t="s">
        <v>63</v>
      </c>
      <c r="DC65" t="s">
        <v>941</v>
      </c>
      <c r="DD65" t="s">
        <v>48</v>
      </c>
      <c r="DG65" s="2" t="s">
        <v>692</v>
      </c>
      <c r="DH65" s="2" t="s">
        <v>125</v>
      </c>
      <c r="DK65" t="s">
        <v>145</v>
      </c>
      <c r="DL65" t="s">
        <v>31</v>
      </c>
      <c r="DQ65" t="s">
        <v>692</v>
      </c>
      <c r="DR65" t="s">
        <v>125</v>
      </c>
      <c r="DS65">
        <f t="shared" si="26"/>
        <v>5772</v>
      </c>
      <c r="DT65">
        <f t="shared" si="41"/>
        <v>3</v>
      </c>
      <c r="DW65" t="s">
        <v>1423</v>
      </c>
      <c r="DX65" t="s">
        <v>1699</v>
      </c>
      <c r="DY65">
        <v>84</v>
      </c>
      <c r="DZ65">
        <v>8.4332671147697997</v>
      </c>
      <c r="EA65">
        <v>47.440651607583099</v>
      </c>
      <c r="EB65">
        <f t="shared" si="42"/>
        <v>735</v>
      </c>
      <c r="EC65">
        <v>735</v>
      </c>
    </row>
    <row r="66" spans="1:133" x14ac:dyDescent="0.25">
      <c r="A66" t="s">
        <v>1261</v>
      </c>
      <c r="B66" t="s">
        <v>1201</v>
      </c>
      <c r="C66" t="s">
        <v>1262</v>
      </c>
      <c r="D66" t="s">
        <v>14</v>
      </c>
      <c r="E66" t="s">
        <v>48</v>
      </c>
      <c r="F66" t="s">
        <v>125</v>
      </c>
      <c r="G66" t="s">
        <v>125</v>
      </c>
      <c r="H66">
        <v>17</v>
      </c>
      <c r="I66">
        <v>8</v>
      </c>
      <c r="J66">
        <v>0</v>
      </c>
      <c r="K66">
        <v>0</v>
      </c>
      <c r="N66" t="s">
        <v>1485</v>
      </c>
      <c r="O66" t="s">
        <v>1485</v>
      </c>
      <c r="P66" t="s">
        <v>1489</v>
      </c>
      <c r="Q66">
        <f t="shared" ref="Q66:Q129" si="43">SUMIF($C$2:$C$2099,$P66,H$2:H$2099)</f>
        <v>254</v>
      </c>
      <c r="R66">
        <f t="shared" ref="R66:R129" si="44">SUMIF($C$2:$C$2099,$P66,I$2:I$2099)</f>
        <v>134</v>
      </c>
      <c r="S66">
        <f t="shared" ref="S66:S129" si="45">SUMIF($C$2:$C$2099,$P66,J$2:J$2099)</f>
        <v>47</v>
      </c>
      <c r="T66">
        <f t="shared" ref="T66:T129" si="46">SUMIF($C$2:$C$2099,$P66,K$2:K$2099)</f>
        <v>89</v>
      </c>
      <c r="V66">
        <v>953</v>
      </c>
      <c r="W66" t="s">
        <v>1218</v>
      </c>
      <c r="X66">
        <f t="shared" ref="X66:X129" si="47">SUMIF($A$2:$A$2099,$W66,H$2:H$2099)</f>
        <v>147</v>
      </c>
      <c r="Y66">
        <f t="shared" ref="Y66:Y129" si="48">SUMIF($A$2:$A$2099,$W66,I$2:I$2099)</f>
        <v>76</v>
      </c>
      <c r="Z66">
        <f t="shared" ref="Z66:Z129" si="49">SUMIF($A$2:$A$2099,$W66,J$2:J$2099)</f>
        <v>9</v>
      </c>
      <c r="AA66">
        <f t="shared" ref="AA66:AA129" si="50">SUMIF($A$2:$A$2099,$W66,K$2:K$2099)</f>
        <v>10</v>
      </c>
      <c r="AB66" s="3">
        <f t="shared" si="27"/>
        <v>0.51700680272108845</v>
      </c>
      <c r="AC66" s="3">
        <f t="shared" si="28"/>
        <v>6.1224489795918366E-2</v>
      </c>
      <c r="AD66" s="3">
        <f t="shared" si="29"/>
        <v>6.8027210884353748E-2</v>
      </c>
      <c r="AE66">
        <f t="shared" si="30"/>
        <v>3</v>
      </c>
      <c r="CV66" t="s">
        <v>1261</v>
      </c>
      <c r="CW66" t="s">
        <v>48</v>
      </c>
      <c r="CX66" t="s">
        <v>125</v>
      </c>
      <c r="CY66" t="s">
        <v>125</v>
      </c>
      <c r="DC66" t="s">
        <v>877</v>
      </c>
      <c r="DD66" t="s">
        <v>48</v>
      </c>
      <c r="DG66" s="2" t="s">
        <v>225</v>
      </c>
      <c r="DH66" s="2" t="s">
        <v>30</v>
      </c>
      <c r="DK66" t="s">
        <v>145</v>
      </c>
      <c r="DL66" t="s">
        <v>35</v>
      </c>
      <c r="DQ66" t="s">
        <v>225</v>
      </c>
      <c r="DR66" t="s">
        <v>30</v>
      </c>
      <c r="DS66">
        <f t="shared" ref="DS66:DS129" si="51">SUMIF($A$2:$A$2099,$DQ66,H$2:H$2099)</f>
        <v>238</v>
      </c>
      <c r="DT66">
        <f t="shared" si="41"/>
        <v>3</v>
      </c>
      <c r="DW66" t="s">
        <v>1218</v>
      </c>
      <c r="DX66" t="s">
        <v>1700</v>
      </c>
      <c r="DY66">
        <v>85</v>
      </c>
      <c r="DZ66">
        <v>8.4063933008662097</v>
      </c>
      <c r="EA66">
        <v>47.4461525553386</v>
      </c>
      <c r="EB66">
        <f t="shared" si="42"/>
        <v>953</v>
      </c>
      <c r="EC66">
        <v>953</v>
      </c>
    </row>
    <row r="67" spans="1:133" x14ac:dyDescent="0.25">
      <c r="A67" t="s">
        <v>1386</v>
      </c>
      <c r="B67" t="s">
        <v>1371</v>
      </c>
      <c r="C67" t="s">
        <v>1387</v>
      </c>
      <c r="D67" t="s">
        <v>14</v>
      </c>
      <c r="E67" t="s">
        <v>48</v>
      </c>
      <c r="F67" t="s">
        <v>30</v>
      </c>
      <c r="G67" t="s">
        <v>35</v>
      </c>
      <c r="H67">
        <v>13</v>
      </c>
      <c r="I67">
        <v>6</v>
      </c>
      <c r="J67">
        <v>1</v>
      </c>
      <c r="K67">
        <v>1</v>
      </c>
      <c r="N67" t="s">
        <v>1201</v>
      </c>
      <c r="O67" t="s">
        <v>1251</v>
      </c>
      <c r="P67" t="s">
        <v>1252</v>
      </c>
      <c r="Q67">
        <f t="shared" si="43"/>
        <v>253</v>
      </c>
      <c r="R67">
        <f t="shared" si="44"/>
        <v>128</v>
      </c>
      <c r="S67">
        <f t="shared" si="45"/>
        <v>34</v>
      </c>
      <c r="T67">
        <f t="shared" si="46"/>
        <v>40</v>
      </c>
      <c r="V67">
        <v>924</v>
      </c>
      <c r="W67" t="s">
        <v>1544</v>
      </c>
      <c r="X67">
        <f t="shared" si="47"/>
        <v>48</v>
      </c>
      <c r="Y67">
        <f t="shared" si="48"/>
        <v>32</v>
      </c>
      <c r="Z67">
        <f t="shared" si="49"/>
        <v>0</v>
      </c>
      <c r="AA67">
        <f t="shared" si="50"/>
        <v>0</v>
      </c>
      <c r="AB67" s="3">
        <f t="shared" ref="AB67:AB130" si="52">Y67/$X67</f>
        <v>0.66666666666666663</v>
      </c>
      <c r="AC67" s="3">
        <f t="shared" ref="AC67:AC130" si="53">Z67/$X67</f>
        <v>0</v>
      </c>
      <c r="AD67" s="3">
        <f t="shared" ref="AD67:AD130" si="54">AA67/$X67</f>
        <v>0</v>
      </c>
      <c r="AE67">
        <f t="shared" ref="AE67:AE130" si="55">COUNTIF($A$2:$A$2099,W67)</f>
        <v>2</v>
      </c>
      <c r="CV67" t="s">
        <v>1386</v>
      </c>
      <c r="CW67" t="s">
        <v>48</v>
      </c>
      <c r="CX67" t="s">
        <v>30</v>
      </c>
      <c r="CY67" t="s">
        <v>35</v>
      </c>
      <c r="DC67" t="s">
        <v>1423</v>
      </c>
      <c r="DD67" t="s">
        <v>48</v>
      </c>
      <c r="DG67" s="2" t="s">
        <v>225</v>
      </c>
      <c r="DH67" s="2" t="s">
        <v>16</v>
      </c>
      <c r="DK67" t="s">
        <v>145</v>
      </c>
      <c r="DL67" t="s">
        <v>63</v>
      </c>
      <c r="DQ67" t="s">
        <v>225</v>
      </c>
      <c r="DR67" t="s">
        <v>16</v>
      </c>
      <c r="DS67">
        <f t="shared" si="51"/>
        <v>238</v>
      </c>
      <c r="DT67">
        <f t="shared" ref="DT67:DT130" si="56">COUNTIF(DQ:DQ,DQ67)</f>
        <v>3</v>
      </c>
      <c r="DW67" t="s">
        <v>1544</v>
      </c>
      <c r="DX67" t="s">
        <v>1701</v>
      </c>
      <c r="DY67">
        <v>86</v>
      </c>
      <c r="DZ67">
        <v>8.4542774870634201</v>
      </c>
      <c r="EA67">
        <v>47.477171924961901</v>
      </c>
      <c r="EB67">
        <f t="shared" si="42"/>
        <v>924</v>
      </c>
      <c r="EC67">
        <v>924</v>
      </c>
    </row>
    <row r="68" spans="1:133" x14ac:dyDescent="0.25">
      <c r="A68" t="s">
        <v>1386</v>
      </c>
      <c r="B68" t="s">
        <v>1371</v>
      </c>
      <c r="C68" t="s">
        <v>1387</v>
      </c>
      <c r="D68" t="s">
        <v>14</v>
      </c>
      <c r="E68" t="s">
        <v>48</v>
      </c>
      <c r="F68" t="s">
        <v>16</v>
      </c>
      <c r="G68" t="s">
        <v>63</v>
      </c>
      <c r="H68">
        <v>58</v>
      </c>
      <c r="I68">
        <v>17</v>
      </c>
      <c r="J68">
        <v>4</v>
      </c>
      <c r="K68">
        <v>4</v>
      </c>
      <c r="N68" t="s">
        <v>146</v>
      </c>
      <c r="O68" t="s">
        <v>149</v>
      </c>
      <c r="P68" t="s">
        <v>343</v>
      </c>
      <c r="Q68">
        <f t="shared" si="43"/>
        <v>252</v>
      </c>
      <c r="R68">
        <f t="shared" si="44"/>
        <v>117</v>
      </c>
      <c r="S68">
        <f t="shared" si="45"/>
        <v>18</v>
      </c>
      <c r="T68">
        <f t="shared" si="46"/>
        <v>30</v>
      </c>
      <c r="V68">
        <v>492</v>
      </c>
      <c r="W68" t="s">
        <v>1392</v>
      </c>
      <c r="X68">
        <f t="shared" si="47"/>
        <v>218</v>
      </c>
      <c r="Y68">
        <f t="shared" si="48"/>
        <v>130</v>
      </c>
      <c r="Z68">
        <f t="shared" si="49"/>
        <v>35</v>
      </c>
      <c r="AA68">
        <f t="shared" si="50"/>
        <v>37</v>
      </c>
      <c r="AB68" s="3">
        <f t="shared" si="52"/>
        <v>0.59633027522935778</v>
      </c>
      <c r="AC68" s="3">
        <f t="shared" si="53"/>
        <v>0.16055045871559634</v>
      </c>
      <c r="AD68" s="3">
        <f t="shared" si="54"/>
        <v>0.16972477064220184</v>
      </c>
      <c r="AE68">
        <f t="shared" si="55"/>
        <v>4</v>
      </c>
      <c r="CV68" t="s">
        <v>1386</v>
      </c>
      <c r="CW68" t="s">
        <v>48</v>
      </c>
      <c r="CX68" t="s">
        <v>16</v>
      </c>
      <c r="CY68" t="s">
        <v>63</v>
      </c>
      <c r="DC68" t="s">
        <v>1218</v>
      </c>
      <c r="DD68" t="s">
        <v>48</v>
      </c>
      <c r="DG68" s="2" t="s">
        <v>225</v>
      </c>
      <c r="DH68" s="2" t="s">
        <v>125</v>
      </c>
      <c r="DK68" t="s">
        <v>145</v>
      </c>
      <c r="DL68" t="s">
        <v>124</v>
      </c>
      <c r="DQ68" t="s">
        <v>225</v>
      </c>
      <c r="DR68" t="s">
        <v>125</v>
      </c>
      <c r="DS68">
        <f t="shared" si="51"/>
        <v>238</v>
      </c>
      <c r="DT68">
        <f t="shared" si="56"/>
        <v>3</v>
      </c>
      <c r="DW68" t="s">
        <v>1392</v>
      </c>
      <c r="DX68" t="s">
        <v>1702</v>
      </c>
      <c r="DY68">
        <v>87</v>
      </c>
      <c r="DZ68">
        <v>8.3909834002368697</v>
      </c>
      <c r="EA68">
        <v>47.442974146170698</v>
      </c>
      <c r="EB68">
        <f t="shared" ref="EB68:EB131" si="57">IF(DW68&lt;&gt;"",VLOOKUP(DW68,DX:DY,2,0),"")</f>
        <v>492</v>
      </c>
      <c r="EC68">
        <v>492</v>
      </c>
    </row>
    <row r="69" spans="1:133" x14ac:dyDescent="0.25">
      <c r="A69" t="s">
        <v>1386</v>
      </c>
      <c r="B69" t="s">
        <v>1371</v>
      </c>
      <c r="C69" t="s">
        <v>1387</v>
      </c>
      <c r="D69" t="s">
        <v>14</v>
      </c>
      <c r="E69" t="s">
        <v>48</v>
      </c>
      <c r="F69" t="s">
        <v>125</v>
      </c>
      <c r="G69" t="s">
        <v>125</v>
      </c>
      <c r="H69">
        <v>22</v>
      </c>
      <c r="I69">
        <v>13</v>
      </c>
      <c r="J69">
        <v>2</v>
      </c>
      <c r="K69">
        <v>2</v>
      </c>
      <c r="N69" t="s">
        <v>146</v>
      </c>
      <c r="O69" t="s">
        <v>149</v>
      </c>
      <c r="P69" t="s">
        <v>200</v>
      </c>
      <c r="Q69">
        <f t="shared" si="43"/>
        <v>248</v>
      </c>
      <c r="R69">
        <f t="shared" si="44"/>
        <v>104</v>
      </c>
      <c r="S69">
        <f t="shared" si="45"/>
        <v>33</v>
      </c>
      <c r="T69">
        <f t="shared" si="46"/>
        <v>30</v>
      </c>
      <c r="V69">
        <v>763</v>
      </c>
      <c r="W69" t="s">
        <v>1052</v>
      </c>
      <c r="X69">
        <f t="shared" si="47"/>
        <v>211</v>
      </c>
      <c r="Y69">
        <f t="shared" si="48"/>
        <v>109</v>
      </c>
      <c r="Z69">
        <f t="shared" si="49"/>
        <v>7</v>
      </c>
      <c r="AA69">
        <f t="shared" si="50"/>
        <v>5</v>
      </c>
      <c r="AB69" s="3">
        <f t="shared" si="52"/>
        <v>0.51658767772511849</v>
      </c>
      <c r="AC69" s="3">
        <f t="shared" si="53"/>
        <v>3.3175355450236969E-2</v>
      </c>
      <c r="AD69" s="3">
        <f t="shared" si="54"/>
        <v>2.3696682464454975E-2</v>
      </c>
      <c r="AE69">
        <f t="shared" si="55"/>
        <v>6</v>
      </c>
      <c r="CV69" t="s">
        <v>1386</v>
      </c>
      <c r="CW69" t="s">
        <v>48</v>
      </c>
      <c r="CX69" t="s">
        <v>125</v>
      </c>
      <c r="CY69" t="s">
        <v>125</v>
      </c>
      <c r="DC69" t="s">
        <v>1544</v>
      </c>
      <c r="DD69" t="s">
        <v>48</v>
      </c>
      <c r="DG69" s="2" t="s">
        <v>354</v>
      </c>
      <c r="DH69" s="2" t="s">
        <v>16</v>
      </c>
      <c r="DK69" t="s">
        <v>145</v>
      </c>
      <c r="DL69" t="s">
        <v>125</v>
      </c>
      <c r="DQ69" t="s">
        <v>354</v>
      </c>
      <c r="DR69" t="s">
        <v>16</v>
      </c>
      <c r="DS69">
        <f t="shared" si="51"/>
        <v>41</v>
      </c>
      <c r="DT69">
        <f t="shared" si="56"/>
        <v>2</v>
      </c>
      <c r="DW69" t="s">
        <v>1052</v>
      </c>
      <c r="DX69" t="s">
        <v>1703</v>
      </c>
      <c r="DY69">
        <v>88</v>
      </c>
      <c r="DZ69">
        <v>8.4774633643468604</v>
      </c>
      <c r="EA69">
        <v>47.511759449487201</v>
      </c>
      <c r="EB69">
        <f t="shared" si="57"/>
        <v>763</v>
      </c>
      <c r="EC69">
        <v>763</v>
      </c>
    </row>
    <row r="70" spans="1:133" x14ac:dyDescent="0.25">
      <c r="A70" t="s">
        <v>315</v>
      </c>
      <c r="B70" t="s">
        <v>146</v>
      </c>
      <c r="C70" t="s">
        <v>316</v>
      </c>
      <c r="D70" t="s">
        <v>14</v>
      </c>
      <c r="E70" t="s">
        <v>48</v>
      </c>
      <c r="F70" t="s">
        <v>16</v>
      </c>
      <c r="G70" t="s">
        <v>63</v>
      </c>
      <c r="H70">
        <v>53</v>
      </c>
      <c r="I70">
        <v>26</v>
      </c>
      <c r="J70">
        <v>5</v>
      </c>
      <c r="K70">
        <v>2</v>
      </c>
      <c r="N70" t="s">
        <v>146</v>
      </c>
      <c r="O70" t="s">
        <v>163</v>
      </c>
      <c r="P70" t="s">
        <v>388</v>
      </c>
      <c r="Q70">
        <f t="shared" si="43"/>
        <v>248</v>
      </c>
      <c r="R70">
        <f t="shared" si="44"/>
        <v>128</v>
      </c>
      <c r="S70">
        <f t="shared" si="45"/>
        <v>14</v>
      </c>
      <c r="T70">
        <f t="shared" si="46"/>
        <v>11</v>
      </c>
      <c r="V70">
        <v>405</v>
      </c>
      <c r="W70" t="s">
        <v>883</v>
      </c>
      <c r="X70">
        <f t="shared" si="47"/>
        <v>166</v>
      </c>
      <c r="Y70">
        <f t="shared" si="48"/>
        <v>82</v>
      </c>
      <c r="Z70">
        <f t="shared" si="49"/>
        <v>4</v>
      </c>
      <c r="AA70">
        <f t="shared" si="50"/>
        <v>7</v>
      </c>
      <c r="AB70" s="3">
        <f t="shared" si="52"/>
        <v>0.49397590361445781</v>
      </c>
      <c r="AC70" s="3">
        <f t="shared" si="53"/>
        <v>2.4096385542168676E-2</v>
      </c>
      <c r="AD70" s="3">
        <f t="shared" si="54"/>
        <v>4.2168674698795178E-2</v>
      </c>
      <c r="AE70">
        <f t="shared" si="55"/>
        <v>3</v>
      </c>
      <c r="CV70" t="s">
        <v>315</v>
      </c>
      <c r="CW70" t="s">
        <v>48</v>
      </c>
      <c r="CX70" t="s">
        <v>16</v>
      </c>
      <c r="CY70" t="s">
        <v>63</v>
      </c>
      <c r="DC70" t="s">
        <v>1392</v>
      </c>
      <c r="DD70" t="s">
        <v>48</v>
      </c>
      <c r="DG70" s="2" t="s">
        <v>354</v>
      </c>
      <c r="DH70" s="2" t="s">
        <v>125</v>
      </c>
      <c r="DK70" t="s">
        <v>61</v>
      </c>
      <c r="DL70" t="s">
        <v>63</v>
      </c>
      <c r="DQ70" t="s">
        <v>354</v>
      </c>
      <c r="DR70" t="s">
        <v>125</v>
      </c>
      <c r="DS70">
        <f t="shared" si="51"/>
        <v>41</v>
      </c>
      <c r="DT70">
        <f t="shared" si="56"/>
        <v>2</v>
      </c>
      <c r="DW70" t="s">
        <v>883</v>
      </c>
      <c r="DX70" t="s">
        <v>1704</v>
      </c>
      <c r="DY70">
        <v>89</v>
      </c>
      <c r="DZ70">
        <v>8.4988082583470401</v>
      </c>
      <c r="EA70">
        <v>47.494068456574297</v>
      </c>
      <c r="EB70">
        <f t="shared" si="57"/>
        <v>405</v>
      </c>
      <c r="EC70">
        <v>405</v>
      </c>
    </row>
    <row r="71" spans="1:133" x14ac:dyDescent="0.25">
      <c r="A71" t="s">
        <v>315</v>
      </c>
      <c r="B71" t="s">
        <v>146</v>
      </c>
      <c r="C71" t="s">
        <v>316</v>
      </c>
      <c r="D71" t="s">
        <v>14</v>
      </c>
      <c r="E71" t="s">
        <v>48</v>
      </c>
      <c r="F71" t="s">
        <v>125</v>
      </c>
      <c r="G71" t="s">
        <v>125</v>
      </c>
      <c r="H71">
        <v>20</v>
      </c>
      <c r="I71">
        <v>7</v>
      </c>
      <c r="J71">
        <v>4</v>
      </c>
      <c r="K71">
        <v>4</v>
      </c>
      <c r="N71" t="s">
        <v>692</v>
      </c>
      <c r="O71" t="s">
        <v>692</v>
      </c>
      <c r="P71" t="s">
        <v>711</v>
      </c>
      <c r="Q71">
        <f t="shared" si="43"/>
        <v>247</v>
      </c>
      <c r="R71">
        <f t="shared" si="44"/>
        <v>107</v>
      </c>
      <c r="S71">
        <f t="shared" si="45"/>
        <v>100</v>
      </c>
      <c r="T71">
        <f t="shared" si="46"/>
        <v>76</v>
      </c>
      <c r="V71">
        <v>692</v>
      </c>
      <c r="W71" t="s">
        <v>83</v>
      </c>
      <c r="X71">
        <f t="shared" si="47"/>
        <v>41</v>
      </c>
      <c r="Y71">
        <f t="shared" si="48"/>
        <v>17</v>
      </c>
      <c r="Z71">
        <f t="shared" si="49"/>
        <v>3</v>
      </c>
      <c r="AA71">
        <f t="shared" si="50"/>
        <v>1</v>
      </c>
      <c r="AB71" s="3">
        <f t="shared" si="52"/>
        <v>0.41463414634146339</v>
      </c>
      <c r="AC71" s="3">
        <f t="shared" si="53"/>
        <v>7.3170731707317069E-2</v>
      </c>
      <c r="AD71" s="3">
        <f t="shared" si="54"/>
        <v>2.4390243902439025E-2</v>
      </c>
      <c r="AE71">
        <f t="shared" si="55"/>
        <v>2</v>
      </c>
      <c r="CV71" t="s">
        <v>315</v>
      </c>
      <c r="CW71" t="s">
        <v>48</v>
      </c>
      <c r="CX71" t="s">
        <v>125</v>
      </c>
      <c r="CY71" t="s">
        <v>125</v>
      </c>
      <c r="DC71" t="s">
        <v>1052</v>
      </c>
      <c r="DD71" t="s">
        <v>48</v>
      </c>
      <c r="DG71" s="2" t="s">
        <v>1504</v>
      </c>
      <c r="DH71" s="2" t="s">
        <v>30</v>
      </c>
      <c r="DK71" t="s">
        <v>149</v>
      </c>
      <c r="DL71" t="s">
        <v>17</v>
      </c>
      <c r="DQ71" t="s">
        <v>1504</v>
      </c>
      <c r="DR71" t="s">
        <v>30</v>
      </c>
      <c r="DS71">
        <f t="shared" si="51"/>
        <v>119</v>
      </c>
      <c r="DT71">
        <f t="shared" si="56"/>
        <v>3</v>
      </c>
      <c r="DW71" t="s">
        <v>83</v>
      </c>
      <c r="DX71" t="s">
        <v>1705</v>
      </c>
      <c r="DY71">
        <v>90</v>
      </c>
      <c r="DZ71">
        <v>8.4933744491544907</v>
      </c>
      <c r="EA71">
        <v>47.469774619335801</v>
      </c>
      <c r="EB71">
        <f t="shared" si="57"/>
        <v>692</v>
      </c>
      <c r="EC71">
        <v>692</v>
      </c>
    </row>
    <row r="72" spans="1:133" x14ac:dyDescent="0.25">
      <c r="A72" t="s">
        <v>847</v>
      </c>
      <c r="B72" t="s">
        <v>848</v>
      </c>
      <c r="C72" t="s">
        <v>849</v>
      </c>
      <c r="D72" t="s">
        <v>14</v>
      </c>
      <c r="E72" t="s">
        <v>48</v>
      </c>
      <c r="F72" t="s">
        <v>16</v>
      </c>
      <c r="G72" t="s">
        <v>17</v>
      </c>
      <c r="H72">
        <v>17</v>
      </c>
      <c r="I72">
        <v>4</v>
      </c>
      <c r="J72">
        <v>5</v>
      </c>
      <c r="K72">
        <v>4</v>
      </c>
      <c r="N72" t="s">
        <v>1485</v>
      </c>
      <c r="O72" t="s">
        <v>1485</v>
      </c>
      <c r="P72" t="s">
        <v>1501</v>
      </c>
      <c r="Q72">
        <f t="shared" si="43"/>
        <v>246</v>
      </c>
      <c r="R72">
        <f t="shared" si="44"/>
        <v>123</v>
      </c>
      <c r="S72">
        <f t="shared" si="45"/>
        <v>33</v>
      </c>
      <c r="T72">
        <f t="shared" si="46"/>
        <v>35</v>
      </c>
      <c r="V72">
        <v>537</v>
      </c>
      <c r="W72" t="s">
        <v>365</v>
      </c>
      <c r="X72">
        <f t="shared" si="47"/>
        <v>15</v>
      </c>
      <c r="Y72">
        <f t="shared" si="48"/>
        <v>6</v>
      </c>
      <c r="Z72">
        <f t="shared" si="49"/>
        <v>0</v>
      </c>
      <c r="AA72">
        <f t="shared" si="50"/>
        <v>1</v>
      </c>
      <c r="AB72" s="3">
        <f t="shared" si="52"/>
        <v>0.4</v>
      </c>
      <c r="AC72" s="3">
        <f t="shared" si="53"/>
        <v>0</v>
      </c>
      <c r="AD72" s="3">
        <f t="shared" si="54"/>
        <v>6.6666666666666666E-2</v>
      </c>
      <c r="AE72">
        <f t="shared" si="55"/>
        <v>1</v>
      </c>
      <c r="CV72" t="s">
        <v>847</v>
      </c>
      <c r="CW72" t="s">
        <v>48</v>
      </c>
      <c r="CX72" t="s">
        <v>16</v>
      </c>
      <c r="CY72" t="s">
        <v>17</v>
      </c>
      <c r="DC72" t="s">
        <v>883</v>
      </c>
      <c r="DD72" t="s">
        <v>48</v>
      </c>
      <c r="DG72" s="2" t="s">
        <v>1504</v>
      </c>
      <c r="DH72" s="2" t="s">
        <v>16</v>
      </c>
      <c r="DK72" t="s">
        <v>149</v>
      </c>
      <c r="DL72" t="s">
        <v>31</v>
      </c>
      <c r="DQ72" t="s">
        <v>1504</v>
      </c>
      <c r="DR72" t="s">
        <v>16</v>
      </c>
      <c r="DS72">
        <f t="shared" si="51"/>
        <v>119</v>
      </c>
      <c r="DT72">
        <f t="shared" si="56"/>
        <v>3</v>
      </c>
      <c r="DW72" t="s">
        <v>365</v>
      </c>
      <c r="DX72" t="s">
        <v>1706</v>
      </c>
      <c r="DY72">
        <v>91</v>
      </c>
      <c r="DZ72">
        <v>8.3772101063224707</v>
      </c>
      <c r="EA72">
        <v>47.504992328625598</v>
      </c>
      <c r="EB72">
        <f t="shared" si="57"/>
        <v>537</v>
      </c>
      <c r="EC72">
        <v>537</v>
      </c>
    </row>
    <row r="73" spans="1:133" x14ac:dyDescent="0.25">
      <c r="A73" t="s">
        <v>847</v>
      </c>
      <c r="B73" t="s">
        <v>848</v>
      </c>
      <c r="C73" t="s">
        <v>849</v>
      </c>
      <c r="D73" t="s">
        <v>14</v>
      </c>
      <c r="E73" t="s">
        <v>48</v>
      </c>
      <c r="F73" t="s">
        <v>30</v>
      </c>
      <c r="G73" t="s">
        <v>31</v>
      </c>
      <c r="H73">
        <v>4</v>
      </c>
      <c r="I73">
        <v>1</v>
      </c>
      <c r="J73">
        <v>1</v>
      </c>
      <c r="K73">
        <v>1</v>
      </c>
      <c r="N73" t="s">
        <v>1371</v>
      </c>
      <c r="O73" t="s">
        <v>1381</v>
      </c>
      <c r="P73" t="s">
        <v>1382</v>
      </c>
      <c r="Q73">
        <f t="shared" si="43"/>
        <v>245</v>
      </c>
      <c r="R73">
        <f t="shared" si="44"/>
        <v>125</v>
      </c>
      <c r="S73">
        <f t="shared" si="45"/>
        <v>46</v>
      </c>
      <c r="T73">
        <f t="shared" si="46"/>
        <v>87</v>
      </c>
      <c r="V73">
        <v>372</v>
      </c>
      <c r="W73" t="s">
        <v>749</v>
      </c>
      <c r="X73">
        <f t="shared" si="47"/>
        <v>245</v>
      </c>
      <c r="Y73">
        <f t="shared" si="48"/>
        <v>113</v>
      </c>
      <c r="Z73">
        <f t="shared" si="49"/>
        <v>22</v>
      </c>
      <c r="AA73">
        <f t="shared" si="50"/>
        <v>8</v>
      </c>
      <c r="AB73" s="3">
        <f t="shared" si="52"/>
        <v>0.46122448979591835</v>
      </c>
      <c r="AC73" s="3">
        <f t="shared" si="53"/>
        <v>8.9795918367346933E-2</v>
      </c>
      <c r="AD73" s="3">
        <f t="shared" si="54"/>
        <v>3.2653061224489799E-2</v>
      </c>
      <c r="AE73">
        <f t="shared" si="55"/>
        <v>6</v>
      </c>
      <c r="CV73" t="s">
        <v>847</v>
      </c>
      <c r="CW73" t="s">
        <v>48</v>
      </c>
      <c r="CX73" t="s">
        <v>30</v>
      </c>
      <c r="CY73" t="s">
        <v>31</v>
      </c>
      <c r="DC73" t="s">
        <v>83</v>
      </c>
      <c r="DD73" t="s">
        <v>15</v>
      </c>
      <c r="DG73" s="2" t="s">
        <v>1504</v>
      </c>
      <c r="DH73" s="2" t="s">
        <v>125</v>
      </c>
      <c r="DK73" t="s">
        <v>149</v>
      </c>
      <c r="DL73" t="s">
        <v>35</v>
      </c>
      <c r="DQ73" t="s">
        <v>1504</v>
      </c>
      <c r="DR73" t="s">
        <v>125</v>
      </c>
      <c r="DS73">
        <f t="shared" si="51"/>
        <v>119</v>
      </c>
      <c r="DT73">
        <f t="shared" si="56"/>
        <v>3</v>
      </c>
      <c r="DW73" t="s">
        <v>749</v>
      </c>
      <c r="DX73" t="s">
        <v>1707</v>
      </c>
      <c r="DY73">
        <v>92</v>
      </c>
      <c r="DZ73">
        <v>8.5258890568459904</v>
      </c>
      <c r="EA73">
        <v>47.479125728690001</v>
      </c>
      <c r="EB73">
        <f t="shared" si="57"/>
        <v>372</v>
      </c>
      <c r="EC73">
        <v>372</v>
      </c>
    </row>
    <row r="74" spans="1:133" x14ac:dyDescent="0.25">
      <c r="A74" t="s">
        <v>847</v>
      </c>
      <c r="B74" t="s">
        <v>848</v>
      </c>
      <c r="C74" t="s">
        <v>849</v>
      </c>
      <c r="D74" t="s">
        <v>14</v>
      </c>
      <c r="E74" t="s">
        <v>48</v>
      </c>
      <c r="F74" t="s">
        <v>30</v>
      </c>
      <c r="G74" t="s">
        <v>35</v>
      </c>
      <c r="H74">
        <v>44</v>
      </c>
      <c r="I74">
        <v>18</v>
      </c>
      <c r="J74">
        <v>2</v>
      </c>
      <c r="K74">
        <v>4</v>
      </c>
      <c r="N74" t="s">
        <v>1201</v>
      </c>
      <c r="O74" t="s">
        <v>1204</v>
      </c>
      <c r="P74" t="s">
        <v>1229</v>
      </c>
      <c r="Q74">
        <f t="shared" si="43"/>
        <v>244</v>
      </c>
      <c r="R74">
        <f t="shared" si="44"/>
        <v>110</v>
      </c>
      <c r="S74">
        <f t="shared" si="45"/>
        <v>55</v>
      </c>
      <c r="T74">
        <f t="shared" si="46"/>
        <v>102</v>
      </c>
      <c r="V74">
        <v>925</v>
      </c>
      <c r="W74" t="s">
        <v>1546</v>
      </c>
      <c r="X74">
        <f t="shared" si="47"/>
        <v>65</v>
      </c>
      <c r="Y74">
        <f t="shared" si="48"/>
        <v>26</v>
      </c>
      <c r="Z74">
        <f t="shared" si="49"/>
        <v>0</v>
      </c>
      <c r="AA74">
        <f t="shared" si="50"/>
        <v>0</v>
      </c>
      <c r="AB74" s="3">
        <f t="shared" si="52"/>
        <v>0.4</v>
      </c>
      <c r="AC74" s="3">
        <f t="shared" si="53"/>
        <v>0</v>
      </c>
      <c r="AD74" s="3">
        <f t="shared" si="54"/>
        <v>0</v>
      </c>
      <c r="AE74">
        <f t="shared" si="55"/>
        <v>2</v>
      </c>
      <c r="CV74" t="s">
        <v>847</v>
      </c>
      <c r="CW74" t="s">
        <v>48</v>
      </c>
      <c r="CX74" t="s">
        <v>30</v>
      </c>
      <c r="CY74" t="s">
        <v>35</v>
      </c>
      <c r="DC74" t="s">
        <v>365</v>
      </c>
      <c r="DD74" t="s">
        <v>48</v>
      </c>
      <c r="DG74" s="2" t="s">
        <v>227</v>
      </c>
      <c r="DH74" s="2" t="s">
        <v>30</v>
      </c>
      <c r="DK74" t="s">
        <v>149</v>
      </c>
      <c r="DL74" t="s">
        <v>63</v>
      </c>
      <c r="DQ74" t="s">
        <v>227</v>
      </c>
      <c r="DR74" t="s">
        <v>30</v>
      </c>
      <c r="DS74">
        <f t="shared" si="51"/>
        <v>660</v>
      </c>
      <c r="DT74">
        <f t="shared" si="56"/>
        <v>3</v>
      </c>
      <c r="DW74" t="s">
        <v>1546</v>
      </c>
      <c r="DX74" t="s">
        <v>1708</v>
      </c>
      <c r="DY74">
        <v>93</v>
      </c>
      <c r="DZ74">
        <v>8.4070200333105092</v>
      </c>
      <c r="EA74">
        <v>47.5105843323622</v>
      </c>
      <c r="EB74">
        <f t="shared" si="57"/>
        <v>925</v>
      </c>
      <c r="EC74">
        <v>925</v>
      </c>
    </row>
    <row r="75" spans="1:133" x14ac:dyDescent="0.25">
      <c r="A75" t="s">
        <v>847</v>
      </c>
      <c r="B75" t="s">
        <v>848</v>
      </c>
      <c r="C75" t="s">
        <v>849</v>
      </c>
      <c r="D75" t="s">
        <v>14</v>
      </c>
      <c r="E75" t="s">
        <v>48</v>
      </c>
      <c r="F75" t="s">
        <v>16</v>
      </c>
      <c r="G75" t="s">
        <v>63</v>
      </c>
      <c r="H75">
        <v>154</v>
      </c>
      <c r="I75">
        <v>79</v>
      </c>
      <c r="J75">
        <v>10</v>
      </c>
      <c r="K75">
        <v>13</v>
      </c>
      <c r="N75" t="s">
        <v>848</v>
      </c>
      <c r="O75" t="s">
        <v>850</v>
      </c>
      <c r="P75" t="s">
        <v>938</v>
      </c>
      <c r="Q75">
        <f t="shared" si="43"/>
        <v>242</v>
      </c>
      <c r="R75">
        <f t="shared" si="44"/>
        <v>111</v>
      </c>
      <c r="S75">
        <f t="shared" si="45"/>
        <v>12</v>
      </c>
      <c r="T75">
        <f t="shared" si="46"/>
        <v>32</v>
      </c>
      <c r="V75">
        <v>975</v>
      </c>
      <c r="W75" t="s">
        <v>1263</v>
      </c>
      <c r="X75">
        <f t="shared" si="47"/>
        <v>18</v>
      </c>
      <c r="Y75">
        <f t="shared" si="48"/>
        <v>10</v>
      </c>
      <c r="Z75">
        <f t="shared" si="49"/>
        <v>1</v>
      </c>
      <c r="AA75">
        <f t="shared" si="50"/>
        <v>0</v>
      </c>
      <c r="AB75" s="3">
        <f t="shared" si="52"/>
        <v>0.55555555555555558</v>
      </c>
      <c r="AC75" s="3">
        <f t="shared" si="53"/>
        <v>5.5555555555555552E-2</v>
      </c>
      <c r="AD75" s="3">
        <f t="shared" si="54"/>
        <v>0</v>
      </c>
      <c r="AE75">
        <f t="shared" si="55"/>
        <v>1</v>
      </c>
      <c r="CV75" t="s">
        <v>847</v>
      </c>
      <c r="CW75" t="s">
        <v>48</v>
      </c>
      <c r="CX75" t="s">
        <v>16</v>
      </c>
      <c r="CY75" t="s">
        <v>63</v>
      </c>
      <c r="DC75" t="s">
        <v>749</v>
      </c>
      <c r="DD75" t="s">
        <v>48</v>
      </c>
      <c r="DG75" s="2" t="s">
        <v>227</v>
      </c>
      <c r="DH75" s="2" t="s">
        <v>16</v>
      </c>
      <c r="DK75" t="s">
        <v>149</v>
      </c>
      <c r="DL75" t="s">
        <v>124</v>
      </c>
      <c r="DQ75" t="s">
        <v>227</v>
      </c>
      <c r="DR75" t="s">
        <v>16</v>
      </c>
      <c r="DS75">
        <f t="shared" si="51"/>
        <v>660</v>
      </c>
      <c r="DT75">
        <f t="shared" si="56"/>
        <v>3</v>
      </c>
      <c r="DW75" t="s">
        <v>1263</v>
      </c>
      <c r="DX75" t="s">
        <v>1709</v>
      </c>
      <c r="DY75">
        <v>94</v>
      </c>
      <c r="DZ75">
        <v>8.39252947624359</v>
      </c>
      <c r="EA75">
        <v>47.465777587576198</v>
      </c>
      <c r="EB75">
        <f t="shared" si="57"/>
        <v>975</v>
      </c>
      <c r="EC75">
        <v>975</v>
      </c>
    </row>
    <row r="76" spans="1:133" x14ac:dyDescent="0.25">
      <c r="A76" t="s">
        <v>847</v>
      </c>
      <c r="B76" t="s">
        <v>848</v>
      </c>
      <c r="C76" t="s">
        <v>849</v>
      </c>
      <c r="D76" t="s">
        <v>14</v>
      </c>
      <c r="E76" t="s">
        <v>48</v>
      </c>
      <c r="F76" t="s">
        <v>30</v>
      </c>
      <c r="G76" t="s">
        <v>124</v>
      </c>
      <c r="H76">
        <v>73</v>
      </c>
      <c r="I76">
        <v>45</v>
      </c>
      <c r="J76">
        <v>1</v>
      </c>
      <c r="K76">
        <v>1</v>
      </c>
      <c r="N76" t="s">
        <v>1201</v>
      </c>
      <c r="O76" t="s">
        <v>1214</v>
      </c>
      <c r="P76" t="s">
        <v>1215</v>
      </c>
      <c r="Q76">
        <f t="shared" si="43"/>
        <v>241</v>
      </c>
      <c r="R76">
        <f t="shared" si="44"/>
        <v>122</v>
      </c>
      <c r="S76">
        <f t="shared" si="45"/>
        <v>38</v>
      </c>
      <c r="T76">
        <f t="shared" si="46"/>
        <v>50</v>
      </c>
      <c r="V76">
        <v>662</v>
      </c>
      <c r="W76" t="s">
        <v>367</v>
      </c>
      <c r="X76">
        <f t="shared" si="47"/>
        <v>83</v>
      </c>
      <c r="Y76">
        <f t="shared" si="48"/>
        <v>45</v>
      </c>
      <c r="Z76">
        <f t="shared" si="49"/>
        <v>6</v>
      </c>
      <c r="AA76">
        <f t="shared" si="50"/>
        <v>5</v>
      </c>
      <c r="AB76" s="3">
        <f t="shared" si="52"/>
        <v>0.54216867469879515</v>
      </c>
      <c r="AC76" s="3">
        <f t="shared" si="53"/>
        <v>7.2289156626506021E-2</v>
      </c>
      <c r="AD76" s="3">
        <f t="shared" si="54"/>
        <v>6.0240963855421686E-2</v>
      </c>
      <c r="AE76">
        <f t="shared" si="55"/>
        <v>2</v>
      </c>
      <c r="CV76" t="s">
        <v>847</v>
      </c>
      <c r="CW76" t="s">
        <v>48</v>
      </c>
      <c r="CX76" t="s">
        <v>30</v>
      </c>
      <c r="CY76" t="s">
        <v>124</v>
      </c>
      <c r="DC76" t="s">
        <v>749</v>
      </c>
      <c r="DD76" t="s">
        <v>15</v>
      </c>
      <c r="DG76" s="2" t="s">
        <v>227</v>
      </c>
      <c r="DH76" s="2" t="s">
        <v>125</v>
      </c>
      <c r="DK76" t="s">
        <v>149</v>
      </c>
      <c r="DL76" t="s">
        <v>501</v>
      </c>
      <c r="DQ76" t="s">
        <v>227</v>
      </c>
      <c r="DR76" t="s">
        <v>125</v>
      </c>
      <c r="DS76">
        <f t="shared" si="51"/>
        <v>660</v>
      </c>
      <c r="DT76">
        <f t="shared" si="56"/>
        <v>3</v>
      </c>
      <c r="DW76" t="s">
        <v>367</v>
      </c>
      <c r="DX76" t="s">
        <v>1710</v>
      </c>
      <c r="DY76">
        <v>95</v>
      </c>
      <c r="DZ76">
        <v>8.4272979322427002</v>
      </c>
      <c r="EA76">
        <v>47.480220257931002</v>
      </c>
      <c r="EB76">
        <f t="shared" si="57"/>
        <v>662</v>
      </c>
      <c r="EC76">
        <v>662</v>
      </c>
    </row>
    <row r="77" spans="1:133" x14ac:dyDescent="0.25">
      <c r="A77" t="s">
        <v>847</v>
      </c>
      <c r="B77" t="s">
        <v>848</v>
      </c>
      <c r="C77" t="s">
        <v>995</v>
      </c>
      <c r="D77" t="s">
        <v>14</v>
      </c>
      <c r="E77" t="s">
        <v>48</v>
      </c>
      <c r="F77" t="s">
        <v>125</v>
      </c>
      <c r="G77" t="s">
        <v>125</v>
      </c>
      <c r="H77">
        <v>17</v>
      </c>
      <c r="I77">
        <v>7</v>
      </c>
      <c r="J77">
        <v>1</v>
      </c>
      <c r="K77">
        <v>1</v>
      </c>
      <c r="N77" t="s">
        <v>692</v>
      </c>
      <c r="O77" t="s">
        <v>692</v>
      </c>
      <c r="P77" t="s">
        <v>693</v>
      </c>
      <c r="Q77">
        <f t="shared" si="43"/>
        <v>240</v>
      </c>
      <c r="R77">
        <f t="shared" si="44"/>
        <v>118</v>
      </c>
      <c r="S77">
        <f t="shared" si="45"/>
        <v>93</v>
      </c>
      <c r="T77">
        <f t="shared" si="46"/>
        <v>168</v>
      </c>
      <c r="V77">
        <v>493</v>
      </c>
      <c r="W77" t="s">
        <v>1426</v>
      </c>
      <c r="X77">
        <f t="shared" si="47"/>
        <v>52</v>
      </c>
      <c r="Y77">
        <f t="shared" si="48"/>
        <v>19</v>
      </c>
      <c r="Z77">
        <f t="shared" si="49"/>
        <v>11</v>
      </c>
      <c r="AA77">
        <f t="shared" si="50"/>
        <v>10</v>
      </c>
      <c r="AB77" s="3">
        <f t="shared" si="52"/>
        <v>0.36538461538461536</v>
      </c>
      <c r="AC77" s="3">
        <f t="shared" si="53"/>
        <v>0.21153846153846154</v>
      </c>
      <c r="AD77" s="3">
        <f t="shared" si="54"/>
        <v>0.19230769230769232</v>
      </c>
      <c r="AE77">
        <f t="shared" si="55"/>
        <v>2</v>
      </c>
      <c r="CV77" t="s">
        <v>847</v>
      </c>
      <c r="CW77" t="s">
        <v>48</v>
      </c>
      <c r="CX77" t="s">
        <v>125</v>
      </c>
      <c r="CY77" t="s">
        <v>125</v>
      </c>
      <c r="DC77" t="s">
        <v>749</v>
      </c>
      <c r="DD77" t="s">
        <v>832</v>
      </c>
      <c r="DG77" s="2" t="s">
        <v>1343</v>
      </c>
      <c r="DH77" s="2" t="s">
        <v>30</v>
      </c>
      <c r="DK77" t="s">
        <v>149</v>
      </c>
      <c r="DL77" t="s">
        <v>125</v>
      </c>
      <c r="DQ77" t="s">
        <v>1343</v>
      </c>
      <c r="DR77" t="s">
        <v>30</v>
      </c>
      <c r="DS77">
        <f t="shared" si="51"/>
        <v>125</v>
      </c>
      <c r="DT77">
        <f t="shared" si="56"/>
        <v>3</v>
      </c>
      <c r="DW77" t="s">
        <v>1426</v>
      </c>
      <c r="DX77" t="s">
        <v>1711</v>
      </c>
      <c r="DY77">
        <v>96</v>
      </c>
      <c r="DZ77">
        <v>8.4721858883053205</v>
      </c>
      <c r="EA77">
        <v>47.441146678248302</v>
      </c>
      <c r="EB77">
        <f t="shared" si="57"/>
        <v>493</v>
      </c>
      <c r="EC77">
        <v>493</v>
      </c>
    </row>
    <row r="78" spans="1:133" x14ac:dyDescent="0.25">
      <c r="A78" t="s">
        <v>847</v>
      </c>
      <c r="B78" t="s">
        <v>848</v>
      </c>
      <c r="C78" t="s">
        <v>996</v>
      </c>
      <c r="D78" t="s">
        <v>14</v>
      </c>
      <c r="E78" t="s">
        <v>48</v>
      </c>
      <c r="F78" t="s">
        <v>125</v>
      </c>
      <c r="G78" t="s">
        <v>125</v>
      </c>
      <c r="H78">
        <v>17</v>
      </c>
      <c r="I78">
        <v>6</v>
      </c>
      <c r="J78">
        <v>1</v>
      </c>
      <c r="K78">
        <v>3</v>
      </c>
      <c r="N78" t="s">
        <v>848</v>
      </c>
      <c r="O78" t="s">
        <v>854</v>
      </c>
      <c r="P78" t="s">
        <v>892</v>
      </c>
      <c r="Q78">
        <f t="shared" si="43"/>
        <v>239</v>
      </c>
      <c r="R78">
        <f t="shared" si="44"/>
        <v>105</v>
      </c>
      <c r="S78">
        <f t="shared" si="45"/>
        <v>49</v>
      </c>
      <c r="T78">
        <f t="shared" si="46"/>
        <v>71</v>
      </c>
      <c r="V78">
        <v>948</v>
      </c>
      <c r="W78" t="s">
        <v>1510</v>
      </c>
      <c r="X78">
        <f t="shared" si="47"/>
        <v>65</v>
      </c>
      <c r="Y78">
        <f t="shared" si="48"/>
        <v>31</v>
      </c>
      <c r="Z78">
        <f t="shared" si="49"/>
        <v>2</v>
      </c>
      <c r="AA78">
        <f t="shared" si="50"/>
        <v>3</v>
      </c>
      <c r="AB78" s="3">
        <f t="shared" si="52"/>
        <v>0.47692307692307695</v>
      </c>
      <c r="AC78" s="3">
        <f t="shared" si="53"/>
        <v>3.0769230769230771E-2</v>
      </c>
      <c r="AD78" s="3">
        <f t="shared" si="54"/>
        <v>4.6153846153846156E-2</v>
      </c>
      <c r="AE78">
        <f t="shared" si="55"/>
        <v>3</v>
      </c>
      <c r="CV78" t="s">
        <v>847</v>
      </c>
      <c r="CW78" t="s">
        <v>48</v>
      </c>
      <c r="CX78" t="s">
        <v>125</v>
      </c>
      <c r="CY78" t="s">
        <v>125</v>
      </c>
      <c r="DC78" t="s">
        <v>1546</v>
      </c>
      <c r="DD78" t="s">
        <v>48</v>
      </c>
      <c r="DG78" s="2" t="s">
        <v>1343</v>
      </c>
      <c r="DH78" s="2" t="s">
        <v>16</v>
      </c>
      <c r="DK78" t="s">
        <v>1216</v>
      </c>
      <c r="DL78" t="s">
        <v>35</v>
      </c>
      <c r="DQ78" t="s">
        <v>1343</v>
      </c>
      <c r="DR78" t="s">
        <v>16</v>
      </c>
      <c r="DS78">
        <f t="shared" si="51"/>
        <v>125</v>
      </c>
      <c r="DT78">
        <f t="shared" si="56"/>
        <v>3</v>
      </c>
      <c r="DW78" t="s">
        <v>1510</v>
      </c>
      <c r="DX78" t="s">
        <v>1712</v>
      </c>
      <c r="DY78">
        <v>97</v>
      </c>
      <c r="DZ78">
        <v>8.5325693648165508</v>
      </c>
      <c r="EA78">
        <v>47.449344007189403</v>
      </c>
      <c r="EB78">
        <f t="shared" si="57"/>
        <v>948</v>
      </c>
      <c r="EC78">
        <v>948</v>
      </c>
    </row>
    <row r="79" spans="1:133" x14ac:dyDescent="0.25">
      <c r="A79" t="s">
        <v>1110</v>
      </c>
      <c r="B79" t="s">
        <v>1106</v>
      </c>
      <c r="C79" t="s">
        <v>1111</v>
      </c>
      <c r="D79" t="s">
        <v>14</v>
      </c>
      <c r="E79" t="s">
        <v>48</v>
      </c>
      <c r="F79" t="s">
        <v>30</v>
      </c>
      <c r="G79" t="s">
        <v>35</v>
      </c>
      <c r="H79">
        <v>8</v>
      </c>
      <c r="I79">
        <v>4</v>
      </c>
      <c r="J79">
        <v>1</v>
      </c>
      <c r="K79">
        <v>1</v>
      </c>
      <c r="N79" t="s">
        <v>146</v>
      </c>
      <c r="O79" t="s">
        <v>149</v>
      </c>
      <c r="P79" t="s">
        <v>223</v>
      </c>
      <c r="Q79">
        <f t="shared" si="43"/>
        <v>238</v>
      </c>
      <c r="R79">
        <f t="shared" si="44"/>
        <v>104</v>
      </c>
      <c r="S79">
        <f t="shared" si="45"/>
        <v>52</v>
      </c>
      <c r="T79">
        <f t="shared" si="46"/>
        <v>102</v>
      </c>
      <c r="V79">
        <v>538</v>
      </c>
      <c r="W79" t="s">
        <v>159</v>
      </c>
      <c r="X79">
        <f t="shared" si="47"/>
        <v>306</v>
      </c>
      <c r="Y79">
        <f t="shared" si="48"/>
        <v>148</v>
      </c>
      <c r="Z79">
        <f t="shared" si="49"/>
        <v>20</v>
      </c>
      <c r="AA79">
        <f t="shared" si="50"/>
        <v>27</v>
      </c>
      <c r="AB79" s="3">
        <f t="shared" si="52"/>
        <v>0.48366013071895425</v>
      </c>
      <c r="AC79" s="3">
        <f t="shared" si="53"/>
        <v>6.535947712418301E-2</v>
      </c>
      <c r="AD79" s="3">
        <f t="shared" si="54"/>
        <v>8.8235294117647065E-2</v>
      </c>
      <c r="AE79">
        <f t="shared" si="55"/>
        <v>6</v>
      </c>
      <c r="CV79" t="s">
        <v>1110</v>
      </c>
      <c r="CW79" t="s">
        <v>48</v>
      </c>
      <c r="CX79" t="s">
        <v>30</v>
      </c>
      <c r="CY79" t="s">
        <v>35</v>
      </c>
      <c r="DC79" t="s">
        <v>1263</v>
      </c>
      <c r="DD79" t="s">
        <v>48</v>
      </c>
      <c r="DG79" s="2" t="s">
        <v>1343</v>
      </c>
      <c r="DH79" s="2" t="s">
        <v>125</v>
      </c>
      <c r="DK79" t="s">
        <v>1216</v>
      </c>
      <c r="DL79" t="s">
        <v>125</v>
      </c>
      <c r="DQ79" t="s">
        <v>1343</v>
      </c>
      <c r="DR79" t="s">
        <v>125</v>
      </c>
      <c r="DS79">
        <f t="shared" si="51"/>
        <v>125</v>
      </c>
      <c r="DT79">
        <f t="shared" si="56"/>
        <v>3</v>
      </c>
      <c r="DW79" t="s">
        <v>159</v>
      </c>
      <c r="DX79" t="s">
        <v>1713</v>
      </c>
      <c r="DY79">
        <v>98</v>
      </c>
      <c r="DZ79">
        <v>8.3931841426946594</v>
      </c>
      <c r="EA79">
        <v>47.501067118292603</v>
      </c>
      <c r="EB79">
        <f t="shared" si="57"/>
        <v>538</v>
      </c>
      <c r="EC79">
        <v>538</v>
      </c>
    </row>
    <row r="80" spans="1:133" x14ac:dyDescent="0.25">
      <c r="A80" t="s">
        <v>1110</v>
      </c>
      <c r="B80" t="s">
        <v>1106</v>
      </c>
      <c r="C80" t="s">
        <v>1112</v>
      </c>
      <c r="D80" t="s">
        <v>212</v>
      </c>
      <c r="E80" t="s">
        <v>48</v>
      </c>
      <c r="F80" t="s">
        <v>30</v>
      </c>
      <c r="G80" t="s">
        <v>35</v>
      </c>
      <c r="H80">
        <v>14</v>
      </c>
      <c r="I80">
        <v>7</v>
      </c>
      <c r="J80">
        <v>2</v>
      </c>
      <c r="K80">
        <v>2</v>
      </c>
      <c r="N80" t="s">
        <v>146</v>
      </c>
      <c r="O80" t="s">
        <v>149</v>
      </c>
      <c r="P80" t="s">
        <v>350</v>
      </c>
      <c r="Q80">
        <f t="shared" si="43"/>
        <v>237</v>
      </c>
      <c r="R80">
        <f t="shared" si="44"/>
        <v>121</v>
      </c>
      <c r="S80">
        <f t="shared" si="45"/>
        <v>11</v>
      </c>
      <c r="T80">
        <f t="shared" si="46"/>
        <v>6</v>
      </c>
      <c r="V80">
        <v>663</v>
      </c>
      <c r="W80" t="s">
        <v>370</v>
      </c>
      <c r="X80">
        <f t="shared" si="47"/>
        <v>69</v>
      </c>
      <c r="Y80">
        <f t="shared" si="48"/>
        <v>31</v>
      </c>
      <c r="Z80">
        <f t="shared" si="49"/>
        <v>7</v>
      </c>
      <c r="AA80">
        <f t="shared" si="50"/>
        <v>3</v>
      </c>
      <c r="AB80" s="3">
        <f t="shared" si="52"/>
        <v>0.44927536231884058</v>
      </c>
      <c r="AC80" s="3">
        <f t="shared" si="53"/>
        <v>0.10144927536231885</v>
      </c>
      <c r="AD80" s="3">
        <f t="shared" si="54"/>
        <v>4.3478260869565216E-2</v>
      </c>
      <c r="AE80">
        <f t="shared" si="55"/>
        <v>2</v>
      </c>
      <c r="CV80" t="s">
        <v>1110</v>
      </c>
      <c r="CW80" t="s">
        <v>48</v>
      </c>
      <c r="CX80" t="s">
        <v>30</v>
      </c>
      <c r="CY80" t="s">
        <v>35</v>
      </c>
      <c r="DC80" t="s">
        <v>367</v>
      </c>
      <c r="DD80" t="s">
        <v>48</v>
      </c>
      <c r="DG80" s="2" t="s">
        <v>1113</v>
      </c>
      <c r="DH80" s="2" t="s">
        <v>30</v>
      </c>
      <c r="DK80" t="s">
        <v>64</v>
      </c>
      <c r="DL80" t="s">
        <v>63</v>
      </c>
      <c r="DQ80" t="s">
        <v>1113</v>
      </c>
      <c r="DR80" t="s">
        <v>30</v>
      </c>
      <c r="DS80">
        <f t="shared" si="51"/>
        <v>218</v>
      </c>
      <c r="DT80">
        <f t="shared" si="56"/>
        <v>3</v>
      </c>
      <c r="DW80" t="s">
        <v>370</v>
      </c>
      <c r="DX80" t="s">
        <v>1714</v>
      </c>
      <c r="DY80">
        <v>99</v>
      </c>
      <c r="DZ80">
        <v>8.4195489222658093</v>
      </c>
      <c r="EA80">
        <v>47.506605470176503</v>
      </c>
      <c r="EB80">
        <f t="shared" si="57"/>
        <v>663</v>
      </c>
      <c r="EC80">
        <v>663</v>
      </c>
    </row>
    <row r="81" spans="1:133" x14ac:dyDescent="0.25">
      <c r="A81" t="s">
        <v>1110</v>
      </c>
      <c r="B81" t="s">
        <v>1106</v>
      </c>
      <c r="C81" t="s">
        <v>1148</v>
      </c>
      <c r="D81" t="s">
        <v>14</v>
      </c>
      <c r="E81" t="s">
        <v>48</v>
      </c>
      <c r="F81" t="s">
        <v>16</v>
      </c>
      <c r="G81" t="s">
        <v>63</v>
      </c>
      <c r="H81">
        <v>27</v>
      </c>
      <c r="I81">
        <v>10</v>
      </c>
      <c r="J81">
        <v>2</v>
      </c>
      <c r="K81">
        <v>0</v>
      </c>
      <c r="N81" t="s">
        <v>146</v>
      </c>
      <c r="O81" t="s">
        <v>191</v>
      </c>
      <c r="P81" t="s">
        <v>446</v>
      </c>
      <c r="Q81">
        <f t="shared" si="43"/>
        <v>237</v>
      </c>
      <c r="R81">
        <f t="shared" si="44"/>
        <v>111</v>
      </c>
      <c r="S81">
        <f t="shared" si="45"/>
        <v>92</v>
      </c>
      <c r="T81">
        <f t="shared" si="46"/>
        <v>141</v>
      </c>
      <c r="V81">
        <v>607</v>
      </c>
      <c r="W81" t="s">
        <v>236</v>
      </c>
      <c r="X81">
        <f t="shared" si="47"/>
        <v>46</v>
      </c>
      <c r="Y81">
        <f t="shared" si="48"/>
        <v>23</v>
      </c>
      <c r="Z81">
        <f t="shared" si="49"/>
        <v>7</v>
      </c>
      <c r="AA81">
        <f t="shared" si="50"/>
        <v>8</v>
      </c>
      <c r="AB81" s="3">
        <f t="shared" si="52"/>
        <v>0.5</v>
      </c>
      <c r="AC81" s="3">
        <f t="shared" si="53"/>
        <v>0.15217391304347827</v>
      </c>
      <c r="AD81" s="3">
        <f t="shared" si="54"/>
        <v>0.17391304347826086</v>
      </c>
      <c r="AE81">
        <f t="shared" si="55"/>
        <v>3</v>
      </c>
      <c r="CV81" t="s">
        <v>1110</v>
      </c>
      <c r="CW81" t="s">
        <v>48</v>
      </c>
      <c r="CX81" t="s">
        <v>16</v>
      </c>
      <c r="CY81" t="s">
        <v>63</v>
      </c>
      <c r="DC81" t="s">
        <v>1426</v>
      </c>
      <c r="DD81" t="s">
        <v>48</v>
      </c>
      <c r="DG81" s="2" t="s">
        <v>1113</v>
      </c>
      <c r="DH81" s="2" t="s">
        <v>16</v>
      </c>
      <c r="DK81" t="s">
        <v>64</v>
      </c>
      <c r="DL81" t="s">
        <v>125</v>
      </c>
      <c r="DQ81" t="s">
        <v>1113</v>
      </c>
      <c r="DR81" t="s">
        <v>16</v>
      </c>
      <c r="DS81">
        <f t="shared" si="51"/>
        <v>218</v>
      </c>
      <c r="DT81">
        <f t="shared" si="56"/>
        <v>3</v>
      </c>
      <c r="DW81" t="s">
        <v>236</v>
      </c>
      <c r="DX81" t="s">
        <v>1715</v>
      </c>
      <c r="DY81">
        <v>100</v>
      </c>
      <c r="DZ81">
        <v>8.47060208720948</v>
      </c>
      <c r="EA81">
        <v>47.539383876779098</v>
      </c>
      <c r="EB81">
        <f t="shared" si="57"/>
        <v>607</v>
      </c>
      <c r="EC81">
        <v>607</v>
      </c>
    </row>
    <row r="82" spans="1:133" x14ac:dyDescent="0.25">
      <c r="A82" t="s">
        <v>1110</v>
      </c>
      <c r="B82" t="s">
        <v>1106</v>
      </c>
      <c r="C82" t="s">
        <v>1149</v>
      </c>
      <c r="D82" t="s">
        <v>14</v>
      </c>
      <c r="E82" t="s">
        <v>48</v>
      </c>
      <c r="F82" t="s">
        <v>16</v>
      </c>
      <c r="G82" t="s">
        <v>63</v>
      </c>
      <c r="H82">
        <v>15</v>
      </c>
      <c r="I82">
        <v>6</v>
      </c>
      <c r="J82">
        <v>1</v>
      </c>
      <c r="K82">
        <v>1</v>
      </c>
      <c r="N82" t="s">
        <v>146</v>
      </c>
      <c r="O82" t="s">
        <v>298</v>
      </c>
      <c r="P82" t="s">
        <v>299</v>
      </c>
      <c r="Q82">
        <f t="shared" si="43"/>
        <v>237</v>
      </c>
      <c r="R82">
        <f t="shared" si="44"/>
        <v>101</v>
      </c>
      <c r="S82">
        <f t="shared" si="45"/>
        <v>9</v>
      </c>
      <c r="T82">
        <f t="shared" si="46"/>
        <v>6</v>
      </c>
      <c r="V82">
        <v>563</v>
      </c>
      <c r="W82" t="s">
        <v>1031</v>
      </c>
      <c r="X82">
        <f t="shared" si="47"/>
        <v>832</v>
      </c>
      <c r="Y82">
        <f t="shared" si="48"/>
        <v>433</v>
      </c>
      <c r="Z82">
        <f t="shared" si="49"/>
        <v>81</v>
      </c>
      <c r="AA82">
        <f t="shared" si="50"/>
        <v>60</v>
      </c>
      <c r="AB82" s="3">
        <f t="shared" si="52"/>
        <v>0.52043269230769229</v>
      </c>
      <c r="AC82" s="3">
        <f t="shared" si="53"/>
        <v>9.7355769230769232E-2</v>
      </c>
      <c r="AD82" s="3">
        <f t="shared" si="54"/>
        <v>7.2115384615384609E-2</v>
      </c>
      <c r="AE82">
        <f t="shared" si="55"/>
        <v>24</v>
      </c>
      <c r="CV82" t="s">
        <v>1110</v>
      </c>
      <c r="CW82" t="s">
        <v>48</v>
      </c>
      <c r="CX82" t="s">
        <v>16</v>
      </c>
      <c r="CY82" t="s">
        <v>63</v>
      </c>
      <c r="DC82" t="s">
        <v>1510</v>
      </c>
      <c r="DD82" t="s">
        <v>48</v>
      </c>
      <c r="DG82" s="2" t="s">
        <v>1113</v>
      </c>
      <c r="DH82" s="2" t="s">
        <v>125</v>
      </c>
      <c r="DK82" t="s">
        <v>692</v>
      </c>
      <c r="DL82" t="s">
        <v>17</v>
      </c>
      <c r="DQ82" t="s">
        <v>1113</v>
      </c>
      <c r="DR82" t="s">
        <v>125</v>
      </c>
      <c r="DS82">
        <f t="shared" si="51"/>
        <v>218</v>
      </c>
      <c r="DT82">
        <f t="shared" si="56"/>
        <v>3</v>
      </c>
      <c r="DW82" t="s">
        <v>1031</v>
      </c>
      <c r="DX82" t="s">
        <v>1716</v>
      </c>
      <c r="DY82">
        <v>101</v>
      </c>
      <c r="DZ82">
        <v>8.4428176597172193</v>
      </c>
      <c r="EA82">
        <v>47.499008378791601</v>
      </c>
      <c r="EB82">
        <f t="shared" si="57"/>
        <v>563</v>
      </c>
      <c r="EC82">
        <v>563</v>
      </c>
    </row>
    <row r="83" spans="1:133" x14ac:dyDescent="0.25">
      <c r="A83" t="s">
        <v>1110</v>
      </c>
      <c r="B83" t="s">
        <v>1106</v>
      </c>
      <c r="C83" t="s">
        <v>1112</v>
      </c>
      <c r="D83" t="s">
        <v>212</v>
      </c>
      <c r="E83" t="s">
        <v>48</v>
      </c>
      <c r="F83" t="s">
        <v>16</v>
      </c>
      <c r="G83" t="s">
        <v>63</v>
      </c>
      <c r="H83">
        <v>1</v>
      </c>
      <c r="I83">
        <v>0</v>
      </c>
      <c r="J83">
        <v>0</v>
      </c>
      <c r="K83">
        <v>0</v>
      </c>
      <c r="N83" t="s">
        <v>692</v>
      </c>
      <c r="O83" t="s">
        <v>752</v>
      </c>
      <c r="P83" t="s">
        <v>753</v>
      </c>
      <c r="Q83">
        <f t="shared" si="43"/>
        <v>236</v>
      </c>
      <c r="R83">
        <f t="shared" si="44"/>
        <v>91</v>
      </c>
      <c r="S83">
        <f t="shared" si="45"/>
        <v>33</v>
      </c>
      <c r="T83">
        <f t="shared" si="46"/>
        <v>43</v>
      </c>
      <c r="V83">
        <v>781</v>
      </c>
      <c r="W83" t="s">
        <v>1156</v>
      </c>
      <c r="X83">
        <f t="shared" si="47"/>
        <v>9</v>
      </c>
      <c r="Y83">
        <f t="shared" si="48"/>
        <v>4</v>
      </c>
      <c r="Z83">
        <f t="shared" si="49"/>
        <v>0</v>
      </c>
      <c r="AA83">
        <f t="shared" si="50"/>
        <v>0</v>
      </c>
      <c r="AB83" s="3">
        <f t="shared" si="52"/>
        <v>0.44444444444444442</v>
      </c>
      <c r="AC83" s="3">
        <f t="shared" si="53"/>
        <v>0</v>
      </c>
      <c r="AD83" s="3">
        <f t="shared" si="54"/>
        <v>0</v>
      </c>
      <c r="AE83">
        <f t="shared" si="55"/>
        <v>1</v>
      </c>
      <c r="CV83" t="s">
        <v>1110</v>
      </c>
      <c r="CW83" t="s">
        <v>48</v>
      </c>
      <c r="CX83" t="s">
        <v>16</v>
      </c>
      <c r="CY83" t="s">
        <v>63</v>
      </c>
      <c r="DC83" t="s">
        <v>159</v>
      </c>
      <c r="DD83" t="s">
        <v>48</v>
      </c>
      <c r="DG83" s="2" t="s">
        <v>230</v>
      </c>
      <c r="DH83" s="2" t="s">
        <v>30</v>
      </c>
      <c r="DK83" t="s">
        <v>692</v>
      </c>
      <c r="DL83" t="s">
        <v>31</v>
      </c>
      <c r="DQ83" t="s">
        <v>230</v>
      </c>
      <c r="DR83" t="s">
        <v>30</v>
      </c>
      <c r="DS83">
        <f t="shared" si="51"/>
        <v>126</v>
      </c>
      <c r="DT83">
        <f t="shared" si="56"/>
        <v>3</v>
      </c>
      <c r="DW83" t="s">
        <v>1156</v>
      </c>
      <c r="DX83" t="s">
        <v>1717</v>
      </c>
      <c r="DY83">
        <v>102</v>
      </c>
      <c r="DZ83">
        <v>8.4415954597367495</v>
      </c>
      <c r="EA83">
        <v>47.557991448929997</v>
      </c>
      <c r="EB83">
        <f t="shared" si="57"/>
        <v>781</v>
      </c>
      <c r="EC83">
        <v>781</v>
      </c>
    </row>
    <row r="84" spans="1:133" x14ac:dyDescent="0.25">
      <c r="A84" t="s">
        <v>1110</v>
      </c>
      <c r="B84" t="s">
        <v>1106</v>
      </c>
      <c r="C84" t="s">
        <v>1111</v>
      </c>
      <c r="D84" t="s">
        <v>14</v>
      </c>
      <c r="E84" t="s">
        <v>48</v>
      </c>
      <c r="F84" t="s">
        <v>30</v>
      </c>
      <c r="G84" t="s">
        <v>124</v>
      </c>
      <c r="H84">
        <v>22</v>
      </c>
      <c r="I84">
        <v>7</v>
      </c>
      <c r="J84">
        <v>4</v>
      </c>
      <c r="K84">
        <v>1</v>
      </c>
      <c r="N84" t="s">
        <v>146</v>
      </c>
      <c r="O84" t="s">
        <v>149</v>
      </c>
      <c r="P84" t="s">
        <v>153</v>
      </c>
      <c r="Q84">
        <f t="shared" si="43"/>
        <v>235</v>
      </c>
      <c r="R84">
        <f t="shared" si="44"/>
        <v>116</v>
      </c>
      <c r="S84">
        <f t="shared" si="45"/>
        <v>71</v>
      </c>
      <c r="T84">
        <f t="shared" si="46"/>
        <v>115</v>
      </c>
      <c r="V84">
        <v>494</v>
      </c>
      <c r="W84" t="s">
        <v>1428</v>
      </c>
      <c r="X84">
        <f t="shared" si="47"/>
        <v>45</v>
      </c>
      <c r="Y84">
        <f t="shared" si="48"/>
        <v>27</v>
      </c>
      <c r="Z84">
        <f t="shared" si="49"/>
        <v>0</v>
      </c>
      <c r="AA84">
        <f t="shared" si="50"/>
        <v>19</v>
      </c>
      <c r="AB84" s="3">
        <f t="shared" si="52"/>
        <v>0.6</v>
      </c>
      <c r="AC84" s="3">
        <f t="shared" si="53"/>
        <v>0</v>
      </c>
      <c r="AD84" s="3">
        <f t="shared" si="54"/>
        <v>0.42222222222222222</v>
      </c>
      <c r="AE84">
        <f t="shared" si="55"/>
        <v>1</v>
      </c>
      <c r="CV84" t="s">
        <v>1110</v>
      </c>
      <c r="CW84" t="s">
        <v>48</v>
      </c>
      <c r="CX84" t="s">
        <v>30</v>
      </c>
      <c r="CY84" t="s">
        <v>124</v>
      </c>
      <c r="DC84" t="s">
        <v>370</v>
      </c>
      <c r="DD84" t="s">
        <v>48</v>
      </c>
      <c r="DG84" s="2" t="s">
        <v>230</v>
      </c>
      <c r="DH84" s="2" t="s">
        <v>16</v>
      </c>
      <c r="DK84" t="s">
        <v>692</v>
      </c>
      <c r="DL84" t="s">
        <v>35</v>
      </c>
      <c r="DQ84" t="s">
        <v>230</v>
      </c>
      <c r="DR84" t="s">
        <v>16</v>
      </c>
      <c r="DS84">
        <f t="shared" si="51"/>
        <v>126</v>
      </c>
      <c r="DT84">
        <f t="shared" si="56"/>
        <v>3</v>
      </c>
      <c r="DW84" t="s">
        <v>1428</v>
      </c>
      <c r="DX84" t="s">
        <v>1718</v>
      </c>
      <c r="DY84">
        <v>111</v>
      </c>
      <c r="DZ84">
        <v>8.9509766251598997</v>
      </c>
      <c r="EA84">
        <v>47.373467457061203</v>
      </c>
      <c r="EB84">
        <f t="shared" si="57"/>
        <v>494</v>
      </c>
      <c r="EC84">
        <v>494</v>
      </c>
    </row>
    <row r="85" spans="1:133" x14ac:dyDescent="0.25">
      <c r="A85" t="s">
        <v>1110</v>
      </c>
      <c r="B85" t="s">
        <v>1106</v>
      </c>
      <c r="C85" t="s">
        <v>1112</v>
      </c>
      <c r="D85" t="s">
        <v>212</v>
      </c>
      <c r="E85" t="s">
        <v>48</v>
      </c>
      <c r="F85" t="s">
        <v>30</v>
      </c>
      <c r="G85" t="s">
        <v>124</v>
      </c>
      <c r="H85">
        <v>13</v>
      </c>
      <c r="I85">
        <v>4</v>
      </c>
      <c r="J85">
        <v>1</v>
      </c>
      <c r="K85">
        <v>0</v>
      </c>
      <c r="N85" t="s">
        <v>692</v>
      </c>
      <c r="O85" t="s">
        <v>692</v>
      </c>
      <c r="P85" t="s">
        <v>695</v>
      </c>
      <c r="Q85">
        <f t="shared" si="43"/>
        <v>234</v>
      </c>
      <c r="R85">
        <f t="shared" si="44"/>
        <v>118</v>
      </c>
      <c r="S85">
        <f t="shared" si="45"/>
        <v>67</v>
      </c>
      <c r="T85">
        <f t="shared" si="46"/>
        <v>125</v>
      </c>
      <c r="V85">
        <v>495</v>
      </c>
      <c r="W85" t="s">
        <v>1430</v>
      </c>
      <c r="X85">
        <f t="shared" si="47"/>
        <v>53</v>
      </c>
      <c r="Y85">
        <f t="shared" si="48"/>
        <v>27</v>
      </c>
      <c r="Z85">
        <f t="shared" si="49"/>
        <v>12</v>
      </c>
      <c r="AA85">
        <f t="shared" si="50"/>
        <v>26</v>
      </c>
      <c r="AB85" s="3">
        <f t="shared" si="52"/>
        <v>0.50943396226415094</v>
      </c>
      <c r="AC85" s="3">
        <f t="shared" si="53"/>
        <v>0.22641509433962265</v>
      </c>
      <c r="AD85" s="3">
        <f t="shared" si="54"/>
        <v>0.49056603773584906</v>
      </c>
      <c r="AE85">
        <f t="shared" si="55"/>
        <v>2</v>
      </c>
      <c r="CV85" t="s">
        <v>1110</v>
      </c>
      <c r="CW85" t="s">
        <v>48</v>
      </c>
      <c r="CX85" t="s">
        <v>30</v>
      </c>
      <c r="CY85" t="s">
        <v>124</v>
      </c>
      <c r="DC85" t="s">
        <v>236</v>
      </c>
      <c r="DD85" t="s">
        <v>48</v>
      </c>
      <c r="DG85" s="2" t="s">
        <v>230</v>
      </c>
      <c r="DH85" s="2" t="s">
        <v>125</v>
      </c>
      <c r="DK85" t="s">
        <v>692</v>
      </c>
      <c r="DL85" t="s">
        <v>63</v>
      </c>
      <c r="DQ85" t="s">
        <v>230</v>
      </c>
      <c r="DR85" t="s">
        <v>125</v>
      </c>
      <c r="DS85">
        <f t="shared" si="51"/>
        <v>126</v>
      </c>
      <c r="DT85">
        <f t="shared" si="56"/>
        <v>3</v>
      </c>
      <c r="DW85" t="s">
        <v>1430</v>
      </c>
      <c r="DX85" t="s">
        <v>1719</v>
      </c>
      <c r="DY85">
        <v>112</v>
      </c>
      <c r="DZ85">
        <v>8.8100841188579402</v>
      </c>
      <c r="EA85">
        <v>47.269671942305202</v>
      </c>
      <c r="EB85">
        <f t="shared" si="57"/>
        <v>495</v>
      </c>
      <c r="EC85">
        <v>495</v>
      </c>
    </row>
    <row r="86" spans="1:133" x14ac:dyDescent="0.25">
      <c r="A86" t="s">
        <v>1110</v>
      </c>
      <c r="B86" t="s">
        <v>1106</v>
      </c>
      <c r="C86" t="s">
        <v>1149</v>
      </c>
      <c r="D86" t="s">
        <v>14</v>
      </c>
      <c r="E86" t="s">
        <v>48</v>
      </c>
      <c r="F86" t="s">
        <v>125</v>
      </c>
      <c r="G86" t="s">
        <v>125</v>
      </c>
      <c r="H86">
        <v>19</v>
      </c>
      <c r="I86">
        <v>8</v>
      </c>
      <c r="J86">
        <v>2</v>
      </c>
      <c r="K86">
        <v>1</v>
      </c>
      <c r="N86" t="s">
        <v>692</v>
      </c>
      <c r="O86" t="s">
        <v>692</v>
      </c>
      <c r="P86" t="s">
        <v>701</v>
      </c>
      <c r="Q86">
        <f t="shared" si="43"/>
        <v>233</v>
      </c>
      <c r="R86">
        <f t="shared" si="44"/>
        <v>117</v>
      </c>
      <c r="S86">
        <f t="shared" si="45"/>
        <v>112</v>
      </c>
      <c r="T86">
        <f t="shared" si="46"/>
        <v>108</v>
      </c>
      <c r="V86">
        <v>866</v>
      </c>
      <c r="W86" t="s">
        <v>238</v>
      </c>
      <c r="X86">
        <f t="shared" si="47"/>
        <v>124</v>
      </c>
      <c r="Y86">
        <f t="shared" si="48"/>
        <v>71</v>
      </c>
      <c r="Z86">
        <f t="shared" si="49"/>
        <v>5</v>
      </c>
      <c r="AA86">
        <f t="shared" si="50"/>
        <v>0</v>
      </c>
      <c r="AB86" s="3">
        <f t="shared" si="52"/>
        <v>0.57258064516129037</v>
      </c>
      <c r="AC86" s="3">
        <f t="shared" si="53"/>
        <v>4.0322580645161289E-2</v>
      </c>
      <c r="AD86" s="3">
        <f t="shared" si="54"/>
        <v>0</v>
      </c>
      <c r="AE86">
        <f t="shared" si="55"/>
        <v>3</v>
      </c>
      <c r="CV86" t="s">
        <v>1110</v>
      </c>
      <c r="CW86" t="s">
        <v>48</v>
      </c>
      <c r="CX86" t="s">
        <v>125</v>
      </c>
      <c r="CY86" t="s">
        <v>125</v>
      </c>
      <c r="DC86" t="s">
        <v>1031</v>
      </c>
      <c r="DD86" t="s">
        <v>48</v>
      </c>
      <c r="DG86" s="2" t="s">
        <v>232</v>
      </c>
      <c r="DH86" s="2" t="s">
        <v>30</v>
      </c>
      <c r="DK86" t="s">
        <v>692</v>
      </c>
      <c r="DL86" t="s">
        <v>124</v>
      </c>
      <c r="DQ86" t="s">
        <v>232</v>
      </c>
      <c r="DR86" t="s">
        <v>30</v>
      </c>
      <c r="DS86">
        <f t="shared" si="51"/>
        <v>409</v>
      </c>
      <c r="DT86">
        <f t="shared" si="56"/>
        <v>3</v>
      </c>
      <c r="DW86" t="s">
        <v>238</v>
      </c>
      <c r="DX86" t="s">
        <v>1720</v>
      </c>
      <c r="DY86">
        <v>113</v>
      </c>
      <c r="DZ86">
        <v>8.8572217328423406</v>
      </c>
      <c r="EA86">
        <v>47.277324259545601</v>
      </c>
      <c r="EB86">
        <f t="shared" si="57"/>
        <v>866</v>
      </c>
      <c r="EC86">
        <v>866</v>
      </c>
    </row>
    <row r="87" spans="1:133" x14ac:dyDescent="0.25">
      <c r="A87" t="s">
        <v>731</v>
      </c>
      <c r="B87" t="s">
        <v>692</v>
      </c>
      <c r="C87" t="s">
        <v>732</v>
      </c>
      <c r="D87" t="s">
        <v>14</v>
      </c>
      <c r="E87" t="s">
        <v>48</v>
      </c>
      <c r="F87" t="s">
        <v>16</v>
      </c>
      <c r="G87" t="s">
        <v>63</v>
      </c>
      <c r="H87">
        <v>117</v>
      </c>
      <c r="I87">
        <v>50</v>
      </c>
      <c r="J87">
        <v>5</v>
      </c>
      <c r="K87">
        <v>10</v>
      </c>
      <c r="N87" t="s">
        <v>1485</v>
      </c>
      <c r="O87" t="s">
        <v>1485</v>
      </c>
      <c r="P87" t="s">
        <v>1493</v>
      </c>
      <c r="Q87">
        <f t="shared" si="43"/>
        <v>232</v>
      </c>
      <c r="R87">
        <f t="shared" si="44"/>
        <v>116</v>
      </c>
      <c r="S87">
        <f t="shared" si="45"/>
        <v>57</v>
      </c>
      <c r="T87">
        <f t="shared" si="46"/>
        <v>62</v>
      </c>
      <c r="V87">
        <v>664</v>
      </c>
      <c r="W87" t="s">
        <v>372</v>
      </c>
      <c r="X87">
        <f t="shared" si="47"/>
        <v>19</v>
      </c>
      <c r="Y87">
        <f t="shared" si="48"/>
        <v>7</v>
      </c>
      <c r="Z87">
        <f t="shared" si="49"/>
        <v>2</v>
      </c>
      <c r="AA87">
        <f t="shared" si="50"/>
        <v>1</v>
      </c>
      <c r="AB87" s="3">
        <f t="shared" si="52"/>
        <v>0.36842105263157893</v>
      </c>
      <c r="AC87" s="3">
        <f t="shared" si="53"/>
        <v>0.10526315789473684</v>
      </c>
      <c r="AD87" s="3">
        <f t="shared" si="54"/>
        <v>5.2631578947368418E-2</v>
      </c>
      <c r="AE87">
        <f t="shared" si="55"/>
        <v>1</v>
      </c>
      <c r="CV87" t="s">
        <v>731</v>
      </c>
      <c r="CW87" t="s">
        <v>48</v>
      </c>
      <c r="CX87" t="s">
        <v>16</v>
      </c>
      <c r="CY87" t="s">
        <v>63</v>
      </c>
      <c r="DC87" t="s">
        <v>1156</v>
      </c>
      <c r="DD87" t="s">
        <v>48</v>
      </c>
      <c r="DG87" s="2" t="s">
        <v>232</v>
      </c>
      <c r="DH87" s="2" t="s">
        <v>16</v>
      </c>
      <c r="DK87" t="s">
        <v>692</v>
      </c>
      <c r="DL87" t="s">
        <v>501</v>
      </c>
      <c r="DQ87" t="s">
        <v>232</v>
      </c>
      <c r="DR87" t="s">
        <v>16</v>
      </c>
      <c r="DS87">
        <f t="shared" si="51"/>
        <v>409</v>
      </c>
      <c r="DT87">
        <f t="shared" si="56"/>
        <v>3</v>
      </c>
      <c r="DW87" t="s">
        <v>372</v>
      </c>
      <c r="DX87" t="s">
        <v>1721</v>
      </c>
      <c r="DY87">
        <v>114</v>
      </c>
      <c r="DZ87">
        <v>8.9504442532210806</v>
      </c>
      <c r="EA87">
        <v>47.328844047945502</v>
      </c>
      <c r="EB87">
        <f t="shared" si="57"/>
        <v>664</v>
      </c>
      <c r="EC87">
        <v>664</v>
      </c>
    </row>
    <row r="88" spans="1:133" x14ac:dyDescent="0.25">
      <c r="A88" t="s">
        <v>731</v>
      </c>
      <c r="B88" t="s">
        <v>692</v>
      </c>
      <c r="C88" t="s">
        <v>732</v>
      </c>
      <c r="D88" t="s">
        <v>14</v>
      </c>
      <c r="E88" t="s">
        <v>48</v>
      </c>
      <c r="F88" t="s">
        <v>125</v>
      </c>
      <c r="G88" t="s">
        <v>125</v>
      </c>
      <c r="H88">
        <v>35</v>
      </c>
      <c r="I88">
        <v>14</v>
      </c>
      <c r="J88">
        <v>2</v>
      </c>
      <c r="K88">
        <v>3</v>
      </c>
      <c r="N88" t="s">
        <v>146</v>
      </c>
      <c r="O88" t="s">
        <v>149</v>
      </c>
      <c r="P88" t="s">
        <v>328</v>
      </c>
      <c r="Q88">
        <f t="shared" si="43"/>
        <v>231</v>
      </c>
      <c r="R88">
        <f t="shared" si="44"/>
        <v>126</v>
      </c>
      <c r="S88">
        <f t="shared" si="45"/>
        <v>31</v>
      </c>
      <c r="T88">
        <f t="shared" si="46"/>
        <v>43</v>
      </c>
      <c r="V88">
        <v>326</v>
      </c>
      <c r="W88" t="s">
        <v>1220</v>
      </c>
      <c r="X88">
        <f t="shared" si="47"/>
        <v>68</v>
      </c>
      <c r="Y88">
        <f t="shared" si="48"/>
        <v>38</v>
      </c>
      <c r="Z88">
        <f t="shared" si="49"/>
        <v>4</v>
      </c>
      <c r="AA88">
        <f t="shared" si="50"/>
        <v>1</v>
      </c>
      <c r="AB88" s="3">
        <f t="shared" si="52"/>
        <v>0.55882352941176472</v>
      </c>
      <c r="AC88" s="3">
        <f t="shared" si="53"/>
        <v>5.8823529411764705E-2</v>
      </c>
      <c r="AD88" s="3">
        <f t="shared" si="54"/>
        <v>1.4705882352941176E-2</v>
      </c>
      <c r="AE88">
        <f t="shared" si="55"/>
        <v>2</v>
      </c>
      <c r="CV88" t="s">
        <v>731</v>
      </c>
      <c r="CW88" t="s">
        <v>48</v>
      </c>
      <c r="CX88" t="s">
        <v>125</v>
      </c>
      <c r="CY88" t="s">
        <v>125</v>
      </c>
      <c r="DC88" t="s">
        <v>1428</v>
      </c>
      <c r="DD88" t="s">
        <v>48</v>
      </c>
      <c r="DG88" s="2" t="s">
        <v>232</v>
      </c>
      <c r="DH88" s="2" t="s">
        <v>125</v>
      </c>
      <c r="DK88" t="s">
        <v>692</v>
      </c>
      <c r="DL88" t="s">
        <v>125</v>
      </c>
      <c r="DQ88" t="s">
        <v>232</v>
      </c>
      <c r="DR88" t="s">
        <v>125</v>
      </c>
      <c r="DS88">
        <f t="shared" si="51"/>
        <v>409</v>
      </c>
      <c r="DT88">
        <f t="shared" si="56"/>
        <v>3</v>
      </c>
      <c r="DW88" t="s">
        <v>1220</v>
      </c>
      <c r="DX88" t="s">
        <v>1722</v>
      </c>
      <c r="DY88">
        <v>115</v>
      </c>
      <c r="DZ88">
        <v>8.7696414266951308</v>
      </c>
      <c r="EA88">
        <v>47.301323893064399</v>
      </c>
      <c r="EB88">
        <f t="shared" si="57"/>
        <v>326</v>
      </c>
      <c r="EC88">
        <v>326</v>
      </c>
    </row>
    <row r="89" spans="1:133" x14ac:dyDescent="0.25">
      <c r="A89" t="s">
        <v>145</v>
      </c>
      <c r="B89" t="s">
        <v>146</v>
      </c>
      <c r="C89" t="s">
        <v>147</v>
      </c>
      <c r="D89" t="s">
        <v>14</v>
      </c>
      <c r="E89" t="s">
        <v>48</v>
      </c>
      <c r="F89" t="s">
        <v>16</v>
      </c>
      <c r="G89" t="s">
        <v>17</v>
      </c>
      <c r="H89">
        <v>11</v>
      </c>
      <c r="I89">
        <v>6</v>
      </c>
      <c r="J89">
        <v>9</v>
      </c>
      <c r="K89">
        <v>7</v>
      </c>
      <c r="N89" t="s">
        <v>692</v>
      </c>
      <c r="O89" t="s">
        <v>692</v>
      </c>
      <c r="P89" t="s">
        <v>715</v>
      </c>
      <c r="Q89">
        <f t="shared" si="43"/>
        <v>231</v>
      </c>
      <c r="R89">
        <f t="shared" si="44"/>
        <v>122</v>
      </c>
      <c r="S89">
        <f t="shared" si="45"/>
        <v>94</v>
      </c>
      <c r="T89">
        <f t="shared" si="46"/>
        <v>85</v>
      </c>
      <c r="V89">
        <v>976</v>
      </c>
      <c r="W89" t="s">
        <v>1265</v>
      </c>
      <c r="X89">
        <f t="shared" si="47"/>
        <v>39</v>
      </c>
      <c r="Y89">
        <f t="shared" si="48"/>
        <v>17</v>
      </c>
      <c r="Z89">
        <f t="shared" si="49"/>
        <v>0</v>
      </c>
      <c r="AA89">
        <f t="shared" si="50"/>
        <v>0</v>
      </c>
      <c r="AB89" s="3">
        <f t="shared" si="52"/>
        <v>0.4358974358974359</v>
      </c>
      <c r="AC89" s="3">
        <f t="shared" si="53"/>
        <v>0</v>
      </c>
      <c r="AD89" s="3">
        <f t="shared" si="54"/>
        <v>0</v>
      </c>
      <c r="AE89">
        <f t="shared" si="55"/>
        <v>2</v>
      </c>
      <c r="CV89" t="s">
        <v>145</v>
      </c>
      <c r="CW89" t="s">
        <v>48</v>
      </c>
      <c r="CX89" t="s">
        <v>16</v>
      </c>
      <c r="CY89" t="s">
        <v>17</v>
      </c>
      <c r="DC89" t="s">
        <v>1430</v>
      </c>
      <c r="DD89" t="s">
        <v>48</v>
      </c>
      <c r="DG89" s="2" t="s">
        <v>234</v>
      </c>
      <c r="DH89" s="2" t="s">
        <v>30</v>
      </c>
      <c r="DK89" t="s">
        <v>225</v>
      </c>
      <c r="DL89" t="s">
        <v>35</v>
      </c>
      <c r="DQ89" t="s">
        <v>234</v>
      </c>
      <c r="DR89" t="s">
        <v>30</v>
      </c>
      <c r="DS89">
        <f t="shared" si="51"/>
        <v>56</v>
      </c>
      <c r="DT89">
        <f t="shared" si="56"/>
        <v>2</v>
      </c>
      <c r="DW89" t="s">
        <v>1265</v>
      </c>
      <c r="DX89" t="s">
        <v>1723</v>
      </c>
      <c r="DY89">
        <v>116</v>
      </c>
      <c r="DZ89">
        <v>8.7635620608081997</v>
      </c>
      <c r="EA89">
        <v>47.280051644482</v>
      </c>
      <c r="EB89">
        <f t="shared" si="57"/>
        <v>976</v>
      </c>
      <c r="EC89">
        <v>976</v>
      </c>
    </row>
    <row r="90" spans="1:133" x14ac:dyDescent="0.25">
      <c r="A90" t="s">
        <v>145</v>
      </c>
      <c r="B90" t="s">
        <v>146</v>
      </c>
      <c r="C90" t="s">
        <v>148</v>
      </c>
      <c r="D90" t="s">
        <v>14</v>
      </c>
      <c r="E90" t="s">
        <v>48</v>
      </c>
      <c r="F90" t="s">
        <v>16</v>
      </c>
      <c r="G90" t="s">
        <v>17</v>
      </c>
      <c r="H90">
        <v>11</v>
      </c>
      <c r="I90">
        <v>2</v>
      </c>
      <c r="J90">
        <v>1</v>
      </c>
      <c r="K90">
        <v>0</v>
      </c>
      <c r="N90" t="s">
        <v>1032</v>
      </c>
      <c r="O90" t="s">
        <v>1031</v>
      </c>
      <c r="P90" t="s">
        <v>1033</v>
      </c>
      <c r="Q90">
        <f t="shared" si="43"/>
        <v>230</v>
      </c>
      <c r="R90">
        <f t="shared" si="44"/>
        <v>117</v>
      </c>
      <c r="S90">
        <f t="shared" si="45"/>
        <v>14</v>
      </c>
      <c r="T90">
        <f t="shared" si="46"/>
        <v>7</v>
      </c>
      <c r="V90">
        <v>539</v>
      </c>
      <c r="W90" t="s">
        <v>374</v>
      </c>
      <c r="X90">
        <f t="shared" si="47"/>
        <v>73</v>
      </c>
      <c r="Y90">
        <f t="shared" si="48"/>
        <v>37</v>
      </c>
      <c r="Z90">
        <f t="shared" si="49"/>
        <v>0</v>
      </c>
      <c r="AA90">
        <f t="shared" si="50"/>
        <v>5</v>
      </c>
      <c r="AB90" s="3">
        <f t="shared" si="52"/>
        <v>0.50684931506849318</v>
      </c>
      <c r="AC90" s="3">
        <f t="shared" si="53"/>
        <v>0</v>
      </c>
      <c r="AD90" s="3">
        <f t="shared" si="54"/>
        <v>6.8493150684931503E-2</v>
      </c>
      <c r="AE90">
        <f t="shared" si="55"/>
        <v>2</v>
      </c>
      <c r="CV90" t="s">
        <v>145</v>
      </c>
      <c r="CW90" t="s">
        <v>48</v>
      </c>
      <c r="CX90" t="s">
        <v>16</v>
      </c>
      <c r="CY90" t="s">
        <v>17</v>
      </c>
      <c r="DC90" t="s">
        <v>238</v>
      </c>
      <c r="DD90" t="s">
        <v>48</v>
      </c>
      <c r="DG90" s="2" t="s">
        <v>234</v>
      </c>
      <c r="DH90" s="2" t="s">
        <v>16</v>
      </c>
      <c r="DK90" t="s">
        <v>225</v>
      </c>
      <c r="DL90" t="s">
        <v>63</v>
      </c>
      <c r="DQ90" t="s">
        <v>234</v>
      </c>
      <c r="DR90" t="s">
        <v>16</v>
      </c>
      <c r="DS90">
        <f t="shared" si="51"/>
        <v>56</v>
      </c>
      <c r="DT90">
        <f t="shared" si="56"/>
        <v>2</v>
      </c>
      <c r="DW90" t="s">
        <v>374</v>
      </c>
      <c r="DX90" t="s">
        <v>1724</v>
      </c>
      <c r="DY90">
        <v>117</v>
      </c>
      <c r="DZ90">
        <v>8.7343199123598794</v>
      </c>
      <c r="EA90">
        <v>47.238135390749001</v>
      </c>
      <c r="EB90">
        <f t="shared" si="57"/>
        <v>539</v>
      </c>
      <c r="EC90">
        <v>539</v>
      </c>
    </row>
    <row r="91" spans="1:133" x14ac:dyDescent="0.25">
      <c r="A91" t="s">
        <v>145</v>
      </c>
      <c r="B91" t="s">
        <v>146</v>
      </c>
      <c r="C91" t="s">
        <v>199</v>
      </c>
      <c r="D91" t="s">
        <v>14</v>
      </c>
      <c r="E91" t="s">
        <v>48</v>
      </c>
      <c r="F91" t="s">
        <v>30</v>
      </c>
      <c r="G91" t="s">
        <v>31</v>
      </c>
      <c r="H91">
        <v>8</v>
      </c>
      <c r="I91">
        <v>2</v>
      </c>
      <c r="J91">
        <v>5</v>
      </c>
      <c r="K91">
        <v>0</v>
      </c>
      <c r="N91" t="s">
        <v>1485</v>
      </c>
      <c r="O91" t="s">
        <v>1485</v>
      </c>
      <c r="P91" t="s">
        <v>1533</v>
      </c>
      <c r="Q91">
        <f t="shared" si="43"/>
        <v>230</v>
      </c>
      <c r="R91">
        <f t="shared" si="44"/>
        <v>134</v>
      </c>
      <c r="S91">
        <f t="shared" si="45"/>
        <v>26</v>
      </c>
      <c r="T91">
        <f t="shared" si="46"/>
        <v>72</v>
      </c>
      <c r="V91">
        <v>694</v>
      </c>
      <c r="W91" t="s">
        <v>40</v>
      </c>
      <c r="X91">
        <f t="shared" si="47"/>
        <v>34</v>
      </c>
      <c r="Y91">
        <f t="shared" si="48"/>
        <v>13</v>
      </c>
      <c r="Z91">
        <f t="shared" si="49"/>
        <v>5</v>
      </c>
      <c r="AA91">
        <f t="shared" si="50"/>
        <v>3</v>
      </c>
      <c r="AB91" s="3">
        <f t="shared" si="52"/>
        <v>0.38235294117647056</v>
      </c>
      <c r="AC91" s="3">
        <f t="shared" si="53"/>
        <v>0.14705882352941177</v>
      </c>
      <c r="AD91" s="3">
        <f t="shared" si="54"/>
        <v>8.8235294117647065E-2</v>
      </c>
      <c r="AE91">
        <f t="shared" si="55"/>
        <v>2</v>
      </c>
      <c r="CV91" t="s">
        <v>145</v>
      </c>
      <c r="CW91" t="s">
        <v>48</v>
      </c>
      <c r="CX91" t="s">
        <v>30</v>
      </c>
      <c r="CY91" t="s">
        <v>31</v>
      </c>
      <c r="DC91" t="s">
        <v>372</v>
      </c>
      <c r="DD91" t="s">
        <v>48</v>
      </c>
      <c r="DG91" s="2" t="s">
        <v>1115</v>
      </c>
      <c r="DH91" s="2" t="s">
        <v>30</v>
      </c>
      <c r="DK91" t="s">
        <v>225</v>
      </c>
      <c r="DL91" t="s">
        <v>124</v>
      </c>
      <c r="DQ91" t="s">
        <v>1115</v>
      </c>
      <c r="DR91" t="s">
        <v>30</v>
      </c>
      <c r="DS91">
        <f t="shared" si="51"/>
        <v>346</v>
      </c>
      <c r="DT91">
        <f t="shared" si="56"/>
        <v>3</v>
      </c>
      <c r="DW91" t="s">
        <v>40</v>
      </c>
      <c r="DX91" t="s">
        <v>1725</v>
      </c>
      <c r="DY91">
        <v>118</v>
      </c>
      <c r="DZ91">
        <v>8.8667400871351401</v>
      </c>
      <c r="EA91">
        <v>47.259657468861299</v>
      </c>
      <c r="EB91">
        <f t="shared" si="57"/>
        <v>694</v>
      </c>
      <c r="EC91">
        <v>694</v>
      </c>
    </row>
    <row r="92" spans="1:133" x14ac:dyDescent="0.25">
      <c r="A92" t="s">
        <v>145</v>
      </c>
      <c r="B92" t="s">
        <v>146</v>
      </c>
      <c r="C92" t="s">
        <v>199</v>
      </c>
      <c r="D92" t="s">
        <v>14</v>
      </c>
      <c r="E92" t="s">
        <v>48</v>
      </c>
      <c r="F92" t="s">
        <v>30</v>
      </c>
      <c r="G92" t="s">
        <v>35</v>
      </c>
      <c r="H92">
        <v>151</v>
      </c>
      <c r="I92">
        <v>60</v>
      </c>
      <c r="J92">
        <v>22</v>
      </c>
      <c r="K92">
        <v>25</v>
      </c>
      <c r="N92" t="s">
        <v>848</v>
      </c>
      <c r="O92" t="s">
        <v>850</v>
      </c>
      <c r="P92" t="s">
        <v>871</v>
      </c>
      <c r="Q92">
        <f t="shared" si="43"/>
        <v>229</v>
      </c>
      <c r="R92">
        <f t="shared" si="44"/>
        <v>125</v>
      </c>
      <c r="S92">
        <f t="shared" si="45"/>
        <v>33</v>
      </c>
      <c r="T92">
        <f t="shared" si="46"/>
        <v>80</v>
      </c>
      <c r="V92">
        <v>576</v>
      </c>
      <c r="W92" t="s">
        <v>1117</v>
      </c>
      <c r="X92">
        <f t="shared" si="47"/>
        <v>307</v>
      </c>
      <c r="Y92">
        <f t="shared" si="48"/>
        <v>146</v>
      </c>
      <c r="Z92">
        <f t="shared" si="49"/>
        <v>41</v>
      </c>
      <c r="AA92">
        <f t="shared" si="50"/>
        <v>33</v>
      </c>
      <c r="AB92" s="3">
        <f t="shared" si="52"/>
        <v>0.47557003257328989</v>
      </c>
      <c r="AC92" s="3">
        <f t="shared" si="53"/>
        <v>0.13355048859934854</v>
      </c>
      <c r="AD92" s="3">
        <f t="shared" si="54"/>
        <v>0.10749185667752444</v>
      </c>
      <c r="AE92">
        <f t="shared" si="55"/>
        <v>11</v>
      </c>
      <c r="CV92" t="s">
        <v>145</v>
      </c>
      <c r="CW92" t="s">
        <v>48</v>
      </c>
      <c r="CX92" t="s">
        <v>30</v>
      </c>
      <c r="CY92" t="s">
        <v>35</v>
      </c>
      <c r="DC92" t="s">
        <v>1220</v>
      </c>
      <c r="DD92" t="s">
        <v>48</v>
      </c>
      <c r="DG92" s="2" t="s">
        <v>1115</v>
      </c>
      <c r="DH92" s="2" t="s">
        <v>16</v>
      </c>
      <c r="DK92" t="s">
        <v>225</v>
      </c>
      <c r="DL92" t="s">
        <v>125</v>
      </c>
      <c r="DQ92" t="s">
        <v>1115</v>
      </c>
      <c r="DR92" t="s">
        <v>16</v>
      </c>
      <c r="DS92">
        <f t="shared" si="51"/>
        <v>346</v>
      </c>
      <c r="DT92">
        <f t="shared" si="56"/>
        <v>3</v>
      </c>
      <c r="DW92" t="s">
        <v>1117</v>
      </c>
      <c r="DX92" t="s">
        <v>1726</v>
      </c>
      <c r="DY92">
        <v>119</v>
      </c>
      <c r="DZ92">
        <v>8.7683165534526797</v>
      </c>
      <c r="EA92">
        <v>47.342383069379601</v>
      </c>
      <c r="EB92">
        <f t="shared" si="57"/>
        <v>576</v>
      </c>
      <c r="EC92">
        <v>576</v>
      </c>
    </row>
    <row r="93" spans="1:133" x14ac:dyDescent="0.25">
      <c r="A93" t="s">
        <v>145</v>
      </c>
      <c r="B93" t="s">
        <v>146</v>
      </c>
      <c r="C93" t="s">
        <v>317</v>
      </c>
      <c r="D93" t="s">
        <v>14</v>
      </c>
      <c r="E93" t="s">
        <v>48</v>
      </c>
      <c r="F93" t="s">
        <v>16</v>
      </c>
      <c r="G93" t="s">
        <v>63</v>
      </c>
      <c r="H93">
        <v>205</v>
      </c>
      <c r="I93">
        <v>105</v>
      </c>
      <c r="J93">
        <v>25</v>
      </c>
      <c r="K93">
        <v>12</v>
      </c>
      <c r="N93" t="s">
        <v>1485</v>
      </c>
      <c r="O93" t="s">
        <v>1494</v>
      </c>
      <c r="P93" t="s">
        <v>1496</v>
      </c>
      <c r="Q93">
        <f t="shared" si="43"/>
        <v>229</v>
      </c>
      <c r="R93">
        <f t="shared" si="44"/>
        <v>105</v>
      </c>
      <c r="S93">
        <f t="shared" si="45"/>
        <v>18</v>
      </c>
      <c r="T93">
        <f t="shared" si="46"/>
        <v>32</v>
      </c>
      <c r="V93">
        <v>303</v>
      </c>
      <c r="W93" t="s">
        <v>1432</v>
      </c>
      <c r="X93">
        <f t="shared" si="47"/>
        <v>226</v>
      </c>
      <c r="Y93">
        <f t="shared" si="48"/>
        <v>115</v>
      </c>
      <c r="Z93">
        <f t="shared" si="49"/>
        <v>17</v>
      </c>
      <c r="AA93">
        <f t="shared" si="50"/>
        <v>20</v>
      </c>
      <c r="AB93" s="3">
        <f t="shared" si="52"/>
        <v>0.50884955752212391</v>
      </c>
      <c r="AC93" s="3">
        <f t="shared" si="53"/>
        <v>7.5221238938053103E-2</v>
      </c>
      <c r="AD93" s="3">
        <f t="shared" si="54"/>
        <v>8.8495575221238937E-2</v>
      </c>
      <c r="AE93">
        <f t="shared" si="55"/>
        <v>7</v>
      </c>
      <c r="CV93" t="s">
        <v>145</v>
      </c>
      <c r="CW93" t="s">
        <v>48</v>
      </c>
      <c r="CX93" t="s">
        <v>16</v>
      </c>
      <c r="CY93" t="s">
        <v>63</v>
      </c>
      <c r="DC93" t="s">
        <v>1265</v>
      </c>
      <c r="DD93" t="s">
        <v>48</v>
      </c>
      <c r="DG93" s="2" t="s">
        <v>1115</v>
      </c>
      <c r="DH93" s="2" t="s">
        <v>125</v>
      </c>
      <c r="DK93" t="s">
        <v>354</v>
      </c>
      <c r="DL93" t="s">
        <v>63</v>
      </c>
      <c r="DQ93" t="s">
        <v>1115</v>
      </c>
      <c r="DR93" t="s">
        <v>125</v>
      </c>
      <c r="DS93">
        <f t="shared" si="51"/>
        <v>346</v>
      </c>
      <c r="DT93">
        <f t="shared" si="56"/>
        <v>3</v>
      </c>
      <c r="DW93" t="s">
        <v>1432</v>
      </c>
      <c r="DX93" t="s">
        <v>1727</v>
      </c>
      <c r="DY93">
        <v>120</v>
      </c>
      <c r="DZ93">
        <v>8.9450037882669093</v>
      </c>
      <c r="EA93">
        <v>47.260709998968103</v>
      </c>
      <c r="EB93">
        <f t="shared" si="57"/>
        <v>303</v>
      </c>
      <c r="EC93">
        <v>303</v>
      </c>
    </row>
    <row r="94" spans="1:133" x14ac:dyDescent="0.25">
      <c r="A94" t="s">
        <v>145</v>
      </c>
      <c r="B94" t="s">
        <v>146</v>
      </c>
      <c r="C94" t="s">
        <v>318</v>
      </c>
      <c r="D94" t="s">
        <v>14</v>
      </c>
      <c r="E94" t="s">
        <v>48</v>
      </c>
      <c r="F94" t="s">
        <v>16</v>
      </c>
      <c r="G94" t="s">
        <v>63</v>
      </c>
      <c r="H94">
        <v>214</v>
      </c>
      <c r="I94">
        <v>109</v>
      </c>
      <c r="J94">
        <v>39</v>
      </c>
      <c r="K94">
        <v>32</v>
      </c>
      <c r="N94" t="s">
        <v>146</v>
      </c>
      <c r="O94" t="s">
        <v>262</v>
      </c>
      <c r="P94" t="s">
        <v>264</v>
      </c>
      <c r="Q94">
        <f t="shared" si="43"/>
        <v>227</v>
      </c>
      <c r="R94">
        <f t="shared" si="44"/>
        <v>120</v>
      </c>
      <c r="S94">
        <f t="shared" si="45"/>
        <v>28</v>
      </c>
      <c r="T94">
        <f t="shared" si="46"/>
        <v>31</v>
      </c>
      <c r="V94">
        <v>608</v>
      </c>
      <c r="W94" t="s">
        <v>161</v>
      </c>
      <c r="X94">
        <f t="shared" si="47"/>
        <v>415</v>
      </c>
      <c r="Y94">
        <f t="shared" si="48"/>
        <v>201</v>
      </c>
      <c r="Z94">
        <f t="shared" si="49"/>
        <v>27</v>
      </c>
      <c r="AA94">
        <f t="shared" si="50"/>
        <v>59</v>
      </c>
      <c r="AB94" s="3">
        <f t="shared" si="52"/>
        <v>0.48433734939759038</v>
      </c>
      <c r="AC94" s="3">
        <f t="shared" si="53"/>
        <v>6.5060240963855417E-2</v>
      </c>
      <c r="AD94" s="3">
        <f t="shared" si="54"/>
        <v>0.14216867469879518</v>
      </c>
      <c r="AE94">
        <f t="shared" si="55"/>
        <v>9</v>
      </c>
      <c r="CV94" t="s">
        <v>145</v>
      </c>
      <c r="CW94" t="s">
        <v>48</v>
      </c>
      <c r="CX94" t="s">
        <v>16</v>
      </c>
      <c r="CY94" t="s">
        <v>63</v>
      </c>
      <c r="DC94" t="s">
        <v>374</v>
      </c>
      <c r="DD94" t="s">
        <v>48</v>
      </c>
      <c r="DG94" s="2" t="s">
        <v>1152</v>
      </c>
      <c r="DH94" s="2" t="s">
        <v>16</v>
      </c>
      <c r="DK94" t="s">
        <v>354</v>
      </c>
      <c r="DL94" t="s">
        <v>125</v>
      </c>
      <c r="DQ94" t="s">
        <v>1152</v>
      </c>
      <c r="DR94" t="s">
        <v>16</v>
      </c>
      <c r="DS94">
        <f t="shared" si="51"/>
        <v>52</v>
      </c>
      <c r="DT94">
        <f t="shared" si="56"/>
        <v>2</v>
      </c>
      <c r="DW94" t="s">
        <v>161</v>
      </c>
      <c r="DX94" t="s">
        <v>1728</v>
      </c>
      <c r="DY94">
        <v>121</v>
      </c>
      <c r="DZ94">
        <v>8.8051125442253309</v>
      </c>
      <c r="EA94">
        <v>47.324465592271999</v>
      </c>
      <c r="EB94">
        <f t="shared" si="57"/>
        <v>608</v>
      </c>
      <c r="EC94">
        <v>608</v>
      </c>
    </row>
    <row r="95" spans="1:133" x14ac:dyDescent="0.25">
      <c r="A95" t="s">
        <v>145</v>
      </c>
      <c r="B95" t="s">
        <v>146</v>
      </c>
      <c r="C95" t="s">
        <v>148</v>
      </c>
      <c r="D95" t="s">
        <v>14</v>
      </c>
      <c r="E95" t="s">
        <v>48</v>
      </c>
      <c r="F95" t="s">
        <v>16</v>
      </c>
      <c r="G95" t="s">
        <v>63</v>
      </c>
      <c r="H95">
        <v>121</v>
      </c>
      <c r="I95">
        <v>61</v>
      </c>
      <c r="J95">
        <v>22</v>
      </c>
      <c r="K95">
        <v>19</v>
      </c>
      <c r="N95" t="s">
        <v>692</v>
      </c>
      <c r="O95" t="s">
        <v>692</v>
      </c>
      <c r="P95" t="s">
        <v>708</v>
      </c>
      <c r="Q95">
        <f t="shared" si="43"/>
        <v>227</v>
      </c>
      <c r="R95">
        <f t="shared" si="44"/>
        <v>117</v>
      </c>
      <c r="S95">
        <f t="shared" si="45"/>
        <v>56</v>
      </c>
      <c r="T95">
        <f t="shared" si="46"/>
        <v>118</v>
      </c>
      <c r="V95">
        <v>841</v>
      </c>
      <c r="W95" t="s">
        <v>1345</v>
      </c>
      <c r="X95">
        <f t="shared" si="47"/>
        <v>67</v>
      </c>
      <c r="Y95">
        <f t="shared" si="48"/>
        <v>37</v>
      </c>
      <c r="Z95">
        <f t="shared" si="49"/>
        <v>9</v>
      </c>
      <c r="AA95">
        <f t="shared" si="50"/>
        <v>8</v>
      </c>
      <c r="AB95" s="3">
        <f t="shared" si="52"/>
        <v>0.55223880597014929</v>
      </c>
      <c r="AC95" s="3">
        <f t="shared" si="53"/>
        <v>0.13432835820895522</v>
      </c>
      <c r="AD95" s="3">
        <f t="shared" si="54"/>
        <v>0.11940298507462686</v>
      </c>
      <c r="AE95">
        <f t="shared" si="55"/>
        <v>4</v>
      </c>
      <c r="CV95" t="s">
        <v>145</v>
      </c>
      <c r="CW95" t="s">
        <v>48</v>
      </c>
      <c r="CX95" t="s">
        <v>16</v>
      </c>
      <c r="CY95" t="s">
        <v>63</v>
      </c>
      <c r="DC95" t="s">
        <v>40</v>
      </c>
      <c r="DD95" t="s">
        <v>15</v>
      </c>
      <c r="DG95" s="2" t="s">
        <v>1152</v>
      </c>
      <c r="DH95" s="2" t="s">
        <v>125</v>
      </c>
      <c r="DK95" t="s">
        <v>1504</v>
      </c>
      <c r="DL95" t="s">
        <v>35</v>
      </c>
      <c r="DQ95" t="s">
        <v>1152</v>
      </c>
      <c r="DR95" t="s">
        <v>125</v>
      </c>
      <c r="DS95">
        <f t="shared" si="51"/>
        <v>52</v>
      </c>
      <c r="DT95">
        <f t="shared" si="56"/>
        <v>2</v>
      </c>
      <c r="DW95" t="s">
        <v>1345</v>
      </c>
      <c r="DX95" t="s">
        <v>1729</v>
      </c>
      <c r="DY95">
        <v>131</v>
      </c>
      <c r="DZ95">
        <v>8.52249148325423</v>
      </c>
      <c r="EA95">
        <v>47.310590272069398</v>
      </c>
      <c r="EB95">
        <f t="shared" si="57"/>
        <v>841</v>
      </c>
      <c r="EC95">
        <v>841</v>
      </c>
    </row>
    <row r="96" spans="1:133" x14ac:dyDescent="0.25">
      <c r="A96" t="s">
        <v>145</v>
      </c>
      <c r="B96" t="s">
        <v>146</v>
      </c>
      <c r="C96" t="s">
        <v>319</v>
      </c>
      <c r="D96" t="s">
        <v>14</v>
      </c>
      <c r="E96" t="s">
        <v>48</v>
      </c>
      <c r="F96" t="s">
        <v>16</v>
      </c>
      <c r="G96" t="s">
        <v>63</v>
      </c>
      <c r="H96">
        <v>29</v>
      </c>
      <c r="I96">
        <v>12</v>
      </c>
      <c r="J96">
        <v>2</v>
      </c>
      <c r="K96">
        <v>0</v>
      </c>
      <c r="N96" t="s">
        <v>12</v>
      </c>
      <c r="O96" t="s">
        <v>44</v>
      </c>
      <c r="P96" t="s">
        <v>45</v>
      </c>
      <c r="Q96">
        <f t="shared" si="43"/>
        <v>227</v>
      </c>
      <c r="R96">
        <f t="shared" si="44"/>
        <v>119</v>
      </c>
      <c r="S96">
        <f t="shared" si="45"/>
        <v>34</v>
      </c>
      <c r="T96">
        <f t="shared" si="46"/>
        <v>45</v>
      </c>
      <c r="V96">
        <v>577</v>
      </c>
      <c r="W96" t="s">
        <v>1119</v>
      </c>
      <c r="X96">
        <f t="shared" si="47"/>
        <v>86</v>
      </c>
      <c r="Y96">
        <f t="shared" si="48"/>
        <v>33</v>
      </c>
      <c r="Z96">
        <f t="shared" si="49"/>
        <v>14</v>
      </c>
      <c r="AA96">
        <f t="shared" si="50"/>
        <v>13</v>
      </c>
      <c r="AB96" s="3">
        <f t="shared" si="52"/>
        <v>0.38372093023255816</v>
      </c>
      <c r="AC96" s="3">
        <f t="shared" si="53"/>
        <v>0.16279069767441862</v>
      </c>
      <c r="AD96" s="3">
        <f t="shared" si="54"/>
        <v>0.15116279069767441</v>
      </c>
      <c r="AE96">
        <f t="shared" si="55"/>
        <v>6</v>
      </c>
      <c r="CV96" t="s">
        <v>145</v>
      </c>
      <c r="CW96" t="s">
        <v>48</v>
      </c>
      <c r="CX96" t="s">
        <v>16</v>
      </c>
      <c r="CY96" t="s">
        <v>63</v>
      </c>
      <c r="DC96" t="s">
        <v>1117</v>
      </c>
      <c r="DD96" t="s">
        <v>48</v>
      </c>
      <c r="DG96" s="2" t="s">
        <v>702</v>
      </c>
      <c r="DH96" s="2" t="s">
        <v>16</v>
      </c>
      <c r="DK96" t="s">
        <v>1504</v>
      </c>
      <c r="DL96" t="s">
        <v>63</v>
      </c>
      <c r="DQ96" t="s">
        <v>702</v>
      </c>
      <c r="DR96" t="s">
        <v>16</v>
      </c>
      <c r="DS96">
        <f t="shared" si="51"/>
        <v>404</v>
      </c>
      <c r="DT96">
        <f t="shared" si="56"/>
        <v>3</v>
      </c>
      <c r="DW96" t="s">
        <v>1119</v>
      </c>
      <c r="DX96" t="s">
        <v>1730</v>
      </c>
      <c r="DY96">
        <v>132</v>
      </c>
      <c r="DZ96">
        <v>8.6003575531012508</v>
      </c>
      <c r="EA96">
        <v>47.2210679651512</v>
      </c>
      <c r="EB96">
        <f t="shared" si="57"/>
        <v>577</v>
      </c>
      <c r="EC96">
        <v>577</v>
      </c>
    </row>
    <row r="97" spans="1:133" x14ac:dyDescent="0.25">
      <c r="A97" t="s">
        <v>145</v>
      </c>
      <c r="B97" t="s">
        <v>146</v>
      </c>
      <c r="C97" t="s">
        <v>199</v>
      </c>
      <c r="D97" t="s">
        <v>14</v>
      </c>
      <c r="E97" t="s">
        <v>48</v>
      </c>
      <c r="F97" t="s">
        <v>30</v>
      </c>
      <c r="G97" t="s">
        <v>124</v>
      </c>
      <c r="H97">
        <v>245</v>
      </c>
      <c r="I97">
        <v>126</v>
      </c>
      <c r="J97">
        <v>11</v>
      </c>
      <c r="K97">
        <v>9</v>
      </c>
      <c r="N97" t="s">
        <v>146</v>
      </c>
      <c r="O97" t="s">
        <v>171</v>
      </c>
      <c r="P97" t="s">
        <v>248</v>
      </c>
      <c r="Q97">
        <f t="shared" si="43"/>
        <v>225</v>
      </c>
      <c r="R97">
        <f t="shared" si="44"/>
        <v>104</v>
      </c>
      <c r="S97">
        <f t="shared" si="45"/>
        <v>40</v>
      </c>
      <c r="T97">
        <f t="shared" si="46"/>
        <v>62</v>
      </c>
      <c r="V97">
        <v>852</v>
      </c>
      <c r="W97" t="s">
        <v>378</v>
      </c>
      <c r="X97">
        <f t="shared" si="47"/>
        <v>119</v>
      </c>
      <c r="Y97">
        <f t="shared" si="48"/>
        <v>62</v>
      </c>
      <c r="Z97">
        <f t="shared" si="49"/>
        <v>3</v>
      </c>
      <c r="AA97">
        <f t="shared" si="50"/>
        <v>1</v>
      </c>
      <c r="AB97" s="3">
        <f t="shared" si="52"/>
        <v>0.52100840336134457</v>
      </c>
      <c r="AC97" s="3">
        <f t="shared" si="53"/>
        <v>2.5210084033613446E-2</v>
      </c>
      <c r="AD97" s="3">
        <f t="shared" si="54"/>
        <v>8.4033613445378148E-3</v>
      </c>
      <c r="AE97">
        <f t="shared" si="55"/>
        <v>2</v>
      </c>
      <c r="CV97" t="s">
        <v>145</v>
      </c>
      <c r="CW97" t="s">
        <v>48</v>
      </c>
      <c r="CX97" t="s">
        <v>30</v>
      </c>
      <c r="CY97" t="s">
        <v>124</v>
      </c>
      <c r="DC97" t="s">
        <v>1432</v>
      </c>
      <c r="DD97" t="s">
        <v>48</v>
      </c>
      <c r="DG97" s="2" t="s">
        <v>702</v>
      </c>
      <c r="DH97" s="2" t="s">
        <v>30</v>
      </c>
      <c r="DK97" t="s">
        <v>1504</v>
      </c>
      <c r="DL97" t="s">
        <v>125</v>
      </c>
      <c r="DQ97" t="s">
        <v>702</v>
      </c>
      <c r="DR97" t="s">
        <v>30</v>
      </c>
      <c r="DS97">
        <f t="shared" si="51"/>
        <v>404</v>
      </c>
      <c r="DT97">
        <f t="shared" si="56"/>
        <v>3</v>
      </c>
      <c r="DW97" t="s">
        <v>378</v>
      </c>
      <c r="DX97" t="s">
        <v>1731</v>
      </c>
      <c r="DY97">
        <v>133</v>
      </c>
      <c r="DZ97">
        <v>8.6612459232355903</v>
      </c>
      <c r="EA97">
        <v>47.238809406038598</v>
      </c>
      <c r="EB97">
        <f t="shared" si="57"/>
        <v>852</v>
      </c>
      <c r="EC97">
        <v>852</v>
      </c>
    </row>
    <row r="98" spans="1:133" x14ac:dyDescent="0.25">
      <c r="A98" t="s">
        <v>145</v>
      </c>
      <c r="B98" t="s">
        <v>146</v>
      </c>
      <c r="C98" t="s">
        <v>503</v>
      </c>
      <c r="D98" t="s">
        <v>14</v>
      </c>
      <c r="E98" t="s">
        <v>48</v>
      </c>
      <c r="F98" t="s">
        <v>125</v>
      </c>
      <c r="G98" t="s">
        <v>125</v>
      </c>
      <c r="H98">
        <v>18</v>
      </c>
      <c r="I98">
        <v>12</v>
      </c>
      <c r="J98">
        <v>2</v>
      </c>
      <c r="K98">
        <v>3</v>
      </c>
      <c r="N98" t="s">
        <v>1106</v>
      </c>
      <c r="O98" t="s">
        <v>1138</v>
      </c>
      <c r="P98" t="s">
        <v>1139</v>
      </c>
      <c r="Q98">
        <f t="shared" si="43"/>
        <v>225</v>
      </c>
      <c r="R98">
        <f t="shared" si="44"/>
        <v>125</v>
      </c>
      <c r="S98">
        <f t="shared" si="45"/>
        <v>16</v>
      </c>
      <c r="T98">
        <f t="shared" si="46"/>
        <v>28</v>
      </c>
      <c r="V98">
        <v>578</v>
      </c>
      <c r="W98" t="s">
        <v>1122</v>
      </c>
      <c r="X98">
        <f t="shared" si="47"/>
        <v>25</v>
      </c>
      <c r="Y98">
        <f t="shared" si="48"/>
        <v>11</v>
      </c>
      <c r="Z98">
        <f t="shared" si="49"/>
        <v>0</v>
      </c>
      <c r="AA98">
        <f t="shared" si="50"/>
        <v>0</v>
      </c>
      <c r="AB98" s="3">
        <f t="shared" si="52"/>
        <v>0.44</v>
      </c>
      <c r="AC98" s="3">
        <f t="shared" si="53"/>
        <v>0</v>
      </c>
      <c r="AD98" s="3">
        <f t="shared" si="54"/>
        <v>0</v>
      </c>
      <c r="AE98">
        <f t="shared" si="55"/>
        <v>3</v>
      </c>
      <c r="CV98" t="s">
        <v>145</v>
      </c>
      <c r="CW98" t="s">
        <v>48</v>
      </c>
      <c r="CX98" t="s">
        <v>125</v>
      </c>
      <c r="CY98" t="s">
        <v>125</v>
      </c>
      <c r="DC98" t="s">
        <v>161</v>
      </c>
      <c r="DD98" t="s">
        <v>48</v>
      </c>
      <c r="DG98" s="2" t="s">
        <v>702</v>
      </c>
      <c r="DH98" s="2" t="s">
        <v>125</v>
      </c>
      <c r="DK98" t="s">
        <v>227</v>
      </c>
      <c r="DL98" t="s">
        <v>35</v>
      </c>
      <c r="DQ98" t="s">
        <v>702</v>
      </c>
      <c r="DR98" t="s">
        <v>125</v>
      </c>
      <c r="DS98">
        <f t="shared" si="51"/>
        <v>404</v>
      </c>
      <c r="DT98">
        <f t="shared" si="56"/>
        <v>3</v>
      </c>
      <c r="DW98" t="s">
        <v>1122</v>
      </c>
      <c r="DX98" t="s">
        <v>1732</v>
      </c>
      <c r="DY98">
        <v>134</v>
      </c>
      <c r="DZ98">
        <v>8.6653083639893893</v>
      </c>
      <c r="EA98">
        <v>47.173919540941199</v>
      </c>
      <c r="EB98">
        <f t="shared" si="57"/>
        <v>578</v>
      </c>
      <c r="EC98">
        <v>578</v>
      </c>
    </row>
    <row r="99" spans="1:133" x14ac:dyDescent="0.25">
      <c r="A99" t="s">
        <v>145</v>
      </c>
      <c r="B99" t="s">
        <v>146</v>
      </c>
      <c r="C99" t="s">
        <v>504</v>
      </c>
      <c r="D99" t="s">
        <v>14</v>
      </c>
      <c r="E99" t="s">
        <v>48</v>
      </c>
      <c r="F99" t="s">
        <v>125</v>
      </c>
      <c r="G99" t="s">
        <v>125</v>
      </c>
      <c r="H99">
        <v>23</v>
      </c>
      <c r="I99">
        <v>11</v>
      </c>
      <c r="J99">
        <v>3</v>
      </c>
      <c r="K99">
        <v>2</v>
      </c>
      <c r="N99" t="s">
        <v>12</v>
      </c>
      <c r="O99" t="s">
        <v>22</v>
      </c>
      <c r="P99" t="s">
        <v>34</v>
      </c>
      <c r="Q99">
        <f t="shared" si="43"/>
        <v>224</v>
      </c>
      <c r="R99">
        <f t="shared" si="44"/>
        <v>97</v>
      </c>
      <c r="S99">
        <f t="shared" si="45"/>
        <v>53</v>
      </c>
      <c r="T99">
        <f t="shared" si="46"/>
        <v>37</v>
      </c>
      <c r="V99">
        <v>665</v>
      </c>
      <c r="W99" t="s">
        <v>380</v>
      </c>
      <c r="X99">
        <f t="shared" si="47"/>
        <v>23</v>
      </c>
      <c r="Y99">
        <f t="shared" si="48"/>
        <v>9</v>
      </c>
      <c r="Z99">
        <f t="shared" si="49"/>
        <v>0</v>
      </c>
      <c r="AA99">
        <f t="shared" si="50"/>
        <v>0</v>
      </c>
      <c r="AB99" s="3">
        <f t="shared" si="52"/>
        <v>0.39130434782608697</v>
      </c>
      <c r="AC99" s="3">
        <f t="shared" si="53"/>
        <v>0</v>
      </c>
      <c r="AD99" s="3">
        <f t="shared" si="54"/>
        <v>0</v>
      </c>
      <c r="AE99">
        <f t="shared" si="55"/>
        <v>1</v>
      </c>
      <c r="CV99" t="s">
        <v>145</v>
      </c>
      <c r="CW99" t="s">
        <v>48</v>
      </c>
      <c r="CX99" t="s">
        <v>125</v>
      </c>
      <c r="CY99" t="s">
        <v>125</v>
      </c>
      <c r="DC99" t="s">
        <v>1345</v>
      </c>
      <c r="DD99" t="s">
        <v>48</v>
      </c>
      <c r="DG99" s="2" t="s">
        <v>1419</v>
      </c>
      <c r="DH99" s="2" t="s">
        <v>16</v>
      </c>
      <c r="DK99" t="s">
        <v>227</v>
      </c>
      <c r="DL99" t="s">
        <v>63</v>
      </c>
      <c r="DQ99" t="s">
        <v>1419</v>
      </c>
      <c r="DR99" t="s">
        <v>16</v>
      </c>
      <c r="DS99">
        <f t="shared" si="51"/>
        <v>52</v>
      </c>
      <c r="DT99">
        <f t="shared" si="56"/>
        <v>1</v>
      </c>
      <c r="DW99" t="s">
        <v>380</v>
      </c>
      <c r="DX99" t="s">
        <v>1733</v>
      </c>
      <c r="DY99">
        <v>135</v>
      </c>
      <c r="DZ99">
        <v>8.55006432063891</v>
      </c>
      <c r="EA99">
        <v>47.325919865004501</v>
      </c>
      <c r="EB99">
        <f t="shared" si="57"/>
        <v>665</v>
      </c>
      <c r="EC99">
        <v>665</v>
      </c>
    </row>
    <row r="100" spans="1:133" x14ac:dyDescent="0.25">
      <c r="A100" t="s">
        <v>145</v>
      </c>
      <c r="B100" t="s">
        <v>146</v>
      </c>
      <c r="C100" t="s">
        <v>505</v>
      </c>
      <c r="D100" t="s">
        <v>14</v>
      </c>
      <c r="E100" t="s">
        <v>48</v>
      </c>
      <c r="F100" t="s">
        <v>125</v>
      </c>
      <c r="G100" t="s">
        <v>125</v>
      </c>
      <c r="H100">
        <v>19</v>
      </c>
      <c r="I100">
        <v>7</v>
      </c>
      <c r="J100">
        <v>0</v>
      </c>
      <c r="K100">
        <v>2</v>
      </c>
      <c r="N100" t="s">
        <v>146</v>
      </c>
      <c r="O100" t="s">
        <v>227</v>
      </c>
      <c r="P100" t="s">
        <v>229</v>
      </c>
      <c r="Q100">
        <f t="shared" si="43"/>
        <v>223</v>
      </c>
      <c r="R100">
        <f t="shared" si="44"/>
        <v>116</v>
      </c>
      <c r="S100">
        <f t="shared" si="45"/>
        <v>16</v>
      </c>
      <c r="T100">
        <f t="shared" si="46"/>
        <v>12</v>
      </c>
      <c r="V100">
        <v>867</v>
      </c>
      <c r="W100" t="s">
        <v>1548</v>
      </c>
      <c r="X100">
        <f t="shared" si="47"/>
        <v>86</v>
      </c>
      <c r="Y100">
        <f t="shared" si="48"/>
        <v>39</v>
      </c>
      <c r="Z100">
        <f t="shared" si="49"/>
        <v>0</v>
      </c>
      <c r="AA100">
        <f t="shared" si="50"/>
        <v>0</v>
      </c>
      <c r="AB100" s="3">
        <f t="shared" si="52"/>
        <v>0.45348837209302323</v>
      </c>
      <c r="AC100" s="3">
        <f t="shared" si="53"/>
        <v>0</v>
      </c>
      <c r="AD100" s="3">
        <f t="shared" si="54"/>
        <v>0</v>
      </c>
      <c r="AE100">
        <f t="shared" si="55"/>
        <v>2</v>
      </c>
      <c r="CV100" t="s">
        <v>145</v>
      </c>
      <c r="CW100" t="s">
        <v>48</v>
      </c>
      <c r="CX100" t="s">
        <v>125</v>
      </c>
      <c r="CY100" t="s">
        <v>125</v>
      </c>
      <c r="DC100" t="s">
        <v>1119</v>
      </c>
      <c r="DD100" t="s">
        <v>48</v>
      </c>
      <c r="DG100" s="2" t="s">
        <v>1506</v>
      </c>
      <c r="DH100" s="2" t="s">
        <v>30</v>
      </c>
      <c r="DK100" t="s">
        <v>227</v>
      </c>
      <c r="DL100" t="s">
        <v>124</v>
      </c>
      <c r="DQ100" t="s">
        <v>1506</v>
      </c>
      <c r="DR100" t="s">
        <v>30</v>
      </c>
      <c r="DS100">
        <f t="shared" si="51"/>
        <v>155</v>
      </c>
      <c r="DT100">
        <f t="shared" si="56"/>
        <v>3</v>
      </c>
      <c r="DW100" t="s">
        <v>1548</v>
      </c>
      <c r="DX100" t="s">
        <v>1734</v>
      </c>
      <c r="DY100">
        <v>136</v>
      </c>
      <c r="DZ100">
        <v>8.5301068443949504</v>
      </c>
      <c r="EA100">
        <v>47.280407614888901</v>
      </c>
      <c r="EB100">
        <f t="shared" si="57"/>
        <v>867</v>
      </c>
      <c r="EC100">
        <v>867</v>
      </c>
    </row>
    <row r="101" spans="1:133" x14ac:dyDescent="0.25">
      <c r="A101" t="s">
        <v>145</v>
      </c>
      <c r="B101" t="s">
        <v>146</v>
      </c>
      <c r="C101" t="s">
        <v>506</v>
      </c>
      <c r="D101" t="s">
        <v>14</v>
      </c>
      <c r="E101" t="s">
        <v>48</v>
      </c>
      <c r="F101" t="s">
        <v>125</v>
      </c>
      <c r="G101" t="s">
        <v>125</v>
      </c>
      <c r="H101">
        <v>20</v>
      </c>
      <c r="I101">
        <v>10</v>
      </c>
      <c r="J101">
        <v>7</v>
      </c>
      <c r="K101">
        <v>6</v>
      </c>
      <c r="N101" t="s">
        <v>848</v>
      </c>
      <c r="O101" t="s">
        <v>850</v>
      </c>
      <c r="P101" t="s">
        <v>852</v>
      </c>
      <c r="Q101">
        <f t="shared" si="43"/>
        <v>222</v>
      </c>
      <c r="R101">
        <f t="shared" si="44"/>
        <v>111</v>
      </c>
      <c r="S101">
        <f t="shared" si="45"/>
        <v>35</v>
      </c>
      <c r="T101">
        <f t="shared" si="46"/>
        <v>58</v>
      </c>
      <c r="V101">
        <v>782</v>
      </c>
      <c r="W101" t="s">
        <v>1163</v>
      </c>
      <c r="X101">
        <f t="shared" si="47"/>
        <v>25</v>
      </c>
      <c r="Y101">
        <f t="shared" si="48"/>
        <v>14</v>
      </c>
      <c r="Z101">
        <f t="shared" si="49"/>
        <v>4</v>
      </c>
      <c r="AA101">
        <f t="shared" si="50"/>
        <v>2</v>
      </c>
      <c r="AB101" s="3">
        <f t="shared" si="52"/>
        <v>0.56000000000000005</v>
      </c>
      <c r="AC101" s="3">
        <f t="shared" si="53"/>
        <v>0.16</v>
      </c>
      <c r="AD101" s="3">
        <f t="shared" si="54"/>
        <v>0.08</v>
      </c>
      <c r="AE101">
        <f t="shared" si="55"/>
        <v>2</v>
      </c>
      <c r="CV101" t="s">
        <v>145</v>
      </c>
      <c r="CW101" t="s">
        <v>48</v>
      </c>
      <c r="CX101" t="s">
        <v>125</v>
      </c>
      <c r="CY101" t="s">
        <v>125</v>
      </c>
      <c r="DC101" t="s">
        <v>378</v>
      </c>
      <c r="DD101" t="s">
        <v>48</v>
      </c>
      <c r="DG101" s="2" t="s">
        <v>1506</v>
      </c>
      <c r="DH101" s="2" t="s">
        <v>16</v>
      </c>
      <c r="DK101" t="s">
        <v>227</v>
      </c>
      <c r="DL101" t="s">
        <v>125</v>
      </c>
      <c r="DQ101" t="s">
        <v>1506</v>
      </c>
      <c r="DR101" t="s">
        <v>16</v>
      </c>
      <c r="DS101">
        <f t="shared" si="51"/>
        <v>155</v>
      </c>
      <c r="DT101">
        <f t="shared" si="56"/>
        <v>3</v>
      </c>
      <c r="DW101" t="s">
        <v>1163</v>
      </c>
      <c r="DX101" t="s">
        <v>1735</v>
      </c>
      <c r="DY101">
        <v>137</v>
      </c>
      <c r="DZ101">
        <v>8.5787847409448794</v>
      </c>
      <c r="EA101">
        <v>47.275767899088699</v>
      </c>
      <c r="EB101">
        <f t="shared" si="57"/>
        <v>782</v>
      </c>
      <c r="EC101">
        <v>782</v>
      </c>
    </row>
    <row r="102" spans="1:133" x14ac:dyDescent="0.25">
      <c r="A102" t="s">
        <v>145</v>
      </c>
      <c r="B102" t="s">
        <v>146</v>
      </c>
      <c r="C102" t="s">
        <v>507</v>
      </c>
      <c r="D102" t="s">
        <v>14</v>
      </c>
      <c r="E102" t="s">
        <v>48</v>
      </c>
      <c r="F102" t="s">
        <v>125</v>
      </c>
      <c r="G102" t="s">
        <v>125</v>
      </c>
      <c r="H102">
        <v>42</v>
      </c>
      <c r="I102">
        <v>20</v>
      </c>
      <c r="J102">
        <v>10</v>
      </c>
      <c r="K102">
        <v>9</v>
      </c>
      <c r="N102" t="s">
        <v>1201</v>
      </c>
      <c r="O102" t="s">
        <v>1204</v>
      </c>
      <c r="P102" t="s">
        <v>1230</v>
      </c>
      <c r="Q102">
        <f t="shared" si="43"/>
        <v>222</v>
      </c>
      <c r="R102">
        <f t="shared" si="44"/>
        <v>105</v>
      </c>
      <c r="S102">
        <f t="shared" si="45"/>
        <v>82</v>
      </c>
      <c r="T102">
        <f t="shared" si="46"/>
        <v>136</v>
      </c>
      <c r="V102">
        <v>579</v>
      </c>
      <c r="W102" t="s">
        <v>1124</v>
      </c>
      <c r="X102">
        <f t="shared" si="47"/>
        <v>77</v>
      </c>
      <c r="Y102">
        <f t="shared" si="48"/>
        <v>43</v>
      </c>
      <c r="Z102">
        <f t="shared" si="49"/>
        <v>1</v>
      </c>
      <c r="AA102">
        <f t="shared" si="50"/>
        <v>1</v>
      </c>
      <c r="AB102" s="3">
        <f t="shared" si="52"/>
        <v>0.55844155844155841</v>
      </c>
      <c r="AC102" s="3">
        <f t="shared" si="53"/>
        <v>1.2987012987012988E-2</v>
      </c>
      <c r="AD102" s="3">
        <f t="shared" si="54"/>
        <v>1.2987012987012988E-2</v>
      </c>
      <c r="AE102">
        <f t="shared" si="55"/>
        <v>3</v>
      </c>
      <c r="CV102" t="s">
        <v>145</v>
      </c>
      <c r="CW102" t="s">
        <v>48</v>
      </c>
      <c r="CX102" t="s">
        <v>125</v>
      </c>
      <c r="CY102" t="s">
        <v>125</v>
      </c>
      <c r="DC102" t="s">
        <v>1122</v>
      </c>
      <c r="DD102" t="s">
        <v>48</v>
      </c>
      <c r="DG102" s="2" t="s">
        <v>1506</v>
      </c>
      <c r="DH102" s="2" t="s">
        <v>125</v>
      </c>
      <c r="DK102" t="s">
        <v>1343</v>
      </c>
      <c r="DL102" t="s">
        <v>35</v>
      </c>
      <c r="DQ102" t="s">
        <v>1506</v>
      </c>
      <c r="DR102" t="s">
        <v>125</v>
      </c>
      <c r="DS102">
        <f t="shared" si="51"/>
        <v>155</v>
      </c>
      <c r="DT102">
        <f t="shared" si="56"/>
        <v>3</v>
      </c>
      <c r="DW102" t="s">
        <v>1124</v>
      </c>
      <c r="DX102" t="s">
        <v>1736</v>
      </c>
      <c r="DY102">
        <v>138</v>
      </c>
      <c r="DZ102">
        <v>8.6990155752852498</v>
      </c>
      <c r="EA102">
        <v>47.207566549641101</v>
      </c>
      <c r="EB102">
        <f t="shared" si="57"/>
        <v>579</v>
      </c>
      <c r="EC102">
        <v>579</v>
      </c>
    </row>
    <row r="103" spans="1:133" x14ac:dyDescent="0.25">
      <c r="A103" t="s">
        <v>145</v>
      </c>
      <c r="B103" t="s">
        <v>146</v>
      </c>
      <c r="C103" t="s">
        <v>508</v>
      </c>
      <c r="D103" t="s">
        <v>14</v>
      </c>
      <c r="E103" t="s">
        <v>48</v>
      </c>
      <c r="F103" t="s">
        <v>125</v>
      </c>
      <c r="G103" t="s">
        <v>125</v>
      </c>
      <c r="H103">
        <v>37</v>
      </c>
      <c r="I103">
        <v>16</v>
      </c>
      <c r="J103">
        <v>4</v>
      </c>
      <c r="K103">
        <v>3</v>
      </c>
      <c r="N103" t="s">
        <v>146</v>
      </c>
      <c r="O103" t="s">
        <v>149</v>
      </c>
      <c r="P103" t="s">
        <v>339</v>
      </c>
      <c r="Q103">
        <f t="shared" si="43"/>
        <v>221</v>
      </c>
      <c r="R103">
        <f t="shared" si="44"/>
        <v>112</v>
      </c>
      <c r="S103">
        <f t="shared" si="45"/>
        <v>89</v>
      </c>
      <c r="T103">
        <f t="shared" si="46"/>
        <v>132</v>
      </c>
      <c r="V103">
        <v>406</v>
      </c>
      <c r="W103" t="s">
        <v>885</v>
      </c>
      <c r="X103">
        <f t="shared" si="47"/>
        <v>280</v>
      </c>
      <c r="Y103">
        <f t="shared" si="48"/>
        <v>112</v>
      </c>
      <c r="Z103">
        <f t="shared" si="49"/>
        <v>13</v>
      </c>
      <c r="AA103">
        <f t="shared" si="50"/>
        <v>21</v>
      </c>
      <c r="AB103" s="3">
        <f t="shared" si="52"/>
        <v>0.4</v>
      </c>
      <c r="AC103" s="3">
        <f t="shared" si="53"/>
        <v>4.642857142857143E-2</v>
      </c>
      <c r="AD103" s="3">
        <f t="shared" si="54"/>
        <v>7.4999999999999997E-2</v>
      </c>
      <c r="AE103">
        <f t="shared" si="55"/>
        <v>8</v>
      </c>
      <c r="CV103" t="s">
        <v>145</v>
      </c>
      <c r="CW103" t="s">
        <v>48</v>
      </c>
      <c r="CX103" t="s">
        <v>125</v>
      </c>
      <c r="CY103" t="s">
        <v>125</v>
      </c>
      <c r="DC103" t="s">
        <v>380</v>
      </c>
      <c r="DD103" t="s">
        <v>48</v>
      </c>
      <c r="DG103" s="2" t="s">
        <v>1421</v>
      </c>
      <c r="DH103" s="2" t="s">
        <v>16</v>
      </c>
      <c r="DK103" t="s">
        <v>1343</v>
      </c>
      <c r="DL103" t="s">
        <v>63</v>
      </c>
      <c r="DQ103" t="s">
        <v>1421</v>
      </c>
      <c r="DR103" t="s">
        <v>16</v>
      </c>
      <c r="DS103">
        <f t="shared" si="51"/>
        <v>61</v>
      </c>
      <c r="DT103">
        <f t="shared" si="56"/>
        <v>2</v>
      </c>
      <c r="DW103" t="s">
        <v>885</v>
      </c>
      <c r="DX103" t="s">
        <v>1737</v>
      </c>
      <c r="DY103">
        <v>139</v>
      </c>
      <c r="DZ103">
        <v>8.5533024704660701</v>
      </c>
      <c r="EA103">
        <v>47.307442205658397</v>
      </c>
      <c r="EB103">
        <f t="shared" si="57"/>
        <v>406</v>
      </c>
      <c r="EC103">
        <v>406</v>
      </c>
    </row>
    <row r="104" spans="1:133" x14ac:dyDescent="0.25">
      <c r="A104" t="s">
        <v>145</v>
      </c>
      <c r="B104" t="s">
        <v>146</v>
      </c>
      <c r="C104" t="s">
        <v>319</v>
      </c>
      <c r="D104" t="s">
        <v>14</v>
      </c>
      <c r="E104" t="s">
        <v>48</v>
      </c>
      <c r="F104" t="s">
        <v>125</v>
      </c>
      <c r="G104" t="s">
        <v>125</v>
      </c>
      <c r="H104">
        <v>7</v>
      </c>
      <c r="I104">
        <v>2</v>
      </c>
      <c r="J104">
        <v>0</v>
      </c>
      <c r="K104">
        <v>0</v>
      </c>
      <c r="N104" t="s">
        <v>692</v>
      </c>
      <c r="O104" t="s">
        <v>724</v>
      </c>
      <c r="P104" t="s">
        <v>764</v>
      </c>
      <c r="Q104">
        <f t="shared" si="43"/>
        <v>220</v>
      </c>
      <c r="R104">
        <f t="shared" si="44"/>
        <v>108</v>
      </c>
      <c r="S104">
        <f t="shared" si="45"/>
        <v>67</v>
      </c>
      <c r="T104">
        <f t="shared" si="46"/>
        <v>78</v>
      </c>
      <c r="V104">
        <v>783</v>
      </c>
      <c r="W104" t="s">
        <v>1165</v>
      </c>
      <c r="X104">
        <f t="shared" si="47"/>
        <v>163</v>
      </c>
      <c r="Y104">
        <f t="shared" si="48"/>
        <v>68</v>
      </c>
      <c r="Z104">
        <f t="shared" si="49"/>
        <v>21</v>
      </c>
      <c r="AA104">
        <f t="shared" si="50"/>
        <v>15</v>
      </c>
      <c r="AB104" s="3">
        <f t="shared" si="52"/>
        <v>0.41717791411042943</v>
      </c>
      <c r="AC104" s="3">
        <f t="shared" si="53"/>
        <v>0.12883435582822086</v>
      </c>
      <c r="AD104" s="3">
        <f t="shared" si="54"/>
        <v>9.202453987730061E-2</v>
      </c>
      <c r="AE104">
        <f t="shared" si="55"/>
        <v>6</v>
      </c>
      <c r="CV104" t="s">
        <v>145</v>
      </c>
      <c r="CW104" t="s">
        <v>48</v>
      </c>
      <c r="CX104" t="s">
        <v>125</v>
      </c>
      <c r="CY104" t="s">
        <v>125</v>
      </c>
      <c r="DC104" t="s">
        <v>1548</v>
      </c>
      <c r="DD104" t="s">
        <v>48</v>
      </c>
      <c r="DG104" s="2" t="s">
        <v>1421</v>
      </c>
      <c r="DH104" s="2" t="s">
        <v>125</v>
      </c>
      <c r="DK104" t="s">
        <v>1343</v>
      </c>
      <c r="DL104" t="s">
        <v>124</v>
      </c>
      <c r="DQ104" t="s">
        <v>1421</v>
      </c>
      <c r="DR104" t="s">
        <v>125</v>
      </c>
      <c r="DS104">
        <f t="shared" si="51"/>
        <v>61</v>
      </c>
      <c r="DT104">
        <f t="shared" si="56"/>
        <v>2</v>
      </c>
      <c r="DW104" t="s">
        <v>1165</v>
      </c>
      <c r="DX104" t="s">
        <v>1738</v>
      </c>
      <c r="DY104">
        <v>140</v>
      </c>
      <c r="DZ104">
        <v>8.6412337280502403</v>
      </c>
      <c r="EA104">
        <v>47.194821993713397</v>
      </c>
      <c r="EB104">
        <f t="shared" si="57"/>
        <v>783</v>
      </c>
      <c r="EC104">
        <v>783</v>
      </c>
    </row>
    <row r="105" spans="1:133" x14ac:dyDescent="0.25">
      <c r="A105" t="s">
        <v>61</v>
      </c>
      <c r="B105" t="s">
        <v>12</v>
      </c>
      <c r="C105" t="s">
        <v>62</v>
      </c>
      <c r="D105" t="s">
        <v>14</v>
      </c>
      <c r="E105" t="s">
        <v>15</v>
      </c>
      <c r="F105" t="s">
        <v>16</v>
      </c>
      <c r="G105" t="s">
        <v>63</v>
      </c>
      <c r="H105">
        <v>14</v>
      </c>
      <c r="I105">
        <v>5</v>
      </c>
      <c r="J105">
        <v>0</v>
      </c>
      <c r="K105">
        <v>0</v>
      </c>
      <c r="N105" t="s">
        <v>1485</v>
      </c>
      <c r="O105" t="s">
        <v>1484</v>
      </c>
      <c r="P105" t="s">
        <v>1486</v>
      </c>
      <c r="Q105">
        <f t="shared" si="43"/>
        <v>220</v>
      </c>
      <c r="R105">
        <f t="shared" si="44"/>
        <v>102</v>
      </c>
      <c r="S105">
        <f t="shared" si="45"/>
        <v>34</v>
      </c>
      <c r="T105">
        <f t="shared" si="46"/>
        <v>45</v>
      </c>
      <c r="V105">
        <v>609</v>
      </c>
      <c r="W105" t="s">
        <v>240</v>
      </c>
      <c r="X105">
        <f t="shared" si="47"/>
        <v>18</v>
      </c>
      <c r="Y105">
        <f t="shared" si="48"/>
        <v>11</v>
      </c>
      <c r="Z105">
        <f t="shared" si="49"/>
        <v>0</v>
      </c>
      <c r="AA105">
        <f t="shared" si="50"/>
        <v>1</v>
      </c>
      <c r="AB105" s="3">
        <f t="shared" si="52"/>
        <v>0.61111111111111116</v>
      </c>
      <c r="AC105" s="3">
        <f t="shared" si="53"/>
        <v>0</v>
      </c>
      <c r="AD105" s="3">
        <f t="shared" si="54"/>
        <v>5.5555555555555552E-2</v>
      </c>
      <c r="AE105">
        <f t="shared" si="55"/>
        <v>3</v>
      </c>
      <c r="CV105" t="s">
        <v>61</v>
      </c>
      <c r="CW105" t="s">
        <v>15</v>
      </c>
      <c r="CX105" t="s">
        <v>16</v>
      </c>
      <c r="CY105" t="s">
        <v>63</v>
      </c>
      <c r="DC105" t="s">
        <v>1163</v>
      </c>
      <c r="DD105" t="s">
        <v>48</v>
      </c>
      <c r="DG105" s="2" t="s">
        <v>1375</v>
      </c>
      <c r="DH105" s="2" t="s">
        <v>16</v>
      </c>
      <c r="DK105" t="s">
        <v>1343</v>
      </c>
      <c r="DL105" t="s">
        <v>125</v>
      </c>
      <c r="DQ105" t="s">
        <v>1375</v>
      </c>
      <c r="DR105" t="s">
        <v>16</v>
      </c>
      <c r="DS105">
        <f t="shared" si="51"/>
        <v>393</v>
      </c>
      <c r="DT105">
        <f t="shared" si="56"/>
        <v>3</v>
      </c>
      <c r="DW105" t="s">
        <v>240</v>
      </c>
      <c r="DX105" t="s">
        <v>1739</v>
      </c>
      <c r="DY105">
        <v>141</v>
      </c>
      <c r="DZ105">
        <v>8.5649386081689602</v>
      </c>
      <c r="EA105">
        <v>47.2902932335152</v>
      </c>
      <c r="EB105">
        <f t="shared" si="57"/>
        <v>609</v>
      </c>
      <c r="EC105">
        <v>609</v>
      </c>
    </row>
    <row r="106" spans="1:133" x14ac:dyDescent="0.25">
      <c r="A106" t="s">
        <v>149</v>
      </c>
      <c r="B106" t="s">
        <v>146</v>
      </c>
      <c r="C106" t="s">
        <v>150</v>
      </c>
      <c r="D106" t="s">
        <v>14</v>
      </c>
      <c r="E106" t="s">
        <v>48</v>
      </c>
      <c r="F106" t="s">
        <v>16</v>
      </c>
      <c r="G106" t="s">
        <v>17</v>
      </c>
      <c r="H106">
        <v>7</v>
      </c>
      <c r="I106">
        <v>4</v>
      </c>
      <c r="J106">
        <v>3</v>
      </c>
      <c r="K106">
        <v>4</v>
      </c>
      <c r="N106" t="s">
        <v>146</v>
      </c>
      <c r="O106" t="s">
        <v>163</v>
      </c>
      <c r="P106" t="s">
        <v>165</v>
      </c>
      <c r="Q106">
        <f t="shared" si="43"/>
        <v>219</v>
      </c>
      <c r="R106">
        <f t="shared" si="44"/>
        <v>103</v>
      </c>
      <c r="S106">
        <f t="shared" si="45"/>
        <v>82</v>
      </c>
      <c r="T106">
        <f t="shared" si="46"/>
        <v>119</v>
      </c>
      <c r="V106">
        <v>927</v>
      </c>
      <c r="W106" t="s">
        <v>1512</v>
      </c>
      <c r="X106">
        <f t="shared" si="47"/>
        <v>56</v>
      </c>
      <c r="Y106">
        <f t="shared" si="48"/>
        <v>26</v>
      </c>
      <c r="Z106">
        <f t="shared" si="49"/>
        <v>1</v>
      </c>
      <c r="AA106">
        <f t="shared" si="50"/>
        <v>3</v>
      </c>
      <c r="AB106" s="3">
        <f t="shared" si="52"/>
        <v>0.4642857142857143</v>
      </c>
      <c r="AC106" s="3">
        <f t="shared" si="53"/>
        <v>1.7857142857142856E-2</v>
      </c>
      <c r="AD106" s="3">
        <f t="shared" si="54"/>
        <v>5.3571428571428568E-2</v>
      </c>
      <c r="AE106">
        <f t="shared" si="55"/>
        <v>3</v>
      </c>
      <c r="CV106" t="s">
        <v>149</v>
      </c>
      <c r="CW106" t="s">
        <v>48</v>
      </c>
      <c r="CX106" t="s">
        <v>16</v>
      </c>
      <c r="CY106" t="s">
        <v>17</v>
      </c>
      <c r="DC106" t="s">
        <v>1124</v>
      </c>
      <c r="DD106" t="s">
        <v>48</v>
      </c>
      <c r="DG106" s="2" t="s">
        <v>1375</v>
      </c>
      <c r="DH106" s="2" t="s">
        <v>30</v>
      </c>
      <c r="DK106" t="s">
        <v>1113</v>
      </c>
      <c r="DL106" t="s">
        <v>35</v>
      </c>
      <c r="DQ106" t="s">
        <v>1375</v>
      </c>
      <c r="DR106" t="s">
        <v>30</v>
      </c>
      <c r="DS106">
        <f t="shared" si="51"/>
        <v>393</v>
      </c>
      <c r="DT106">
        <f t="shared" si="56"/>
        <v>3</v>
      </c>
      <c r="DW106" t="s">
        <v>1512</v>
      </c>
      <c r="DX106" t="s">
        <v>1740</v>
      </c>
      <c r="DY106">
        <v>142</v>
      </c>
      <c r="DZ106">
        <v>8.6571601703312098</v>
      </c>
      <c r="EA106">
        <v>47.255806466720202</v>
      </c>
      <c r="EB106">
        <f t="shared" si="57"/>
        <v>927</v>
      </c>
      <c r="EC106">
        <v>927</v>
      </c>
    </row>
    <row r="107" spans="1:133" x14ac:dyDescent="0.25">
      <c r="A107" t="s">
        <v>149</v>
      </c>
      <c r="B107" t="s">
        <v>146</v>
      </c>
      <c r="C107" t="s">
        <v>151</v>
      </c>
      <c r="D107" t="s">
        <v>14</v>
      </c>
      <c r="E107" t="s">
        <v>48</v>
      </c>
      <c r="F107" t="s">
        <v>16</v>
      </c>
      <c r="G107" t="s">
        <v>17</v>
      </c>
      <c r="H107">
        <v>11</v>
      </c>
      <c r="I107">
        <v>6</v>
      </c>
      <c r="J107">
        <v>1</v>
      </c>
      <c r="K107">
        <v>6</v>
      </c>
      <c r="N107" t="s">
        <v>848</v>
      </c>
      <c r="O107" t="s">
        <v>850</v>
      </c>
      <c r="P107" t="s">
        <v>876</v>
      </c>
      <c r="Q107">
        <f t="shared" si="43"/>
        <v>219</v>
      </c>
      <c r="R107">
        <f t="shared" si="44"/>
        <v>100</v>
      </c>
      <c r="S107">
        <f t="shared" si="45"/>
        <v>16</v>
      </c>
      <c r="T107">
        <f t="shared" si="46"/>
        <v>44</v>
      </c>
      <c r="V107">
        <v>928</v>
      </c>
      <c r="W107" t="s">
        <v>1484</v>
      </c>
      <c r="X107">
        <f t="shared" si="47"/>
        <v>611</v>
      </c>
      <c r="Y107">
        <f t="shared" si="48"/>
        <v>297</v>
      </c>
      <c r="Z107">
        <f t="shared" si="49"/>
        <v>76</v>
      </c>
      <c r="AA107">
        <f t="shared" si="50"/>
        <v>125</v>
      </c>
      <c r="AB107" s="3">
        <f t="shared" si="52"/>
        <v>0.48608837970540097</v>
      </c>
      <c r="AC107" s="3">
        <f t="shared" si="53"/>
        <v>0.12438625204582651</v>
      </c>
      <c r="AD107" s="3">
        <f t="shared" si="54"/>
        <v>0.20458265139116202</v>
      </c>
      <c r="AE107">
        <f t="shared" si="55"/>
        <v>10</v>
      </c>
      <c r="CV107" t="s">
        <v>149</v>
      </c>
      <c r="CW107" t="s">
        <v>48</v>
      </c>
      <c r="CX107" t="s">
        <v>16</v>
      </c>
      <c r="CY107" t="s">
        <v>17</v>
      </c>
      <c r="DC107" t="s">
        <v>885</v>
      </c>
      <c r="DD107" t="s">
        <v>48</v>
      </c>
      <c r="DG107" s="2" t="s">
        <v>1375</v>
      </c>
      <c r="DH107" s="2" t="s">
        <v>125</v>
      </c>
      <c r="DK107" t="s">
        <v>1113</v>
      </c>
      <c r="DL107" t="s">
        <v>63</v>
      </c>
      <c r="DQ107" t="s">
        <v>1375</v>
      </c>
      <c r="DR107" t="s">
        <v>125</v>
      </c>
      <c r="DS107">
        <f t="shared" si="51"/>
        <v>393</v>
      </c>
      <c r="DT107">
        <f t="shared" si="56"/>
        <v>3</v>
      </c>
      <c r="DW107" t="s">
        <v>1484</v>
      </c>
      <c r="DX107" t="s">
        <v>1741</v>
      </c>
      <c r="DY107">
        <v>151</v>
      </c>
      <c r="DZ107">
        <v>8.6040796008030096</v>
      </c>
      <c r="EA107">
        <v>47.3044718656542</v>
      </c>
      <c r="EB107">
        <f t="shared" si="57"/>
        <v>928</v>
      </c>
      <c r="EC107">
        <v>928</v>
      </c>
    </row>
    <row r="108" spans="1:133" x14ac:dyDescent="0.25">
      <c r="A108" t="s">
        <v>149</v>
      </c>
      <c r="B108" t="s">
        <v>146</v>
      </c>
      <c r="C108" t="s">
        <v>152</v>
      </c>
      <c r="D108" t="s">
        <v>14</v>
      </c>
      <c r="E108" t="s">
        <v>48</v>
      </c>
      <c r="F108" t="s">
        <v>16</v>
      </c>
      <c r="G108" t="s">
        <v>17</v>
      </c>
      <c r="H108">
        <v>8</v>
      </c>
      <c r="I108">
        <v>4</v>
      </c>
      <c r="J108">
        <v>2</v>
      </c>
      <c r="K108">
        <v>4</v>
      </c>
      <c r="N108" t="s">
        <v>1341</v>
      </c>
      <c r="O108" t="s">
        <v>1349</v>
      </c>
      <c r="P108" t="s">
        <v>1350</v>
      </c>
      <c r="Q108">
        <f t="shared" si="43"/>
        <v>219</v>
      </c>
      <c r="R108">
        <f t="shared" si="44"/>
        <v>118</v>
      </c>
      <c r="S108">
        <f t="shared" si="45"/>
        <v>29</v>
      </c>
      <c r="T108">
        <f t="shared" si="46"/>
        <v>29</v>
      </c>
      <c r="V108">
        <v>977</v>
      </c>
      <c r="W108" t="s">
        <v>1222</v>
      </c>
      <c r="X108">
        <f t="shared" si="47"/>
        <v>75</v>
      </c>
      <c r="Y108">
        <f t="shared" si="48"/>
        <v>28</v>
      </c>
      <c r="Z108">
        <f t="shared" si="49"/>
        <v>1</v>
      </c>
      <c r="AA108">
        <f t="shared" si="50"/>
        <v>1</v>
      </c>
      <c r="AB108" s="3">
        <f t="shared" si="52"/>
        <v>0.37333333333333335</v>
      </c>
      <c r="AC108" s="3">
        <f t="shared" si="53"/>
        <v>1.3333333333333334E-2</v>
      </c>
      <c r="AD108" s="3">
        <f t="shared" si="54"/>
        <v>1.3333333333333334E-2</v>
      </c>
      <c r="AE108">
        <f t="shared" si="55"/>
        <v>2</v>
      </c>
      <c r="CV108" t="s">
        <v>149</v>
      </c>
      <c r="CW108" t="s">
        <v>48</v>
      </c>
      <c r="CX108" t="s">
        <v>16</v>
      </c>
      <c r="CY108" t="s">
        <v>17</v>
      </c>
      <c r="DC108" t="s">
        <v>1165</v>
      </c>
      <c r="DD108" t="s">
        <v>48</v>
      </c>
      <c r="DG108" s="2" t="s">
        <v>361</v>
      </c>
      <c r="DH108" s="2" t="s">
        <v>16</v>
      </c>
      <c r="DK108" t="s">
        <v>1113</v>
      </c>
      <c r="DL108" t="s">
        <v>125</v>
      </c>
      <c r="DQ108" t="s">
        <v>361</v>
      </c>
      <c r="DR108" t="s">
        <v>16</v>
      </c>
      <c r="DS108">
        <f t="shared" si="51"/>
        <v>56</v>
      </c>
      <c r="DT108">
        <f t="shared" si="56"/>
        <v>2</v>
      </c>
      <c r="DW108" t="s">
        <v>1222</v>
      </c>
      <c r="DX108" t="s">
        <v>1742</v>
      </c>
      <c r="DY108">
        <v>152</v>
      </c>
      <c r="DZ108">
        <v>8.6252200424231606</v>
      </c>
      <c r="EA108">
        <v>47.296321166192698</v>
      </c>
      <c r="EB108">
        <f t="shared" si="57"/>
        <v>977</v>
      </c>
      <c r="EC108">
        <v>977</v>
      </c>
    </row>
    <row r="109" spans="1:133" x14ac:dyDescent="0.25">
      <c r="A109" t="s">
        <v>149</v>
      </c>
      <c r="B109" t="s">
        <v>146</v>
      </c>
      <c r="C109" t="s">
        <v>153</v>
      </c>
      <c r="D109" t="s">
        <v>14</v>
      </c>
      <c r="E109" t="s">
        <v>48</v>
      </c>
      <c r="F109" t="s">
        <v>16</v>
      </c>
      <c r="G109" t="s">
        <v>17</v>
      </c>
      <c r="H109">
        <v>5</v>
      </c>
      <c r="I109">
        <v>0</v>
      </c>
      <c r="J109">
        <v>3</v>
      </c>
      <c r="K109">
        <v>3</v>
      </c>
      <c r="N109" t="s">
        <v>1106</v>
      </c>
      <c r="O109" t="s">
        <v>1113</v>
      </c>
      <c r="P109" t="s">
        <v>1114</v>
      </c>
      <c r="Q109">
        <f t="shared" si="43"/>
        <v>218</v>
      </c>
      <c r="R109">
        <f t="shared" si="44"/>
        <v>102</v>
      </c>
      <c r="S109">
        <f t="shared" si="45"/>
        <v>9</v>
      </c>
      <c r="T109">
        <f t="shared" si="46"/>
        <v>7</v>
      </c>
      <c r="V109">
        <v>407</v>
      </c>
      <c r="W109" t="s">
        <v>888</v>
      </c>
      <c r="X109">
        <f t="shared" si="47"/>
        <v>167</v>
      </c>
      <c r="Y109">
        <f t="shared" si="48"/>
        <v>86</v>
      </c>
      <c r="Z109">
        <f t="shared" si="49"/>
        <v>0</v>
      </c>
      <c r="AA109">
        <f t="shared" si="50"/>
        <v>2</v>
      </c>
      <c r="AB109" s="3">
        <f t="shared" si="52"/>
        <v>0.51497005988023947</v>
      </c>
      <c r="AC109" s="3">
        <f t="shared" si="53"/>
        <v>0</v>
      </c>
      <c r="AD109" s="3">
        <f t="shared" si="54"/>
        <v>1.1976047904191617E-2</v>
      </c>
      <c r="AE109">
        <f t="shared" si="55"/>
        <v>5</v>
      </c>
      <c r="CV109" t="s">
        <v>149</v>
      </c>
      <c r="CW109" t="s">
        <v>48</v>
      </c>
      <c r="CX109" t="s">
        <v>16</v>
      </c>
      <c r="CY109" t="s">
        <v>17</v>
      </c>
      <c r="DC109" t="s">
        <v>1165</v>
      </c>
      <c r="DD109" t="s">
        <v>435</v>
      </c>
      <c r="DG109" s="2" t="s">
        <v>361</v>
      </c>
      <c r="DH109" s="2" t="s">
        <v>125</v>
      </c>
      <c r="DK109" t="s">
        <v>230</v>
      </c>
      <c r="DL109" t="s">
        <v>35</v>
      </c>
      <c r="DQ109" t="s">
        <v>361</v>
      </c>
      <c r="DR109" t="s">
        <v>125</v>
      </c>
      <c r="DS109">
        <f t="shared" si="51"/>
        <v>56</v>
      </c>
      <c r="DT109">
        <f t="shared" si="56"/>
        <v>2</v>
      </c>
      <c r="DW109" t="s">
        <v>888</v>
      </c>
      <c r="DX109" t="s">
        <v>1743</v>
      </c>
      <c r="DY109">
        <v>153</v>
      </c>
      <c r="DZ109">
        <v>8.7762494052834104</v>
      </c>
      <c r="EA109">
        <v>47.246614180018803</v>
      </c>
      <c r="EB109">
        <f t="shared" si="57"/>
        <v>407</v>
      </c>
      <c r="EC109">
        <v>407</v>
      </c>
    </row>
    <row r="110" spans="1:133" x14ac:dyDescent="0.25">
      <c r="A110" t="s">
        <v>149</v>
      </c>
      <c r="B110" t="s">
        <v>146</v>
      </c>
      <c r="C110" t="s">
        <v>154</v>
      </c>
      <c r="D110" t="s">
        <v>14</v>
      </c>
      <c r="E110" t="s">
        <v>48</v>
      </c>
      <c r="F110" t="s">
        <v>16</v>
      </c>
      <c r="G110" t="s">
        <v>17</v>
      </c>
      <c r="H110">
        <v>7</v>
      </c>
      <c r="I110">
        <v>1</v>
      </c>
      <c r="J110">
        <v>2</v>
      </c>
      <c r="K110">
        <v>3</v>
      </c>
      <c r="N110" t="s">
        <v>1485</v>
      </c>
      <c r="O110" t="s">
        <v>1487</v>
      </c>
      <c r="P110" t="s">
        <v>1530</v>
      </c>
      <c r="Q110">
        <f t="shared" si="43"/>
        <v>218</v>
      </c>
      <c r="R110">
        <f t="shared" si="44"/>
        <v>103</v>
      </c>
      <c r="S110">
        <f t="shared" si="45"/>
        <v>29</v>
      </c>
      <c r="T110">
        <f t="shared" si="46"/>
        <v>45</v>
      </c>
      <c r="V110">
        <v>408</v>
      </c>
      <c r="W110" t="s">
        <v>950</v>
      </c>
      <c r="X110">
        <f t="shared" si="47"/>
        <v>37</v>
      </c>
      <c r="Y110">
        <f t="shared" si="48"/>
        <v>16</v>
      </c>
      <c r="Z110">
        <f t="shared" si="49"/>
        <v>1</v>
      </c>
      <c r="AA110">
        <f t="shared" si="50"/>
        <v>3</v>
      </c>
      <c r="AB110" s="3">
        <f t="shared" si="52"/>
        <v>0.43243243243243246</v>
      </c>
      <c r="AC110" s="3">
        <f t="shared" si="53"/>
        <v>2.7027027027027029E-2</v>
      </c>
      <c r="AD110" s="3">
        <f t="shared" si="54"/>
        <v>8.1081081081081086E-2</v>
      </c>
      <c r="AE110">
        <f t="shared" si="55"/>
        <v>2</v>
      </c>
      <c r="CV110" t="s">
        <v>149</v>
      </c>
      <c r="CW110" t="s">
        <v>48</v>
      </c>
      <c r="CX110" t="s">
        <v>16</v>
      </c>
      <c r="CY110" t="s">
        <v>17</v>
      </c>
      <c r="DC110" t="s">
        <v>240</v>
      </c>
      <c r="DD110" t="s">
        <v>48</v>
      </c>
      <c r="DG110" s="2" t="s">
        <v>850</v>
      </c>
      <c r="DH110" s="2" t="s">
        <v>16</v>
      </c>
      <c r="DK110" t="s">
        <v>230</v>
      </c>
      <c r="DL110" t="s">
        <v>63</v>
      </c>
      <c r="DQ110" t="s">
        <v>850</v>
      </c>
      <c r="DR110" t="s">
        <v>16</v>
      </c>
      <c r="DS110">
        <f t="shared" si="51"/>
        <v>1692</v>
      </c>
      <c r="DT110">
        <f t="shared" si="56"/>
        <v>3</v>
      </c>
      <c r="DW110" t="s">
        <v>950</v>
      </c>
      <c r="DX110" t="s">
        <v>1744</v>
      </c>
      <c r="DY110">
        <v>154</v>
      </c>
      <c r="DZ110">
        <v>8.6100439642692894</v>
      </c>
      <c r="EA110">
        <v>47.320643660425098</v>
      </c>
      <c r="EB110">
        <f t="shared" si="57"/>
        <v>408</v>
      </c>
      <c r="EC110">
        <v>408</v>
      </c>
    </row>
    <row r="111" spans="1:133" x14ac:dyDescent="0.25">
      <c r="A111" t="s">
        <v>149</v>
      </c>
      <c r="B111" t="s">
        <v>146</v>
      </c>
      <c r="C111" t="s">
        <v>155</v>
      </c>
      <c r="D111" t="s">
        <v>14</v>
      </c>
      <c r="E111" t="s">
        <v>48</v>
      </c>
      <c r="F111" t="s">
        <v>16</v>
      </c>
      <c r="G111" t="s">
        <v>17</v>
      </c>
      <c r="H111">
        <v>3</v>
      </c>
      <c r="I111">
        <v>1</v>
      </c>
      <c r="J111">
        <v>0</v>
      </c>
      <c r="K111">
        <v>0</v>
      </c>
      <c r="N111" t="s">
        <v>1485</v>
      </c>
      <c r="O111" t="s">
        <v>1531</v>
      </c>
      <c r="P111" t="s">
        <v>1576</v>
      </c>
      <c r="Q111">
        <f t="shared" si="43"/>
        <v>218</v>
      </c>
      <c r="R111">
        <f t="shared" si="44"/>
        <v>94</v>
      </c>
      <c r="S111">
        <f t="shared" si="45"/>
        <v>6</v>
      </c>
      <c r="T111">
        <f t="shared" si="46"/>
        <v>9</v>
      </c>
      <c r="V111">
        <v>610</v>
      </c>
      <c r="W111" t="s">
        <v>383</v>
      </c>
      <c r="X111">
        <f t="shared" si="47"/>
        <v>54</v>
      </c>
      <c r="Y111">
        <f t="shared" si="48"/>
        <v>22</v>
      </c>
      <c r="Z111">
        <f t="shared" si="49"/>
        <v>0</v>
      </c>
      <c r="AA111">
        <f t="shared" si="50"/>
        <v>2</v>
      </c>
      <c r="AB111" s="3">
        <f t="shared" si="52"/>
        <v>0.40740740740740738</v>
      </c>
      <c r="AC111" s="3">
        <f t="shared" si="53"/>
        <v>0</v>
      </c>
      <c r="AD111" s="3">
        <f t="shared" si="54"/>
        <v>3.7037037037037035E-2</v>
      </c>
      <c r="AE111">
        <f t="shared" si="55"/>
        <v>2</v>
      </c>
      <c r="CV111" t="s">
        <v>149</v>
      </c>
      <c r="CW111" t="s">
        <v>48</v>
      </c>
      <c r="CX111" t="s">
        <v>16</v>
      </c>
      <c r="CY111" t="s">
        <v>17</v>
      </c>
      <c r="DC111" t="s">
        <v>1512</v>
      </c>
      <c r="DD111" t="s">
        <v>48</v>
      </c>
      <c r="DG111" s="2" t="s">
        <v>850</v>
      </c>
      <c r="DH111" s="2" t="s">
        <v>30</v>
      </c>
      <c r="DK111" t="s">
        <v>230</v>
      </c>
      <c r="DL111" t="s">
        <v>125</v>
      </c>
      <c r="DQ111" t="s">
        <v>850</v>
      </c>
      <c r="DR111" t="s">
        <v>30</v>
      </c>
      <c r="DS111">
        <f t="shared" si="51"/>
        <v>1692</v>
      </c>
      <c r="DT111">
        <f t="shared" si="56"/>
        <v>3</v>
      </c>
      <c r="DW111" t="s">
        <v>383</v>
      </c>
      <c r="DX111" t="s">
        <v>1745</v>
      </c>
      <c r="DY111">
        <v>155</v>
      </c>
      <c r="DZ111">
        <v>8.6956883414604196</v>
      </c>
      <c r="EA111">
        <v>47.255525570655898</v>
      </c>
      <c r="EB111">
        <f t="shared" si="57"/>
        <v>610</v>
      </c>
      <c r="EC111">
        <v>610</v>
      </c>
    </row>
    <row r="112" spans="1:133" x14ac:dyDescent="0.25">
      <c r="A112" t="s">
        <v>149</v>
      </c>
      <c r="B112" t="s">
        <v>146</v>
      </c>
      <c r="C112" t="s">
        <v>156</v>
      </c>
      <c r="D112" t="s">
        <v>14</v>
      </c>
      <c r="E112" t="s">
        <v>48</v>
      </c>
      <c r="F112" t="s">
        <v>16</v>
      </c>
      <c r="G112" t="s">
        <v>17</v>
      </c>
      <c r="H112">
        <v>22</v>
      </c>
      <c r="I112">
        <v>8</v>
      </c>
      <c r="J112">
        <v>9</v>
      </c>
      <c r="K112">
        <v>13</v>
      </c>
      <c r="N112" t="s">
        <v>1485</v>
      </c>
      <c r="O112" t="s">
        <v>1497</v>
      </c>
      <c r="P112" t="s">
        <v>1538</v>
      </c>
      <c r="Q112">
        <f t="shared" si="43"/>
        <v>217</v>
      </c>
      <c r="R112">
        <f t="shared" si="44"/>
        <v>113</v>
      </c>
      <c r="S112">
        <f t="shared" si="45"/>
        <v>5</v>
      </c>
      <c r="T112">
        <f t="shared" si="46"/>
        <v>6</v>
      </c>
      <c r="V112">
        <v>737</v>
      </c>
      <c r="W112" t="s">
        <v>1394</v>
      </c>
      <c r="X112">
        <f t="shared" si="47"/>
        <v>48</v>
      </c>
      <c r="Y112">
        <f t="shared" si="48"/>
        <v>20</v>
      </c>
      <c r="Z112">
        <f t="shared" si="49"/>
        <v>1</v>
      </c>
      <c r="AA112">
        <f t="shared" si="50"/>
        <v>3</v>
      </c>
      <c r="AB112" s="3">
        <f t="shared" si="52"/>
        <v>0.41666666666666669</v>
      </c>
      <c r="AC112" s="3">
        <f t="shared" si="53"/>
        <v>2.0833333333333332E-2</v>
      </c>
      <c r="AD112" s="3">
        <f t="shared" si="54"/>
        <v>6.25E-2</v>
      </c>
      <c r="AE112">
        <f t="shared" si="55"/>
        <v>3</v>
      </c>
      <c r="CV112" t="s">
        <v>149</v>
      </c>
      <c r="CW112" t="s">
        <v>48</v>
      </c>
      <c r="CX112" t="s">
        <v>16</v>
      </c>
      <c r="CY112" t="s">
        <v>17</v>
      </c>
      <c r="DC112" t="s">
        <v>1484</v>
      </c>
      <c r="DD112" t="s">
        <v>48</v>
      </c>
      <c r="DG112" s="2" t="s">
        <v>850</v>
      </c>
      <c r="DH112" s="2" t="s">
        <v>125</v>
      </c>
      <c r="DK112" t="s">
        <v>232</v>
      </c>
      <c r="DL112" t="s">
        <v>35</v>
      </c>
      <c r="DQ112" t="s">
        <v>850</v>
      </c>
      <c r="DR112" t="s">
        <v>125</v>
      </c>
      <c r="DS112">
        <f t="shared" si="51"/>
        <v>1692</v>
      </c>
      <c r="DT112">
        <f t="shared" si="56"/>
        <v>3</v>
      </c>
      <c r="DW112" t="s">
        <v>1394</v>
      </c>
      <c r="DX112" t="s">
        <v>1746</v>
      </c>
      <c r="DY112">
        <v>156</v>
      </c>
      <c r="DZ112">
        <v>8.6458670383791798</v>
      </c>
      <c r="EA112">
        <v>47.2785442070169</v>
      </c>
      <c r="EB112">
        <f t="shared" si="57"/>
        <v>737</v>
      </c>
      <c r="EC112">
        <v>737</v>
      </c>
    </row>
    <row r="113" spans="1:133" x14ac:dyDescent="0.25">
      <c r="A113" t="s">
        <v>149</v>
      </c>
      <c r="B113" t="s">
        <v>146</v>
      </c>
      <c r="C113" t="s">
        <v>157</v>
      </c>
      <c r="D113" t="s">
        <v>14</v>
      </c>
      <c r="E113" t="s">
        <v>48</v>
      </c>
      <c r="F113" t="s">
        <v>16</v>
      </c>
      <c r="G113" t="s">
        <v>17</v>
      </c>
      <c r="H113">
        <v>8</v>
      </c>
      <c r="I113">
        <v>0</v>
      </c>
      <c r="J113">
        <v>6</v>
      </c>
      <c r="K113">
        <v>6</v>
      </c>
      <c r="N113" t="s">
        <v>146</v>
      </c>
      <c r="O113" t="s">
        <v>171</v>
      </c>
      <c r="P113" t="s">
        <v>175</v>
      </c>
      <c r="Q113">
        <f t="shared" si="43"/>
        <v>216</v>
      </c>
      <c r="R113">
        <f t="shared" si="44"/>
        <v>86</v>
      </c>
      <c r="S113">
        <f t="shared" si="45"/>
        <v>14</v>
      </c>
      <c r="T113">
        <f t="shared" si="46"/>
        <v>25</v>
      </c>
      <c r="V113">
        <v>979</v>
      </c>
      <c r="W113" t="s">
        <v>1200</v>
      </c>
      <c r="X113">
        <f t="shared" si="47"/>
        <v>725</v>
      </c>
      <c r="Y113">
        <f t="shared" si="48"/>
        <v>368</v>
      </c>
      <c r="Z113">
        <f t="shared" si="49"/>
        <v>114</v>
      </c>
      <c r="AA113">
        <f t="shared" si="50"/>
        <v>139</v>
      </c>
      <c r="AB113" s="3">
        <f t="shared" si="52"/>
        <v>0.50758620689655176</v>
      </c>
      <c r="AC113" s="3">
        <f t="shared" si="53"/>
        <v>0.15724137931034482</v>
      </c>
      <c r="AD113" s="3">
        <f t="shared" si="54"/>
        <v>0.19172413793103449</v>
      </c>
      <c r="AE113">
        <f t="shared" si="55"/>
        <v>13</v>
      </c>
      <c r="CV113" t="s">
        <v>149</v>
      </c>
      <c r="CW113" t="s">
        <v>48</v>
      </c>
      <c r="CX113" t="s">
        <v>16</v>
      </c>
      <c r="CY113" t="s">
        <v>17</v>
      </c>
      <c r="DC113" t="s">
        <v>1222</v>
      </c>
      <c r="DD113" t="s">
        <v>48</v>
      </c>
      <c r="DG113" s="2" t="s">
        <v>1508</v>
      </c>
      <c r="DH113" s="2" t="s">
        <v>30</v>
      </c>
      <c r="DK113" t="s">
        <v>232</v>
      </c>
      <c r="DL113" t="s">
        <v>63</v>
      </c>
      <c r="DQ113" t="s">
        <v>1508</v>
      </c>
      <c r="DR113" t="s">
        <v>30</v>
      </c>
      <c r="DS113">
        <f t="shared" si="51"/>
        <v>90</v>
      </c>
      <c r="DT113">
        <f t="shared" si="56"/>
        <v>3</v>
      </c>
      <c r="DW113" t="s">
        <v>1200</v>
      </c>
      <c r="DX113" t="s">
        <v>1747</v>
      </c>
      <c r="DY113">
        <v>157</v>
      </c>
      <c r="DZ113">
        <v>8.72355000209064</v>
      </c>
      <c r="EA113">
        <v>47.275717693385303</v>
      </c>
      <c r="EB113">
        <f t="shared" si="57"/>
        <v>979</v>
      </c>
      <c r="EC113">
        <v>979</v>
      </c>
    </row>
    <row r="114" spans="1:133" x14ac:dyDescent="0.25">
      <c r="A114" t="s">
        <v>149</v>
      </c>
      <c r="B114" t="s">
        <v>146</v>
      </c>
      <c r="C114" t="s">
        <v>158</v>
      </c>
      <c r="D114" t="s">
        <v>14</v>
      </c>
      <c r="E114" t="s">
        <v>48</v>
      </c>
      <c r="F114" t="s">
        <v>16</v>
      </c>
      <c r="G114" t="s">
        <v>17</v>
      </c>
      <c r="H114">
        <v>12</v>
      </c>
      <c r="I114">
        <v>2</v>
      </c>
      <c r="J114">
        <v>6</v>
      </c>
      <c r="K114">
        <v>11</v>
      </c>
      <c r="N114" t="s">
        <v>1371</v>
      </c>
      <c r="O114" t="s">
        <v>1377</v>
      </c>
      <c r="P114" t="s">
        <v>1378</v>
      </c>
      <c r="Q114">
        <f t="shared" si="43"/>
        <v>216</v>
      </c>
      <c r="R114">
        <f t="shared" si="44"/>
        <v>99</v>
      </c>
      <c r="S114">
        <f t="shared" si="45"/>
        <v>39</v>
      </c>
      <c r="T114">
        <f t="shared" si="46"/>
        <v>39</v>
      </c>
      <c r="V114">
        <v>929</v>
      </c>
      <c r="W114" t="s">
        <v>1514</v>
      </c>
      <c r="X114">
        <f t="shared" si="47"/>
        <v>413</v>
      </c>
      <c r="Y114">
        <f t="shared" si="48"/>
        <v>211</v>
      </c>
      <c r="Z114">
        <f t="shared" si="49"/>
        <v>30</v>
      </c>
      <c r="AA114">
        <f t="shared" si="50"/>
        <v>37</v>
      </c>
      <c r="AB114" s="3">
        <f t="shared" si="52"/>
        <v>0.51089588377723971</v>
      </c>
      <c r="AC114" s="3">
        <f t="shared" si="53"/>
        <v>7.2639225181598058E-2</v>
      </c>
      <c r="AD114" s="3">
        <f t="shared" si="54"/>
        <v>8.9588377723970949E-2</v>
      </c>
      <c r="AE114">
        <f t="shared" si="55"/>
        <v>6</v>
      </c>
      <c r="CV114" t="s">
        <v>149</v>
      </c>
      <c r="CW114" t="s">
        <v>48</v>
      </c>
      <c r="CX114" t="s">
        <v>16</v>
      </c>
      <c r="CY114" t="s">
        <v>17</v>
      </c>
      <c r="DC114" t="s">
        <v>888</v>
      </c>
      <c r="DD114" t="s">
        <v>48</v>
      </c>
      <c r="DG114" s="2" t="s">
        <v>1508</v>
      </c>
      <c r="DH114" s="2" t="s">
        <v>16</v>
      </c>
      <c r="DK114" t="s">
        <v>232</v>
      </c>
      <c r="DL114" t="s">
        <v>124</v>
      </c>
      <c r="DQ114" t="s">
        <v>1508</v>
      </c>
      <c r="DR114" t="s">
        <v>16</v>
      </c>
      <c r="DS114">
        <f t="shared" si="51"/>
        <v>90</v>
      </c>
      <c r="DT114">
        <f t="shared" si="56"/>
        <v>3</v>
      </c>
      <c r="DW114" t="s">
        <v>1514</v>
      </c>
      <c r="DX114" t="s">
        <v>1748</v>
      </c>
      <c r="DY114">
        <v>158</v>
      </c>
      <c r="DZ114">
        <v>8.7394253115184402</v>
      </c>
      <c r="EA114">
        <v>47.201159298133199</v>
      </c>
      <c r="EB114">
        <f t="shared" si="57"/>
        <v>929</v>
      </c>
      <c r="EC114">
        <v>929</v>
      </c>
    </row>
    <row r="115" spans="1:133" x14ac:dyDescent="0.25">
      <c r="A115" t="s">
        <v>149</v>
      </c>
      <c r="B115" t="s">
        <v>146</v>
      </c>
      <c r="C115" t="s">
        <v>200</v>
      </c>
      <c r="D115" t="s">
        <v>14</v>
      </c>
      <c r="E115" t="s">
        <v>48</v>
      </c>
      <c r="F115" t="s">
        <v>30</v>
      </c>
      <c r="G115" t="s">
        <v>31</v>
      </c>
      <c r="H115">
        <v>7</v>
      </c>
      <c r="I115">
        <v>4</v>
      </c>
      <c r="J115">
        <v>2</v>
      </c>
      <c r="K115">
        <v>4</v>
      </c>
      <c r="N115" t="s">
        <v>1485</v>
      </c>
      <c r="O115" t="s">
        <v>1485</v>
      </c>
      <c r="P115" t="s">
        <v>1491</v>
      </c>
      <c r="Q115">
        <f t="shared" si="43"/>
        <v>215</v>
      </c>
      <c r="R115">
        <f t="shared" si="44"/>
        <v>119</v>
      </c>
      <c r="S115">
        <f t="shared" si="45"/>
        <v>49</v>
      </c>
      <c r="T115">
        <f t="shared" si="46"/>
        <v>86</v>
      </c>
      <c r="V115">
        <v>409</v>
      </c>
      <c r="W115" t="s">
        <v>890</v>
      </c>
      <c r="X115">
        <f t="shared" si="47"/>
        <v>311</v>
      </c>
      <c r="Y115">
        <f t="shared" si="48"/>
        <v>147</v>
      </c>
      <c r="Z115">
        <f t="shared" si="49"/>
        <v>28</v>
      </c>
      <c r="AA115">
        <f t="shared" si="50"/>
        <v>33</v>
      </c>
      <c r="AB115" s="3">
        <f t="shared" si="52"/>
        <v>0.47266881028938906</v>
      </c>
      <c r="AC115" s="3">
        <f t="shared" si="53"/>
        <v>9.0032154340836015E-2</v>
      </c>
      <c r="AD115" s="3">
        <f t="shared" si="54"/>
        <v>0.10610932475884244</v>
      </c>
      <c r="AE115">
        <f t="shared" si="55"/>
        <v>4</v>
      </c>
      <c r="CV115" t="s">
        <v>149</v>
      </c>
      <c r="CW115" t="s">
        <v>48</v>
      </c>
      <c r="CX115" t="s">
        <v>30</v>
      </c>
      <c r="CY115" t="s">
        <v>31</v>
      </c>
      <c r="DC115" t="s">
        <v>950</v>
      </c>
      <c r="DD115" t="s">
        <v>48</v>
      </c>
      <c r="DG115" s="2" t="s">
        <v>1508</v>
      </c>
      <c r="DH115" s="2" t="s">
        <v>125</v>
      </c>
      <c r="DK115" t="s">
        <v>232</v>
      </c>
      <c r="DL115" t="s">
        <v>125</v>
      </c>
      <c r="DQ115" t="s">
        <v>1508</v>
      </c>
      <c r="DR115" t="s">
        <v>125</v>
      </c>
      <c r="DS115">
        <f t="shared" si="51"/>
        <v>90</v>
      </c>
      <c r="DT115">
        <f t="shared" si="56"/>
        <v>3</v>
      </c>
      <c r="DW115" t="s">
        <v>890</v>
      </c>
      <c r="DX115" t="s">
        <v>1749</v>
      </c>
      <c r="DY115">
        <v>159</v>
      </c>
      <c r="DZ115">
        <v>8.6793068136006593</v>
      </c>
      <c r="EA115">
        <v>47.267974249900597</v>
      </c>
      <c r="EB115">
        <f t="shared" si="57"/>
        <v>409</v>
      </c>
      <c r="EC115">
        <v>409</v>
      </c>
    </row>
    <row r="116" spans="1:133" x14ac:dyDescent="0.25">
      <c r="A116" t="s">
        <v>149</v>
      </c>
      <c r="B116" t="s">
        <v>146</v>
      </c>
      <c r="C116" t="s">
        <v>153</v>
      </c>
      <c r="D116" t="s">
        <v>14</v>
      </c>
      <c r="E116" t="s">
        <v>48</v>
      </c>
      <c r="F116" t="s">
        <v>30</v>
      </c>
      <c r="G116" t="s">
        <v>31</v>
      </c>
      <c r="H116">
        <v>1</v>
      </c>
      <c r="I116">
        <v>0</v>
      </c>
      <c r="J116">
        <v>0</v>
      </c>
      <c r="K116">
        <v>0</v>
      </c>
      <c r="N116" t="s">
        <v>146</v>
      </c>
      <c r="O116" t="s">
        <v>145</v>
      </c>
      <c r="P116" t="s">
        <v>318</v>
      </c>
      <c r="Q116">
        <f t="shared" si="43"/>
        <v>214</v>
      </c>
      <c r="R116">
        <f t="shared" si="44"/>
        <v>109</v>
      </c>
      <c r="S116">
        <f t="shared" si="45"/>
        <v>39</v>
      </c>
      <c r="T116">
        <f t="shared" si="46"/>
        <v>32</v>
      </c>
      <c r="V116">
        <v>580</v>
      </c>
      <c r="W116" t="s">
        <v>1126</v>
      </c>
      <c r="X116">
        <f t="shared" si="47"/>
        <v>82</v>
      </c>
      <c r="Y116">
        <f t="shared" si="48"/>
        <v>35</v>
      </c>
      <c r="Z116">
        <f t="shared" si="49"/>
        <v>2</v>
      </c>
      <c r="AA116">
        <f t="shared" si="50"/>
        <v>2</v>
      </c>
      <c r="AB116" s="3">
        <f t="shared" si="52"/>
        <v>0.42682926829268292</v>
      </c>
      <c r="AC116" s="3">
        <f t="shared" si="53"/>
        <v>2.4390243902439025E-2</v>
      </c>
      <c r="AD116" s="3">
        <f t="shared" si="54"/>
        <v>2.4390243902439025E-2</v>
      </c>
      <c r="AE116">
        <f t="shared" si="55"/>
        <v>2</v>
      </c>
      <c r="CV116" t="s">
        <v>149</v>
      </c>
      <c r="CW116" t="s">
        <v>48</v>
      </c>
      <c r="CX116" t="s">
        <v>30</v>
      </c>
      <c r="CY116" t="s">
        <v>31</v>
      </c>
      <c r="DC116" t="s">
        <v>383</v>
      </c>
      <c r="DD116" t="s">
        <v>48</v>
      </c>
      <c r="DG116" s="2" t="s">
        <v>66</v>
      </c>
      <c r="DH116" s="2" t="s">
        <v>16</v>
      </c>
      <c r="DK116" t="s">
        <v>234</v>
      </c>
      <c r="DL116" t="s">
        <v>35</v>
      </c>
      <c r="DQ116" t="s">
        <v>66</v>
      </c>
      <c r="DR116" t="s">
        <v>16</v>
      </c>
      <c r="DS116">
        <f t="shared" si="51"/>
        <v>11</v>
      </c>
      <c r="DT116">
        <f t="shared" si="56"/>
        <v>1</v>
      </c>
      <c r="DW116" t="s">
        <v>1126</v>
      </c>
      <c r="DX116" t="s">
        <v>1750</v>
      </c>
      <c r="DY116">
        <v>160</v>
      </c>
      <c r="DZ116">
        <v>8.6274177851708291</v>
      </c>
      <c r="EA116">
        <v>47.336291650521403</v>
      </c>
      <c r="EB116">
        <f t="shared" si="57"/>
        <v>580</v>
      </c>
      <c r="EC116">
        <v>580</v>
      </c>
    </row>
    <row r="117" spans="1:133" x14ac:dyDescent="0.25">
      <c r="A117" t="s">
        <v>149</v>
      </c>
      <c r="B117" t="s">
        <v>146</v>
      </c>
      <c r="C117" t="s">
        <v>155</v>
      </c>
      <c r="D117" t="s">
        <v>14</v>
      </c>
      <c r="E117" t="s">
        <v>48</v>
      </c>
      <c r="F117" t="s">
        <v>30</v>
      </c>
      <c r="G117" t="s">
        <v>31</v>
      </c>
      <c r="H117">
        <v>5</v>
      </c>
      <c r="I117">
        <v>1</v>
      </c>
      <c r="J117">
        <v>0</v>
      </c>
      <c r="K117">
        <v>0</v>
      </c>
      <c r="N117" t="s">
        <v>146</v>
      </c>
      <c r="O117" t="s">
        <v>449</v>
      </c>
      <c r="P117" t="s">
        <v>450</v>
      </c>
      <c r="Q117">
        <f t="shared" si="43"/>
        <v>214</v>
      </c>
      <c r="R117">
        <f t="shared" si="44"/>
        <v>108</v>
      </c>
      <c r="S117">
        <f t="shared" si="45"/>
        <v>14</v>
      </c>
      <c r="T117">
        <f t="shared" si="46"/>
        <v>20</v>
      </c>
      <c r="V117">
        <v>931</v>
      </c>
      <c r="W117" t="s">
        <v>1516</v>
      </c>
      <c r="X117">
        <f t="shared" si="47"/>
        <v>152</v>
      </c>
      <c r="Y117">
        <f t="shared" si="48"/>
        <v>72</v>
      </c>
      <c r="Z117">
        <f t="shared" si="49"/>
        <v>0</v>
      </c>
      <c r="AA117">
        <f t="shared" si="50"/>
        <v>2</v>
      </c>
      <c r="AB117" s="3">
        <f t="shared" si="52"/>
        <v>0.47368421052631576</v>
      </c>
      <c r="AC117" s="3">
        <f t="shared" si="53"/>
        <v>0</v>
      </c>
      <c r="AD117" s="3">
        <f t="shared" si="54"/>
        <v>1.3157894736842105E-2</v>
      </c>
      <c r="AE117">
        <f t="shared" si="55"/>
        <v>9</v>
      </c>
      <c r="CV117" t="s">
        <v>149</v>
      </c>
      <c r="CW117" t="s">
        <v>48</v>
      </c>
      <c r="CX117" t="s">
        <v>30</v>
      </c>
      <c r="CY117" t="s">
        <v>31</v>
      </c>
      <c r="DC117" t="s">
        <v>1394</v>
      </c>
      <c r="DD117" t="s">
        <v>48</v>
      </c>
      <c r="DG117" s="2" t="s">
        <v>68</v>
      </c>
      <c r="DH117" s="2" t="s">
        <v>16</v>
      </c>
      <c r="DK117" t="s">
        <v>234</v>
      </c>
      <c r="DL117" t="s">
        <v>63</v>
      </c>
      <c r="DQ117" t="s">
        <v>68</v>
      </c>
      <c r="DR117" t="s">
        <v>16</v>
      </c>
      <c r="DS117">
        <f t="shared" si="51"/>
        <v>21</v>
      </c>
      <c r="DT117">
        <f t="shared" si="56"/>
        <v>1</v>
      </c>
      <c r="DW117" t="s">
        <v>1516</v>
      </c>
      <c r="DX117" t="s">
        <v>1751</v>
      </c>
      <c r="DY117">
        <v>161</v>
      </c>
      <c r="DZ117">
        <v>8.5914028051665898</v>
      </c>
      <c r="EA117">
        <v>47.343517025369202</v>
      </c>
      <c r="EB117">
        <f t="shared" si="57"/>
        <v>931</v>
      </c>
      <c r="EC117">
        <v>931</v>
      </c>
    </row>
    <row r="118" spans="1:133" x14ac:dyDescent="0.25">
      <c r="A118" t="s">
        <v>149</v>
      </c>
      <c r="B118" t="s">
        <v>146</v>
      </c>
      <c r="C118" t="s">
        <v>156</v>
      </c>
      <c r="D118" t="s">
        <v>14</v>
      </c>
      <c r="E118" t="s">
        <v>48</v>
      </c>
      <c r="F118" t="s">
        <v>30</v>
      </c>
      <c r="G118" t="s">
        <v>31</v>
      </c>
      <c r="H118">
        <v>6</v>
      </c>
      <c r="I118">
        <v>1</v>
      </c>
      <c r="J118">
        <v>3</v>
      </c>
      <c r="K118">
        <v>4</v>
      </c>
      <c r="N118" t="s">
        <v>692</v>
      </c>
      <c r="O118" t="s">
        <v>692</v>
      </c>
      <c r="P118" t="s">
        <v>709</v>
      </c>
      <c r="Q118">
        <f t="shared" si="43"/>
        <v>214</v>
      </c>
      <c r="R118">
        <f t="shared" si="44"/>
        <v>95</v>
      </c>
      <c r="S118">
        <f t="shared" si="45"/>
        <v>65</v>
      </c>
      <c r="T118">
        <f t="shared" si="46"/>
        <v>127</v>
      </c>
      <c r="V118">
        <v>954</v>
      </c>
      <c r="W118" t="s">
        <v>1225</v>
      </c>
      <c r="X118">
        <f t="shared" si="47"/>
        <v>638</v>
      </c>
      <c r="Y118">
        <f t="shared" si="48"/>
        <v>350</v>
      </c>
      <c r="Z118">
        <f t="shared" si="49"/>
        <v>75</v>
      </c>
      <c r="AA118">
        <f t="shared" si="50"/>
        <v>98</v>
      </c>
      <c r="AB118" s="3">
        <f t="shared" si="52"/>
        <v>0.54858934169278994</v>
      </c>
      <c r="AC118" s="3">
        <f t="shared" si="53"/>
        <v>0.11755485893416928</v>
      </c>
      <c r="AD118" s="3">
        <f t="shared" si="54"/>
        <v>0.15360501567398119</v>
      </c>
      <c r="AE118">
        <f t="shared" si="55"/>
        <v>6</v>
      </c>
      <c r="CV118" t="s">
        <v>149</v>
      </c>
      <c r="CW118" t="s">
        <v>48</v>
      </c>
      <c r="CX118" t="s">
        <v>30</v>
      </c>
      <c r="CY118" t="s">
        <v>31</v>
      </c>
      <c r="DC118" t="s">
        <v>1200</v>
      </c>
      <c r="DD118" t="s">
        <v>48</v>
      </c>
      <c r="DG118" s="2" t="s">
        <v>70</v>
      </c>
      <c r="DH118" s="2" t="s">
        <v>16</v>
      </c>
      <c r="DK118" t="s">
        <v>1115</v>
      </c>
      <c r="DL118" t="s">
        <v>35</v>
      </c>
      <c r="DQ118" t="s">
        <v>70</v>
      </c>
      <c r="DR118" t="s">
        <v>16</v>
      </c>
      <c r="DS118">
        <f t="shared" si="51"/>
        <v>20</v>
      </c>
      <c r="DT118">
        <f t="shared" si="56"/>
        <v>1</v>
      </c>
      <c r="DW118" t="s">
        <v>1225</v>
      </c>
      <c r="DX118" t="s">
        <v>1752</v>
      </c>
      <c r="DY118">
        <v>171</v>
      </c>
      <c r="DZ118">
        <v>8.8921801854571694</v>
      </c>
      <c r="EA118">
        <v>47.3793314839996</v>
      </c>
      <c r="EB118">
        <f t="shared" si="57"/>
        <v>954</v>
      </c>
      <c r="EC118">
        <v>954</v>
      </c>
    </row>
    <row r="119" spans="1:133" x14ac:dyDescent="0.25">
      <c r="A119" t="s">
        <v>149</v>
      </c>
      <c r="B119" t="s">
        <v>146</v>
      </c>
      <c r="C119" t="s">
        <v>157</v>
      </c>
      <c r="D119" t="s">
        <v>14</v>
      </c>
      <c r="E119" t="s">
        <v>48</v>
      </c>
      <c r="F119" t="s">
        <v>30</v>
      </c>
      <c r="G119" t="s">
        <v>31</v>
      </c>
      <c r="H119">
        <v>4</v>
      </c>
      <c r="I119">
        <v>2</v>
      </c>
      <c r="J119">
        <v>3</v>
      </c>
      <c r="K119">
        <v>4</v>
      </c>
      <c r="N119" t="s">
        <v>146</v>
      </c>
      <c r="O119" t="s">
        <v>197</v>
      </c>
      <c r="P119" t="s">
        <v>308</v>
      </c>
      <c r="Q119">
        <f t="shared" si="43"/>
        <v>213</v>
      </c>
      <c r="R119">
        <f t="shared" si="44"/>
        <v>95</v>
      </c>
      <c r="S119">
        <f t="shared" si="45"/>
        <v>65</v>
      </c>
      <c r="T119">
        <f t="shared" si="46"/>
        <v>91</v>
      </c>
      <c r="V119">
        <v>541</v>
      </c>
      <c r="W119" t="s">
        <v>385</v>
      </c>
      <c r="X119">
        <f t="shared" si="47"/>
        <v>37</v>
      </c>
      <c r="Y119">
        <f t="shared" si="48"/>
        <v>17</v>
      </c>
      <c r="Z119">
        <f t="shared" si="49"/>
        <v>0</v>
      </c>
      <c r="AA119">
        <f t="shared" si="50"/>
        <v>0</v>
      </c>
      <c r="AB119" s="3">
        <f t="shared" si="52"/>
        <v>0.45945945945945948</v>
      </c>
      <c r="AC119" s="3">
        <f t="shared" si="53"/>
        <v>0</v>
      </c>
      <c r="AD119" s="3">
        <f t="shared" si="54"/>
        <v>0</v>
      </c>
      <c r="AE119">
        <f t="shared" si="55"/>
        <v>1</v>
      </c>
      <c r="CV119" t="s">
        <v>149</v>
      </c>
      <c r="CW119" t="s">
        <v>48</v>
      </c>
      <c r="CX119" t="s">
        <v>30</v>
      </c>
      <c r="CY119" t="s">
        <v>31</v>
      </c>
      <c r="DC119" t="s">
        <v>1514</v>
      </c>
      <c r="DD119" t="s">
        <v>48</v>
      </c>
      <c r="DG119" s="2" t="s">
        <v>28</v>
      </c>
      <c r="DH119" s="2" t="s">
        <v>30</v>
      </c>
      <c r="DK119" t="s">
        <v>1115</v>
      </c>
      <c r="DL119" t="s">
        <v>63</v>
      </c>
      <c r="DQ119" t="s">
        <v>28</v>
      </c>
      <c r="DR119" t="s">
        <v>30</v>
      </c>
      <c r="DS119">
        <f t="shared" si="51"/>
        <v>336</v>
      </c>
      <c r="DT119">
        <f t="shared" si="56"/>
        <v>3</v>
      </c>
      <c r="DW119" t="s">
        <v>385</v>
      </c>
      <c r="DX119" t="s">
        <v>1753</v>
      </c>
      <c r="DY119">
        <v>172</v>
      </c>
      <c r="DZ119">
        <v>8.75025247654008</v>
      </c>
      <c r="EA119">
        <v>47.3874778996326</v>
      </c>
      <c r="EB119">
        <f t="shared" si="57"/>
        <v>541</v>
      </c>
      <c r="EC119">
        <v>541</v>
      </c>
    </row>
    <row r="120" spans="1:133" x14ac:dyDescent="0.25">
      <c r="A120" t="s">
        <v>149</v>
      </c>
      <c r="B120" t="s">
        <v>146</v>
      </c>
      <c r="C120" t="s">
        <v>158</v>
      </c>
      <c r="D120" t="s">
        <v>14</v>
      </c>
      <c r="E120" t="s">
        <v>48</v>
      </c>
      <c r="F120" t="s">
        <v>30</v>
      </c>
      <c r="G120" t="s">
        <v>31</v>
      </c>
      <c r="H120">
        <v>4</v>
      </c>
      <c r="I120">
        <v>1</v>
      </c>
      <c r="J120">
        <v>4</v>
      </c>
      <c r="K120">
        <v>4</v>
      </c>
      <c r="N120" t="s">
        <v>146</v>
      </c>
      <c r="O120" t="s">
        <v>195</v>
      </c>
      <c r="P120" t="s">
        <v>481</v>
      </c>
      <c r="Q120">
        <f t="shared" si="43"/>
        <v>212</v>
      </c>
      <c r="R120">
        <f t="shared" si="44"/>
        <v>105</v>
      </c>
      <c r="S120">
        <f t="shared" si="45"/>
        <v>32</v>
      </c>
      <c r="T120">
        <f t="shared" si="46"/>
        <v>58</v>
      </c>
      <c r="V120">
        <v>980</v>
      </c>
      <c r="W120" t="s">
        <v>1227</v>
      </c>
      <c r="X120">
        <f t="shared" si="47"/>
        <v>50</v>
      </c>
      <c r="Y120">
        <f t="shared" si="48"/>
        <v>24</v>
      </c>
      <c r="Z120">
        <f t="shared" si="49"/>
        <v>2</v>
      </c>
      <c r="AA120">
        <f t="shared" si="50"/>
        <v>2</v>
      </c>
      <c r="AB120" s="3">
        <f t="shared" si="52"/>
        <v>0.48</v>
      </c>
      <c r="AC120" s="3">
        <f t="shared" si="53"/>
        <v>0.04</v>
      </c>
      <c r="AD120" s="3">
        <f t="shared" si="54"/>
        <v>0.04</v>
      </c>
      <c r="AE120">
        <f t="shared" si="55"/>
        <v>2</v>
      </c>
      <c r="CV120" t="s">
        <v>149</v>
      </c>
      <c r="CW120" t="s">
        <v>48</v>
      </c>
      <c r="CX120" t="s">
        <v>30</v>
      </c>
      <c r="CY120" t="s">
        <v>31</v>
      </c>
      <c r="DC120" t="s">
        <v>890</v>
      </c>
      <c r="DD120" t="s">
        <v>48</v>
      </c>
      <c r="DG120" s="2" t="s">
        <v>28</v>
      </c>
      <c r="DH120" s="2" t="s">
        <v>16</v>
      </c>
      <c r="DK120" t="s">
        <v>1115</v>
      </c>
      <c r="DL120" t="s">
        <v>124</v>
      </c>
      <c r="DQ120" t="s">
        <v>28</v>
      </c>
      <c r="DR120" t="s">
        <v>16</v>
      </c>
      <c r="DS120">
        <f t="shared" si="51"/>
        <v>336</v>
      </c>
      <c r="DT120">
        <f t="shared" si="56"/>
        <v>3</v>
      </c>
      <c r="DW120" t="s">
        <v>1227</v>
      </c>
      <c r="DX120" t="s">
        <v>1754</v>
      </c>
      <c r="DY120">
        <v>173</v>
      </c>
      <c r="DZ120">
        <v>8.8294802793720901</v>
      </c>
      <c r="EA120">
        <v>47.3673750786837</v>
      </c>
      <c r="EB120">
        <f t="shared" si="57"/>
        <v>980</v>
      </c>
      <c r="EC120">
        <v>980</v>
      </c>
    </row>
    <row r="121" spans="1:133" x14ac:dyDescent="0.25">
      <c r="A121" t="s">
        <v>149</v>
      </c>
      <c r="B121" t="s">
        <v>146</v>
      </c>
      <c r="C121" t="s">
        <v>211</v>
      </c>
      <c r="D121" t="s">
        <v>212</v>
      </c>
      <c r="E121" t="s">
        <v>48</v>
      </c>
      <c r="F121" t="s">
        <v>30</v>
      </c>
      <c r="G121" t="s">
        <v>35</v>
      </c>
      <c r="H121">
        <v>11</v>
      </c>
      <c r="I121">
        <v>4</v>
      </c>
      <c r="J121">
        <v>2</v>
      </c>
      <c r="K121">
        <v>3</v>
      </c>
      <c r="N121" t="s">
        <v>146</v>
      </c>
      <c r="O121" t="s">
        <v>149</v>
      </c>
      <c r="P121" t="s">
        <v>213</v>
      </c>
      <c r="Q121">
        <f t="shared" si="43"/>
        <v>209</v>
      </c>
      <c r="R121">
        <f t="shared" si="44"/>
        <v>105</v>
      </c>
      <c r="S121">
        <f t="shared" si="45"/>
        <v>30</v>
      </c>
      <c r="T121">
        <f t="shared" si="46"/>
        <v>32</v>
      </c>
      <c r="V121">
        <v>784</v>
      </c>
      <c r="W121" t="s">
        <v>1128</v>
      </c>
      <c r="X121">
        <f t="shared" si="47"/>
        <v>84</v>
      </c>
      <c r="Y121">
        <f t="shared" si="48"/>
        <v>42</v>
      </c>
      <c r="Z121">
        <f t="shared" si="49"/>
        <v>5</v>
      </c>
      <c r="AA121">
        <f t="shared" si="50"/>
        <v>3</v>
      </c>
      <c r="AB121" s="3">
        <f t="shared" si="52"/>
        <v>0.5</v>
      </c>
      <c r="AC121" s="3">
        <f t="shared" si="53"/>
        <v>5.9523809523809521E-2</v>
      </c>
      <c r="AD121" s="3">
        <f t="shared" si="54"/>
        <v>3.5714285714285712E-2</v>
      </c>
      <c r="AE121">
        <f t="shared" si="55"/>
        <v>3</v>
      </c>
      <c r="CV121" t="s">
        <v>149</v>
      </c>
      <c r="CW121" t="s">
        <v>48</v>
      </c>
      <c r="CX121" t="s">
        <v>30</v>
      </c>
      <c r="CY121" t="s">
        <v>35</v>
      </c>
      <c r="DC121" t="s">
        <v>1126</v>
      </c>
      <c r="DD121" t="s">
        <v>48</v>
      </c>
      <c r="DG121" s="2" t="s">
        <v>28</v>
      </c>
      <c r="DH121" s="2" t="s">
        <v>125</v>
      </c>
      <c r="DK121" t="s">
        <v>1115</v>
      </c>
      <c r="DL121" t="s">
        <v>125</v>
      </c>
      <c r="DQ121" t="s">
        <v>28</v>
      </c>
      <c r="DR121" t="s">
        <v>125</v>
      </c>
      <c r="DS121">
        <f t="shared" si="51"/>
        <v>336</v>
      </c>
      <c r="DT121">
        <f t="shared" si="56"/>
        <v>3</v>
      </c>
      <c r="DW121" t="s">
        <v>1128</v>
      </c>
      <c r="DX121" t="s">
        <v>1755</v>
      </c>
      <c r="DY121">
        <v>174</v>
      </c>
      <c r="DZ121">
        <v>8.7177798432113693</v>
      </c>
      <c r="EA121">
        <v>47.4386971984325</v>
      </c>
      <c r="EB121">
        <f t="shared" si="57"/>
        <v>784</v>
      </c>
      <c r="EC121">
        <v>784</v>
      </c>
    </row>
    <row r="122" spans="1:133" x14ac:dyDescent="0.25">
      <c r="A122" t="s">
        <v>149</v>
      </c>
      <c r="B122" t="s">
        <v>146</v>
      </c>
      <c r="C122" t="s">
        <v>200</v>
      </c>
      <c r="D122" t="s">
        <v>14</v>
      </c>
      <c r="E122" t="s">
        <v>48</v>
      </c>
      <c r="F122" t="s">
        <v>30</v>
      </c>
      <c r="G122" t="s">
        <v>35</v>
      </c>
      <c r="H122">
        <v>66</v>
      </c>
      <c r="I122">
        <v>21</v>
      </c>
      <c r="J122">
        <v>12</v>
      </c>
      <c r="K122">
        <v>12</v>
      </c>
      <c r="N122" t="s">
        <v>146</v>
      </c>
      <c r="O122" t="s">
        <v>149</v>
      </c>
      <c r="P122" t="s">
        <v>327</v>
      </c>
      <c r="Q122">
        <f t="shared" si="43"/>
        <v>209</v>
      </c>
      <c r="R122">
        <f t="shared" si="44"/>
        <v>111</v>
      </c>
      <c r="S122">
        <f t="shared" si="45"/>
        <v>89</v>
      </c>
      <c r="T122">
        <f t="shared" si="46"/>
        <v>149</v>
      </c>
      <c r="V122">
        <v>496</v>
      </c>
      <c r="W122" t="s">
        <v>1396</v>
      </c>
      <c r="X122">
        <f t="shared" si="47"/>
        <v>602</v>
      </c>
      <c r="Y122">
        <f t="shared" si="48"/>
        <v>300</v>
      </c>
      <c r="Z122">
        <f t="shared" si="49"/>
        <v>91</v>
      </c>
      <c r="AA122">
        <f t="shared" si="50"/>
        <v>113</v>
      </c>
      <c r="AB122" s="3">
        <f t="shared" si="52"/>
        <v>0.49833887043189368</v>
      </c>
      <c r="AC122" s="3">
        <f t="shared" si="53"/>
        <v>0.15116279069767441</v>
      </c>
      <c r="AD122" s="3">
        <f t="shared" si="54"/>
        <v>0.1877076411960133</v>
      </c>
      <c r="AE122">
        <f t="shared" si="55"/>
        <v>9</v>
      </c>
      <c r="CV122" t="s">
        <v>149</v>
      </c>
      <c r="CW122" t="s">
        <v>48</v>
      </c>
      <c r="CX122" t="s">
        <v>30</v>
      </c>
      <c r="CY122" t="s">
        <v>35</v>
      </c>
      <c r="DC122" t="s">
        <v>1516</v>
      </c>
      <c r="DD122" t="s">
        <v>48</v>
      </c>
      <c r="DG122" s="2" t="s">
        <v>73</v>
      </c>
      <c r="DH122" s="2" t="s">
        <v>16</v>
      </c>
      <c r="DK122" t="s">
        <v>1152</v>
      </c>
      <c r="DL122" t="s">
        <v>63</v>
      </c>
      <c r="DQ122" t="s">
        <v>73</v>
      </c>
      <c r="DR122" t="s">
        <v>16</v>
      </c>
      <c r="DS122">
        <f t="shared" si="51"/>
        <v>66</v>
      </c>
      <c r="DT122">
        <f t="shared" si="56"/>
        <v>2</v>
      </c>
      <c r="DW122" t="s">
        <v>1396</v>
      </c>
      <c r="DX122" t="s">
        <v>1756</v>
      </c>
      <c r="DY122">
        <v>175</v>
      </c>
      <c r="DZ122">
        <v>8.7469860489163906</v>
      </c>
      <c r="EA122">
        <v>47.454191838727297</v>
      </c>
      <c r="EB122">
        <f t="shared" si="57"/>
        <v>496</v>
      </c>
      <c r="EC122">
        <v>496</v>
      </c>
    </row>
    <row r="123" spans="1:133" x14ac:dyDescent="0.25">
      <c r="A123" t="s">
        <v>149</v>
      </c>
      <c r="B123" t="s">
        <v>146</v>
      </c>
      <c r="C123" t="s">
        <v>213</v>
      </c>
      <c r="D123" t="s">
        <v>14</v>
      </c>
      <c r="E123" t="s">
        <v>48</v>
      </c>
      <c r="F123" t="s">
        <v>30</v>
      </c>
      <c r="G123" t="s">
        <v>35</v>
      </c>
      <c r="H123">
        <v>57</v>
      </c>
      <c r="I123">
        <v>28</v>
      </c>
      <c r="J123">
        <v>14</v>
      </c>
      <c r="K123">
        <v>18</v>
      </c>
      <c r="N123" t="s">
        <v>146</v>
      </c>
      <c r="O123" t="s">
        <v>149</v>
      </c>
      <c r="P123" t="s">
        <v>493</v>
      </c>
      <c r="Q123">
        <f t="shared" si="43"/>
        <v>207</v>
      </c>
      <c r="R123">
        <f t="shared" si="44"/>
        <v>124</v>
      </c>
      <c r="S123">
        <f t="shared" si="45"/>
        <v>17</v>
      </c>
      <c r="T123">
        <f t="shared" si="46"/>
        <v>0</v>
      </c>
      <c r="V123">
        <v>581</v>
      </c>
      <c r="W123" t="s">
        <v>1105</v>
      </c>
      <c r="X123">
        <f t="shared" si="47"/>
        <v>605</v>
      </c>
      <c r="Y123">
        <f t="shared" si="48"/>
        <v>314</v>
      </c>
      <c r="Z123">
        <f t="shared" si="49"/>
        <v>169</v>
      </c>
      <c r="AA123">
        <f t="shared" si="50"/>
        <v>204</v>
      </c>
      <c r="AB123" s="3">
        <f t="shared" si="52"/>
        <v>0.5190082644628099</v>
      </c>
      <c r="AC123" s="3">
        <f t="shared" si="53"/>
        <v>0.27933884297520661</v>
      </c>
      <c r="AD123" s="3">
        <f t="shared" si="54"/>
        <v>0.33719008264462808</v>
      </c>
      <c r="AE123">
        <f t="shared" si="55"/>
        <v>8</v>
      </c>
      <c r="CV123" t="s">
        <v>149</v>
      </c>
      <c r="CW123" t="s">
        <v>48</v>
      </c>
      <c r="CX123" t="s">
        <v>30</v>
      </c>
      <c r="CY123" t="s">
        <v>35</v>
      </c>
      <c r="DC123" t="s">
        <v>1225</v>
      </c>
      <c r="DD123" t="s">
        <v>48</v>
      </c>
      <c r="DG123" s="2" t="s">
        <v>73</v>
      </c>
      <c r="DH123" s="2" t="s">
        <v>125</v>
      </c>
      <c r="DK123" t="s">
        <v>1152</v>
      </c>
      <c r="DL123" t="s">
        <v>125</v>
      </c>
      <c r="DQ123" t="s">
        <v>73</v>
      </c>
      <c r="DR123" t="s">
        <v>125</v>
      </c>
      <c r="DS123">
        <f t="shared" si="51"/>
        <v>66</v>
      </c>
      <c r="DT123">
        <f t="shared" si="56"/>
        <v>2</v>
      </c>
      <c r="DW123" t="s">
        <v>1105</v>
      </c>
      <c r="DX123" t="s">
        <v>1757</v>
      </c>
      <c r="DY123">
        <v>176</v>
      </c>
      <c r="DZ123">
        <v>8.6832950823947908</v>
      </c>
      <c r="EA123">
        <v>47.444402948300301</v>
      </c>
      <c r="EB123">
        <f t="shared" si="57"/>
        <v>581</v>
      </c>
      <c r="EC123">
        <v>581</v>
      </c>
    </row>
    <row r="124" spans="1:133" x14ac:dyDescent="0.25">
      <c r="A124" t="s">
        <v>149</v>
      </c>
      <c r="B124" t="s">
        <v>146</v>
      </c>
      <c r="C124" t="s">
        <v>214</v>
      </c>
      <c r="D124" t="s">
        <v>212</v>
      </c>
      <c r="E124" t="s">
        <v>48</v>
      </c>
      <c r="F124" t="s">
        <v>30</v>
      </c>
      <c r="G124" t="s">
        <v>35</v>
      </c>
      <c r="H124">
        <v>2</v>
      </c>
      <c r="I124">
        <v>1</v>
      </c>
      <c r="J124">
        <v>0</v>
      </c>
      <c r="K124">
        <v>0</v>
      </c>
      <c r="N124" t="s">
        <v>146</v>
      </c>
      <c r="O124" t="s">
        <v>145</v>
      </c>
      <c r="P124" t="s">
        <v>317</v>
      </c>
      <c r="Q124">
        <f t="shared" si="43"/>
        <v>205</v>
      </c>
      <c r="R124">
        <f t="shared" si="44"/>
        <v>105</v>
      </c>
      <c r="S124">
        <f t="shared" si="45"/>
        <v>25</v>
      </c>
      <c r="T124">
        <f t="shared" si="46"/>
        <v>12</v>
      </c>
      <c r="V124">
        <v>739</v>
      </c>
      <c r="W124" t="s">
        <v>752</v>
      </c>
      <c r="X124">
        <f t="shared" si="47"/>
        <v>317</v>
      </c>
      <c r="Y124">
        <f t="shared" si="48"/>
        <v>122</v>
      </c>
      <c r="Z124">
        <f t="shared" si="49"/>
        <v>40</v>
      </c>
      <c r="AA124">
        <f t="shared" si="50"/>
        <v>52</v>
      </c>
      <c r="AB124" s="3">
        <f t="shared" si="52"/>
        <v>0.38485804416403785</v>
      </c>
      <c r="AC124" s="3">
        <f t="shared" si="53"/>
        <v>0.12618296529968454</v>
      </c>
      <c r="AD124" s="3">
        <f t="shared" si="54"/>
        <v>0.16403785488958991</v>
      </c>
      <c r="AE124">
        <f t="shared" si="55"/>
        <v>4</v>
      </c>
      <c r="CV124" t="s">
        <v>149</v>
      </c>
      <c r="CW124" t="s">
        <v>48</v>
      </c>
      <c r="CX124" t="s">
        <v>30</v>
      </c>
      <c r="CY124" t="s">
        <v>35</v>
      </c>
      <c r="DC124" t="s">
        <v>385</v>
      </c>
      <c r="DD124" t="s">
        <v>48</v>
      </c>
      <c r="DG124" s="2" t="s">
        <v>36</v>
      </c>
      <c r="DH124" s="2" t="s">
        <v>30</v>
      </c>
      <c r="DK124" t="s">
        <v>702</v>
      </c>
      <c r="DL124" t="s">
        <v>17</v>
      </c>
      <c r="DQ124" t="s">
        <v>36</v>
      </c>
      <c r="DR124" t="s">
        <v>30</v>
      </c>
      <c r="DS124">
        <f t="shared" si="51"/>
        <v>71</v>
      </c>
      <c r="DT124">
        <f t="shared" si="56"/>
        <v>3</v>
      </c>
      <c r="DW124" t="s">
        <v>752</v>
      </c>
      <c r="DX124" t="s">
        <v>1758</v>
      </c>
      <c r="DY124">
        <v>177</v>
      </c>
      <c r="DZ124">
        <v>8.8015024733839304</v>
      </c>
      <c r="EA124">
        <v>47.370505282478199</v>
      </c>
      <c r="EB124">
        <f t="shared" si="57"/>
        <v>739</v>
      </c>
      <c r="EC124">
        <v>739</v>
      </c>
    </row>
    <row r="125" spans="1:133" x14ac:dyDescent="0.25">
      <c r="A125" t="s">
        <v>149</v>
      </c>
      <c r="B125" t="s">
        <v>146</v>
      </c>
      <c r="C125" t="s">
        <v>215</v>
      </c>
      <c r="D125" t="s">
        <v>212</v>
      </c>
      <c r="E125" t="s">
        <v>48</v>
      </c>
      <c r="F125" t="s">
        <v>30</v>
      </c>
      <c r="G125" t="s">
        <v>35</v>
      </c>
      <c r="H125">
        <v>16</v>
      </c>
      <c r="I125">
        <v>5</v>
      </c>
      <c r="J125">
        <v>0</v>
      </c>
      <c r="K125">
        <v>2</v>
      </c>
      <c r="N125" t="s">
        <v>146</v>
      </c>
      <c r="O125" t="s">
        <v>171</v>
      </c>
      <c r="P125" t="s">
        <v>246</v>
      </c>
      <c r="Q125">
        <f t="shared" si="43"/>
        <v>205</v>
      </c>
      <c r="R125">
        <f t="shared" si="44"/>
        <v>98</v>
      </c>
      <c r="S125">
        <f t="shared" si="45"/>
        <v>60</v>
      </c>
      <c r="T125">
        <f t="shared" si="46"/>
        <v>122</v>
      </c>
      <c r="V125">
        <v>582</v>
      </c>
      <c r="W125" t="s">
        <v>1131</v>
      </c>
      <c r="X125">
        <f t="shared" si="47"/>
        <v>43</v>
      </c>
      <c r="Y125">
        <f t="shared" si="48"/>
        <v>20</v>
      </c>
      <c r="Z125">
        <f t="shared" si="49"/>
        <v>2</v>
      </c>
      <c r="AA125">
        <f t="shared" si="50"/>
        <v>7</v>
      </c>
      <c r="AB125" s="3">
        <f t="shared" si="52"/>
        <v>0.46511627906976744</v>
      </c>
      <c r="AC125" s="3">
        <f t="shared" si="53"/>
        <v>4.6511627906976744E-2</v>
      </c>
      <c r="AD125" s="3">
        <f t="shared" si="54"/>
        <v>0.16279069767441862</v>
      </c>
      <c r="AE125">
        <f t="shared" si="55"/>
        <v>3</v>
      </c>
      <c r="CV125" t="s">
        <v>149</v>
      </c>
      <c r="CW125" t="s">
        <v>48</v>
      </c>
      <c r="CX125" t="s">
        <v>30</v>
      </c>
      <c r="CY125" t="s">
        <v>35</v>
      </c>
      <c r="DC125" t="s">
        <v>1227</v>
      </c>
      <c r="DD125" t="s">
        <v>48</v>
      </c>
      <c r="DG125" s="2" t="s">
        <v>36</v>
      </c>
      <c r="DH125" s="2" t="s">
        <v>16</v>
      </c>
      <c r="DK125" t="s">
        <v>702</v>
      </c>
      <c r="DL125" t="s">
        <v>35</v>
      </c>
      <c r="DQ125" t="s">
        <v>36</v>
      </c>
      <c r="DR125" t="s">
        <v>16</v>
      </c>
      <c r="DS125">
        <f t="shared" si="51"/>
        <v>71</v>
      </c>
      <c r="DT125">
        <f t="shared" si="56"/>
        <v>3</v>
      </c>
      <c r="DW125" t="s">
        <v>1131</v>
      </c>
      <c r="DX125" t="s">
        <v>1759</v>
      </c>
      <c r="DY125">
        <v>178</v>
      </c>
      <c r="DZ125">
        <v>8.7871121682786502</v>
      </c>
      <c r="EA125">
        <v>47.404173670072701</v>
      </c>
      <c r="EB125">
        <f t="shared" si="57"/>
        <v>582</v>
      </c>
      <c r="EC125">
        <v>582</v>
      </c>
    </row>
    <row r="126" spans="1:133" x14ac:dyDescent="0.25">
      <c r="A126" t="s">
        <v>149</v>
      </c>
      <c r="B126" t="s">
        <v>146</v>
      </c>
      <c r="C126" t="s">
        <v>216</v>
      </c>
      <c r="D126" t="s">
        <v>212</v>
      </c>
      <c r="E126" t="s">
        <v>48</v>
      </c>
      <c r="F126" t="s">
        <v>30</v>
      </c>
      <c r="G126" t="s">
        <v>35</v>
      </c>
      <c r="H126">
        <v>11</v>
      </c>
      <c r="I126">
        <v>5</v>
      </c>
      <c r="J126">
        <v>0</v>
      </c>
      <c r="K126">
        <v>1</v>
      </c>
      <c r="N126" t="s">
        <v>1485</v>
      </c>
      <c r="O126" t="s">
        <v>1536</v>
      </c>
      <c r="P126" t="s">
        <v>1537</v>
      </c>
      <c r="Q126">
        <f t="shared" si="43"/>
        <v>204</v>
      </c>
      <c r="R126">
        <f t="shared" si="44"/>
        <v>96</v>
      </c>
      <c r="S126">
        <f t="shared" si="45"/>
        <v>9</v>
      </c>
      <c r="T126">
        <f t="shared" si="46"/>
        <v>14</v>
      </c>
      <c r="V126">
        <v>362</v>
      </c>
      <c r="W126" t="s">
        <v>163</v>
      </c>
      <c r="X126">
        <f t="shared" si="47"/>
        <v>1195</v>
      </c>
      <c r="Y126">
        <f t="shared" si="48"/>
        <v>571</v>
      </c>
      <c r="Z126">
        <f t="shared" si="49"/>
        <v>309</v>
      </c>
      <c r="AA126">
        <f t="shared" si="50"/>
        <v>416</v>
      </c>
      <c r="AB126" s="3">
        <f t="shared" si="52"/>
        <v>0.47782426778242676</v>
      </c>
      <c r="AC126" s="3">
        <f t="shared" si="53"/>
        <v>0.25857740585774058</v>
      </c>
      <c r="AD126" s="3">
        <f t="shared" si="54"/>
        <v>0.34811715481171546</v>
      </c>
      <c r="AE126">
        <f t="shared" si="55"/>
        <v>18</v>
      </c>
      <c r="CV126" t="s">
        <v>149</v>
      </c>
      <c r="CW126" t="s">
        <v>48</v>
      </c>
      <c r="CX126" t="s">
        <v>30</v>
      </c>
      <c r="CY126" t="s">
        <v>35</v>
      </c>
      <c r="DC126" t="s">
        <v>1128</v>
      </c>
      <c r="DD126" t="s">
        <v>48</v>
      </c>
      <c r="DG126" s="2" t="s">
        <v>36</v>
      </c>
      <c r="DH126" s="2" t="s">
        <v>125</v>
      </c>
      <c r="DK126" t="s">
        <v>702</v>
      </c>
      <c r="DL126" t="s">
        <v>63</v>
      </c>
      <c r="DQ126" t="s">
        <v>36</v>
      </c>
      <c r="DR126" t="s">
        <v>125</v>
      </c>
      <c r="DS126">
        <f t="shared" si="51"/>
        <v>71</v>
      </c>
      <c r="DT126">
        <f t="shared" si="56"/>
        <v>3</v>
      </c>
      <c r="DW126" t="s">
        <v>163</v>
      </c>
      <c r="DX126" t="s">
        <v>1760</v>
      </c>
      <c r="DY126">
        <v>179</v>
      </c>
      <c r="DZ126">
        <v>8.9153525368945399</v>
      </c>
      <c r="EA126">
        <v>47.389365805329803</v>
      </c>
      <c r="EB126">
        <f t="shared" si="57"/>
        <v>362</v>
      </c>
      <c r="EC126">
        <v>362</v>
      </c>
    </row>
    <row r="127" spans="1:133" x14ac:dyDescent="0.25">
      <c r="A127" t="s">
        <v>149</v>
      </c>
      <c r="B127" t="s">
        <v>146</v>
      </c>
      <c r="C127" t="s">
        <v>217</v>
      </c>
      <c r="D127" t="s">
        <v>218</v>
      </c>
      <c r="E127" t="s">
        <v>48</v>
      </c>
      <c r="F127" t="s">
        <v>30</v>
      </c>
      <c r="G127" t="s">
        <v>35</v>
      </c>
      <c r="H127">
        <v>89</v>
      </c>
      <c r="I127">
        <v>42</v>
      </c>
      <c r="J127">
        <v>11</v>
      </c>
      <c r="K127">
        <v>16</v>
      </c>
      <c r="N127" t="s">
        <v>146</v>
      </c>
      <c r="O127" t="s">
        <v>269</v>
      </c>
      <c r="P127" t="s">
        <v>442</v>
      </c>
      <c r="Q127">
        <f t="shared" si="43"/>
        <v>203</v>
      </c>
      <c r="R127">
        <f t="shared" si="44"/>
        <v>85</v>
      </c>
      <c r="S127">
        <f t="shared" si="45"/>
        <v>14</v>
      </c>
      <c r="T127">
        <f t="shared" si="46"/>
        <v>23</v>
      </c>
      <c r="V127">
        <v>540</v>
      </c>
      <c r="W127" t="s">
        <v>166</v>
      </c>
      <c r="X127">
        <f t="shared" si="47"/>
        <v>591</v>
      </c>
      <c r="Y127">
        <f t="shared" si="48"/>
        <v>292</v>
      </c>
      <c r="Z127">
        <f t="shared" si="49"/>
        <v>62</v>
      </c>
      <c r="AA127">
        <f t="shared" si="50"/>
        <v>90</v>
      </c>
      <c r="AB127" s="3">
        <f t="shared" si="52"/>
        <v>0.49407783417935702</v>
      </c>
      <c r="AC127" s="3">
        <f t="shared" si="53"/>
        <v>0.10490693739424704</v>
      </c>
      <c r="AD127" s="3">
        <f t="shared" si="54"/>
        <v>0.15228426395939088</v>
      </c>
      <c r="AE127">
        <f t="shared" si="55"/>
        <v>8</v>
      </c>
      <c r="CV127" t="s">
        <v>149</v>
      </c>
      <c r="CW127" t="s">
        <v>48</v>
      </c>
      <c r="CX127" t="s">
        <v>30</v>
      </c>
      <c r="CY127" t="s">
        <v>35</v>
      </c>
      <c r="DC127" t="s">
        <v>1396</v>
      </c>
      <c r="DD127" t="s">
        <v>48</v>
      </c>
      <c r="DG127" s="2" t="s">
        <v>76</v>
      </c>
      <c r="DH127" s="2" t="s">
        <v>16</v>
      </c>
      <c r="DK127" t="s">
        <v>702</v>
      </c>
      <c r="DL127" t="s">
        <v>124</v>
      </c>
      <c r="DQ127" t="s">
        <v>76</v>
      </c>
      <c r="DR127" t="s">
        <v>16</v>
      </c>
      <c r="DS127">
        <f t="shared" si="51"/>
        <v>118</v>
      </c>
      <c r="DT127">
        <f t="shared" si="56"/>
        <v>2</v>
      </c>
      <c r="DW127" t="s">
        <v>166</v>
      </c>
      <c r="DX127" t="s">
        <v>1761</v>
      </c>
      <c r="DY127">
        <v>180</v>
      </c>
      <c r="DZ127">
        <v>8.7745470252197109</v>
      </c>
      <c r="EA127">
        <v>47.432902384570099</v>
      </c>
      <c r="EB127">
        <f t="shared" si="57"/>
        <v>540</v>
      </c>
      <c r="EC127">
        <v>540</v>
      </c>
    </row>
    <row r="128" spans="1:133" x14ac:dyDescent="0.25">
      <c r="A128" t="s">
        <v>149</v>
      </c>
      <c r="B128" t="s">
        <v>146</v>
      </c>
      <c r="C128" t="s">
        <v>153</v>
      </c>
      <c r="D128" t="s">
        <v>14</v>
      </c>
      <c r="E128" t="s">
        <v>48</v>
      </c>
      <c r="F128" t="s">
        <v>30</v>
      </c>
      <c r="G128" t="s">
        <v>35</v>
      </c>
      <c r="H128">
        <v>114</v>
      </c>
      <c r="I128">
        <v>56</v>
      </c>
      <c r="J128">
        <v>41</v>
      </c>
      <c r="K128">
        <v>68</v>
      </c>
      <c r="N128" t="s">
        <v>12</v>
      </c>
      <c r="O128" t="s">
        <v>50</v>
      </c>
      <c r="P128" t="s">
        <v>101</v>
      </c>
      <c r="Q128">
        <f t="shared" si="43"/>
        <v>202</v>
      </c>
      <c r="R128">
        <f t="shared" si="44"/>
        <v>98</v>
      </c>
      <c r="S128">
        <f t="shared" si="45"/>
        <v>27</v>
      </c>
      <c r="T128">
        <f t="shared" si="46"/>
        <v>41</v>
      </c>
      <c r="V128">
        <v>738</v>
      </c>
      <c r="W128" t="s">
        <v>1438</v>
      </c>
      <c r="X128">
        <f t="shared" si="47"/>
        <v>51</v>
      </c>
      <c r="Y128">
        <f t="shared" si="48"/>
        <v>27</v>
      </c>
      <c r="Z128">
        <f t="shared" si="49"/>
        <v>0</v>
      </c>
      <c r="AA128">
        <f t="shared" si="50"/>
        <v>3</v>
      </c>
      <c r="AB128" s="3">
        <f t="shared" si="52"/>
        <v>0.52941176470588236</v>
      </c>
      <c r="AC128" s="3">
        <f t="shared" si="53"/>
        <v>0</v>
      </c>
      <c r="AD128" s="3">
        <f t="shared" si="54"/>
        <v>5.8823529411764705E-2</v>
      </c>
      <c r="AE128">
        <f t="shared" si="55"/>
        <v>2</v>
      </c>
      <c r="CV128" t="s">
        <v>149</v>
      </c>
      <c r="CW128" t="s">
        <v>48</v>
      </c>
      <c r="CX128" t="s">
        <v>30</v>
      </c>
      <c r="CY128" t="s">
        <v>35</v>
      </c>
      <c r="DC128" t="s">
        <v>1105</v>
      </c>
      <c r="DD128" t="s">
        <v>48</v>
      </c>
      <c r="DG128" s="2" t="s">
        <v>76</v>
      </c>
      <c r="DH128" s="2" t="s">
        <v>125</v>
      </c>
      <c r="DK128" t="s">
        <v>702</v>
      </c>
      <c r="DL128" t="s">
        <v>125</v>
      </c>
      <c r="DQ128" t="s">
        <v>76</v>
      </c>
      <c r="DR128" t="s">
        <v>125</v>
      </c>
      <c r="DS128">
        <f t="shared" si="51"/>
        <v>118</v>
      </c>
      <c r="DT128">
        <f t="shared" si="56"/>
        <v>2</v>
      </c>
      <c r="DW128" t="s">
        <v>1438</v>
      </c>
      <c r="DX128" t="s">
        <v>1762</v>
      </c>
      <c r="DY128">
        <v>181</v>
      </c>
      <c r="DZ128">
        <v>8.8632624037590606</v>
      </c>
      <c r="EA128">
        <v>47.411286502914201</v>
      </c>
      <c r="EB128">
        <f t="shared" si="57"/>
        <v>738</v>
      </c>
      <c r="EC128">
        <v>738</v>
      </c>
    </row>
    <row r="129" spans="1:133" x14ac:dyDescent="0.25">
      <c r="A129" t="s">
        <v>149</v>
      </c>
      <c r="B129" t="s">
        <v>146</v>
      </c>
      <c r="C129" t="s">
        <v>219</v>
      </c>
      <c r="D129" t="s">
        <v>14</v>
      </c>
      <c r="E129" t="s">
        <v>48</v>
      </c>
      <c r="F129" t="s">
        <v>30</v>
      </c>
      <c r="G129" t="s">
        <v>35</v>
      </c>
      <c r="H129">
        <v>52</v>
      </c>
      <c r="I129">
        <v>20</v>
      </c>
      <c r="J129">
        <v>14</v>
      </c>
      <c r="K129">
        <v>19</v>
      </c>
      <c r="N129" t="s">
        <v>146</v>
      </c>
      <c r="O129" t="s">
        <v>149</v>
      </c>
      <c r="P129" t="s">
        <v>494</v>
      </c>
      <c r="Q129">
        <f t="shared" si="43"/>
        <v>201</v>
      </c>
      <c r="R129">
        <f t="shared" si="44"/>
        <v>110</v>
      </c>
      <c r="S129">
        <f t="shared" si="45"/>
        <v>16</v>
      </c>
      <c r="T129">
        <f t="shared" si="46"/>
        <v>12</v>
      </c>
      <c r="V129">
        <v>304</v>
      </c>
      <c r="W129" t="s">
        <v>1400</v>
      </c>
      <c r="X129">
        <f t="shared" si="47"/>
        <v>144</v>
      </c>
      <c r="Y129">
        <f t="shared" si="48"/>
        <v>69</v>
      </c>
      <c r="Z129">
        <f t="shared" si="49"/>
        <v>15</v>
      </c>
      <c r="AA129">
        <f t="shared" si="50"/>
        <v>15</v>
      </c>
      <c r="AB129" s="3">
        <f t="shared" si="52"/>
        <v>0.47916666666666669</v>
      </c>
      <c r="AC129" s="3">
        <f t="shared" si="53"/>
        <v>0.10416666666666667</v>
      </c>
      <c r="AD129" s="3">
        <f t="shared" si="54"/>
        <v>0.10416666666666667</v>
      </c>
      <c r="AE129">
        <f t="shared" si="55"/>
        <v>3</v>
      </c>
      <c r="CV129" t="s">
        <v>149</v>
      </c>
      <c r="CW129" t="s">
        <v>48</v>
      </c>
      <c r="CX129" t="s">
        <v>30</v>
      </c>
      <c r="CY129" t="s">
        <v>35</v>
      </c>
      <c r="DC129" t="s">
        <v>752</v>
      </c>
      <c r="DD129" t="s">
        <v>48</v>
      </c>
      <c r="DG129" s="2" t="s">
        <v>38</v>
      </c>
      <c r="DH129" s="2" t="s">
        <v>30</v>
      </c>
      <c r="DK129" t="s">
        <v>1419</v>
      </c>
      <c r="DL129" t="s">
        <v>63</v>
      </c>
      <c r="DQ129" t="s">
        <v>38</v>
      </c>
      <c r="DR129" t="s">
        <v>30</v>
      </c>
      <c r="DS129">
        <f t="shared" si="51"/>
        <v>175</v>
      </c>
      <c r="DT129">
        <f t="shared" si="56"/>
        <v>3</v>
      </c>
      <c r="DW129" t="s">
        <v>1400</v>
      </c>
      <c r="DX129" t="s">
        <v>1763</v>
      </c>
      <c r="DY129">
        <v>182</v>
      </c>
      <c r="DZ129">
        <v>8.8300623842906596</v>
      </c>
      <c r="EA129">
        <v>47.418444151537301</v>
      </c>
      <c r="EB129">
        <f t="shared" si="57"/>
        <v>304</v>
      </c>
      <c r="EC129">
        <v>304</v>
      </c>
    </row>
    <row r="130" spans="1:133" x14ac:dyDescent="0.25">
      <c r="A130" t="s">
        <v>149</v>
      </c>
      <c r="B130" t="s">
        <v>146</v>
      </c>
      <c r="C130" t="s">
        <v>220</v>
      </c>
      <c r="D130" t="s">
        <v>14</v>
      </c>
      <c r="E130" t="s">
        <v>48</v>
      </c>
      <c r="F130" t="s">
        <v>30</v>
      </c>
      <c r="G130" t="s">
        <v>35</v>
      </c>
      <c r="H130">
        <v>25</v>
      </c>
      <c r="I130">
        <v>10</v>
      </c>
      <c r="J130">
        <v>9</v>
      </c>
      <c r="K130">
        <v>10</v>
      </c>
      <c r="N130" t="s">
        <v>146</v>
      </c>
      <c r="O130" t="s">
        <v>182</v>
      </c>
      <c r="P130" t="s">
        <v>426</v>
      </c>
      <c r="Q130">
        <f t="shared" ref="Q130:Q193" si="58">SUMIF($C$2:$C$2099,$P130,H$2:H$2099)</f>
        <v>201</v>
      </c>
      <c r="R130">
        <f t="shared" ref="R130:R193" si="59">SUMIF($C$2:$C$2099,$P130,I$2:I$2099)</f>
        <v>100</v>
      </c>
      <c r="S130">
        <f t="shared" ref="S130:S193" si="60">SUMIF($C$2:$C$2099,$P130,J$2:J$2099)</f>
        <v>47</v>
      </c>
      <c r="T130">
        <f t="shared" ref="T130:T193" si="61">SUMIF($C$2:$C$2099,$P130,K$2:K$2099)</f>
        <v>74</v>
      </c>
      <c r="V130">
        <v>564</v>
      </c>
      <c r="W130" t="s">
        <v>1057</v>
      </c>
      <c r="X130">
        <f t="shared" ref="X130:X193" si="62">SUMIF($A$2:$A$2099,$W130,H$2:H$2099)</f>
        <v>79</v>
      </c>
      <c r="Y130">
        <f t="shared" ref="Y130:Y193" si="63">SUMIF($A$2:$A$2099,$W130,I$2:I$2099)</f>
        <v>37</v>
      </c>
      <c r="Z130">
        <f t="shared" ref="Z130:Z193" si="64">SUMIF($A$2:$A$2099,$W130,J$2:J$2099)</f>
        <v>4</v>
      </c>
      <c r="AA130">
        <f t="shared" ref="AA130:AA193" si="65">SUMIF($A$2:$A$2099,$W130,K$2:K$2099)</f>
        <v>3</v>
      </c>
      <c r="AB130" s="3">
        <f t="shared" si="52"/>
        <v>0.46835443037974683</v>
      </c>
      <c r="AC130" s="3">
        <f t="shared" si="53"/>
        <v>5.0632911392405063E-2</v>
      </c>
      <c r="AD130" s="3">
        <f t="shared" si="54"/>
        <v>3.7974683544303799E-2</v>
      </c>
      <c r="AE130">
        <f t="shared" si="55"/>
        <v>3</v>
      </c>
      <c r="CV130" t="s">
        <v>149</v>
      </c>
      <c r="CW130" t="s">
        <v>48</v>
      </c>
      <c r="CX130" t="s">
        <v>30</v>
      </c>
      <c r="CY130" t="s">
        <v>35</v>
      </c>
      <c r="DC130" t="s">
        <v>1131</v>
      </c>
      <c r="DD130" t="s">
        <v>48</v>
      </c>
      <c r="DG130" s="2" t="s">
        <v>38</v>
      </c>
      <c r="DH130" s="2" t="s">
        <v>16</v>
      </c>
      <c r="DK130" t="s">
        <v>1506</v>
      </c>
      <c r="DL130" t="s">
        <v>35</v>
      </c>
      <c r="DQ130" t="s">
        <v>38</v>
      </c>
      <c r="DR130" t="s">
        <v>16</v>
      </c>
      <c r="DS130">
        <f t="shared" ref="DS130:DS193" si="66">SUMIF($A$2:$A$2099,$DQ130,H$2:H$2099)</f>
        <v>175</v>
      </c>
      <c r="DT130">
        <f t="shared" si="56"/>
        <v>3</v>
      </c>
      <c r="DW130" t="s">
        <v>1057</v>
      </c>
      <c r="DX130" t="s">
        <v>1764</v>
      </c>
      <c r="DY130">
        <v>191</v>
      </c>
      <c r="DZ130">
        <v>8.6176615007738295</v>
      </c>
      <c r="EA130">
        <v>47.390835556756898</v>
      </c>
      <c r="EB130">
        <f t="shared" si="57"/>
        <v>564</v>
      </c>
      <c r="EC130">
        <v>564</v>
      </c>
    </row>
    <row r="131" spans="1:133" x14ac:dyDescent="0.25">
      <c r="A131" t="s">
        <v>149</v>
      </c>
      <c r="B131" t="s">
        <v>146</v>
      </c>
      <c r="C131" t="s">
        <v>154</v>
      </c>
      <c r="D131" t="s">
        <v>14</v>
      </c>
      <c r="E131" t="s">
        <v>48</v>
      </c>
      <c r="F131" t="s">
        <v>30</v>
      </c>
      <c r="G131" t="s">
        <v>35</v>
      </c>
      <c r="H131">
        <v>46</v>
      </c>
      <c r="I131">
        <v>22</v>
      </c>
      <c r="J131">
        <v>15</v>
      </c>
      <c r="K131">
        <v>20</v>
      </c>
      <c r="N131" t="s">
        <v>848</v>
      </c>
      <c r="O131" t="s">
        <v>854</v>
      </c>
      <c r="P131" t="s">
        <v>990</v>
      </c>
      <c r="Q131">
        <f t="shared" si="58"/>
        <v>201</v>
      </c>
      <c r="R131">
        <f t="shared" si="59"/>
        <v>114</v>
      </c>
      <c r="S131">
        <f t="shared" si="60"/>
        <v>16</v>
      </c>
      <c r="T131">
        <f t="shared" si="61"/>
        <v>22</v>
      </c>
      <c r="V131">
        <v>565</v>
      </c>
      <c r="W131" t="s">
        <v>1079</v>
      </c>
      <c r="X131">
        <f t="shared" si="62"/>
        <v>79</v>
      </c>
      <c r="Y131">
        <f t="shared" si="63"/>
        <v>39</v>
      </c>
      <c r="Z131">
        <f t="shared" si="64"/>
        <v>14</v>
      </c>
      <c r="AA131">
        <f t="shared" si="65"/>
        <v>12</v>
      </c>
      <c r="AB131" s="3">
        <f t="shared" ref="AB131:AB194" si="67">Y131/$X131</f>
        <v>0.49367088607594939</v>
      </c>
      <c r="AC131" s="3">
        <f t="shared" ref="AC131:AC194" si="68">Z131/$X131</f>
        <v>0.17721518987341772</v>
      </c>
      <c r="AD131" s="3">
        <f t="shared" ref="AD131:AD194" si="69">AA131/$X131</f>
        <v>0.15189873417721519</v>
      </c>
      <c r="AE131">
        <f t="shared" ref="AE131:AE194" si="70">COUNTIF($A$2:$A$2099,W131)</f>
        <v>2</v>
      </c>
      <c r="CV131" t="s">
        <v>149</v>
      </c>
      <c r="CW131" t="s">
        <v>48</v>
      </c>
      <c r="CX131" t="s">
        <v>30</v>
      </c>
      <c r="CY131" t="s">
        <v>35</v>
      </c>
      <c r="DC131" t="s">
        <v>163</v>
      </c>
      <c r="DD131" t="s">
        <v>48</v>
      </c>
      <c r="DG131" s="2" t="s">
        <v>38</v>
      </c>
      <c r="DH131" s="2" t="s">
        <v>125</v>
      </c>
      <c r="DK131" t="s">
        <v>1506</v>
      </c>
      <c r="DL131" t="s">
        <v>63</v>
      </c>
      <c r="DQ131" t="s">
        <v>38</v>
      </c>
      <c r="DR131" t="s">
        <v>125</v>
      </c>
      <c r="DS131">
        <f t="shared" si="66"/>
        <v>175</v>
      </c>
      <c r="DT131">
        <f t="shared" ref="DT131:DT194" si="71">COUNTIF(DQ:DQ,DQ131)</f>
        <v>3</v>
      </c>
      <c r="DW131" t="s">
        <v>1079</v>
      </c>
      <c r="DX131" t="s">
        <v>1765</v>
      </c>
      <c r="DY131">
        <v>192</v>
      </c>
      <c r="DZ131">
        <v>8.6983341879095999</v>
      </c>
      <c r="EA131">
        <v>47.299307015179899</v>
      </c>
      <c r="EB131">
        <f t="shared" si="57"/>
        <v>565</v>
      </c>
      <c r="EC131">
        <v>565</v>
      </c>
    </row>
    <row r="132" spans="1:133" x14ac:dyDescent="0.25">
      <c r="A132" t="s">
        <v>149</v>
      </c>
      <c r="B132" t="s">
        <v>146</v>
      </c>
      <c r="C132" t="s">
        <v>221</v>
      </c>
      <c r="D132" t="s">
        <v>14</v>
      </c>
      <c r="E132" t="s">
        <v>48</v>
      </c>
      <c r="F132" t="s">
        <v>30</v>
      </c>
      <c r="G132" t="s">
        <v>35</v>
      </c>
      <c r="H132">
        <v>44</v>
      </c>
      <c r="I132">
        <v>21</v>
      </c>
      <c r="J132">
        <v>14</v>
      </c>
      <c r="K132">
        <v>21</v>
      </c>
      <c r="N132" t="s">
        <v>1485</v>
      </c>
      <c r="O132" t="s">
        <v>1487</v>
      </c>
      <c r="P132" t="s">
        <v>1571</v>
      </c>
      <c r="Q132">
        <f t="shared" si="58"/>
        <v>201</v>
      </c>
      <c r="R132">
        <f t="shared" si="59"/>
        <v>106</v>
      </c>
      <c r="S132">
        <f t="shared" si="60"/>
        <v>26</v>
      </c>
      <c r="T132">
        <f t="shared" si="61"/>
        <v>31</v>
      </c>
      <c r="V132">
        <v>305</v>
      </c>
      <c r="W132" t="s">
        <v>1402</v>
      </c>
      <c r="X132">
        <f t="shared" si="62"/>
        <v>139</v>
      </c>
      <c r="Y132">
        <f t="shared" si="63"/>
        <v>62</v>
      </c>
      <c r="Z132">
        <f t="shared" si="64"/>
        <v>8</v>
      </c>
      <c r="AA132">
        <f t="shared" si="65"/>
        <v>1</v>
      </c>
      <c r="AB132" s="3">
        <f t="shared" si="67"/>
        <v>0.4460431654676259</v>
      </c>
      <c r="AC132" s="3">
        <f t="shared" si="68"/>
        <v>5.7553956834532377E-2</v>
      </c>
      <c r="AD132" s="3">
        <f t="shared" si="69"/>
        <v>7.1942446043165471E-3</v>
      </c>
      <c r="AE132">
        <f t="shared" si="70"/>
        <v>3</v>
      </c>
      <c r="CV132" t="s">
        <v>149</v>
      </c>
      <c r="CW132" t="s">
        <v>48</v>
      </c>
      <c r="CX132" t="s">
        <v>30</v>
      </c>
      <c r="CY132" t="s">
        <v>35</v>
      </c>
      <c r="DC132" t="s">
        <v>166</v>
      </c>
      <c r="DD132" t="s">
        <v>48</v>
      </c>
      <c r="DG132" s="2" t="s">
        <v>78</v>
      </c>
      <c r="DH132" s="2" t="s">
        <v>16</v>
      </c>
      <c r="DK132" t="s">
        <v>1506</v>
      </c>
      <c r="DL132" t="s">
        <v>125</v>
      </c>
      <c r="DQ132" t="s">
        <v>78</v>
      </c>
      <c r="DR132" t="s">
        <v>16</v>
      </c>
      <c r="DS132">
        <f t="shared" si="66"/>
        <v>44</v>
      </c>
      <c r="DT132">
        <f t="shared" si="71"/>
        <v>2</v>
      </c>
      <c r="DW132" t="s">
        <v>1402</v>
      </c>
      <c r="DX132" t="s">
        <v>1766</v>
      </c>
      <c r="DY132">
        <v>193</v>
      </c>
      <c r="DZ132">
        <v>8.6390988317183606</v>
      </c>
      <c r="EA132">
        <v>47.369408580301197</v>
      </c>
      <c r="EB132">
        <f t="shared" ref="EB132:EB195" si="72">IF(DW132&lt;&gt;"",VLOOKUP(DW132,DX:DY,2,0),"")</f>
        <v>305</v>
      </c>
      <c r="EC132">
        <v>305</v>
      </c>
    </row>
    <row r="133" spans="1:133" x14ac:dyDescent="0.25">
      <c r="A133" t="s">
        <v>149</v>
      </c>
      <c r="B133" t="s">
        <v>146</v>
      </c>
      <c r="C133" t="s">
        <v>155</v>
      </c>
      <c r="D133" t="s">
        <v>14</v>
      </c>
      <c r="E133" t="s">
        <v>48</v>
      </c>
      <c r="F133" t="s">
        <v>30</v>
      </c>
      <c r="G133" t="s">
        <v>35</v>
      </c>
      <c r="H133">
        <v>37</v>
      </c>
      <c r="I133">
        <v>13</v>
      </c>
      <c r="J133">
        <v>5</v>
      </c>
      <c r="K133">
        <v>11</v>
      </c>
      <c r="N133" t="s">
        <v>146</v>
      </c>
      <c r="O133" t="s">
        <v>149</v>
      </c>
      <c r="P133" t="s">
        <v>342</v>
      </c>
      <c r="Q133">
        <f t="shared" si="58"/>
        <v>200</v>
      </c>
      <c r="R133">
        <f t="shared" si="59"/>
        <v>104</v>
      </c>
      <c r="S133">
        <f t="shared" si="60"/>
        <v>12</v>
      </c>
      <c r="T133">
        <f t="shared" si="61"/>
        <v>38</v>
      </c>
      <c r="V133">
        <v>869</v>
      </c>
      <c r="W133" t="s">
        <v>390</v>
      </c>
      <c r="X133">
        <f t="shared" si="62"/>
        <v>109</v>
      </c>
      <c r="Y133">
        <f t="shared" si="63"/>
        <v>57</v>
      </c>
      <c r="Z133">
        <f t="shared" si="64"/>
        <v>4</v>
      </c>
      <c r="AA133">
        <f t="shared" si="65"/>
        <v>4</v>
      </c>
      <c r="AB133" s="3">
        <f t="shared" si="67"/>
        <v>0.52293577981651373</v>
      </c>
      <c r="AC133" s="3">
        <f t="shared" si="68"/>
        <v>3.669724770642202E-2</v>
      </c>
      <c r="AD133" s="3">
        <f t="shared" si="69"/>
        <v>3.669724770642202E-2</v>
      </c>
      <c r="AE133">
        <f t="shared" si="70"/>
        <v>2</v>
      </c>
      <c r="CV133" t="s">
        <v>149</v>
      </c>
      <c r="CW133" t="s">
        <v>48</v>
      </c>
      <c r="CX133" t="s">
        <v>30</v>
      </c>
      <c r="CY133" t="s">
        <v>35</v>
      </c>
      <c r="DC133" t="s">
        <v>1438</v>
      </c>
      <c r="DD133" t="s">
        <v>48</v>
      </c>
      <c r="DG133" s="2" t="s">
        <v>78</v>
      </c>
      <c r="DH133" s="2" t="s">
        <v>125</v>
      </c>
      <c r="DK133" t="s">
        <v>1421</v>
      </c>
      <c r="DL133" t="s">
        <v>63</v>
      </c>
      <c r="DQ133" t="s">
        <v>78</v>
      </c>
      <c r="DR133" t="s">
        <v>125</v>
      </c>
      <c r="DS133">
        <f t="shared" si="66"/>
        <v>44</v>
      </c>
      <c r="DT133">
        <f t="shared" si="71"/>
        <v>2</v>
      </c>
      <c r="DW133" t="s">
        <v>390</v>
      </c>
      <c r="DX133" t="s">
        <v>1767</v>
      </c>
      <c r="DY133">
        <v>194</v>
      </c>
      <c r="DZ133">
        <v>8.67857889552368</v>
      </c>
      <c r="EA133">
        <v>47.365659381672103</v>
      </c>
      <c r="EB133">
        <f t="shared" si="72"/>
        <v>869</v>
      </c>
      <c r="EC133">
        <v>869</v>
      </c>
    </row>
    <row r="134" spans="1:133" x14ac:dyDescent="0.25">
      <c r="A134" t="s">
        <v>149</v>
      </c>
      <c r="B134" t="s">
        <v>146</v>
      </c>
      <c r="C134" t="s">
        <v>222</v>
      </c>
      <c r="D134" t="s">
        <v>218</v>
      </c>
      <c r="E134" t="s">
        <v>48</v>
      </c>
      <c r="F134" t="s">
        <v>30</v>
      </c>
      <c r="G134" t="s">
        <v>35</v>
      </c>
      <c r="H134">
        <v>70</v>
      </c>
      <c r="I134">
        <v>23</v>
      </c>
      <c r="J134">
        <v>5</v>
      </c>
      <c r="K134">
        <v>0</v>
      </c>
      <c r="N134" t="s">
        <v>146</v>
      </c>
      <c r="O134" t="s">
        <v>303</v>
      </c>
      <c r="P134" t="s">
        <v>487</v>
      </c>
      <c r="Q134">
        <f t="shared" si="58"/>
        <v>200</v>
      </c>
      <c r="R134">
        <f t="shared" si="59"/>
        <v>93</v>
      </c>
      <c r="S134">
        <f t="shared" si="60"/>
        <v>35</v>
      </c>
      <c r="T134">
        <f t="shared" si="61"/>
        <v>52</v>
      </c>
      <c r="V134">
        <v>870</v>
      </c>
      <c r="W134" t="s">
        <v>168</v>
      </c>
      <c r="X134">
        <f t="shared" si="62"/>
        <v>478</v>
      </c>
      <c r="Y134">
        <f t="shared" si="63"/>
        <v>227</v>
      </c>
      <c r="Z134">
        <f t="shared" si="64"/>
        <v>112</v>
      </c>
      <c r="AA134">
        <f t="shared" si="65"/>
        <v>168</v>
      </c>
      <c r="AB134" s="3">
        <f t="shared" si="67"/>
        <v>0.47489539748953974</v>
      </c>
      <c r="AC134" s="3">
        <f t="shared" si="68"/>
        <v>0.23430962343096234</v>
      </c>
      <c r="AD134" s="3">
        <f t="shared" si="69"/>
        <v>0.35146443514644349</v>
      </c>
      <c r="AE134">
        <f t="shared" si="70"/>
        <v>10</v>
      </c>
      <c r="CV134" t="s">
        <v>149</v>
      </c>
      <c r="CW134" t="s">
        <v>48</v>
      </c>
      <c r="CX134" t="s">
        <v>30</v>
      </c>
      <c r="CY134" t="s">
        <v>35</v>
      </c>
      <c r="DC134" t="s">
        <v>1400</v>
      </c>
      <c r="DD134" t="s">
        <v>48</v>
      </c>
      <c r="DG134" s="2" t="s">
        <v>1154</v>
      </c>
      <c r="DH134" s="2" t="s">
        <v>16</v>
      </c>
      <c r="DK134" t="s">
        <v>1421</v>
      </c>
      <c r="DL134" t="s">
        <v>125</v>
      </c>
      <c r="DQ134" t="s">
        <v>1154</v>
      </c>
      <c r="DR134" t="s">
        <v>16</v>
      </c>
      <c r="DS134">
        <f t="shared" si="66"/>
        <v>39</v>
      </c>
      <c r="DT134">
        <f t="shared" si="71"/>
        <v>2</v>
      </c>
      <c r="DW134" t="s">
        <v>168</v>
      </c>
      <c r="DX134" t="s">
        <v>1768</v>
      </c>
      <c r="DY134">
        <v>195</v>
      </c>
      <c r="DZ134">
        <v>8.6609662644071204</v>
      </c>
      <c r="EA134">
        <v>47.338872439565698</v>
      </c>
      <c r="EB134">
        <f t="shared" si="72"/>
        <v>870</v>
      </c>
      <c r="EC134">
        <v>870</v>
      </c>
    </row>
    <row r="135" spans="1:133" x14ac:dyDescent="0.25">
      <c r="A135" t="s">
        <v>149</v>
      </c>
      <c r="B135" t="s">
        <v>146</v>
      </c>
      <c r="C135" t="s">
        <v>156</v>
      </c>
      <c r="D135" t="s">
        <v>14</v>
      </c>
      <c r="E135" t="s">
        <v>48</v>
      </c>
      <c r="F135" t="s">
        <v>30</v>
      </c>
      <c r="G135" t="s">
        <v>35</v>
      </c>
      <c r="H135">
        <v>105</v>
      </c>
      <c r="I135">
        <v>51</v>
      </c>
      <c r="J135">
        <v>49</v>
      </c>
      <c r="K135">
        <v>69</v>
      </c>
      <c r="N135" t="s">
        <v>146</v>
      </c>
      <c r="O135" t="s">
        <v>171</v>
      </c>
      <c r="P135" t="s">
        <v>202</v>
      </c>
      <c r="Q135">
        <f t="shared" si="58"/>
        <v>199</v>
      </c>
      <c r="R135">
        <f t="shared" si="59"/>
        <v>82</v>
      </c>
      <c r="S135">
        <f t="shared" si="60"/>
        <v>36</v>
      </c>
      <c r="T135">
        <f t="shared" si="61"/>
        <v>84</v>
      </c>
      <c r="V135">
        <v>411</v>
      </c>
      <c r="W135" t="s">
        <v>953</v>
      </c>
      <c r="X135">
        <f t="shared" si="62"/>
        <v>55</v>
      </c>
      <c r="Y135">
        <f t="shared" si="63"/>
        <v>26</v>
      </c>
      <c r="Z135">
        <f t="shared" si="64"/>
        <v>0</v>
      </c>
      <c r="AA135">
        <f t="shared" si="65"/>
        <v>1</v>
      </c>
      <c r="AB135" s="3">
        <f t="shared" si="67"/>
        <v>0.47272727272727272</v>
      </c>
      <c r="AC135" s="3">
        <f t="shared" si="68"/>
        <v>0</v>
      </c>
      <c r="AD135" s="3">
        <f t="shared" si="69"/>
        <v>1.8181818181818181E-2</v>
      </c>
      <c r="AE135">
        <f t="shared" si="70"/>
        <v>2</v>
      </c>
      <c r="CV135" t="s">
        <v>149</v>
      </c>
      <c r="CW135" t="s">
        <v>48</v>
      </c>
      <c r="CX135" t="s">
        <v>30</v>
      </c>
      <c r="CY135" t="s">
        <v>35</v>
      </c>
      <c r="DC135" t="s">
        <v>1057</v>
      </c>
      <c r="DD135" t="s">
        <v>48</v>
      </c>
      <c r="DG135" s="2" t="s">
        <v>1154</v>
      </c>
      <c r="DH135" s="2" t="s">
        <v>125</v>
      </c>
      <c r="DK135" t="s">
        <v>1375</v>
      </c>
      <c r="DL135" t="s">
        <v>17</v>
      </c>
      <c r="DQ135" t="s">
        <v>1154</v>
      </c>
      <c r="DR135" t="s">
        <v>125</v>
      </c>
      <c r="DS135">
        <f t="shared" si="66"/>
        <v>39</v>
      </c>
      <c r="DT135">
        <f t="shared" si="71"/>
        <v>2</v>
      </c>
      <c r="DW135" t="s">
        <v>953</v>
      </c>
      <c r="DX135" t="s">
        <v>1769</v>
      </c>
      <c r="DY135">
        <v>196</v>
      </c>
      <c r="DZ135">
        <v>8.7276413563728603</v>
      </c>
      <c r="EA135">
        <v>47.317553996094603</v>
      </c>
      <c r="EB135">
        <f t="shared" si="72"/>
        <v>411</v>
      </c>
      <c r="EC135">
        <v>411</v>
      </c>
    </row>
    <row r="136" spans="1:133" x14ac:dyDescent="0.25">
      <c r="A136" t="s">
        <v>149</v>
      </c>
      <c r="B136" t="s">
        <v>146</v>
      </c>
      <c r="C136" t="s">
        <v>157</v>
      </c>
      <c r="D136" t="s">
        <v>14</v>
      </c>
      <c r="E136" t="s">
        <v>48</v>
      </c>
      <c r="F136" t="s">
        <v>30</v>
      </c>
      <c r="G136" t="s">
        <v>35</v>
      </c>
      <c r="H136">
        <v>78</v>
      </c>
      <c r="I136">
        <v>40</v>
      </c>
      <c r="J136">
        <v>31</v>
      </c>
      <c r="K136">
        <v>52</v>
      </c>
      <c r="N136" t="s">
        <v>1201</v>
      </c>
      <c r="O136" t="s">
        <v>1214</v>
      </c>
      <c r="P136" t="s">
        <v>1256</v>
      </c>
      <c r="Q136">
        <f t="shared" si="58"/>
        <v>199</v>
      </c>
      <c r="R136">
        <f t="shared" si="59"/>
        <v>88</v>
      </c>
      <c r="S136">
        <f t="shared" si="60"/>
        <v>28</v>
      </c>
      <c r="T136">
        <f t="shared" si="61"/>
        <v>36</v>
      </c>
      <c r="V136">
        <v>611</v>
      </c>
      <c r="W136" t="s">
        <v>392</v>
      </c>
      <c r="X136">
        <f t="shared" si="62"/>
        <v>88</v>
      </c>
      <c r="Y136">
        <f t="shared" si="63"/>
        <v>43</v>
      </c>
      <c r="Z136">
        <f t="shared" si="64"/>
        <v>1</v>
      </c>
      <c r="AA136">
        <f t="shared" si="65"/>
        <v>1</v>
      </c>
      <c r="AB136" s="3">
        <f t="shared" si="67"/>
        <v>0.48863636363636365</v>
      </c>
      <c r="AC136" s="3">
        <f t="shared" si="68"/>
        <v>1.1363636363636364E-2</v>
      </c>
      <c r="AD136" s="3">
        <f t="shared" si="69"/>
        <v>1.1363636363636364E-2</v>
      </c>
      <c r="AE136">
        <f t="shared" si="70"/>
        <v>2</v>
      </c>
      <c r="CV136" t="s">
        <v>149</v>
      </c>
      <c r="CW136" t="s">
        <v>48</v>
      </c>
      <c r="CX136" t="s">
        <v>30</v>
      </c>
      <c r="CY136" t="s">
        <v>35</v>
      </c>
      <c r="DC136" t="s">
        <v>1079</v>
      </c>
      <c r="DD136" t="s">
        <v>48</v>
      </c>
      <c r="DG136" s="2" t="s">
        <v>1045</v>
      </c>
      <c r="DH136" s="2" t="s">
        <v>30</v>
      </c>
      <c r="DK136" t="s">
        <v>1375</v>
      </c>
      <c r="DL136" t="s">
        <v>35</v>
      </c>
      <c r="DQ136" t="s">
        <v>1045</v>
      </c>
      <c r="DR136" t="s">
        <v>30</v>
      </c>
      <c r="DS136">
        <f t="shared" si="66"/>
        <v>92</v>
      </c>
      <c r="DT136">
        <f t="shared" si="71"/>
        <v>3</v>
      </c>
      <c r="DW136" t="s">
        <v>392</v>
      </c>
      <c r="DX136" t="s">
        <v>1770</v>
      </c>
      <c r="DY136">
        <v>197</v>
      </c>
      <c r="DZ136">
        <v>8.6573004428334706</v>
      </c>
      <c r="EA136">
        <v>47.382811497235799</v>
      </c>
      <c r="EB136">
        <f t="shared" si="72"/>
        <v>611</v>
      </c>
      <c r="EC136">
        <v>611</v>
      </c>
    </row>
    <row r="137" spans="1:133" x14ac:dyDescent="0.25">
      <c r="A137" t="s">
        <v>149</v>
      </c>
      <c r="B137" t="s">
        <v>146</v>
      </c>
      <c r="C137" t="s">
        <v>223</v>
      </c>
      <c r="D137" t="s">
        <v>14</v>
      </c>
      <c r="E137" t="s">
        <v>48</v>
      </c>
      <c r="F137" t="s">
        <v>30</v>
      </c>
      <c r="G137" t="s">
        <v>35</v>
      </c>
      <c r="H137">
        <v>61</v>
      </c>
      <c r="I137">
        <v>33</v>
      </c>
      <c r="J137">
        <v>21</v>
      </c>
      <c r="K137">
        <v>37</v>
      </c>
      <c r="N137" t="s">
        <v>1485</v>
      </c>
      <c r="O137" t="s">
        <v>1525</v>
      </c>
      <c r="P137" t="s">
        <v>1526</v>
      </c>
      <c r="Q137">
        <f t="shared" si="58"/>
        <v>199</v>
      </c>
      <c r="R137">
        <f t="shared" si="59"/>
        <v>99</v>
      </c>
      <c r="S137">
        <f t="shared" si="60"/>
        <v>17</v>
      </c>
      <c r="T137">
        <f t="shared" si="61"/>
        <v>24</v>
      </c>
      <c r="V137">
        <v>412</v>
      </c>
      <c r="W137" t="s">
        <v>854</v>
      </c>
      <c r="X137">
        <f t="shared" si="62"/>
        <v>682</v>
      </c>
      <c r="Y137">
        <f t="shared" si="63"/>
        <v>338</v>
      </c>
      <c r="Z137">
        <f t="shared" si="64"/>
        <v>125</v>
      </c>
      <c r="AA137">
        <f t="shared" si="65"/>
        <v>169</v>
      </c>
      <c r="AB137" s="3">
        <f t="shared" si="67"/>
        <v>0.49560117302052786</v>
      </c>
      <c r="AC137" s="3">
        <f t="shared" si="68"/>
        <v>0.18328445747800587</v>
      </c>
      <c r="AD137" s="3">
        <f t="shared" si="69"/>
        <v>0.24780058651026393</v>
      </c>
      <c r="AE137">
        <f t="shared" si="70"/>
        <v>10</v>
      </c>
      <c r="CV137" t="s">
        <v>149</v>
      </c>
      <c r="CW137" t="s">
        <v>48</v>
      </c>
      <c r="CX137" t="s">
        <v>30</v>
      </c>
      <c r="CY137" t="s">
        <v>35</v>
      </c>
      <c r="DC137" t="s">
        <v>1402</v>
      </c>
      <c r="DD137" t="s">
        <v>48</v>
      </c>
      <c r="DG137" s="2" t="s">
        <v>1045</v>
      </c>
      <c r="DH137" s="2" t="s">
        <v>16</v>
      </c>
      <c r="DK137" t="s">
        <v>1375</v>
      </c>
      <c r="DL137" t="s">
        <v>63</v>
      </c>
      <c r="DQ137" t="s">
        <v>1045</v>
      </c>
      <c r="DR137" t="s">
        <v>16</v>
      </c>
      <c r="DS137">
        <f t="shared" si="66"/>
        <v>92</v>
      </c>
      <c r="DT137">
        <f t="shared" si="71"/>
        <v>3</v>
      </c>
      <c r="DW137" t="s">
        <v>854</v>
      </c>
      <c r="DX137" t="s">
        <v>1771</v>
      </c>
      <c r="DY137">
        <v>198</v>
      </c>
      <c r="DZ137">
        <v>8.7186915116413708</v>
      </c>
      <c r="EA137">
        <v>47.360720770113403</v>
      </c>
      <c r="EB137">
        <f t="shared" si="72"/>
        <v>412</v>
      </c>
      <c r="EC137">
        <v>412</v>
      </c>
    </row>
    <row r="138" spans="1:133" x14ac:dyDescent="0.25">
      <c r="A138" t="s">
        <v>149</v>
      </c>
      <c r="B138" t="s">
        <v>146</v>
      </c>
      <c r="C138" t="s">
        <v>158</v>
      </c>
      <c r="D138" t="s">
        <v>14</v>
      </c>
      <c r="E138" t="s">
        <v>48</v>
      </c>
      <c r="F138" t="s">
        <v>30</v>
      </c>
      <c r="G138" t="s">
        <v>35</v>
      </c>
      <c r="H138">
        <v>106</v>
      </c>
      <c r="I138">
        <v>55</v>
      </c>
      <c r="J138">
        <v>42</v>
      </c>
      <c r="K138">
        <v>65</v>
      </c>
      <c r="N138" t="s">
        <v>1106</v>
      </c>
      <c r="O138" t="s">
        <v>1105</v>
      </c>
      <c r="P138" t="s">
        <v>1130</v>
      </c>
      <c r="Q138">
        <f t="shared" si="58"/>
        <v>198</v>
      </c>
      <c r="R138">
        <f t="shared" si="59"/>
        <v>100</v>
      </c>
      <c r="S138">
        <f t="shared" si="60"/>
        <v>44</v>
      </c>
      <c r="T138">
        <f t="shared" si="61"/>
        <v>55</v>
      </c>
      <c r="V138">
        <v>872</v>
      </c>
      <c r="W138" t="s">
        <v>394</v>
      </c>
      <c r="X138">
        <f t="shared" si="62"/>
        <v>69</v>
      </c>
      <c r="Y138">
        <f t="shared" si="63"/>
        <v>32</v>
      </c>
      <c r="Z138">
        <f t="shared" si="64"/>
        <v>2</v>
      </c>
      <c r="AA138">
        <f t="shared" si="65"/>
        <v>2</v>
      </c>
      <c r="AB138" s="3">
        <f t="shared" si="67"/>
        <v>0.46376811594202899</v>
      </c>
      <c r="AC138" s="3">
        <f t="shared" si="68"/>
        <v>2.8985507246376812E-2</v>
      </c>
      <c r="AD138" s="3">
        <f t="shared" si="69"/>
        <v>2.8985507246376812E-2</v>
      </c>
      <c r="AE138">
        <f t="shared" si="70"/>
        <v>1</v>
      </c>
      <c r="CV138" t="s">
        <v>149</v>
      </c>
      <c r="CW138" t="s">
        <v>48</v>
      </c>
      <c r="CX138" t="s">
        <v>30</v>
      </c>
      <c r="CY138" t="s">
        <v>35</v>
      </c>
      <c r="DC138" t="s">
        <v>390</v>
      </c>
      <c r="DD138" t="s">
        <v>48</v>
      </c>
      <c r="DG138" s="2" t="s">
        <v>1045</v>
      </c>
      <c r="DH138" s="2" t="s">
        <v>125</v>
      </c>
      <c r="DK138" t="s">
        <v>1375</v>
      </c>
      <c r="DL138" t="s">
        <v>124</v>
      </c>
      <c r="DQ138" t="s">
        <v>1045</v>
      </c>
      <c r="DR138" t="s">
        <v>125</v>
      </c>
      <c r="DS138">
        <f t="shared" si="66"/>
        <v>92</v>
      </c>
      <c r="DT138">
        <f t="shared" si="71"/>
        <v>3</v>
      </c>
      <c r="DW138" t="s">
        <v>394</v>
      </c>
      <c r="DX138" t="s">
        <v>1772</v>
      </c>
      <c r="DY138">
        <v>199</v>
      </c>
      <c r="DZ138">
        <v>8.69239478558986</v>
      </c>
      <c r="EA138">
        <v>47.393697082992503</v>
      </c>
      <c r="EB138">
        <f t="shared" si="72"/>
        <v>872</v>
      </c>
      <c r="EC138">
        <v>872</v>
      </c>
    </row>
    <row r="139" spans="1:133" x14ac:dyDescent="0.25">
      <c r="A139" t="s">
        <v>149</v>
      </c>
      <c r="B139" t="s">
        <v>146</v>
      </c>
      <c r="C139" t="s">
        <v>224</v>
      </c>
      <c r="D139" t="s">
        <v>14</v>
      </c>
      <c r="E139" t="s">
        <v>15</v>
      </c>
      <c r="F139" t="s">
        <v>30</v>
      </c>
      <c r="G139" t="s">
        <v>35</v>
      </c>
      <c r="H139">
        <v>15</v>
      </c>
      <c r="I139">
        <v>7</v>
      </c>
      <c r="J139">
        <v>12</v>
      </c>
      <c r="K139">
        <v>11</v>
      </c>
      <c r="N139" t="s">
        <v>12</v>
      </c>
      <c r="O139" t="s">
        <v>32</v>
      </c>
      <c r="P139" t="s">
        <v>33</v>
      </c>
      <c r="Q139">
        <f t="shared" si="58"/>
        <v>198</v>
      </c>
      <c r="R139">
        <f t="shared" si="59"/>
        <v>101</v>
      </c>
      <c r="S139">
        <f t="shared" si="60"/>
        <v>25</v>
      </c>
      <c r="T139">
        <f t="shared" si="61"/>
        <v>24</v>
      </c>
      <c r="V139">
        <v>873</v>
      </c>
      <c r="W139" t="s">
        <v>244</v>
      </c>
      <c r="X139">
        <f t="shared" si="62"/>
        <v>40</v>
      </c>
      <c r="Y139">
        <f t="shared" si="63"/>
        <v>23</v>
      </c>
      <c r="Z139">
        <f t="shared" si="64"/>
        <v>0</v>
      </c>
      <c r="AA139">
        <f t="shared" si="65"/>
        <v>2</v>
      </c>
      <c r="AB139" s="3">
        <f t="shared" si="67"/>
        <v>0.57499999999999996</v>
      </c>
      <c r="AC139" s="3">
        <f t="shared" si="68"/>
        <v>0</v>
      </c>
      <c r="AD139" s="3">
        <f t="shared" si="69"/>
        <v>0.05</v>
      </c>
      <c r="AE139">
        <f t="shared" si="70"/>
        <v>3</v>
      </c>
      <c r="CV139" t="s">
        <v>149</v>
      </c>
      <c r="CW139" t="s">
        <v>15</v>
      </c>
      <c r="CX139" t="s">
        <v>30</v>
      </c>
      <c r="CY139" t="s">
        <v>35</v>
      </c>
      <c r="DC139" t="s">
        <v>168</v>
      </c>
      <c r="DD139" t="s">
        <v>48</v>
      </c>
      <c r="DG139" s="2" t="s">
        <v>363</v>
      </c>
      <c r="DH139" s="2" t="s">
        <v>16</v>
      </c>
      <c r="DK139" t="s">
        <v>1375</v>
      </c>
      <c r="DL139" t="s">
        <v>125</v>
      </c>
      <c r="DQ139" t="s">
        <v>363</v>
      </c>
      <c r="DR139" t="s">
        <v>16</v>
      </c>
      <c r="DS139">
        <f t="shared" si="66"/>
        <v>16</v>
      </c>
      <c r="DT139">
        <f t="shared" si="71"/>
        <v>1</v>
      </c>
      <c r="DW139" t="s">
        <v>244</v>
      </c>
      <c r="DX139" t="s">
        <v>1773</v>
      </c>
      <c r="DY139">
        <v>200</v>
      </c>
      <c r="DZ139">
        <v>8.6464592877996598</v>
      </c>
      <c r="EA139">
        <v>47.414537662256002</v>
      </c>
      <c r="EB139">
        <f t="shared" si="72"/>
        <v>873</v>
      </c>
      <c r="EC139">
        <v>873</v>
      </c>
    </row>
    <row r="140" spans="1:133" x14ac:dyDescent="0.25">
      <c r="A140" t="s">
        <v>149</v>
      </c>
      <c r="B140" t="s">
        <v>146</v>
      </c>
      <c r="C140" t="s">
        <v>320</v>
      </c>
      <c r="D140" t="s">
        <v>14</v>
      </c>
      <c r="E140" t="s">
        <v>48</v>
      </c>
      <c r="F140" t="s">
        <v>16</v>
      </c>
      <c r="G140" t="s">
        <v>63</v>
      </c>
      <c r="H140">
        <v>18</v>
      </c>
      <c r="I140">
        <v>7</v>
      </c>
      <c r="J140">
        <v>3</v>
      </c>
      <c r="K140">
        <v>7</v>
      </c>
      <c r="N140" t="s">
        <v>146</v>
      </c>
      <c r="O140" t="s">
        <v>249</v>
      </c>
      <c r="P140" t="s">
        <v>250</v>
      </c>
      <c r="Q140">
        <f t="shared" si="58"/>
        <v>196</v>
      </c>
      <c r="R140">
        <f t="shared" si="59"/>
        <v>94</v>
      </c>
      <c r="S140">
        <f t="shared" si="60"/>
        <v>18</v>
      </c>
      <c r="T140">
        <f t="shared" si="61"/>
        <v>4</v>
      </c>
      <c r="V140">
        <v>354</v>
      </c>
      <c r="W140" t="s">
        <v>396</v>
      </c>
      <c r="X140">
        <f t="shared" si="62"/>
        <v>186</v>
      </c>
      <c r="Y140">
        <f t="shared" si="63"/>
        <v>95</v>
      </c>
      <c r="Z140">
        <f t="shared" si="64"/>
        <v>3</v>
      </c>
      <c r="AA140">
        <f t="shared" si="65"/>
        <v>9</v>
      </c>
      <c r="AB140" s="3">
        <f t="shared" si="67"/>
        <v>0.510752688172043</v>
      </c>
      <c r="AC140" s="3">
        <f t="shared" si="68"/>
        <v>1.6129032258064516E-2</v>
      </c>
      <c r="AD140" s="3">
        <f t="shared" si="69"/>
        <v>4.8387096774193547E-2</v>
      </c>
      <c r="AE140">
        <f t="shared" si="70"/>
        <v>4</v>
      </c>
      <c r="CV140" t="s">
        <v>149</v>
      </c>
      <c r="CW140" t="s">
        <v>48</v>
      </c>
      <c r="CX140" t="s">
        <v>16</v>
      </c>
      <c r="CY140" t="s">
        <v>63</v>
      </c>
      <c r="DC140" t="s">
        <v>953</v>
      </c>
      <c r="DD140" t="s">
        <v>48</v>
      </c>
      <c r="DG140" s="2" t="s">
        <v>1048</v>
      </c>
      <c r="DH140" s="2" t="s">
        <v>30</v>
      </c>
      <c r="DK140" t="s">
        <v>361</v>
      </c>
      <c r="DL140" t="s">
        <v>63</v>
      </c>
      <c r="DQ140" t="s">
        <v>1048</v>
      </c>
      <c r="DR140" t="s">
        <v>30</v>
      </c>
      <c r="DS140">
        <f t="shared" si="66"/>
        <v>256</v>
      </c>
      <c r="DT140">
        <f t="shared" si="71"/>
        <v>3</v>
      </c>
      <c r="DW140" t="s">
        <v>396</v>
      </c>
      <c r="DX140" t="s">
        <v>1774</v>
      </c>
      <c r="DY140">
        <v>211</v>
      </c>
      <c r="DZ140">
        <v>8.7848609754704494</v>
      </c>
      <c r="EA140">
        <v>47.579138914388899</v>
      </c>
      <c r="EB140">
        <f t="shared" si="72"/>
        <v>354</v>
      </c>
      <c r="EC140">
        <v>354</v>
      </c>
    </row>
    <row r="141" spans="1:133" x14ac:dyDescent="0.25">
      <c r="A141" t="s">
        <v>149</v>
      </c>
      <c r="B141" t="s">
        <v>146</v>
      </c>
      <c r="C141" t="s">
        <v>321</v>
      </c>
      <c r="D141" t="s">
        <v>14</v>
      </c>
      <c r="E141" t="s">
        <v>48</v>
      </c>
      <c r="F141" t="s">
        <v>16</v>
      </c>
      <c r="G141" t="s">
        <v>63</v>
      </c>
      <c r="H141">
        <v>117</v>
      </c>
      <c r="I141">
        <v>62</v>
      </c>
      <c r="J141">
        <v>15</v>
      </c>
      <c r="K141">
        <v>28</v>
      </c>
      <c r="N141" t="s">
        <v>692</v>
      </c>
      <c r="O141" t="s">
        <v>722</v>
      </c>
      <c r="P141" t="s">
        <v>723</v>
      </c>
      <c r="Q141">
        <f t="shared" si="58"/>
        <v>196</v>
      </c>
      <c r="R141">
        <f t="shared" si="59"/>
        <v>113</v>
      </c>
      <c r="S141">
        <f t="shared" si="60"/>
        <v>17</v>
      </c>
      <c r="T141">
        <f t="shared" si="61"/>
        <v>23</v>
      </c>
      <c r="V141">
        <v>355</v>
      </c>
      <c r="W141" t="s">
        <v>171</v>
      </c>
      <c r="X141">
        <f t="shared" si="62"/>
        <v>3779</v>
      </c>
      <c r="Y141">
        <f t="shared" si="63"/>
        <v>1859</v>
      </c>
      <c r="Z141">
        <f t="shared" si="64"/>
        <v>644</v>
      </c>
      <c r="AA141">
        <f t="shared" si="65"/>
        <v>1250</v>
      </c>
      <c r="AB141" s="3">
        <f t="shared" si="67"/>
        <v>0.49192908176766342</v>
      </c>
      <c r="AC141" s="3">
        <f t="shared" si="68"/>
        <v>0.17041545382376291</v>
      </c>
      <c r="AD141" s="3">
        <f t="shared" si="69"/>
        <v>0.33077533739084414</v>
      </c>
      <c r="AE141">
        <f t="shared" si="70"/>
        <v>58</v>
      </c>
      <c r="CV141" t="s">
        <v>149</v>
      </c>
      <c r="CW141" t="s">
        <v>48</v>
      </c>
      <c r="CX141" t="s">
        <v>16</v>
      </c>
      <c r="CY141" t="s">
        <v>63</v>
      </c>
      <c r="DC141" t="s">
        <v>392</v>
      </c>
      <c r="DD141" t="s">
        <v>48</v>
      </c>
      <c r="DG141" s="2" t="s">
        <v>1048</v>
      </c>
      <c r="DH141" s="2" t="s">
        <v>16</v>
      </c>
      <c r="DK141" t="s">
        <v>361</v>
      </c>
      <c r="DL141" t="s">
        <v>125</v>
      </c>
      <c r="DQ141" t="s">
        <v>1048</v>
      </c>
      <c r="DR141" t="s">
        <v>16</v>
      </c>
      <c r="DS141">
        <f t="shared" si="66"/>
        <v>256</v>
      </c>
      <c r="DT141">
        <f t="shared" si="71"/>
        <v>3</v>
      </c>
      <c r="DW141" t="s">
        <v>171</v>
      </c>
      <c r="DX141" t="s">
        <v>1775</v>
      </c>
      <c r="DY141">
        <v>212</v>
      </c>
      <c r="DZ141">
        <v>8.8365420317468999</v>
      </c>
      <c r="EA141">
        <v>47.5308387084117</v>
      </c>
      <c r="EB141">
        <f t="shared" si="72"/>
        <v>355</v>
      </c>
      <c r="EC141">
        <v>355</v>
      </c>
    </row>
    <row r="142" spans="1:133" x14ac:dyDescent="0.25">
      <c r="A142" t="s">
        <v>149</v>
      </c>
      <c r="B142" t="s">
        <v>146</v>
      </c>
      <c r="C142" t="s">
        <v>150</v>
      </c>
      <c r="D142" t="s">
        <v>14</v>
      </c>
      <c r="E142" t="s">
        <v>48</v>
      </c>
      <c r="F142" t="s">
        <v>16</v>
      </c>
      <c r="G142" t="s">
        <v>63</v>
      </c>
      <c r="H142">
        <v>114</v>
      </c>
      <c r="I142">
        <v>60</v>
      </c>
      <c r="J142">
        <v>35</v>
      </c>
      <c r="K142">
        <v>81</v>
      </c>
      <c r="N142" t="s">
        <v>848</v>
      </c>
      <c r="O142" t="s">
        <v>917</v>
      </c>
      <c r="P142" t="s">
        <v>918</v>
      </c>
      <c r="Q142">
        <f t="shared" si="58"/>
        <v>195</v>
      </c>
      <c r="R142">
        <f t="shared" si="59"/>
        <v>96</v>
      </c>
      <c r="S142">
        <f t="shared" si="60"/>
        <v>78</v>
      </c>
      <c r="T142">
        <f t="shared" si="61"/>
        <v>109</v>
      </c>
      <c r="V142">
        <v>612</v>
      </c>
      <c r="W142" t="s">
        <v>249</v>
      </c>
      <c r="X142">
        <f t="shared" si="62"/>
        <v>514</v>
      </c>
      <c r="Y142">
        <f t="shared" si="63"/>
        <v>253</v>
      </c>
      <c r="Z142">
        <f t="shared" si="64"/>
        <v>55</v>
      </c>
      <c r="AA142">
        <f t="shared" si="65"/>
        <v>15</v>
      </c>
      <c r="AB142" s="3">
        <f t="shared" si="67"/>
        <v>0.49221789883268485</v>
      </c>
      <c r="AC142" s="3">
        <f t="shared" si="68"/>
        <v>0.10700389105058365</v>
      </c>
      <c r="AD142" s="3">
        <f t="shared" si="69"/>
        <v>2.9182879377431907E-2</v>
      </c>
      <c r="AE142">
        <f t="shared" si="70"/>
        <v>9</v>
      </c>
      <c r="CV142" t="s">
        <v>149</v>
      </c>
      <c r="CW142" t="s">
        <v>48</v>
      </c>
      <c r="CX142" t="s">
        <v>16</v>
      </c>
      <c r="CY142" t="s">
        <v>63</v>
      </c>
      <c r="DC142" t="s">
        <v>854</v>
      </c>
      <c r="DD142" t="s">
        <v>48</v>
      </c>
      <c r="DG142" s="2" t="s">
        <v>1048</v>
      </c>
      <c r="DH142" s="2" t="s">
        <v>125</v>
      </c>
      <c r="DK142" t="s">
        <v>850</v>
      </c>
      <c r="DL142" t="s">
        <v>17</v>
      </c>
      <c r="DQ142" t="s">
        <v>1048</v>
      </c>
      <c r="DR142" t="s">
        <v>125</v>
      </c>
      <c r="DS142">
        <f t="shared" si="66"/>
        <v>256</v>
      </c>
      <c r="DT142">
        <f t="shared" si="71"/>
        <v>3</v>
      </c>
      <c r="DW142" t="s">
        <v>249</v>
      </c>
      <c r="DX142" t="s">
        <v>1776</v>
      </c>
      <c r="DY142">
        <v>213</v>
      </c>
      <c r="DZ142">
        <v>8.6734124445977692</v>
      </c>
      <c r="EA142">
        <v>47.477005708315303</v>
      </c>
      <c r="EB142">
        <f t="shared" si="72"/>
        <v>612</v>
      </c>
      <c r="EC142">
        <v>612</v>
      </c>
    </row>
    <row r="143" spans="1:133" x14ac:dyDescent="0.25">
      <c r="A143" t="s">
        <v>149</v>
      </c>
      <c r="B143" t="s">
        <v>146</v>
      </c>
      <c r="C143" t="s">
        <v>322</v>
      </c>
      <c r="D143" t="s">
        <v>14</v>
      </c>
      <c r="E143" t="s">
        <v>48</v>
      </c>
      <c r="F143" t="s">
        <v>16</v>
      </c>
      <c r="G143" t="s">
        <v>63</v>
      </c>
      <c r="H143">
        <v>58</v>
      </c>
      <c r="I143">
        <v>30</v>
      </c>
      <c r="J143">
        <v>13</v>
      </c>
      <c r="K143">
        <v>27</v>
      </c>
      <c r="N143" t="s">
        <v>1201</v>
      </c>
      <c r="O143" t="s">
        <v>1200</v>
      </c>
      <c r="P143" t="s">
        <v>1202</v>
      </c>
      <c r="Q143">
        <f t="shared" si="58"/>
        <v>195</v>
      </c>
      <c r="R143">
        <f t="shared" si="59"/>
        <v>97</v>
      </c>
      <c r="S143">
        <f t="shared" si="60"/>
        <v>37</v>
      </c>
      <c r="T143">
        <f t="shared" si="61"/>
        <v>44</v>
      </c>
      <c r="V143">
        <v>413</v>
      </c>
      <c r="W143" t="s">
        <v>893</v>
      </c>
      <c r="X143">
        <f t="shared" si="62"/>
        <v>316</v>
      </c>
      <c r="Y143">
        <f t="shared" si="63"/>
        <v>160</v>
      </c>
      <c r="Z143">
        <f t="shared" si="64"/>
        <v>20</v>
      </c>
      <c r="AA143">
        <f t="shared" si="65"/>
        <v>24</v>
      </c>
      <c r="AB143" s="3">
        <f t="shared" si="67"/>
        <v>0.50632911392405067</v>
      </c>
      <c r="AC143" s="3">
        <f t="shared" si="68"/>
        <v>6.3291139240506333E-2</v>
      </c>
      <c r="AD143" s="3">
        <f t="shared" si="69"/>
        <v>7.5949367088607597E-2</v>
      </c>
      <c r="AE143">
        <f t="shared" si="70"/>
        <v>5</v>
      </c>
      <c r="CV143" t="s">
        <v>149</v>
      </c>
      <c r="CW143" t="s">
        <v>48</v>
      </c>
      <c r="CX143" t="s">
        <v>16</v>
      </c>
      <c r="CY143" t="s">
        <v>63</v>
      </c>
      <c r="DC143" t="s">
        <v>394</v>
      </c>
      <c r="DD143" t="s">
        <v>48</v>
      </c>
      <c r="DG143" s="2" t="s">
        <v>1388</v>
      </c>
      <c r="DH143" s="2" t="s">
        <v>30</v>
      </c>
      <c r="DK143" t="s">
        <v>850</v>
      </c>
      <c r="DL143" t="s">
        <v>31</v>
      </c>
      <c r="DQ143" t="s">
        <v>1388</v>
      </c>
      <c r="DR143" t="s">
        <v>30</v>
      </c>
      <c r="DS143">
        <f t="shared" si="66"/>
        <v>109</v>
      </c>
      <c r="DT143">
        <f t="shared" si="71"/>
        <v>3</v>
      </c>
      <c r="DW143" t="s">
        <v>893</v>
      </c>
      <c r="DX143" t="s">
        <v>1777</v>
      </c>
      <c r="DY143">
        <v>214</v>
      </c>
      <c r="DZ143">
        <v>8.7263413350861203</v>
      </c>
      <c r="EA143">
        <v>47.564026355058097</v>
      </c>
      <c r="EB143">
        <f t="shared" si="72"/>
        <v>413</v>
      </c>
      <c r="EC143">
        <v>413</v>
      </c>
    </row>
    <row r="144" spans="1:133" x14ac:dyDescent="0.25">
      <c r="A144" t="s">
        <v>149</v>
      </c>
      <c r="B144" t="s">
        <v>146</v>
      </c>
      <c r="C144" t="s">
        <v>323</v>
      </c>
      <c r="D144" t="s">
        <v>14</v>
      </c>
      <c r="E144" t="s">
        <v>48</v>
      </c>
      <c r="F144" t="s">
        <v>16</v>
      </c>
      <c r="G144" t="s">
        <v>63</v>
      </c>
      <c r="H144">
        <v>38</v>
      </c>
      <c r="I144">
        <v>23</v>
      </c>
      <c r="J144">
        <v>8</v>
      </c>
      <c r="K144">
        <v>17</v>
      </c>
      <c r="N144" t="s">
        <v>146</v>
      </c>
      <c r="O144" t="s">
        <v>149</v>
      </c>
      <c r="P144" t="s">
        <v>349</v>
      </c>
      <c r="Q144">
        <f t="shared" si="58"/>
        <v>194</v>
      </c>
      <c r="R144">
        <f t="shared" si="59"/>
        <v>87</v>
      </c>
      <c r="S144">
        <f t="shared" si="60"/>
        <v>22</v>
      </c>
      <c r="T144">
        <f t="shared" si="61"/>
        <v>11</v>
      </c>
      <c r="V144">
        <v>566</v>
      </c>
      <c r="W144" t="s">
        <v>1081</v>
      </c>
      <c r="X144">
        <f t="shared" si="62"/>
        <v>70</v>
      </c>
      <c r="Y144">
        <f t="shared" si="63"/>
        <v>37</v>
      </c>
      <c r="Z144">
        <f t="shared" si="64"/>
        <v>1</v>
      </c>
      <c r="AA144">
        <f t="shared" si="65"/>
        <v>1</v>
      </c>
      <c r="AB144" s="3">
        <f t="shared" si="67"/>
        <v>0.52857142857142858</v>
      </c>
      <c r="AC144" s="3">
        <f t="shared" si="68"/>
        <v>1.4285714285714285E-2</v>
      </c>
      <c r="AD144" s="3">
        <f t="shared" si="69"/>
        <v>1.4285714285714285E-2</v>
      </c>
      <c r="AE144">
        <f t="shared" si="70"/>
        <v>2</v>
      </c>
      <c r="CV144" t="s">
        <v>149</v>
      </c>
      <c r="CW144" t="s">
        <v>48</v>
      </c>
      <c r="CX144" t="s">
        <v>16</v>
      </c>
      <c r="CY144" t="s">
        <v>63</v>
      </c>
      <c r="DC144" t="s">
        <v>244</v>
      </c>
      <c r="DD144" t="s">
        <v>48</v>
      </c>
      <c r="DG144" s="2" t="s">
        <v>1388</v>
      </c>
      <c r="DH144" s="2" t="s">
        <v>16</v>
      </c>
      <c r="DK144" t="s">
        <v>850</v>
      </c>
      <c r="DL144" t="s">
        <v>35</v>
      </c>
      <c r="DQ144" t="s">
        <v>1388</v>
      </c>
      <c r="DR144" t="s">
        <v>16</v>
      </c>
      <c r="DS144">
        <f t="shared" si="66"/>
        <v>109</v>
      </c>
      <c r="DT144">
        <f t="shared" si="71"/>
        <v>3</v>
      </c>
      <c r="DW144" t="s">
        <v>1081</v>
      </c>
      <c r="DX144" t="s">
        <v>1778</v>
      </c>
      <c r="DY144">
        <v>215</v>
      </c>
      <c r="DZ144">
        <v>8.62353717031319</v>
      </c>
      <c r="EA144">
        <v>47.528327043533501</v>
      </c>
      <c r="EB144">
        <f t="shared" si="72"/>
        <v>566</v>
      </c>
      <c r="EC144">
        <v>566</v>
      </c>
    </row>
    <row r="145" spans="1:133" x14ac:dyDescent="0.25">
      <c r="A145" t="s">
        <v>149</v>
      </c>
      <c r="B145" t="s">
        <v>146</v>
      </c>
      <c r="C145" t="s">
        <v>324</v>
      </c>
      <c r="D145" t="s">
        <v>14</v>
      </c>
      <c r="E145" t="s">
        <v>48</v>
      </c>
      <c r="F145" t="s">
        <v>16</v>
      </c>
      <c r="G145" t="s">
        <v>63</v>
      </c>
      <c r="H145">
        <v>91</v>
      </c>
      <c r="I145">
        <v>45</v>
      </c>
      <c r="J145">
        <v>42</v>
      </c>
      <c r="K145">
        <v>64</v>
      </c>
      <c r="N145" t="s">
        <v>1032</v>
      </c>
      <c r="O145" t="s">
        <v>1031</v>
      </c>
      <c r="P145" t="s">
        <v>1078</v>
      </c>
      <c r="Q145">
        <f t="shared" si="58"/>
        <v>194</v>
      </c>
      <c r="R145">
        <f t="shared" si="59"/>
        <v>96</v>
      </c>
      <c r="S145">
        <f t="shared" si="60"/>
        <v>41</v>
      </c>
      <c r="T145">
        <f t="shared" si="61"/>
        <v>25</v>
      </c>
      <c r="V145">
        <v>414</v>
      </c>
      <c r="W145" t="s">
        <v>959</v>
      </c>
      <c r="X145">
        <f t="shared" si="62"/>
        <v>172</v>
      </c>
      <c r="Y145">
        <f t="shared" si="63"/>
        <v>70</v>
      </c>
      <c r="Z145">
        <f t="shared" si="64"/>
        <v>3</v>
      </c>
      <c r="AA145">
        <f t="shared" si="65"/>
        <v>0</v>
      </c>
      <c r="AB145" s="3">
        <f t="shared" si="67"/>
        <v>0.40697674418604651</v>
      </c>
      <c r="AC145" s="3">
        <f t="shared" si="68"/>
        <v>1.7441860465116279E-2</v>
      </c>
      <c r="AD145" s="3">
        <f t="shared" si="69"/>
        <v>0</v>
      </c>
      <c r="AE145">
        <f t="shared" si="70"/>
        <v>4</v>
      </c>
      <c r="CV145" t="s">
        <v>149</v>
      </c>
      <c r="CW145" t="s">
        <v>48</v>
      </c>
      <c r="CX145" t="s">
        <v>16</v>
      </c>
      <c r="CY145" t="s">
        <v>63</v>
      </c>
      <c r="DC145" t="s">
        <v>396</v>
      </c>
      <c r="DD145" t="s">
        <v>48</v>
      </c>
      <c r="DG145" s="2" t="s">
        <v>1388</v>
      </c>
      <c r="DH145" s="2" t="s">
        <v>125</v>
      </c>
      <c r="DK145" t="s">
        <v>850</v>
      </c>
      <c r="DL145" t="s">
        <v>63</v>
      </c>
      <c r="DQ145" t="s">
        <v>1388</v>
      </c>
      <c r="DR145" t="s">
        <v>125</v>
      </c>
      <c r="DS145">
        <f t="shared" si="66"/>
        <v>109</v>
      </c>
      <c r="DT145">
        <f t="shared" si="71"/>
        <v>3</v>
      </c>
      <c r="DW145" t="s">
        <v>959</v>
      </c>
      <c r="DX145" t="s">
        <v>1779</v>
      </c>
      <c r="DY145">
        <v>216</v>
      </c>
      <c r="DZ145">
        <v>8.7640210494655602</v>
      </c>
      <c r="EA145">
        <v>47.559572423553902</v>
      </c>
      <c r="EB145">
        <f t="shared" si="72"/>
        <v>414</v>
      </c>
      <c r="EC145">
        <v>414</v>
      </c>
    </row>
    <row r="146" spans="1:133" x14ac:dyDescent="0.25">
      <c r="A146" t="s">
        <v>149</v>
      </c>
      <c r="B146" t="s">
        <v>146</v>
      </c>
      <c r="C146" t="s">
        <v>325</v>
      </c>
      <c r="D146" t="s">
        <v>14</v>
      </c>
      <c r="E146" t="s">
        <v>48</v>
      </c>
      <c r="F146" t="s">
        <v>16</v>
      </c>
      <c r="G146" t="s">
        <v>63</v>
      </c>
      <c r="H146">
        <v>124</v>
      </c>
      <c r="I146">
        <v>66</v>
      </c>
      <c r="J146">
        <v>15</v>
      </c>
      <c r="K146">
        <v>19</v>
      </c>
      <c r="N146" t="s">
        <v>1201</v>
      </c>
      <c r="O146" t="s">
        <v>1238</v>
      </c>
      <c r="P146" t="s">
        <v>1239</v>
      </c>
      <c r="Q146">
        <f t="shared" si="58"/>
        <v>193</v>
      </c>
      <c r="R146">
        <f t="shared" si="59"/>
        <v>98</v>
      </c>
      <c r="S146">
        <f t="shared" si="60"/>
        <v>24</v>
      </c>
      <c r="T146">
        <f t="shared" si="61"/>
        <v>31</v>
      </c>
      <c r="V146">
        <v>666</v>
      </c>
      <c r="W146" t="s">
        <v>411</v>
      </c>
      <c r="X146">
        <f t="shared" si="62"/>
        <v>15</v>
      </c>
      <c r="Y146">
        <f t="shared" si="63"/>
        <v>7</v>
      </c>
      <c r="Z146">
        <f t="shared" si="64"/>
        <v>0</v>
      </c>
      <c r="AA146">
        <f t="shared" si="65"/>
        <v>0</v>
      </c>
      <c r="AB146" s="3">
        <f t="shared" si="67"/>
        <v>0.46666666666666667</v>
      </c>
      <c r="AC146" s="3">
        <f t="shared" si="68"/>
        <v>0</v>
      </c>
      <c r="AD146" s="3">
        <f t="shared" si="69"/>
        <v>0</v>
      </c>
      <c r="AE146">
        <f t="shared" si="70"/>
        <v>1</v>
      </c>
      <c r="CV146" t="s">
        <v>149</v>
      </c>
      <c r="CW146" t="s">
        <v>48</v>
      </c>
      <c r="CX146" t="s">
        <v>16</v>
      </c>
      <c r="CY146" t="s">
        <v>63</v>
      </c>
      <c r="DC146" t="s">
        <v>171</v>
      </c>
      <c r="DD146" t="s">
        <v>48</v>
      </c>
      <c r="DG146" s="2" t="s">
        <v>80</v>
      </c>
      <c r="DH146" s="2" t="s">
        <v>16</v>
      </c>
      <c r="DK146" t="s">
        <v>850</v>
      </c>
      <c r="DL146" t="s">
        <v>124</v>
      </c>
      <c r="DQ146" t="s">
        <v>80</v>
      </c>
      <c r="DR146" t="s">
        <v>16</v>
      </c>
      <c r="DS146">
        <f t="shared" si="66"/>
        <v>94</v>
      </c>
      <c r="DT146">
        <f t="shared" si="71"/>
        <v>2</v>
      </c>
      <c r="DW146" t="s">
        <v>411</v>
      </c>
      <c r="DX146" t="s">
        <v>1780</v>
      </c>
      <c r="DY146">
        <v>217</v>
      </c>
      <c r="DZ146">
        <v>8.8640024310548409</v>
      </c>
      <c r="EA146">
        <v>47.4939499703816</v>
      </c>
      <c r="EB146">
        <f t="shared" si="72"/>
        <v>666</v>
      </c>
      <c r="EC146">
        <v>666</v>
      </c>
    </row>
    <row r="147" spans="1:133" x14ac:dyDescent="0.25">
      <c r="A147" t="s">
        <v>149</v>
      </c>
      <c r="B147" t="s">
        <v>146</v>
      </c>
      <c r="C147" t="s">
        <v>326</v>
      </c>
      <c r="D147" t="s">
        <v>14</v>
      </c>
      <c r="E147" t="s">
        <v>48</v>
      </c>
      <c r="F147" t="s">
        <v>16</v>
      </c>
      <c r="G147" t="s">
        <v>63</v>
      </c>
      <c r="H147">
        <v>115</v>
      </c>
      <c r="I147">
        <v>58</v>
      </c>
      <c r="J147">
        <v>32</v>
      </c>
      <c r="K147">
        <v>75</v>
      </c>
      <c r="N147" t="s">
        <v>12</v>
      </c>
      <c r="O147" t="s">
        <v>28</v>
      </c>
      <c r="P147" t="s">
        <v>29</v>
      </c>
      <c r="Q147">
        <f t="shared" si="58"/>
        <v>192</v>
      </c>
      <c r="R147">
        <f t="shared" si="59"/>
        <v>91</v>
      </c>
      <c r="S147">
        <f t="shared" si="60"/>
        <v>29</v>
      </c>
      <c r="T147">
        <f t="shared" si="61"/>
        <v>38</v>
      </c>
      <c r="V147">
        <v>435</v>
      </c>
      <c r="W147" t="s">
        <v>42</v>
      </c>
      <c r="X147">
        <f t="shared" si="62"/>
        <v>60</v>
      </c>
      <c r="Y147">
        <f t="shared" si="63"/>
        <v>29</v>
      </c>
      <c r="Z147">
        <f t="shared" si="64"/>
        <v>0</v>
      </c>
      <c r="AA147">
        <f t="shared" si="65"/>
        <v>8</v>
      </c>
      <c r="AB147" s="3">
        <f t="shared" si="67"/>
        <v>0.48333333333333334</v>
      </c>
      <c r="AC147" s="3">
        <f t="shared" si="68"/>
        <v>0</v>
      </c>
      <c r="AD147" s="3">
        <f t="shared" si="69"/>
        <v>0.13333333333333333</v>
      </c>
      <c r="AE147">
        <f t="shared" si="70"/>
        <v>3</v>
      </c>
      <c r="CV147" t="s">
        <v>149</v>
      </c>
      <c r="CW147" t="s">
        <v>48</v>
      </c>
      <c r="CX147" t="s">
        <v>16</v>
      </c>
      <c r="CY147" t="s">
        <v>63</v>
      </c>
      <c r="DC147" t="s">
        <v>249</v>
      </c>
      <c r="DD147" t="s">
        <v>48</v>
      </c>
      <c r="DG147" s="2" t="s">
        <v>80</v>
      </c>
      <c r="DH147" s="2" t="s">
        <v>125</v>
      </c>
      <c r="DK147" t="s">
        <v>850</v>
      </c>
      <c r="DL147" t="s">
        <v>125</v>
      </c>
      <c r="DQ147" t="s">
        <v>80</v>
      </c>
      <c r="DR147" t="s">
        <v>125</v>
      </c>
      <c r="DS147">
        <f t="shared" si="66"/>
        <v>94</v>
      </c>
      <c r="DT147">
        <f t="shared" si="71"/>
        <v>2</v>
      </c>
      <c r="DW147" t="s">
        <v>42</v>
      </c>
      <c r="DX147" t="s">
        <v>1781</v>
      </c>
      <c r="DY147">
        <v>218</v>
      </c>
      <c r="DZ147">
        <v>8.8272969170961808</v>
      </c>
      <c r="EA147">
        <v>47.564203161517099</v>
      </c>
      <c r="EB147">
        <f t="shared" si="72"/>
        <v>435</v>
      </c>
      <c r="EC147">
        <v>435</v>
      </c>
    </row>
    <row r="148" spans="1:133" x14ac:dyDescent="0.25">
      <c r="A148" t="s">
        <v>149</v>
      </c>
      <c r="B148" t="s">
        <v>146</v>
      </c>
      <c r="C148" t="s">
        <v>327</v>
      </c>
      <c r="D148" t="s">
        <v>14</v>
      </c>
      <c r="E148" t="s">
        <v>48</v>
      </c>
      <c r="F148" t="s">
        <v>16</v>
      </c>
      <c r="G148" t="s">
        <v>63</v>
      </c>
      <c r="H148">
        <v>209</v>
      </c>
      <c r="I148">
        <v>111</v>
      </c>
      <c r="J148">
        <v>89</v>
      </c>
      <c r="K148">
        <v>149</v>
      </c>
      <c r="N148" t="s">
        <v>146</v>
      </c>
      <c r="O148" t="s">
        <v>149</v>
      </c>
      <c r="P148" t="s">
        <v>346</v>
      </c>
      <c r="Q148">
        <f t="shared" si="58"/>
        <v>191</v>
      </c>
      <c r="R148">
        <f t="shared" si="59"/>
        <v>101</v>
      </c>
      <c r="S148">
        <f t="shared" si="60"/>
        <v>38</v>
      </c>
      <c r="T148">
        <f t="shared" si="61"/>
        <v>56</v>
      </c>
      <c r="V148">
        <v>436</v>
      </c>
      <c r="W148" t="s">
        <v>85</v>
      </c>
      <c r="X148">
        <f t="shared" si="62"/>
        <v>48</v>
      </c>
      <c r="Y148">
        <f t="shared" si="63"/>
        <v>23</v>
      </c>
      <c r="Z148">
        <f t="shared" si="64"/>
        <v>12</v>
      </c>
      <c r="AA148">
        <f t="shared" si="65"/>
        <v>16</v>
      </c>
      <c r="AB148" s="3">
        <f t="shared" si="67"/>
        <v>0.47916666666666669</v>
      </c>
      <c r="AC148" s="3">
        <f t="shared" si="68"/>
        <v>0.25</v>
      </c>
      <c r="AD148" s="3">
        <f t="shared" si="69"/>
        <v>0.33333333333333331</v>
      </c>
      <c r="AE148">
        <f t="shared" si="70"/>
        <v>2</v>
      </c>
      <c r="CV148" t="s">
        <v>149</v>
      </c>
      <c r="CW148" t="s">
        <v>48</v>
      </c>
      <c r="CX148" t="s">
        <v>16</v>
      </c>
      <c r="CY148" t="s">
        <v>63</v>
      </c>
      <c r="DC148" t="s">
        <v>893</v>
      </c>
      <c r="DD148" t="s">
        <v>48</v>
      </c>
      <c r="DG148" s="2" t="s">
        <v>1390</v>
      </c>
      <c r="DH148" s="2" t="s">
        <v>30</v>
      </c>
      <c r="DK148" t="s">
        <v>1508</v>
      </c>
      <c r="DL148" t="s">
        <v>35</v>
      </c>
      <c r="DQ148" t="s">
        <v>1390</v>
      </c>
      <c r="DR148" t="s">
        <v>30</v>
      </c>
      <c r="DS148">
        <f t="shared" si="66"/>
        <v>214</v>
      </c>
      <c r="DT148">
        <f t="shared" si="71"/>
        <v>3</v>
      </c>
      <c r="DW148" t="s">
        <v>85</v>
      </c>
      <c r="DX148" t="s">
        <v>1782</v>
      </c>
      <c r="DY148">
        <v>219</v>
      </c>
      <c r="DZ148">
        <v>8.8096438495514793</v>
      </c>
      <c r="EA148">
        <v>47.503655790247201</v>
      </c>
      <c r="EB148">
        <f t="shared" si="72"/>
        <v>436</v>
      </c>
      <c r="EC148">
        <v>436</v>
      </c>
    </row>
    <row r="149" spans="1:133" x14ac:dyDescent="0.25">
      <c r="A149" t="s">
        <v>149</v>
      </c>
      <c r="B149" t="s">
        <v>146</v>
      </c>
      <c r="C149" t="s">
        <v>328</v>
      </c>
      <c r="D149" t="s">
        <v>14</v>
      </c>
      <c r="E149" t="s">
        <v>48</v>
      </c>
      <c r="F149" t="s">
        <v>16</v>
      </c>
      <c r="G149" t="s">
        <v>63</v>
      </c>
      <c r="H149">
        <v>231</v>
      </c>
      <c r="I149">
        <v>126</v>
      </c>
      <c r="J149">
        <v>31</v>
      </c>
      <c r="K149">
        <v>43</v>
      </c>
      <c r="N149" t="s">
        <v>146</v>
      </c>
      <c r="O149" t="s">
        <v>232</v>
      </c>
      <c r="P149" t="s">
        <v>233</v>
      </c>
      <c r="Q149">
        <f t="shared" si="58"/>
        <v>191</v>
      </c>
      <c r="R149">
        <f t="shared" si="59"/>
        <v>86</v>
      </c>
      <c r="S149">
        <f t="shared" si="60"/>
        <v>15</v>
      </c>
      <c r="T149">
        <f t="shared" si="61"/>
        <v>23</v>
      </c>
      <c r="V149">
        <v>723</v>
      </c>
      <c r="W149" t="s">
        <v>44</v>
      </c>
      <c r="X149">
        <f t="shared" si="62"/>
        <v>490</v>
      </c>
      <c r="Y149">
        <f t="shared" si="63"/>
        <v>240</v>
      </c>
      <c r="Z149">
        <f t="shared" si="64"/>
        <v>81</v>
      </c>
      <c r="AA149">
        <f t="shared" si="65"/>
        <v>86</v>
      </c>
      <c r="AB149" s="3">
        <f t="shared" si="67"/>
        <v>0.48979591836734693</v>
      </c>
      <c r="AC149" s="3">
        <f t="shared" si="68"/>
        <v>0.1653061224489796</v>
      </c>
      <c r="AD149" s="3">
        <f t="shared" si="69"/>
        <v>0.17551020408163265</v>
      </c>
      <c r="AE149">
        <f t="shared" si="70"/>
        <v>4</v>
      </c>
      <c r="CV149" t="s">
        <v>149</v>
      </c>
      <c r="CW149" t="s">
        <v>48</v>
      </c>
      <c r="CX149" t="s">
        <v>16</v>
      </c>
      <c r="CY149" t="s">
        <v>63</v>
      </c>
      <c r="DC149" t="s">
        <v>1081</v>
      </c>
      <c r="DD149" t="s">
        <v>48</v>
      </c>
      <c r="DG149" s="2" t="s">
        <v>1390</v>
      </c>
      <c r="DH149" s="2" t="s">
        <v>16</v>
      </c>
      <c r="DK149" t="s">
        <v>1508</v>
      </c>
      <c r="DL149" t="s">
        <v>63</v>
      </c>
      <c r="DQ149" t="s">
        <v>1390</v>
      </c>
      <c r="DR149" t="s">
        <v>16</v>
      </c>
      <c r="DS149">
        <f t="shared" si="66"/>
        <v>214</v>
      </c>
      <c r="DT149">
        <f t="shared" si="71"/>
        <v>3</v>
      </c>
      <c r="DW149" t="s">
        <v>44</v>
      </c>
      <c r="DX149" t="s">
        <v>1783</v>
      </c>
      <c r="DY149">
        <v>220</v>
      </c>
      <c r="DZ149">
        <v>8.8752740177157197</v>
      </c>
      <c r="EA149">
        <v>47.516979369536998</v>
      </c>
      <c r="EB149">
        <f t="shared" si="72"/>
        <v>723</v>
      </c>
      <c r="EC149">
        <v>723</v>
      </c>
    </row>
    <row r="150" spans="1:133" x14ac:dyDescent="0.25">
      <c r="A150" t="s">
        <v>149</v>
      </c>
      <c r="B150" t="s">
        <v>146</v>
      </c>
      <c r="C150" t="s">
        <v>329</v>
      </c>
      <c r="D150" t="s">
        <v>14</v>
      </c>
      <c r="E150" t="s">
        <v>48</v>
      </c>
      <c r="F150" t="s">
        <v>16</v>
      </c>
      <c r="G150" t="s">
        <v>63</v>
      </c>
      <c r="H150">
        <v>122</v>
      </c>
      <c r="I150">
        <v>64</v>
      </c>
      <c r="J150">
        <v>11</v>
      </c>
      <c r="K150">
        <v>23</v>
      </c>
      <c r="N150" t="s">
        <v>146</v>
      </c>
      <c r="O150" t="s">
        <v>182</v>
      </c>
      <c r="P150" t="s">
        <v>184</v>
      </c>
      <c r="Q150">
        <f t="shared" si="58"/>
        <v>191</v>
      </c>
      <c r="R150">
        <f t="shared" si="59"/>
        <v>82</v>
      </c>
      <c r="S150">
        <f t="shared" si="60"/>
        <v>16</v>
      </c>
      <c r="T150">
        <f t="shared" si="61"/>
        <v>37</v>
      </c>
      <c r="V150">
        <v>722</v>
      </c>
      <c r="W150" t="s">
        <v>11</v>
      </c>
      <c r="X150">
        <f t="shared" si="62"/>
        <v>59</v>
      </c>
      <c r="Y150">
        <f t="shared" si="63"/>
        <v>28</v>
      </c>
      <c r="Z150">
        <f t="shared" si="64"/>
        <v>5</v>
      </c>
      <c r="AA150">
        <f t="shared" si="65"/>
        <v>7</v>
      </c>
      <c r="AB150" s="3">
        <f t="shared" si="67"/>
        <v>0.47457627118644069</v>
      </c>
      <c r="AC150" s="3">
        <f t="shared" si="68"/>
        <v>8.4745762711864403E-2</v>
      </c>
      <c r="AD150" s="3">
        <f t="shared" si="69"/>
        <v>0.11864406779661017</v>
      </c>
      <c r="AE150">
        <f t="shared" si="70"/>
        <v>4</v>
      </c>
      <c r="CV150" t="s">
        <v>149</v>
      </c>
      <c r="CW150" t="s">
        <v>48</v>
      </c>
      <c r="CX150" t="s">
        <v>16</v>
      </c>
      <c r="CY150" t="s">
        <v>63</v>
      </c>
      <c r="DC150" t="s">
        <v>959</v>
      </c>
      <c r="DD150" t="s">
        <v>48</v>
      </c>
      <c r="DG150" s="2" t="s">
        <v>1390</v>
      </c>
      <c r="DH150" s="2" t="s">
        <v>125</v>
      </c>
      <c r="DK150" t="s">
        <v>1508</v>
      </c>
      <c r="DL150" t="s">
        <v>125</v>
      </c>
      <c r="DQ150" t="s">
        <v>1390</v>
      </c>
      <c r="DR150" t="s">
        <v>125</v>
      </c>
      <c r="DS150">
        <f t="shared" si="66"/>
        <v>214</v>
      </c>
      <c r="DT150">
        <f t="shared" si="71"/>
        <v>3</v>
      </c>
      <c r="DW150" t="s">
        <v>11</v>
      </c>
      <c r="DX150" t="s">
        <v>1784</v>
      </c>
      <c r="DY150">
        <v>221</v>
      </c>
      <c r="DZ150">
        <v>8.7072502434243209</v>
      </c>
      <c r="EA150">
        <v>47.550229710613898</v>
      </c>
      <c r="EB150">
        <f t="shared" si="72"/>
        <v>722</v>
      </c>
      <c r="EC150">
        <v>722</v>
      </c>
    </row>
    <row r="151" spans="1:133" x14ac:dyDescent="0.25">
      <c r="A151" t="s">
        <v>149</v>
      </c>
      <c r="B151" t="s">
        <v>146</v>
      </c>
      <c r="C151" t="s">
        <v>330</v>
      </c>
      <c r="D151" t="s">
        <v>14</v>
      </c>
      <c r="E151" t="s">
        <v>48</v>
      </c>
      <c r="F151" t="s">
        <v>16</v>
      </c>
      <c r="G151" t="s">
        <v>63</v>
      </c>
      <c r="H151">
        <v>49</v>
      </c>
      <c r="I151">
        <v>22</v>
      </c>
      <c r="J151">
        <v>4</v>
      </c>
      <c r="K151">
        <v>5</v>
      </c>
      <c r="N151" t="s">
        <v>692</v>
      </c>
      <c r="O151" t="s">
        <v>706</v>
      </c>
      <c r="P151" t="s">
        <v>721</v>
      </c>
      <c r="Q151">
        <f t="shared" si="58"/>
        <v>191</v>
      </c>
      <c r="R151">
        <f t="shared" si="59"/>
        <v>90</v>
      </c>
      <c r="S151">
        <f t="shared" si="60"/>
        <v>27</v>
      </c>
      <c r="T151">
        <f t="shared" si="61"/>
        <v>56</v>
      </c>
      <c r="V151">
        <v>329</v>
      </c>
      <c r="W151" t="s">
        <v>1204</v>
      </c>
      <c r="X151">
        <f t="shared" si="62"/>
        <v>1809</v>
      </c>
      <c r="Y151">
        <f t="shared" si="63"/>
        <v>866</v>
      </c>
      <c r="Z151">
        <f t="shared" si="64"/>
        <v>421</v>
      </c>
      <c r="AA151">
        <f t="shared" si="65"/>
        <v>639</v>
      </c>
      <c r="AB151" s="3">
        <f t="shared" si="67"/>
        <v>0.47871752349364288</v>
      </c>
      <c r="AC151" s="3">
        <f t="shared" si="68"/>
        <v>0.23272526257600884</v>
      </c>
      <c r="AD151" s="3">
        <f t="shared" si="69"/>
        <v>0.35323383084577115</v>
      </c>
      <c r="AE151">
        <f t="shared" si="70"/>
        <v>23</v>
      </c>
      <c r="CV151" t="s">
        <v>149</v>
      </c>
      <c r="CW151" t="s">
        <v>48</v>
      </c>
      <c r="CX151" t="s">
        <v>16</v>
      </c>
      <c r="CY151" t="s">
        <v>63</v>
      </c>
      <c r="DC151" t="s">
        <v>411</v>
      </c>
      <c r="DD151" t="s">
        <v>48</v>
      </c>
      <c r="DG151" s="2" t="s">
        <v>941</v>
      </c>
      <c r="DH151" s="2" t="s">
        <v>16</v>
      </c>
      <c r="DK151" t="s">
        <v>66</v>
      </c>
      <c r="DL151" t="s">
        <v>63</v>
      </c>
      <c r="DQ151" t="s">
        <v>941</v>
      </c>
      <c r="DR151" t="s">
        <v>16</v>
      </c>
      <c r="DS151">
        <f t="shared" si="66"/>
        <v>122</v>
      </c>
      <c r="DT151">
        <f t="shared" si="71"/>
        <v>2</v>
      </c>
      <c r="DW151" t="s">
        <v>1204</v>
      </c>
      <c r="DX151" t="s">
        <v>1785</v>
      </c>
      <c r="DY151">
        <v>222</v>
      </c>
      <c r="DZ151">
        <v>8.8566254028982296</v>
      </c>
      <c r="EA151">
        <v>47.4747782945811</v>
      </c>
      <c r="EB151">
        <f t="shared" si="72"/>
        <v>329</v>
      </c>
      <c r="EC151">
        <v>329</v>
      </c>
    </row>
    <row r="152" spans="1:133" x14ac:dyDescent="0.25">
      <c r="A152" t="s">
        <v>149</v>
      </c>
      <c r="B152" t="s">
        <v>146</v>
      </c>
      <c r="C152" t="s">
        <v>331</v>
      </c>
      <c r="D152" t="s">
        <v>14</v>
      </c>
      <c r="E152" t="s">
        <v>48</v>
      </c>
      <c r="F152" t="s">
        <v>16</v>
      </c>
      <c r="G152" t="s">
        <v>63</v>
      </c>
      <c r="H152">
        <v>16</v>
      </c>
      <c r="I152">
        <v>7</v>
      </c>
      <c r="J152">
        <v>3</v>
      </c>
      <c r="K152">
        <v>4</v>
      </c>
      <c r="N152" t="s">
        <v>1485</v>
      </c>
      <c r="O152" t="s">
        <v>1487</v>
      </c>
      <c r="P152" t="s">
        <v>1573</v>
      </c>
      <c r="Q152">
        <f t="shared" si="58"/>
        <v>189</v>
      </c>
      <c r="R152">
        <f t="shared" si="59"/>
        <v>98</v>
      </c>
      <c r="S152">
        <f t="shared" si="60"/>
        <v>9</v>
      </c>
      <c r="T152">
        <f t="shared" si="61"/>
        <v>12</v>
      </c>
      <c r="V152">
        <v>902</v>
      </c>
      <c r="W152" t="s">
        <v>856</v>
      </c>
      <c r="X152">
        <f t="shared" si="62"/>
        <v>1121</v>
      </c>
      <c r="Y152">
        <f t="shared" si="63"/>
        <v>534</v>
      </c>
      <c r="Z152">
        <f t="shared" si="64"/>
        <v>83</v>
      </c>
      <c r="AA152">
        <f t="shared" si="65"/>
        <v>146</v>
      </c>
      <c r="AB152" s="3">
        <f t="shared" si="67"/>
        <v>0.47636039250669043</v>
      </c>
      <c r="AC152" s="3">
        <f t="shared" si="68"/>
        <v>7.4041034790365751E-2</v>
      </c>
      <c r="AD152" s="3">
        <f t="shared" si="69"/>
        <v>0.13024085637823371</v>
      </c>
      <c r="AE152">
        <f t="shared" si="70"/>
        <v>33</v>
      </c>
      <c r="CV152" t="s">
        <v>149</v>
      </c>
      <c r="CW152" t="s">
        <v>48</v>
      </c>
      <c r="CX152" t="s">
        <v>16</v>
      </c>
      <c r="CY152" t="s">
        <v>63</v>
      </c>
      <c r="DC152" t="s">
        <v>42</v>
      </c>
      <c r="DD152" t="s">
        <v>15</v>
      </c>
      <c r="DG152" s="2" t="s">
        <v>941</v>
      </c>
      <c r="DH152" s="2" t="s">
        <v>125</v>
      </c>
      <c r="DK152" t="s">
        <v>68</v>
      </c>
      <c r="DL152" t="s">
        <v>63</v>
      </c>
      <c r="DQ152" t="s">
        <v>941</v>
      </c>
      <c r="DR152" t="s">
        <v>125</v>
      </c>
      <c r="DS152">
        <f t="shared" si="66"/>
        <v>122</v>
      </c>
      <c r="DT152">
        <f t="shared" si="71"/>
        <v>2</v>
      </c>
      <c r="DW152" t="s">
        <v>856</v>
      </c>
      <c r="DX152" t="s">
        <v>1786</v>
      </c>
      <c r="DY152">
        <v>223</v>
      </c>
      <c r="DZ152">
        <v>8.66731686198486</v>
      </c>
      <c r="EA152">
        <v>47.5399008908106</v>
      </c>
      <c r="EB152">
        <f t="shared" si="72"/>
        <v>902</v>
      </c>
      <c r="EC152">
        <v>902</v>
      </c>
    </row>
    <row r="153" spans="1:133" x14ac:dyDescent="0.25">
      <c r="A153" t="s">
        <v>149</v>
      </c>
      <c r="B153" t="s">
        <v>146</v>
      </c>
      <c r="C153" t="s">
        <v>331</v>
      </c>
      <c r="D153" t="s">
        <v>14</v>
      </c>
      <c r="E153" t="s">
        <v>48</v>
      </c>
      <c r="F153" t="s">
        <v>16</v>
      </c>
      <c r="G153" t="s">
        <v>63</v>
      </c>
      <c r="H153">
        <v>61</v>
      </c>
      <c r="I153">
        <v>37</v>
      </c>
      <c r="J153">
        <v>5</v>
      </c>
      <c r="K153">
        <v>13</v>
      </c>
      <c r="N153" t="s">
        <v>1201</v>
      </c>
      <c r="O153" t="s">
        <v>1234</v>
      </c>
      <c r="P153" t="s">
        <v>1235</v>
      </c>
      <c r="Q153">
        <f t="shared" si="58"/>
        <v>188</v>
      </c>
      <c r="R153">
        <f t="shared" si="59"/>
        <v>100</v>
      </c>
      <c r="S153">
        <f t="shared" si="60"/>
        <v>5</v>
      </c>
      <c r="T153">
        <f t="shared" si="61"/>
        <v>5</v>
      </c>
      <c r="V153">
        <v>842</v>
      </c>
      <c r="W153" t="s">
        <v>1347</v>
      </c>
      <c r="X153">
        <f t="shared" si="62"/>
        <v>66</v>
      </c>
      <c r="Y153">
        <f t="shared" si="63"/>
        <v>38</v>
      </c>
      <c r="Z153">
        <f t="shared" si="64"/>
        <v>2</v>
      </c>
      <c r="AA153">
        <f t="shared" si="65"/>
        <v>1</v>
      </c>
      <c r="AB153" s="3">
        <f t="shared" si="67"/>
        <v>0.5757575757575758</v>
      </c>
      <c r="AC153" s="3">
        <f t="shared" si="68"/>
        <v>3.0303030303030304E-2</v>
      </c>
      <c r="AD153" s="3">
        <f t="shared" si="69"/>
        <v>1.5151515151515152E-2</v>
      </c>
      <c r="AE153">
        <f t="shared" si="70"/>
        <v>3</v>
      </c>
      <c r="CV153" t="s">
        <v>149</v>
      </c>
      <c r="CW153" t="s">
        <v>48</v>
      </c>
      <c r="CX153" t="s">
        <v>16</v>
      </c>
      <c r="CY153" t="s">
        <v>63</v>
      </c>
      <c r="DC153" t="s">
        <v>85</v>
      </c>
      <c r="DD153" t="s">
        <v>15</v>
      </c>
      <c r="DG153" s="2" t="s">
        <v>877</v>
      </c>
      <c r="DH153" s="2" t="s">
        <v>30</v>
      </c>
      <c r="DK153" t="s">
        <v>70</v>
      </c>
      <c r="DL153" t="s">
        <v>63</v>
      </c>
      <c r="DQ153" t="s">
        <v>877</v>
      </c>
      <c r="DR153" t="s">
        <v>30</v>
      </c>
      <c r="DS153">
        <f t="shared" si="66"/>
        <v>247</v>
      </c>
      <c r="DT153">
        <f t="shared" si="71"/>
        <v>3</v>
      </c>
      <c r="DW153" t="s">
        <v>1347</v>
      </c>
      <c r="DX153" t="s">
        <v>1787</v>
      </c>
      <c r="DY153">
        <v>224</v>
      </c>
      <c r="DZ153">
        <v>8.6413829252928291</v>
      </c>
      <c r="EA153">
        <v>47.512791619388103</v>
      </c>
      <c r="EB153">
        <f t="shared" si="72"/>
        <v>842</v>
      </c>
      <c r="EC153">
        <v>842</v>
      </c>
    </row>
    <row r="154" spans="1:133" x14ac:dyDescent="0.25">
      <c r="A154" t="s">
        <v>149</v>
      </c>
      <c r="B154" t="s">
        <v>146</v>
      </c>
      <c r="C154" t="s">
        <v>332</v>
      </c>
      <c r="D154" t="s">
        <v>14</v>
      </c>
      <c r="E154" t="s">
        <v>48</v>
      </c>
      <c r="F154" t="s">
        <v>16</v>
      </c>
      <c r="G154" t="s">
        <v>63</v>
      </c>
      <c r="H154">
        <v>21</v>
      </c>
      <c r="I154">
        <v>13</v>
      </c>
      <c r="J154">
        <v>3</v>
      </c>
      <c r="K154">
        <v>4</v>
      </c>
      <c r="N154" t="s">
        <v>1485</v>
      </c>
      <c r="O154" t="s">
        <v>1487</v>
      </c>
      <c r="P154" t="s">
        <v>1529</v>
      </c>
      <c r="Q154">
        <f t="shared" si="58"/>
        <v>187</v>
      </c>
      <c r="R154">
        <f t="shared" si="59"/>
        <v>97</v>
      </c>
      <c r="S154">
        <f t="shared" si="60"/>
        <v>21</v>
      </c>
      <c r="T154">
        <f t="shared" si="61"/>
        <v>36</v>
      </c>
      <c r="V154">
        <v>667</v>
      </c>
      <c r="W154" t="s">
        <v>251</v>
      </c>
      <c r="X154">
        <f t="shared" si="62"/>
        <v>336</v>
      </c>
      <c r="Y154">
        <f t="shared" si="63"/>
        <v>167</v>
      </c>
      <c r="Z154">
        <f t="shared" si="64"/>
        <v>38</v>
      </c>
      <c r="AA154">
        <f t="shared" si="65"/>
        <v>31</v>
      </c>
      <c r="AB154" s="3">
        <f t="shared" si="67"/>
        <v>0.49702380952380953</v>
      </c>
      <c r="AC154" s="3">
        <f t="shared" si="68"/>
        <v>0.1130952380952381</v>
      </c>
      <c r="AD154" s="3">
        <f t="shared" si="69"/>
        <v>9.2261904761904767E-2</v>
      </c>
      <c r="AE154">
        <f t="shared" si="70"/>
        <v>5</v>
      </c>
      <c r="CV154" t="s">
        <v>149</v>
      </c>
      <c r="CW154" t="s">
        <v>48</v>
      </c>
      <c r="CX154" t="s">
        <v>16</v>
      </c>
      <c r="CY154" t="s">
        <v>63</v>
      </c>
      <c r="DC154" t="s">
        <v>44</v>
      </c>
      <c r="DD154" t="s">
        <v>15</v>
      </c>
      <c r="DG154" s="2" t="s">
        <v>877</v>
      </c>
      <c r="DH154" s="2" t="s">
        <v>16</v>
      </c>
      <c r="DK154" t="s">
        <v>28</v>
      </c>
      <c r="DL154" t="s">
        <v>31</v>
      </c>
      <c r="DQ154" t="s">
        <v>877</v>
      </c>
      <c r="DR154" t="s">
        <v>16</v>
      </c>
      <c r="DS154">
        <f t="shared" si="66"/>
        <v>247</v>
      </c>
      <c r="DT154">
        <f t="shared" si="71"/>
        <v>3</v>
      </c>
      <c r="DW154" t="s">
        <v>251</v>
      </c>
      <c r="DX154" t="s">
        <v>1788</v>
      </c>
      <c r="DY154">
        <v>225</v>
      </c>
      <c r="DZ154">
        <v>8.7929264538331697</v>
      </c>
      <c r="EA154">
        <v>47.552052099437098</v>
      </c>
      <c r="EB154">
        <f t="shared" si="72"/>
        <v>667</v>
      </c>
      <c r="EC154">
        <v>667</v>
      </c>
    </row>
    <row r="155" spans="1:133" x14ac:dyDescent="0.25">
      <c r="A155" t="s">
        <v>149</v>
      </c>
      <c r="B155" t="s">
        <v>146</v>
      </c>
      <c r="C155" t="s">
        <v>333</v>
      </c>
      <c r="D155" t="s">
        <v>14</v>
      </c>
      <c r="E155" t="s">
        <v>48</v>
      </c>
      <c r="F155" t="s">
        <v>16</v>
      </c>
      <c r="G155" t="s">
        <v>63</v>
      </c>
      <c r="H155">
        <v>44</v>
      </c>
      <c r="I155">
        <v>20</v>
      </c>
      <c r="J155">
        <v>8</v>
      </c>
      <c r="K155">
        <v>12</v>
      </c>
      <c r="N155" t="s">
        <v>1341</v>
      </c>
      <c r="O155" t="s">
        <v>1357</v>
      </c>
      <c r="P155" t="s">
        <v>1368</v>
      </c>
      <c r="Q155">
        <f t="shared" si="58"/>
        <v>186</v>
      </c>
      <c r="R155">
        <f t="shared" si="59"/>
        <v>91</v>
      </c>
      <c r="S155">
        <f t="shared" si="60"/>
        <v>15</v>
      </c>
      <c r="T155">
        <f t="shared" si="61"/>
        <v>19</v>
      </c>
      <c r="V155">
        <v>903</v>
      </c>
      <c r="W155" t="s">
        <v>859</v>
      </c>
      <c r="X155">
        <f t="shared" si="62"/>
        <v>335</v>
      </c>
      <c r="Y155">
        <f t="shared" si="63"/>
        <v>171</v>
      </c>
      <c r="Z155">
        <f t="shared" si="64"/>
        <v>4</v>
      </c>
      <c r="AA155">
        <f t="shared" si="65"/>
        <v>17</v>
      </c>
      <c r="AB155" s="3">
        <f t="shared" si="67"/>
        <v>0.5104477611940299</v>
      </c>
      <c r="AC155" s="3">
        <f t="shared" si="68"/>
        <v>1.1940298507462687E-2</v>
      </c>
      <c r="AD155" s="3">
        <f t="shared" si="69"/>
        <v>5.0746268656716415E-2</v>
      </c>
      <c r="AE155">
        <f t="shared" si="70"/>
        <v>12</v>
      </c>
      <c r="CV155" t="s">
        <v>149</v>
      </c>
      <c r="CW155" t="s">
        <v>48</v>
      </c>
      <c r="CX155" t="s">
        <v>16</v>
      </c>
      <c r="CY155" t="s">
        <v>63</v>
      </c>
      <c r="DC155" t="s">
        <v>11</v>
      </c>
      <c r="DD155" t="s">
        <v>15</v>
      </c>
      <c r="DG155" s="2" t="s">
        <v>877</v>
      </c>
      <c r="DH155" s="2" t="s">
        <v>125</v>
      </c>
      <c r="DK155" t="s">
        <v>28</v>
      </c>
      <c r="DL155" t="s">
        <v>35</v>
      </c>
      <c r="DQ155" t="s">
        <v>877</v>
      </c>
      <c r="DR155" t="s">
        <v>125</v>
      </c>
      <c r="DS155">
        <f t="shared" si="66"/>
        <v>247</v>
      </c>
      <c r="DT155">
        <f t="shared" si="71"/>
        <v>3</v>
      </c>
      <c r="DW155" t="s">
        <v>859</v>
      </c>
      <c r="DX155" t="s">
        <v>1789</v>
      </c>
      <c r="DY155">
        <v>226</v>
      </c>
      <c r="DZ155">
        <v>8.8293596231914293</v>
      </c>
      <c r="EA155">
        <v>47.4712920694855</v>
      </c>
      <c r="EB155">
        <f t="shared" si="72"/>
        <v>903</v>
      </c>
      <c r="EC155">
        <v>903</v>
      </c>
    </row>
    <row r="156" spans="1:133" x14ac:dyDescent="0.25">
      <c r="A156" t="s">
        <v>149</v>
      </c>
      <c r="B156" t="s">
        <v>146</v>
      </c>
      <c r="C156" t="s">
        <v>334</v>
      </c>
      <c r="D156" t="s">
        <v>14</v>
      </c>
      <c r="E156" t="s">
        <v>48</v>
      </c>
      <c r="F156" t="s">
        <v>16</v>
      </c>
      <c r="G156" t="s">
        <v>63</v>
      </c>
      <c r="H156">
        <v>41</v>
      </c>
      <c r="I156">
        <v>20</v>
      </c>
      <c r="J156">
        <v>4</v>
      </c>
      <c r="K156">
        <v>5</v>
      </c>
      <c r="N156" t="s">
        <v>1371</v>
      </c>
      <c r="O156" t="s">
        <v>1407</v>
      </c>
      <c r="P156" t="s">
        <v>1408</v>
      </c>
      <c r="Q156">
        <f t="shared" si="58"/>
        <v>185</v>
      </c>
      <c r="R156">
        <f t="shared" si="59"/>
        <v>86</v>
      </c>
      <c r="S156">
        <f t="shared" si="60"/>
        <v>3</v>
      </c>
      <c r="T156">
        <f t="shared" si="61"/>
        <v>2</v>
      </c>
      <c r="V156">
        <v>584</v>
      </c>
      <c r="W156" t="s">
        <v>1133</v>
      </c>
      <c r="X156">
        <f t="shared" si="62"/>
        <v>220</v>
      </c>
      <c r="Y156">
        <f t="shared" si="63"/>
        <v>105</v>
      </c>
      <c r="Z156">
        <f t="shared" si="64"/>
        <v>57</v>
      </c>
      <c r="AA156">
        <f t="shared" si="65"/>
        <v>57</v>
      </c>
      <c r="AB156" s="3">
        <f t="shared" si="67"/>
        <v>0.47727272727272729</v>
      </c>
      <c r="AC156" s="3">
        <f t="shared" si="68"/>
        <v>0.25909090909090909</v>
      </c>
      <c r="AD156" s="3">
        <f t="shared" si="69"/>
        <v>0.25909090909090909</v>
      </c>
      <c r="AE156">
        <f t="shared" si="70"/>
        <v>9</v>
      </c>
      <c r="CV156" t="s">
        <v>149</v>
      </c>
      <c r="CW156" t="s">
        <v>48</v>
      </c>
      <c r="CX156" t="s">
        <v>16</v>
      </c>
      <c r="CY156" t="s">
        <v>63</v>
      </c>
      <c r="DC156" t="s">
        <v>11</v>
      </c>
      <c r="DD156" t="s">
        <v>48</v>
      </c>
      <c r="DG156" s="2" t="s">
        <v>1423</v>
      </c>
      <c r="DH156" s="2" t="s">
        <v>16</v>
      </c>
      <c r="DK156" t="s">
        <v>28</v>
      </c>
      <c r="DL156" t="s">
        <v>63</v>
      </c>
      <c r="DQ156" t="s">
        <v>1423</v>
      </c>
      <c r="DR156" t="s">
        <v>16</v>
      </c>
      <c r="DS156">
        <f t="shared" si="66"/>
        <v>22</v>
      </c>
      <c r="DT156">
        <f t="shared" si="71"/>
        <v>1</v>
      </c>
      <c r="DW156" t="s">
        <v>1133</v>
      </c>
      <c r="DX156" t="s">
        <v>1790</v>
      </c>
      <c r="DY156">
        <v>227</v>
      </c>
      <c r="DZ156">
        <v>8.7283461945226701</v>
      </c>
      <c r="EA156">
        <v>47.535877221633697</v>
      </c>
      <c r="EB156">
        <f t="shared" si="72"/>
        <v>584</v>
      </c>
      <c r="EC156">
        <v>584</v>
      </c>
    </row>
    <row r="157" spans="1:133" x14ac:dyDescent="0.25">
      <c r="A157" t="s">
        <v>149</v>
      </c>
      <c r="B157" t="s">
        <v>146</v>
      </c>
      <c r="C157" t="s">
        <v>335</v>
      </c>
      <c r="D157" t="s">
        <v>14</v>
      </c>
      <c r="E157" t="s">
        <v>48</v>
      </c>
      <c r="F157" t="s">
        <v>16</v>
      </c>
      <c r="G157" t="s">
        <v>63</v>
      </c>
      <c r="H157">
        <v>337</v>
      </c>
      <c r="I157">
        <v>171</v>
      </c>
      <c r="J157">
        <v>50</v>
      </c>
      <c r="K157">
        <v>54</v>
      </c>
      <c r="N157" t="s">
        <v>1485</v>
      </c>
      <c r="O157" t="s">
        <v>1484</v>
      </c>
      <c r="P157" t="s">
        <v>1500</v>
      </c>
      <c r="Q157">
        <f t="shared" si="58"/>
        <v>185</v>
      </c>
      <c r="R157">
        <f t="shared" si="59"/>
        <v>94</v>
      </c>
      <c r="S157">
        <f t="shared" si="60"/>
        <v>17</v>
      </c>
      <c r="T157">
        <f t="shared" si="61"/>
        <v>34</v>
      </c>
      <c r="V157">
        <v>585</v>
      </c>
      <c r="W157" t="s">
        <v>1174</v>
      </c>
      <c r="X157">
        <f t="shared" si="62"/>
        <v>77</v>
      </c>
      <c r="Y157">
        <f t="shared" si="63"/>
        <v>33</v>
      </c>
      <c r="Z157">
        <f t="shared" si="64"/>
        <v>5</v>
      </c>
      <c r="AA157">
        <f t="shared" si="65"/>
        <v>1</v>
      </c>
      <c r="AB157" s="3">
        <f t="shared" si="67"/>
        <v>0.42857142857142855</v>
      </c>
      <c r="AC157" s="3">
        <f t="shared" si="68"/>
        <v>6.4935064935064929E-2</v>
      </c>
      <c r="AD157" s="3">
        <f t="shared" si="69"/>
        <v>1.2987012987012988E-2</v>
      </c>
      <c r="AE157">
        <f t="shared" si="70"/>
        <v>2</v>
      </c>
      <c r="CV157" t="s">
        <v>149</v>
      </c>
      <c r="CW157" t="s">
        <v>48</v>
      </c>
      <c r="CX157" t="s">
        <v>16</v>
      </c>
      <c r="CY157" t="s">
        <v>63</v>
      </c>
      <c r="DC157" t="s">
        <v>1204</v>
      </c>
      <c r="DD157" t="s">
        <v>48</v>
      </c>
      <c r="DG157" s="2" t="s">
        <v>1218</v>
      </c>
      <c r="DH157" s="2" t="s">
        <v>30</v>
      </c>
      <c r="DK157" t="s">
        <v>28</v>
      </c>
      <c r="DL157" t="s">
        <v>124</v>
      </c>
      <c r="DQ157" t="s">
        <v>1218</v>
      </c>
      <c r="DR157" t="s">
        <v>30</v>
      </c>
      <c r="DS157">
        <f t="shared" si="66"/>
        <v>147</v>
      </c>
      <c r="DT157">
        <f t="shared" si="71"/>
        <v>3</v>
      </c>
      <c r="DW157" t="s">
        <v>1174</v>
      </c>
      <c r="DX157" t="s">
        <v>1791</v>
      </c>
      <c r="DY157">
        <v>228</v>
      </c>
      <c r="DZ157">
        <v>8.8175621878796502</v>
      </c>
      <c r="EA157">
        <v>47.434666345040199</v>
      </c>
      <c r="EB157">
        <f t="shared" si="72"/>
        <v>585</v>
      </c>
      <c r="EC157">
        <v>585</v>
      </c>
    </row>
    <row r="158" spans="1:133" x14ac:dyDescent="0.25">
      <c r="A158" t="s">
        <v>149</v>
      </c>
      <c r="B158" t="s">
        <v>146</v>
      </c>
      <c r="C158" t="s">
        <v>336</v>
      </c>
      <c r="D158" t="s">
        <v>14</v>
      </c>
      <c r="E158" t="s">
        <v>48</v>
      </c>
      <c r="F158" t="s">
        <v>16</v>
      </c>
      <c r="G158" t="s">
        <v>63</v>
      </c>
      <c r="H158">
        <v>152</v>
      </c>
      <c r="I158">
        <v>74</v>
      </c>
      <c r="J158">
        <v>12</v>
      </c>
      <c r="K158">
        <v>31</v>
      </c>
      <c r="N158" t="s">
        <v>848</v>
      </c>
      <c r="O158" t="s">
        <v>856</v>
      </c>
      <c r="P158" t="s">
        <v>858</v>
      </c>
      <c r="Q158">
        <f t="shared" si="58"/>
        <v>184</v>
      </c>
      <c r="R158">
        <f t="shared" si="59"/>
        <v>81</v>
      </c>
      <c r="S158">
        <f t="shared" si="60"/>
        <v>16</v>
      </c>
      <c r="T158">
        <f t="shared" si="61"/>
        <v>36</v>
      </c>
      <c r="V158">
        <v>387</v>
      </c>
      <c r="W158" t="s">
        <v>704</v>
      </c>
      <c r="X158">
        <f t="shared" si="62"/>
        <v>427</v>
      </c>
      <c r="Y158">
        <f t="shared" si="63"/>
        <v>210</v>
      </c>
      <c r="Z158">
        <f t="shared" si="64"/>
        <v>113</v>
      </c>
      <c r="AA158">
        <f t="shared" si="65"/>
        <v>158</v>
      </c>
      <c r="AB158" s="3">
        <f t="shared" si="67"/>
        <v>0.49180327868852458</v>
      </c>
      <c r="AC158" s="3">
        <f t="shared" si="68"/>
        <v>0.26463700234192039</v>
      </c>
      <c r="AD158" s="3">
        <f t="shared" si="69"/>
        <v>0.37002341920374709</v>
      </c>
      <c r="AE158">
        <f t="shared" si="70"/>
        <v>9</v>
      </c>
      <c r="CV158" t="s">
        <v>149</v>
      </c>
      <c r="CW158" t="s">
        <v>48</v>
      </c>
      <c r="CX158" t="s">
        <v>16</v>
      </c>
      <c r="CY158" t="s">
        <v>63</v>
      </c>
      <c r="DC158" t="s">
        <v>856</v>
      </c>
      <c r="DD158" t="s">
        <v>48</v>
      </c>
      <c r="DG158" s="2" t="s">
        <v>1218</v>
      </c>
      <c r="DH158" s="2" t="s">
        <v>16</v>
      </c>
      <c r="DK158" t="s">
        <v>28</v>
      </c>
      <c r="DL158" t="s">
        <v>125</v>
      </c>
      <c r="DQ158" t="s">
        <v>1218</v>
      </c>
      <c r="DR158" t="s">
        <v>16</v>
      </c>
      <c r="DS158">
        <f t="shared" si="66"/>
        <v>147</v>
      </c>
      <c r="DT158">
        <f t="shared" si="71"/>
        <v>3</v>
      </c>
      <c r="DW158" t="s">
        <v>704</v>
      </c>
      <c r="DX158" t="s">
        <v>1792</v>
      </c>
      <c r="DY158">
        <v>229</v>
      </c>
      <c r="DZ158">
        <v>8.8038615859298108</v>
      </c>
      <c r="EA158">
        <v>47.531445552307297</v>
      </c>
      <c r="EB158">
        <f t="shared" si="72"/>
        <v>387</v>
      </c>
      <c r="EC158">
        <v>387</v>
      </c>
    </row>
    <row r="159" spans="1:133" x14ac:dyDescent="0.25">
      <c r="A159" t="s">
        <v>149</v>
      </c>
      <c r="B159" t="s">
        <v>146</v>
      </c>
      <c r="C159" t="s">
        <v>337</v>
      </c>
      <c r="D159" t="s">
        <v>14</v>
      </c>
      <c r="E159" t="s">
        <v>48</v>
      </c>
      <c r="F159" t="s">
        <v>16</v>
      </c>
      <c r="G159" t="s">
        <v>63</v>
      </c>
      <c r="H159">
        <v>90</v>
      </c>
      <c r="I159">
        <v>45</v>
      </c>
      <c r="J159">
        <v>19</v>
      </c>
      <c r="K159">
        <v>47</v>
      </c>
      <c r="N159" t="s">
        <v>1371</v>
      </c>
      <c r="O159" t="s">
        <v>1415</v>
      </c>
      <c r="P159" t="s">
        <v>1461</v>
      </c>
      <c r="Q159">
        <f t="shared" si="58"/>
        <v>184</v>
      </c>
      <c r="R159">
        <f t="shared" si="59"/>
        <v>101</v>
      </c>
      <c r="S159">
        <f t="shared" si="60"/>
        <v>6</v>
      </c>
      <c r="T159">
        <f t="shared" si="61"/>
        <v>5</v>
      </c>
      <c r="V159">
        <v>792</v>
      </c>
      <c r="W159" t="s">
        <v>1349</v>
      </c>
      <c r="X159">
        <f t="shared" si="62"/>
        <v>219</v>
      </c>
      <c r="Y159">
        <f t="shared" si="63"/>
        <v>118</v>
      </c>
      <c r="Z159">
        <f t="shared" si="64"/>
        <v>29</v>
      </c>
      <c r="AA159">
        <f t="shared" si="65"/>
        <v>29</v>
      </c>
      <c r="AB159" s="3">
        <f t="shared" si="67"/>
        <v>0.53881278538812782</v>
      </c>
      <c r="AC159" s="3">
        <f t="shared" si="68"/>
        <v>0.13242009132420091</v>
      </c>
      <c r="AD159" s="3">
        <f t="shared" si="69"/>
        <v>0.13242009132420091</v>
      </c>
      <c r="AE159">
        <f t="shared" si="70"/>
        <v>4</v>
      </c>
      <c r="CV159" t="s">
        <v>149</v>
      </c>
      <c r="CW159" t="s">
        <v>48</v>
      </c>
      <c r="CX159" t="s">
        <v>16</v>
      </c>
      <c r="CY159" t="s">
        <v>63</v>
      </c>
      <c r="DC159" t="s">
        <v>1347</v>
      </c>
      <c r="DD159" t="s">
        <v>48</v>
      </c>
      <c r="DG159" s="2" t="s">
        <v>1218</v>
      </c>
      <c r="DH159" s="2" t="s">
        <v>125</v>
      </c>
      <c r="DK159" t="s">
        <v>73</v>
      </c>
      <c r="DL159" t="s">
        <v>63</v>
      </c>
      <c r="DQ159" t="s">
        <v>1218</v>
      </c>
      <c r="DR159" t="s">
        <v>125</v>
      </c>
      <c r="DS159">
        <f t="shared" si="66"/>
        <v>147</v>
      </c>
      <c r="DT159">
        <f t="shared" si="71"/>
        <v>3</v>
      </c>
      <c r="DW159" t="s">
        <v>1349</v>
      </c>
      <c r="DX159" t="s">
        <v>1793</v>
      </c>
      <c r="DY159">
        <v>230</v>
      </c>
      <c r="DZ159">
        <v>8.7526097199246902</v>
      </c>
      <c r="EA159">
        <v>47.487267029777499</v>
      </c>
      <c r="EB159">
        <f t="shared" si="72"/>
        <v>792</v>
      </c>
      <c r="EC159">
        <v>792</v>
      </c>
    </row>
    <row r="160" spans="1:133" x14ac:dyDescent="0.25">
      <c r="A160" t="s">
        <v>149</v>
      </c>
      <c r="B160" t="s">
        <v>146</v>
      </c>
      <c r="C160" t="s">
        <v>152</v>
      </c>
      <c r="D160" t="s">
        <v>14</v>
      </c>
      <c r="E160" t="s">
        <v>48</v>
      </c>
      <c r="F160" t="s">
        <v>16</v>
      </c>
      <c r="G160" t="s">
        <v>63</v>
      </c>
      <c r="H160">
        <v>74</v>
      </c>
      <c r="I160">
        <v>44</v>
      </c>
      <c r="J160">
        <v>19</v>
      </c>
      <c r="K160">
        <v>50</v>
      </c>
      <c r="N160" t="s">
        <v>146</v>
      </c>
      <c r="O160" t="s">
        <v>149</v>
      </c>
      <c r="P160" t="s">
        <v>351</v>
      </c>
      <c r="Q160">
        <f t="shared" si="58"/>
        <v>182</v>
      </c>
      <c r="R160">
        <f t="shared" si="59"/>
        <v>85</v>
      </c>
      <c r="S160">
        <f t="shared" si="60"/>
        <v>88</v>
      </c>
      <c r="T160">
        <f t="shared" si="61"/>
        <v>94</v>
      </c>
      <c r="V160">
        <v>388</v>
      </c>
      <c r="W160" t="s">
        <v>1440</v>
      </c>
      <c r="X160">
        <f t="shared" si="62"/>
        <v>87</v>
      </c>
      <c r="Y160">
        <f t="shared" si="63"/>
        <v>42</v>
      </c>
      <c r="Z160">
        <f t="shared" si="64"/>
        <v>4</v>
      </c>
      <c r="AA160">
        <f t="shared" si="65"/>
        <v>0</v>
      </c>
      <c r="AB160" s="3">
        <f t="shared" si="67"/>
        <v>0.48275862068965519</v>
      </c>
      <c r="AC160" s="3">
        <f t="shared" si="68"/>
        <v>4.5977011494252873E-2</v>
      </c>
      <c r="AD160" s="3">
        <f t="shared" si="69"/>
        <v>0</v>
      </c>
      <c r="AE160">
        <f t="shared" si="70"/>
        <v>2</v>
      </c>
      <c r="CV160" t="s">
        <v>149</v>
      </c>
      <c r="CW160" t="s">
        <v>48</v>
      </c>
      <c r="CX160" t="s">
        <v>16</v>
      </c>
      <c r="CY160" t="s">
        <v>63</v>
      </c>
      <c r="DC160" t="s">
        <v>251</v>
      </c>
      <c r="DD160" t="s">
        <v>48</v>
      </c>
      <c r="DG160" s="2" t="s">
        <v>1544</v>
      </c>
      <c r="DH160" s="2" t="s">
        <v>16</v>
      </c>
      <c r="DK160" t="s">
        <v>73</v>
      </c>
      <c r="DL160" t="s">
        <v>125</v>
      </c>
      <c r="DQ160" t="s">
        <v>1544</v>
      </c>
      <c r="DR160" t="s">
        <v>16</v>
      </c>
      <c r="DS160">
        <f t="shared" si="66"/>
        <v>48</v>
      </c>
      <c r="DT160">
        <f t="shared" si="71"/>
        <v>2</v>
      </c>
      <c r="DW160" t="s">
        <v>1440</v>
      </c>
      <c r="DX160" t="s">
        <v>1794</v>
      </c>
      <c r="DY160">
        <v>231</v>
      </c>
      <c r="DZ160">
        <v>8.8062199653142308</v>
      </c>
      <c r="EA160">
        <v>47.452229862146901</v>
      </c>
      <c r="EB160">
        <f t="shared" si="72"/>
        <v>388</v>
      </c>
      <c r="EC160">
        <v>388</v>
      </c>
    </row>
    <row r="161" spans="1:133" x14ac:dyDescent="0.25">
      <c r="A161" t="s">
        <v>149</v>
      </c>
      <c r="B161" t="s">
        <v>146</v>
      </c>
      <c r="C161" t="s">
        <v>338</v>
      </c>
      <c r="D161" t="s">
        <v>14</v>
      </c>
      <c r="E161" t="s">
        <v>48</v>
      </c>
      <c r="F161" t="s">
        <v>16</v>
      </c>
      <c r="G161" t="s">
        <v>63</v>
      </c>
      <c r="H161">
        <v>140</v>
      </c>
      <c r="I161">
        <v>53</v>
      </c>
      <c r="J161">
        <v>36</v>
      </c>
      <c r="K161">
        <v>29</v>
      </c>
      <c r="N161" t="s">
        <v>848</v>
      </c>
      <c r="O161" t="s">
        <v>861</v>
      </c>
      <c r="P161" t="s">
        <v>919</v>
      </c>
      <c r="Q161">
        <f t="shared" si="58"/>
        <v>181</v>
      </c>
      <c r="R161">
        <f t="shared" si="59"/>
        <v>90</v>
      </c>
      <c r="S161">
        <f t="shared" si="60"/>
        <v>7</v>
      </c>
      <c r="T161">
        <f t="shared" si="61"/>
        <v>8</v>
      </c>
      <c r="V161">
        <v>542</v>
      </c>
      <c r="W161" t="s">
        <v>413</v>
      </c>
      <c r="X161">
        <f t="shared" si="62"/>
        <v>34</v>
      </c>
      <c r="Y161">
        <f t="shared" si="63"/>
        <v>15</v>
      </c>
      <c r="Z161">
        <f t="shared" si="64"/>
        <v>0</v>
      </c>
      <c r="AA161">
        <f t="shared" si="65"/>
        <v>3</v>
      </c>
      <c r="AB161" s="3">
        <f t="shared" si="67"/>
        <v>0.44117647058823528</v>
      </c>
      <c r="AC161" s="3">
        <f t="shared" si="68"/>
        <v>0</v>
      </c>
      <c r="AD161" s="3">
        <f t="shared" si="69"/>
        <v>8.8235294117647065E-2</v>
      </c>
      <c r="AE161">
        <f t="shared" si="70"/>
        <v>1</v>
      </c>
      <c r="CV161" t="s">
        <v>149</v>
      </c>
      <c r="CW161" t="s">
        <v>48</v>
      </c>
      <c r="CX161" t="s">
        <v>16</v>
      </c>
      <c r="CY161" t="s">
        <v>63</v>
      </c>
      <c r="DC161" t="s">
        <v>859</v>
      </c>
      <c r="DD161" t="s">
        <v>48</v>
      </c>
      <c r="DG161" s="2" t="s">
        <v>1544</v>
      </c>
      <c r="DH161" s="2" t="s">
        <v>125</v>
      </c>
      <c r="DK161" t="s">
        <v>36</v>
      </c>
      <c r="DL161" t="s">
        <v>35</v>
      </c>
      <c r="DQ161" t="s">
        <v>1544</v>
      </c>
      <c r="DR161" t="s">
        <v>125</v>
      </c>
      <c r="DS161">
        <f t="shared" si="66"/>
        <v>48</v>
      </c>
      <c r="DT161">
        <f t="shared" si="71"/>
        <v>2</v>
      </c>
      <c r="DW161" t="s">
        <v>413</v>
      </c>
      <c r="DX161" t="s">
        <v>1795</v>
      </c>
      <c r="DY161">
        <v>241</v>
      </c>
      <c r="DZ161">
        <v>8.4335179558545992</v>
      </c>
      <c r="EA161">
        <v>47.336466978537104</v>
      </c>
      <c r="EB161">
        <f t="shared" si="72"/>
        <v>542</v>
      </c>
      <c r="EC161">
        <v>542</v>
      </c>
    </row>
    <row r="162" spans="1:133" x14ac:dyDescent="0.25">
      <c r="A162" t="s">
        <v>149</v>
      </c>
      <c r="B162" t="s">
        <v>146</v>
      </c>
      <c r="C162" t="s">
        <v>339</v>
      </c>
      <c r="D162" t="s">
        <v>14</v>
      </c>
      <c r="E162" t="s">
        <v>48</v>
      </c>
      <c r="F162" t="s">
        <v>16</v>
      </c>
      <c r="G162" t="s">
        <v>63</v>
      </c>
      <c r="H162">
        <v>221</v>
      </c>
      <c r="I162">
        <v>112</v>
      </c>
      <c r="J162">
        <v>89</v>
      </c>
      <c r="K162">
        <v>132</v>
      </c>
      <c r="N162" t="s">
        <v>146</v>
      </c>
      <c r="O162" t="s">
        <v>191</v>
      </c>
      <c r="P162" t="s">
        <v>192</v>
      </c>
      <c r="Q162">
        <f t="shared" si="58"/>
        <v>180</v>
      </c>
      <c r="R162">
        <f t="shared" si="59"/>
        <v>86</v>
      </c>
      <c r="S162">
        <f t="shared" si="60"/>
        <v>63</v>
      </c>
      <c r="T162">
        <f t="shared" si="61"/>
        <v>101</v>
      </c>
      <c r="V162">
        <v>614</v>
      </c>
      <c r="W162" t="s">
        <v>253</v>
      </c>
      <c r="X162">
        <f t="shared" si="62"/>
        <v>151</v>
      </c>
      <c r="Y162">
        <f t="shared" si="63"/>
        <v>72</v>
      </c>
      <c r="Z162">
        <f t="shared" si="64"/>
        <v>1</v>
      </c>
      <c r="AA162">
        <f t="shared" si="65"/>
        <v>1</v>
      </c>
      <c r="AB162" s="3">
        <f t="shared" si="67"/>
        <v>0.47682119205298013</v>
      </c>
      <c r="AC162" s="3">
        <f t="shared" si="68"/>
        <v>6.6225165562913907E-3</v>
      </c>
      <c r="AD162" s="3">
        <f t="shared" si="69"/>
        <v>6.6225165562913907E-3</v>
      </c>
      <c r="AE162">
        <f t="shared" si="70"/>
        <v>3</v>
      </c>
      <c r="CV162" t="s">
        <v>149</v>
      </c>
      <c r="CW162" t="s">
        <v>48</v>
      </c>
      <c r="CX162" t="s">
        <v>16</v>
      </c>
      <c r="CY162" t="s">
        <v>63</v>
      </c>
      <c r="DC162" t="s">
        <v>1133</v>
      </c>
      <c r="DD162" t="s">
        <v>48</v>
      </c>
      <c r="DG162" s="2" t="s">
        <v>1392</v>
      </c>
      <c r="DH162" s="2" t="s">
        <v>30</v>
      </c>
      <c r="DK162" t="s">
        <v>36</v>
      </c>
      <c r="DL162" t="s">
        <v>63</v>
      </c>
      <c r="DQ162" t="s">
        <v>1392</v>
      </c>
      <c r="DR162" t="s">
        <v>30</v>
      </c>
      <c r="DS162">
        <f t="shared" si="66"/>
        <v>218</v>
      </c>
      <c r="DT162">
        <f t="shared" si="71"/>
        <v>3</v>
      </c>
      <c r="DW162" t="s">
        <v>253</v>
      </c>
      <c r="DX162" t="s">
        <v>1796</v>
      </c>
      <c r="DY162">
        <v>242</v>
      </c>
      <c r="DZ162">
        <v>8.4392922902565495</v>
      </c>
      <c r="EA162">
        <v>47.353249086548402</v>
      </c>
      <c r="EB162">
        <f t="shared" si="72"/>
        <v>614</v>
      </c>
      <c r="EC162">
        <v>614</v>
      </c>
    </row>
    <row r="163" spans="1:133" x14ac:dyDescent="0.25">
      <c r="A163" t="s">
        <v>149</v>
      </c>
      <c r="B163" t="s">
        <v>146</v>
      </c>
      <c r="C163" t="s">
        <v>340</v>
      </c>
      <c r="D163" t="s">
        <v>14</v>
      </c>
      <c r="E163" t="s">
        <v>48</v>
      </c>
      <c r="F163" t="s">
        <v>16</v>
      </c>
      <c r="G163" t="s">
        <v>63</v>
      </c>
      <c r="H163">
        <v>112</v>
      </c>
      <c r="I163">
        <v>49</v>
      </c>
      <c r="J163">
        <v>20</v>
      </c>
      <c r="K163">
        <v>53</v>
      </c>
      <c r="N163" t="s">
        <v>146</v>
      </c>
      <c r="O163" t="s">
        <v>284</v>
      </c>
      <c r="P163" t="s">
        <v>463</v>
      </c>
      <c r="Q163">
        <f t="shared" si="58"/>
        <v>180</v>
      </c>
      <c r="R163">
        <f t="shared" si="59"/>
        <v>90</v>
      </c>
      <c r="S163">
        <f t="shared" si="60"/>
        <v>7</v>
      </c>
      <c r="T163">
        <f t="shared" si="61"/>
        <v>13</v>
      </c>
      <c r="V163">
        <v>331</v>
      </c>
      <c r="W163" t="s">
        <v>1232</v>
      </c>
      <c r="X163">
        <f t="shared" si="62"/>
        <v>345</v>
      </c>
      <c r="Y163">
        <f t="shared" si="63"/>
        <v>157</v>
      </c>
      <c r="Z163">
        <f t="shared" si="64"/>
        <v>56</v>
      </c>
      <c r="AA163">
        <f t="shared" si="65"/>
        <v>43</v>
      </c>
      <c r="AB163" s="3">
        <f t="shared" si="67"/>
        <v>0.45507246376811594</v>
      </c>
      <c r="AC163" s="3">
        <f t="shared" si="68"/>
        <v>0.16231884057971013</v>
      </c>
      <c r="AD163" s="3">
        <f t="shared" si="69"/>
        <v>0.1246376811594203</v>
      </c>
      <c r="AE163">
        <f t="shared" si="70"/>
        <v>9</v>
      </c>
      <c r="CV163" t="s">
        <v>149</v>
      </c>
      <c r="CW163" t="s">
        <v>48</v>
      </c>
      <c r="CX163" t="s">
        <v>16</v>
      </c>
      <c r="CY163" t="s">
        <v>63</v>
      </c>
      <c r="DC163" t="s">
        <v>1174</v>
      </c>
      <c r="DD163" t="s">
        <v>48</v>
      </c>
      <c r="DG163" s="2" t="s">
        <v>1392</v>
      </c>
      <c r="DH163" s="2" t="s">
        <v>16</v>
      </c>
      <c r="DK163" t="s">
        <v>36</v>
      </c>
      <c r="DL163" t="s">
        <v>125</v>
      </c>
      <c r="DQ163" t="s">
        <v>1392</v>
      </c>
      <c r="DR163" t="s">
        <v>16</v>
      </c>
      <c r="DS163">
        <f t="shared" si="66"/>
        <v>218</v>
      </c>
      <c r="DT163">
        <f t="shared" si="71"/>
        <v>3</v>
      </c>
      <c r="DW163" t="s">
        <v>1232</v>
      </c>
      <c r="DX163" t="s">
        <v>1797</v>
      </c>
      <c r="DY163">
        <v>243</v>
      </c>
      <c r="DZ163">
        <v>8.3992411325228602</v>
      </c>
      <c r="EA163">
        <v>47.402412677116999</v>
      </c>
      <c r="EB163">
        <f t="shared" si="72"/>
        <v>331</v>
      </c>
      <c r="EC163">
        <v>331</v>
      </c>
    </row>
    <row r="164" spans="1:133" x14ac:dyDescent="0.25">
      <c r="A164" t="s">
        <v>149</v>
      </c>
      <c r="B164" t="s">
        <v>146</v>
      </c>
      <c r="C164" t="s">
        <v>341</v>
      </c>
      <c r="D164" t="s">
        <v>14</v>
      </c>
      <c r="E164" t="s">
        <v>48</v>
      </c>
      <c r="F164" t="s">
        <v>16</v>
      </c>
      <c r="G164" t="s">
        <v>63</v>
      </c>
      <c r="H164">
        <v>103</v>
      </c>
      <c r="I164">
        <v>39</v>
      </c>
      <c r="J164">
        <v>8</v>
      </c>
      <c r="K164">
        <v>12</v>
      </c>
      <c r="N164" t="s">
        <v>146</v>
      </c>
      <c r="O164" t="s">
        <v>269</v>
      </c>
      <c r="P164" t="s">
        <v>270</v>
      </c>
      <c r="Q164">
        <f t="shared" si="58"/>
        <v>179</v>
      </c>
      <c r="R164">
        <f t="shared" si="59"/>
        <v>82</v>
      </c>
      <c r="S164">
        <f t="shared" si="60"/>
        <v>8</v>
      </c>
      <c r="T164">
        <f t="shared" si="61"/>
        <v>6</v>
      </c>
      <c r="V164">
        <v>696</v>
      </c>
      <c r="W164" t="s">
        <v>88</v>
      </c>
      <c r="X164">
        <f t="shared" si="62"/>
        <v>20</v>
      </c>
      <c r="Y164">
        <f t="shared" si="63"/>
        <v>9</v>
      </c>
      <c r="Z164">
        <f t="shared" si="64"/>
        <v>0</v>
      </c>
      <c r="AA164">
        <f t="shared" si="65"/>
        <v>3</v>
      </c>
      <c r="AB164" s="3">
        <f t="shared" si="67"/>
        <v>0.45</v>
      </c>
      <c r="AC164" s="3">
        <f t="shared" si="68"/>
        <v>0</v>
      </c>
      <c r="AD164" s="3">
        <f t="shared" si="69"/>
        <v>0.15</v>
      </c>
      <c r="AE164">
        <f t="shared" si="70"/>
        <v>1</v>
      </c>
      <c r="CV164" t="s">
        <v>149</v>
      </c>
      <c r="CW164" t="s">
        <v>48</v>
      </c>
      <c r="CX164" t="s">
        <v>16</v>
      </c>
      <c r="CY164" t="s">
        <v>63</v>
      </c>
      <c r="DC164" t="s">
        <v>704</v>
      </c>
      <c r="DD164" t="s">
        <v>48</v>
      </c>
      <c r="DG164" s="2" t="s">
        <v>1392</v>
      </c>
      <c r="DH164" s="2" t="s">
        <v>125</v>
      </c>
      <c r="DK164" t="s">
        <v>76</v>
      </c>
      <c r="DL164" t="s">
        <v>63</v>
      </c>
      <c r="DQ164" t="s">
        <v>1392</v>
      </c>
      <c r="DR164" t="s">
        <v>125</v>
      </c>
      <c r="DS164">
        <f t="shared" si="66"/>
        <v>218</v>
      </c>
      <c r="DT164">
        <f t="shared" si="71"/>
        <v>3</v>
      </c>
      <c r="DW164" t="s">
        <v>88</v>
      </c>
      <c r="DX164" t="s">
        <v>1798</v>
      </c>
      <c r="DY164">
        <v>244</v>
      </c>
      <c r="DZ164">
        <v>8.4134866128224406</v>
      </c>
      <c r="EA164">
        <v>47.421634568945997</v>
      </c>
      <c r="EB164">
        <f t="shared" si="72"/>
        <v>696</v>
      </c>
      <c r="EC164">
        <v>696</v>
      </c>
    </row>
    <row r="165" spans="1:133" x14ac:dyDescent="0.25">
      <c r="A165" t="s">
        <v>149</v>
      </c>
      <c r="B165" t="s">
        <v>146</v>
      </c>
      <c r="C165" t="s">
        <v>342</v>
      </c>
      <c r="D165" t="s">
        <v>14</v>
      </c>
      <c r="E165" t="s">
        <v>48</v>
      </c>
      <c r="F165" t="s">
        <v>16</v>
      </c>
      <c r="G165" t="s">
        <v>63</v>
      </c>
      <c r="H165">
        <v>180</v>
      </c>
      <c r="I165">
        <v>93</v>
      </c>
      <c r="J165">
        <v>10</v>
      </c>
      <c r="K165">
        <v>33</v>
      </c>
      <c r="N165" t="s">
        <v>1485</v>
      </c>
      <c r="O165" t="s">
        <v>1514</v>
      </c>
      <c r="P165" t="s">
        <v>1515</v>
      </c>
      <c r="Q165">
        <f t="shared" si="58"/>
        <v>179</v>
      </c>
      <c r="R165">
        <f t="shared" si="59"/>
        <v>97</v>
      </c>
      <c r="S165">
        <f t="shared" si="60"/>
        <v>16</v>
      </c>
      <c r="T165">
        <f t="shared" si="61"/>
        <v>21</v>
      </c>
      <c r="V165">
        <v>497</v>
      </c>
      <c r="W165" t="s">
        <v>1442</v>
      </c>
      <c r="X165">
        <f t="shared" si="62"/>
        <v>39</v>
      </c>
      <c r="Y165">
        <f t="shared" si="63"/>
        <v>16</v>
      </c>
      <c r="Z165">
        <f t="shared" si="64"/>
        <v>8</v>
      </c>
      <c r="AA165">
        <f t="shared" si="65"/>
        <v>6</v>
      </c>
      <c r="AB165" s="3">
        <f t="shared" si="67"/>
        <v>0.41025641025641024</v>
      </c>
      <c r="AC165" s="3">
        <f t="shared" si="68"/>
        <v>0.20512820512820512</v>
      </c>
      <c r="AD165" s="3">
        <f t="shared" si="69"/>
        <v>0.15384615384615385</v>
      </c>
      <c r="AE165">
        <f t="shared" si="70"/>
        <v>3</v>
      </c>
      <c r="CV165" t="s">
        <v>149</v>
      </c>
      <c r="CW165" t="s">
        <v>48</v>
      </c>
      <c r="CX165" t="s">
        <v>16</v>
      </c>
      <c r="CY165" t="s">
        <v>63</v>
      </c>
      <c r="DC165" t="s">
        <v>1349</v>
      </c>
      <c r="DD165" t="s">
        <v>48</v>
      </c>
      <c r="DG165" s="2" t="s">
        <v>1052</v>
      </c>
      <c r="DH165" s="2" t="s">
        <v>30</v>
      </c>
      <c r="DK165" t="s">
        <v>76</v>
      </c>
      <c r="DL165" t="s">
        <v>125</v>
      </c>
      <c r="DQ165" t="s">
        <v>1052</v>
      </c>
      <c r="DR165" t="s">
        <v>30</v>
      </c>
      <c r="DS165">
        <f t="shared" si="66"/>
        <v>211</v>
      </c>
      <c r="DT165">
        <f t="shared" si="71"/>
        <v>3</v>
      </c>
      <c r="DW165" t="s">
        <v>1442</v>
      </c>
      <c r="DX165" t="s">
        <v>1799</v>
      </c>
      <c r="DY165">
        <v>245</v>
      </c>
      <c r="DZ165">
        <v>8.4679496157958205</v>
      </c>
      <c r="EA165">
        <v>47.412718764268497</v>
      </c>
      <c r="EB165">
        <f t="shared" si="72"/>
        <v>497</v>
      </c>
      <c r="EC165">
        <v>497</v>
      </c>
    </row>
    <row r="166" spans="1:133" x14ac:dyDescent="0.25">
      <c r="A166" t="s">
        <v>149</v>
      </c>
      <c r="B166" t="s">
        <v>146</v>
      </c>
      <c r="C166" t="s">
        <v>343</v>
      </c>
      <c r="D166" t="s">
        <v>14</v>
      </c>
      <c r="E166" t="s">
        <v>48</v>
      </c>
      <c r="F166" t="s">
        <v>16</v>
      </c>
      <c r="G166" t="s">
        <v>63</v>
      </c>
      <c r="H166">
        <v>239</v>
      </c>
      <c r="I166">
        <v>109</v>
      </c>
      <c r="J166">
        <v>17</v>
      </c>
      <c r="K166">
        <v>28</v>
      </c>
      <c r="N166" t="s">
        <v>1371</v>
      </c>
      <c r="O166" t="s">
        <v>1472</v>
      </c>
      <c r="P166" t="s">
        <v>1473</v>
      </c>
      <c r="Q166">
        <f t="shared" si="58"/>
        <v>177</v>
      </c>
      <c r="R166">
        <f t="shared" si="59"/>
        <v>102</v>
      </c>
      <c r="S166">
        <f t="shared" si="60"/>
        <v>14</v>
      </c>
      <c r="T166">
        <f t="shared" si="61"/>
        <v>21</v>
      </c>
      <c r="V166">
        <v>586</v>
      </c>
      <c r="W166" t="s">
        <v>1176</v>
      </c>
      <c r="X166">
        <f t="shared" si="62"/>
        <v>20</v>
      </c>
      <c r="Y166">
        <f t="shared" si="63"/>
        <v>10</v>
      </c>
      <c r="Z166">
        <f t="shared" si="64"/>
        <v>1</v>
      </c>
      <c r="AA166">
        <f t="shared" si="65"/>
        <v>1</v>
      </c>
      <c r="AB166" s="3">
        <f t="shared" si="67"/>
        <v>0.5</v>
      </c>
      <c r="AC166" s="3">
        <f t="shared" si="68"/>
        <v>0.05</v>
      </c>
      <c r="AD166" s="3">
        <f t="shared" si="69"/>
        <v>0.05</v>
      </c>
      <c r="AE166">
        <f t="shared" si="70"/>
        <v>1</v>
      </c>
      <c r="CV166" t="s">
        <v>149</v>
      </c>
      <c r="CW166" t="s">
        <v>48</v>
      </c>
      <c r="CX166" t="s">
        <v>16</v>
      </c>
      <c r="CY166" t="s">
        <v>63</v>
      </c>
      <c r="DC166" t="s">
        <v>1440</v>
      </c>
      <c r="DD166" t="s">
        <v>48</v>
      </c>
      <c r="DG166" s="2" t="s">
        <v>1052</v>
      </c>
      <c r="DH166" s="2" t="s">
        <v>16</v>
      </c>
      <c r="DK166" t="s">
        <v>38</v>
      </c>
      <c r="DL166" t="s">
        <v>35</v>
      </c>
      <c r="DQ166" t="s">
        <v>1052</v>
      </c>
      <c r="DR166" t="s">
        <v>16</v>
      </c>
      <c r="DS166">
        <f t="shared" si="66"/>
        <v>211</v>
      </c>
      <c r="DT166">
        <f t="shared" si="71"/>
        <v>3</v>
      </c>
      <c r="DW166" t="s">
        <v>1176</v>
      </c>
      <c r="DX166" t="s">
        <v>1800</v>
      </c>
      <c r="DY166">
        <v>246</v>
      </c>
      <c r="DZ166">
        <v>8.3984359338296706</v>
      </c>
      <c r="EA166">
        <v>47.432094616191598</v>
      </c>
      <c r="EB166">
        <f t="shared" si="72"/>
        <v>586</v>
      </c>
      <c r="EC166">
        <v>586</v>
      </c>
    </row>
    <row r="167" spans="1:133" x14ac:dyDescent="0.25">
      <c r="A167" t="s">
        <v>149</v>
      </c>
      <c r="B167" t="s">
        <v>146</v>
      </c>
      <c r="C167" t="s">
        <v>344</v>
      </c>
      <c r="D167" t="s">
        <v>14</v>
      </c>
      <c r="E167" t="s">
        <v>48</v>
      </c>
      <c r="F167" t="s">
        <v>16</v>
      </c>
      <c r="G167" t="s">
        <v>63</v>
      </c>
      <c r="H167">
        <v>68</v>
      </c>
      <c r="I167">
        <v>30</v>
      </c>
      <c r="J167">
        <v>17</v>
      </c>
      <c r="K167">
        <v>41</v>
      </c>
      <c r="N167" t="s">
        <v>12</v>
      </c>
      <c r="O167" t="s">
        <v>38</v>
      </c>
      <c r="P167" t="s">
        <v>39</v>
      </c>
      <c r="Q167">
        <f t="shared" si="58"/>
        <v>175</v>
      </c>
      <c r="R167">
        <f t="shared" si="59"/>
        <v>82</v>
      </c>
      <c r="S167">
        <f t="shared" si="60"/>
        <v>13</v>
      </c>
      <c r="T167">
        <f t="shared" si="61"/>
        <v>13</v>
      </c>
      <c r="V167">
        <v>955</v>
      </c>
      <c r="W167" t="s">
        <v>903</v>
      </c>
      <c r="X167">
        <f t="shared" si="62"/>
        <v>444</v>
      </c>
      <c r="Y167">
        <f t="shared" si="63"/>
        <v>215</v>
      </c>
      <c r="Z167">
        <f t="shared" si="64"/>
        <v>23</v>
      </c>
      <c r="AA167">
        <f t="shared" si="65"/>
        <v>27</v>
      </c>
      <c r="AB167" s="3">
        <f t="shared" si="67"/>
        <v>0.48423423423423423</v>
      </c>
      <c r="AC167" s="3">
        <f t="shared" si="68"/>
        <v>5.18018018018018E-2</v>
      </c>
      <c r="AD167" s="3">
        <f t="shared" si="69"/>
        <v>6.0810810810810814E-2</v>
      </c>
      <c r="AE167">
        <f t="shared" si="70"/>
        <v>12</v>
      </c>
      <c r="CV167" t="s">
        <v>149</v>
      </c>
      <c r="CW167" t="s">
        <v>48</v>
      </c>
      <c r="CX167" t="s">
        <v>16</v>
      </c>
      <c r="CY167" t="s">
        <v>63</v>
      </c>
      <c r="DC167" t="s">
        <v>413</v>
      </c>
      <c r="DD167" t="s">
        <v>48</v>
      </c>
      <c r="DG167" s="2" t="s">
        <v>1052</v>
      </c>
      <c r="DH167" s="2" t="s">
        <v>125</v>
      </c>
      <c r="DK167" t="s">
        <v>38</v>
      </c>
      <c r="DL167" t="s">
        <v>63</v>
      </c>
      <c r="DQ167" t="s">
        <v>1052</v>
      </c>
      <c r="DR167" t="s">
        <v>125</v>
      </c>
      <c r="DS167">
        <f t="shared" si="66"/>
        <v>211</v>
      </c>
      <c r="DT167">
        <f t="shared" si="71"/>
        <v>3</v>
      </c>
      <c r="DW167" t="s">
        <v>903</v>
      </c>
      <c r="DX167" t="s">
        <v>1801</v>
      </c>
      <c r="DY167">
        <v>247</v>
      </c>
      <c r="DZ167">
        <v>8.4507007309031401</v>
      </c>
      <c r="EA167">
        <v>47.396310729617298</v>
      </c>
      <c r="EB167">
        <f t="shared" si="72"/>
        <v>955</v>
      </c>
      <c r="EC167">
        <v>955</v>
      </c>
    </row>
    <row r="168" spans="1:133" x14ac:dyDescent="0.25">
      <c r="A168" t="s">
        <v>149</v>
      </c>
      <c r="B168" t="s">
        <v>146</v>
      </c>
      <c r="C168" t="s">
        <v>345</v>
      </c>
      <c r="D168" t="s">
        <v>14</v>
      </c>
      <c r="E168" t="s">
        <v>48</v>
      </c>
      <c r="F168" t="s">
        <v>16</v>
      </c>
      <c r="G168" t="s">
        <v>63</v>
      </c>
      <c r="H168">
        <v>71</v>
      </c>
      <c r="I168">
        <v>35</v>
      </c>
      <c r="J168">
        <v>7</v>
      </c>
      <c r="K168">
        <v>6</v>
      </c>
      <c r="N168" t="s">
        <v>146</v>
      </c>
      <c r="O168" t="s">
        <v>303</v>
      </c>
      <c r="P168" t="s">
        <v>304</v>
      </c>
      <c r="Q168">
        <f t="shared" si="58"/>
        <v>174</v>
      </c>
      <c r="R168">
        <f t="shared" si="59"/>
        <v>84</v>
      </c>
      <c r="S168">
        <f t="shared" si="60"/>
        <v>23</v>
      </c>
      <c r="T168">
        <f t="shared" si="61"/>
        <v>41</v>
      </c>
      <c r="V168">
        <v>306</v>
      </c>
      <c r="W168" t="s">
        <v>1377</v>
      </c>
      <c r="X168">
        <f t="shared" si="62"/>
        <v>1453</v>
      </c>
      <c r="Y168">
        <f t="shared" si="63"/>
        <v>706</v>
      </c>
      <c r="Z168">
        <f t="shared" si="64"/>
        <v>295</v>
      </c>
      <c r="AA168">
        <f t="shared" si="65"/>
        <v>287</v>
      </c>
      <c r="AB168" s="3">
        <f t="shared" si="67"/>
        <v>0.48589125946317963</v>
      </c>
      <c r="AC168" s="3">
        <f t="shared" si="68"/>
        <v>0.20302821748107364</v>
      </c>
      <c r="AD168" s="3">
        <f t="shared" si="69"/>
        <v>0.19752236751548521</v>
      </c>
      <c r="AE168">
        <f t="shared" si="70"/>
        <v>19</v>
      </c>
      <c r="CV168" t="s">
        <v>149</v>
      </c>
      <c r="CW168" t="s">
        <v>48</v>
      </c>
      <c r="CX168" t="s">
        <v>16</v>
      </c>
      <c r="CY168" t="s">
        <v>63</v>
      </c>
      <c r="DC168" t="s">
        <v>253</v>
      </c>
      <c r="DD168" t="s">
        <v>48</v>
      </c>
      <c r="DG168" s="2" t="s">
        <v>883</v>
      </c>
      <c r="DH168" s="2" t="s">
        <v>30</v>
      </c>
      <c r="DK168" t="s">
        <v>38</v>
      </c>
      <c r="DL168" t="s">
        <v>124</v>
      </c>
      <c r="DQ168" t="s">
        <v>883</v>
      </c>
      <c r="DR168" t="s">
        <v>30</v>
      </c>
      <c r="DS168">
        <f t="shared" si="66"/>
        <v>166</v>
      </c>
      <c r="DT168">
        <f t="shared" si="71"/>
        <v>3</v>
      </c>
      <c r="DW168" t="s">
        <v>1377</v>
      </c>
      <c r="DX168" t="s">
        <v>1802</v>
      </c>
      <c r="DY168">
        <v>248</v>
      </c>
      <c r="DZ168">
        <v>8.46254583249865</v>
      </c>
      <c r="EA168">
        <v>47.366596354303702</v>
      </c>
      <c r="EB168">
        <f t="shared" si="72"/>
        <v>306</v>
      </c>
      <c r="EC168">
        <v>306</v>
      </c>
    </row>
    <row r="169" spans="1:133" x14ac:dyDescent="0.25">
      <c r="A169" t="s">
        <v>149</v>
      </c>
      <c r="B169" t="s">
        <v>146</v>
      </c>
      <c r="C169" t="s">
        <v>346</v>
      </c>
      <c r="D169" t="s">
        <v>14</v>
      </c>
      <c r="E169" t="s">
        <v>48</v>
      </c>
      <c r="F169" t="s">
        <v>16</v>
      </c>
      <c r="G169" t="s">
        <v>63</v>
      </c>
      <c r="H169">
        <v>153</v>
      </c>
      <c r="I169">
        <v>84</v>
      </c>
      <c r="J169">
        <v>30</v>
      </c>
      <c r="K169">
        <v>44</v>
      </c>
      <c r="N169" t="s">
        <v>1201</v>
      </c>
      <c r="O169" t="s">
        <v>1234</v>
      </c>
      <c r="P169" t="s">
        <v>1275</v>
      </c>
      <c r="Q169">
        <f t="shared" si="58"/>
        <v>173</v>
      </c>
      <c r="R169">
        <f t="shared" si="59"/>
        <v>92</v>
      </c>
      <c r="S169">
        <f t="shared" si="60"/>
        <v>5</v>
      </c>
      <c r="T169">
        <f t="shared" si="61"/>
        <v>9</v>
      </c>
      <c r="V169">
        <v>415</v>
      </c>
      <c r="W169" t="s">
        <v>907</v>
      </c>
      <c r="X169">
        <f t="shared" si="62"/>
        <v>126</v>
      </c>
      <c r="Y169">
        <f t="shared" si="63"/>
        <v>74</v>
      </c>
      <c r="Z169">
        <f t="shared" si="64"/>
        <v>4</v>
      </c>
      <c r="AA169">
        <f t="shared" si="65"/>
        <v>6</v>
      </c>
      <c r="AB169" s="3">
        <f t="shared" si="67"/>
        <v>0.58730158730158732</v>
      </c>
      <c r="AC169" s="3">
        <f t="shared" si="68"/>
        <v>3.1746031746031744E-2</v>
      </c>
      <c r="AD169" s="3">
        <f t="shared" si="69"/>
        <v>4.7619047619047616E-2</v>
      </c>
      <c r="AE169">
        <f t="shared" si="70"/>
        <v>4</v>
      </c>
      <c r="CV169" t="s">
        <v>149</v>
      </c>
      <c r="CW169" t="s">
        <v>48</v>
      </c>
      <c r="CX169" t="s">
        <v>16</v>
      </c>
      <c r="CY169" t="s">
        <v>63</v>
      </c>
      <c r="DC169" t="s">
        <v>1232</v>
      </c>
      <c r="DD169" t="s">
        <v>48</v>
      </c>
      <c r="DG169" s="2" t="s">
        <v>883</v>
      </c>
      <c r="DH169" s="2" t="s">
        <v>16</v>
      </c>
      <c r="DK169" t="s">
        <v>38</v>
      </c>
      <c r="DL169" t="s">
        <v>125</v>
      </c>
      <c r="DQ169" t="s">
        <v>883</v>
      </c>
      <c r="DR169" t="s">
        <v>16</v>
      </c>
      <c r="DS169">
        <f t="shared" si="66"/>
        <v>166</v>
      </c>
      <c r="DT169">
        <f t="shared" si="71"/>
        <v>3</v>
      </c>
      <c r="DW169" t="s">
        <v>907</v>
      </c>
      <c r="DX169" t="s">
        <v>1803</v>
      </c>
      <c r="DY169">
        <v>249</v>
      </c>
      <c r="DZ169">
        <v>8.4365844567510901</v>
      </c>
      <c r="EA169">
        <v>47.410607527670599</v>
      </c>
      <c r="EB169">
        <f t="shared" si="72"/>
        <v>415</v>
      </c>
      <c r="EC169">
        <v>415</v>
      </c>
    </row>
    <row r="170" spans="1:133" x14ac:dyDescent="0.25">
      <c r="A170" t="s">
        <v>149</v>
      </c>
      <c r="B170" t="s">
        <v>146</v>
      </c>
      <c r="C170" t="s">
        <v>347</v>
      </c>
      <c r="D170" t="s">
        <v>14</v>
      </c>
      <c r="E170" t="s">
        <v>48</v>
      </c>
      <c r="F170" t="s">
        <v>16</v>
      </c>
      <c r="G170" t="s">
        <v>63</v>
      </c>
      <c r="H170">
        <v>136</v>
      </c>
      <c r="I170">
        <v>56</v>
      </c>
      <c r="J170">
        <v>37</v>
      </c>
      <c r="K170">
        <v>70</v>
      </c>
      <c r="N170" t="s">
        <v>1485</v>
      </c>
      <c r="O170" t="s">
        <v>1487</v>
      </c>
      <c r="P170" t="s">
        <v>1488</v>
      </c>
      <c r="Q170">
        <f t="shared" si="58"/>
        <v>173</v>
      </c>
      <c r="R170">
        <f t="shared" si="59"/>
        <v>73</v>
      </c>
      <c r="S170">
        <f t="shared" si="60"/>
        <v>18</v>
      </c>
      <c r="T170">
        <f t="shared" si="61"/>
        <v>24</v>
      </c>
      <c r="V170">
        <v>332</v>
      </c>
      <c r="W170" t="s">
        <v>1234</v>
      </c>
      <c r="X170">
        <f t="shared" si="62"/>
        <v>416</v>
      </c>
      <c r="Y170">
        <f t="shared" si="63"/>
        <v>213</v>
      </c>
      <c r="Z170">
        <f t="shared" si="64"/>
        <v>11</v>
      </c>
      <c r="AA170">
        <f t="shared" si="65"/>
        <v>17</v>
      </c>
      <c r="AB170" s="3">
        <f t="shared" si="67"/>
        <v>0.51201923076923073</v>
      </c>
      <c r="AC170" s="3">
        <f t="shared" si="68"/>
        <v>2.6442307692307692E-2</v>
      </c>
      <c r="AD170" s="3">
        <f t="shared" si="69"/>
        <v>4.0865384615384616E-2</v>
      </c>
      <c r="AE170">
        <f t="shared" si="70"/>
        <v>4</v>
      </c>
      <c r="CV170" t="s">
        <v>149</v>
      </c>
      <c r="CW170" t="s">
        <v>48</v>
      </c>
      <c r="CX170" t="s">
        <v>16</v>
      </c>
      <c r="CY170" t="s">
        <v>63</v>
      </c>
      <c r="DC170" t="s">
        <v>88</v>
      </c>
      <c r="DD170" t="s">
        <v>15</v>
      </c>
      <c r="DG170" s="2" t="s">
        <v>883</v>
      </c>
      <c r="DH170" s="2" t="s">
        <v>125</v>
      </c>
      <c r="DK170" t="s">
        <v>78</v>
      </c>
      <c r="DL170" t="s">
        <v>63</v>
      </c>
      <c r="DQ170" t="s">
        <v>883</v>
      </c>
      <c r="DR170" t="s">
        <v>125</v>
      </c>
      <c r="DS170">
        <f t="shared" si="66"/>
        <v>166</v>
      </c>
      <c r="DT170">
        <f t="shared" si="71"/>
        <v>3</v>
      </c>
      <c r="DW170" t="s">
        <v>1234</v>
      </c>
      <c r="DX170" t="s">
        <v>1804</v>
      </c>
      <c r="DY170">
        <v>250</v>
      </c>
      <c r="DZ170">
        <v>8.4227013484076405</v>
      </c>
      <c r="EA170">
        <v>47.3813449553911</v>
      </c>
      <c r="EB170">
        <f t="shared" si="72"/>
        <v>332</v>
      </c>
      <c r="EC170">
        <v>332</v>
      </c>
    </row>
    <row r="171" spans="1:133" x14ac:dyDescent="0.25">
      <c r="A171" t="s">
        <v>149</v>
      </c>
      <c r="B171" t="s">
        <v>146</v>
      </c>
      <c r="C171" t="s">
        <v>348</v>
      </c>
      <c r="D171" t="s">
        <v>14</v>
      </c>
      <c r="E171" t="s">
        <v>48</v>
      </c>
      <c r="F171" t="s">
        <v>16</v>
      </c>
      <c r="G171" t="s">
        <v>63</v>
      </c>
      <c r="H171">
        <v>58</v>
      </c>
      <c r="I171">
        <v>31</v>
      </c>
      <c r="J171">
        <v>8</v>
      </c>
      <c r="K171">
        <v>22</v>
      </c>
      <c r="N171" t="s">
        <v>146</v>
      </c>
      <c r="O171" t="s">
        <v>168</v>
      </c>
      <c r="P171" t="s">
        <v>169</v>
      </c>
      <c r="Q171">
        <f t="shared" si="58"/>
        <v>171</v>
      </c>
      <c r="R171">
        <f t="shared" si="59"/>
        <v>78</v>
      </c>
      <c r="S171">
        <f t="shared" si="60"/>
        <v>45</v>
      </c>
      <c r="T171">
        <f t="shared" si="61"/>
        <v>70</v>
      </c>
      <c r="V171">
        <v>697</v>
      </c>
      <c r="W171" t="s">
        <v>32</v>
      </c>
      <c r="X171">
        <f t="shared" si="62"/>
        <v>364</v>
      </c>
      <c r="Y171">
        <f t="shared" si="63"/>
        <v>179</v>
      </c>
      <c r="Z171">
        <f t="shared" si="64"/>
        <v>66</v>
      </c>
      <c r="AA171">
        <f t="shared" si="65"/>
        <v>51</v>
      </c>
      <c r="AB171" s="3">
        <f t="shared" si="67"/>
        <v>0.49175824175824173</v>
      </c>
      <c r="AC171" s="3">
        <f t="shared" si="68"/>
        <v>0.18131868131868131</v>
      </c>
      <c r="AD171" s="3">
        <f t="shared" si="69"/>
        <v>0.14010989010989011</v>
      </c>
      <c r="AE171">
        <f t="shared" si="70"/>
        <v>6</v>
      </c>
      <c r="CV171" t="s">
        <v>149</v>
      </c>
      <c r="CW171" t="s">
        <v>48</v>
      </c>
      <c r="CX171" t="s">
        <v>16</v>
      </c>
      <c r="CY171" t="s">
        <v>63</v>
      </c>
      <c r="DC171" t="s">
        <v>1442</v>
      </c>
      <c r="DD171" t="s">
        <v>48</v>
      </c>
      <c r="DG171" s="2" t="s">
        <v>83</v>
      </c>
      <c r="DH171" s="2" t="s">
        <v>16</v>
      </c>
      <c r="DK171" t="s">
        <v>78</v>
      </c>
      <c r="DL171" t="s">
        <v>125</v>
      </c>
      <c r="DQ171" t="s">
        <v>83</v>
      </c>
      <c r="DR171" t="s">
        <v>16</v>
      </c>
      <c r="DS171">
        <f t="shared" si="66"/>
        <v>41</v>
      </c>
      <c r="DT171">
        <f t="shared" si="71"/>
        <v>2</v>
      </c>
      <c r="DW171" t="s">
        <v>32</v>
      </c>
      <c r="DX171" t="s">
        <v>1805</v>
      </c>
      <c r="DY171">
        <v>251</v>
      </c>
      <c r="DZ171">
        <v>8.4289331320645502</v>
      </c>
      <c r="EA171">
        <v>47.420717788127199</v>
      </c>
      <c r="EB171">
        <f t="shared" si="72"/>
        <v>697</v>
      </c>
      <c r="EC171">
        <v>697</v>
      </c>
    </row>
    <row r="172" spans="1:133" x14ac:dyDescent="0.25">
      <c r="A172" t="s">
        <v>149</v>
      </c>
      <c r="B172" t="s">
        <v>146</v>
      </c>
      <c r="C172" t="s">
        <v>214</v>
      </c>
      <c r="D172" t="s">
        <v>212</v>
      </c>
      <c r="E172" t="s">
        <v>48</v>
      </c>
      <c r="F172" t="s">
        <v>16</v>
      </c>
      <c r="G172" t="s">
        <v>63</v>
      </c>
      <c r="H172">
        <v>33</v>
      </c>
      <c r="I172">
        <v>10</v>
      </c>
      <c r="J172">
        <v>0</v>
      </c>
      <c r="K172">
        <v>6</v>
      </c>
      <c r="N172" t="s">
        <v>1485</v>
      </c>
      <c r="O172" t="s">
        <v>1494</v>
      </c>
      <c r="P172" t="s">
        <v>1587</v>
      </c>
      <c r="Q172">
        <f t="shared" si="58"/>
        <v>170</v>
      </c>
      <c r="R172">
        <f t="shared" si="59"/>
        <v>88</v>
      </c>
      <c r="S172">
        <f t="shared" si="60"/>
        <v>12</v>
      </c>
      <c r="T172">
        <f t="shared" si="61"/>
        <v>17</v>
      </c>
      <c r="V172">
        <v>587</v>
      </c>
      <c r="W172" t="s">
        <v>1136</v>
      </c>
      <c r="X172">
        <f t="shared" si="62"/>
        <v>311</v>
      </c>
      <c r="Y172">
        <f t="shared" si="63"/>
        <v>142</v>
      </c>
      <c r="Z172">
        <f t="shared" si="64"/>
        <v>47</v>
      </c>
      <c r="AA172">
        <f t="shared" si="65"/>
        <v>56</v>
      </c>
      <c r="AB172" s="3">
        <f t="shared" si="67"/>
        <v>0.45659163987138263</v>
      </c>
      <c r="AC172" s="3">
        <f t="shared" si="68"/>
        <v>0.15112540192926044</v>
      </c>
      <c r="AD172" s="3">
        <f t="shared" si="69"/>
        <v>0.18006430868167203</v>
      </c>
      <c r="AE172">
        <f t="shared" si="70"/>
        <v>7</v>
      </c>
      <c r="CV172" t="s">
        <v>149</v>
      </c>
      <c r="CW172" t="s">
        <v>48</v>
      </c>
      <c r="CX172" t="s">
        <v>16</v>
      </c>
      <c r="CY172" t="s">
        <v>63</v>
      </c>
      <c r="DC172" t="s">
        <v>1176</v>
      </c>
      <c r="DD172" t="s">
        <v>48</v>
      </c>
      <c r="DG172" s="2" t="s">
        <v>83</v>
      </c>
      <c r="DH172" s="2" t="s">
        <v>125</v>
      </c>
      <c r="DK172" t="s">
        <v>1154</v>
      </c>
      <c r="DL172" t="s">
        <v>63</v>
      </c>
      <c r="DQ172" t="s">
        <v>83</v>
      </c>
      <c r="DR172" t="s">
        <v>125</v>
      </c>
      <c r="DS172">
        <f t="shared" si="66"/>
        <v>41</v>
      </c>
      <c r="DT172">
        <f t="shared" si="71"/>
        <v>2</v>
      </c>
      <c r="DW172" t="s">
        <v>1136</v>
      </c>
      <c r="DX172" t="s">
        <v>1806</v>
      </c>
      <c r="DY172">
        <v>261</v>
      </c>
      <c r="DZ172">
        <v>8.5332412152351207</v>
      </c>
      <c r="EA172">
        <v>47.372839014196401</v>
      </c>
      <c r="EB172">
        <f t="shared" si="72"/>
        <v>587</v>
      </c>
      <c r="EC172">
        <v>587</v>
      </c>
    </row>
    <row r="173" spans="1:133" x14ac:dyDescent="0.25">
      <c r="A173" t="s">
        <v>149</v>
      </c>
      <c r="B173" t="s">
        <v>146</v>
      </c>
      <c r="C173" t="s">
        <v>215</v>
      </c>
      <c r="D173" t="s">
        <v>212</v>
      </c>
      <c r="E173" t="s">
        <v>48</v>
      </c>
      <c r="F173" t="s">
        <v>16</v>
      </c>
      <c r="G173" t="s">
        <v>63</v>
      </c>
      <c r="H173">
        <v>11</v>
      </c>
      <c r="I173">
        <v>2</v>
      </c>
      <c r="J173">
        <v>6</v>
      </c>
      <c r="K173">
        <v>8</v>
      </c>
      <c r="N173" t="s">
        <v>848</v>
      </c>
      <c r="O173" t="s">
        <v>856</v>
      </c>
      <c r="P173" t="s">
        <v>991</v>
      </c>
      <c r="Q173">
        <f t="shared" si="58"/>
        <v>169</v>
      </c>
      <c r="R173">
        <f t="shared" si="59"/>
        <v>92</v>
      </c>
      <c r="S173">
        <f t="shared" si="60"/>
        <v>5</v>
      </c>
      <c r="T173">
        <f t="shared" si="61"/>
        <v>12</v>
      </c>
      <c r="V173">
        <v>543</v>
      </c>
      <c r="W173" t="s">
        <v>415</v>
      </c>
      <c r="X173">
        <f t="shared" si="62"/>
        <v>38</v>
      </c>
      <c r="Y173">
        <f t="shared" si="63"/>
        <v>16</v>
      </c>
      <c r="Z173">
        <f t="shared" si="64"/>
        <v>1</v>
      </c>
      <c r="AA173">
        <f t="shared" si="65"/>
        <v>4</v>
      </c>
      <c r="AB173" s="3">
        <f t="shared" si="67"/>
        <v>0.42105263157894735</v>
      </c>
      <c r="AC173" s="3">
        <f t="shared" si="68"/>
        <v>2.6315789473684209E-2</v>
      </c>
      <c r="AD173" s="3">
        <f t="shared" si="69"/>
        <v>0.10526315789473684</v>
      </c>
      <c r="AE173">
        <f t="shared" si="70"/>
        <v>2</v>
      </c>
      <c r="CV173" t="s">
        <v>149</v>
      </c>
      <c r="CW173" t="s">
        <v>48</v>
      </c>
      <c r="CX173" t="s">
        <v>16</v>
      </c>
      <c r="CY173" t="s">
        <v>63</v>
      </c>
      <c r="DC173" t="s">
        <v>903</v>
      </c>
      <c r="DD173" t="s">
        <v>48</v>
      </c>
      <c r="DG173" s="2" t="s">
        <v>365</v>
      </c>
      <c r="DH173" s="2" t="s">
        <v>16</v>
      </c>
      <c r="DK173" t="s">
        <v>1154</v>
      </c>
      <c r="DL173" t="s">
        <v>125</v>
      </c>
      <c r="DQ173" t="s">
        <v>365</v>
      </c>
      <c r="DR173" t="s">
        <v>16</v>
      </c>
      <c r="DS173">
        <f t="shared" si="66"/>
        <v>15</v>
      </c>
      <c r="DT173">
        <f t="shared" si="71"/>
        <v>1</v>
      </c>
      <c r="DW173" t="s">
        <v>415</v>
      </c>
      <c r="DX173" t="s">
        <v>1370</v>
      </c>
      <c r="DY173">
        <v>301</v>
      </c>
      <c r="DZ173">
        <v>7.2818672579049002</v>
      </c>
      <c r="EA173">
        <v>47.045244082725901</v>
      </c>
      <c r="EB173">
        <f t="shared" si="72"/>
        <v>543</v>
      </c>
      <c r="EC173">
        <v>543</v>
      </c>
    </row>
    <row r="174" spans="1:133" x14ac:dyDescent="0.25">
      <c r="A174" t="s">
        <v>149</v>
      </c>
      <c r="B174" t="s">
        <v>146</v>
      </c>
      <c r="C174" t="s">
        <v>349</v>
      </c>
      <c r="D174" t="s">
        <v>218</v>
      </c>
      <c r="E174" t="s">
        <v>48</v>
      </c>
      <c r="F174" t="s">
        <v>16</v>
      </c>
      <c r="G174" t="s">
        <v>63</v>
      </c>
      <c r="H174">
        <v>42</v>
      </c>
      <c r="I174">
        <v>15</v>
      </c>
      <c r="J174">
        <v>5</v>
      </c>
      <c r="K174">
        <v>4</v>
      </c>
      <c r="N174" t="s">
        <v>1032</v>
      </c>
      <c r="O174" t="s">
        <v>1036</v>
      </c>
      <c r="P174" t="s">
        <v>1037</v>
      </c>
      <c r="Q174">
        <f t="shared" si="58"/>
        <v>168</v>
      </c>
      <c r="R174">
        <f t="shared" si="59"/>
        <v>79</v>
      </c>
      <c r="S174">
        <f t="shared" si="60"/>
        <v>12</v>
      </c>
      <c r="T174">
        <f t="shared" si="61"/>
        <v>9</v>
      </c>
      <c r="V174">
        <v>307</v>
      </c>
      <c r="W174" t="s">
        <v>255</v>
      </c>
      <c r="X174">
        <f t="shared" si="62"/>
        <v>183</v>
      </c>
      <c r="Y174">
        <f t="shared" si="63"/>
        <v>92</v>
      </c>
      <c r="Z174">
        <f t="shared" si="64"/>
        <v>14</v>
      </c>
      <c r="AA174">
        <f t="shared" si="65"/>
        <v>12</v>
      </c>
      <c r="AB174" s="3">
        <f t="shared" si="67"/>
        <v>0.50273224043715847</v>
      </c>
      <c r="AC174" s="3">
        <f t="shared" si="68"/>
        <v>7.650273224043716E-2</v>
      </c>
      <c r="AD174" s="3">
        <f t="shared" si="69"/>
        <v>6.5573770491803282E-2</v>
      </c>
      <c r="AE174">
        <f t="shared" si="70"/>
        <v>9</v>
      </c>
      <c r="CV174" t="s">
        <v>149</v>
      </c>
      <c r="CW174" t="s">
        <v>48</v>
      </c>
      <c r="CX174" t="s">
        <v>16</v>
      </c>
      <c r="CY174" t="s">
        <v>63</v>
      </c>
      <c r="DC174" t="s">
        <v>1377</v>
      </c>
      <c r="DD174" t="s">
        <v>48</v>
      </c>
      <c r="DG174" s="2" t="s">
        <v>749</v>
      </c>
      <c r="DH174" s="2" t="s">
        <v>16</v>
      </c>
      <c r="DK174" t="s">
        <v>1045</v>
      </c>
      <c r="DL174" t="s">
        <v>35</v>
      </c>
      <c r="DQ174" t="s">
        <v>749</v>
      </c>
      <c r="DR174" t="s">
        <v>16</v>
      </c>
      <c r="DS174">
        <f t="shared" si="66"/>
        <v>245</v>
      </c>
      <c r="DT174">
        <f t="shared" si="71"/>
        <v>2</v>
      </c>
      <c r="DW174" t="s">
        <v>255</v>
      </c>
      <c r="DX174" t="s">
        <v>1386</v>
      </c>
      <c r="DY174">
        <v>302</v>
      </c>
      <c r="DZ174">
        <v>7.2418954367378099</v>
      </c>
      <c r="EA174">
        <v>47.037112278108303</v>
      </c>
      <c r="EB174">
        <f t="shared" si="72"/>
        <v>307</v>
      </c>
      <c r="EC174">
        <v>307</v>
      </c>
    </row>
    <row r="175" spans="1:133" x14ac:dyDescent="0.25">
      <c r="A175" t="s">
        <v>149</v>
      </c>
      <c r="B175" t="s">
        <v>146</v>
      </c>
      <c r="C175" t="s">
        <v>216</v>
      </c>
      <c r="D175" t="s">
        <v>212</v>
      </c>
      <c r="E175" t="s">
        <v>48</v>
      </c>
      <c r="F175" t="s">
        <v>16</v>
      </c>
      <c r="G175" t="s">
        <v>63</v>
      </c>
      <c r="H175">
        <v>19</v>
      </c>
      <c r="I175">
        <v>9</v>
      </c>
      <c r="J175">
        <v>0</v>
      </c>
      <c r="K175">
        <v>2</v>
      </c>
      <c r="N175" t="s">
        <v>12</v>
      </c>
      <c r="O175" t="s">
        <v>24</v>
      </c>
      <c r="P175" t="s">
        <v>25</v>
      </c>
      <c r="Q175">
        <f t="shared" si="58"/>
        <v>167</v>
      </c>
      <c r="R175">
        <f t="shared" si="59"/>
        <v>70</v>
      </c>
      <c r="S175">
        <f t="shared" si="60"/>
        <v>21</v>
      </c>
      <c r="T175">
        <f t="shared" si="61"/>
        <v>14</v>
      </c>
      <c r="V175">
        <v>390</v>
      </c>
      <c r="W175" t="s">
        <v>754</v>
      </c>
      <c r="X175">
        <f t="shared" si="62"/>
        <v>120</v>
      </c>
      <c r="Y175">
        <f t="shared" si="63"/>
        <v>58</v>
      </c>
      <c r="Z175">
        <f t="shared" si="64"/>
        <v>12</v>
      </c>
      <c r="AA175">
        <f t="shared" si="65"/>
        <v>18</v>
      </c>
      <c r="AB175" s="3">
        <f t="shared" si="67"/>
        <v>0.48333333333333334</v>
      </c>
      <c r="AC175" s="3">
        <f t="shared" si="68"/>
        <v>0.1</v>
      </c>
      <c r="AD175" s="3">
        <f t="shared" si="69"/>
        <v>0.15</v>
      </c>
      <c r="AE175">
        <f t="shared" si="70"/>
        <v>2</v>
      </c>
      <c r="CV175" t="s">
        <v>149</v>
      </c>
      <c r="CW175" t="s">
        <v>48</v>
      </c>
      <c r="CX175" t="s">
        <v>16</v>
      </c>
      <c r="CY175" t="s">
        <v>63</v>
      </c>
      <c r="DC175" t="s">
        <v>907</v>
      </c>
      <c r="DD175" t="s">
        <v>48</v>
      </c>
      <c r="DG175" s="2" t="s">
        <v>749</v>
      </c>
      <c r="DH175" s="2" t="s">
        <v>125</v>
      </c>
      <c r="DK175" t="s">
        <v>1045</v>
      </c>
      <c r="DL175" t="s">
        <v>63</v>
      </c>
      <c r="DQ175" t="s">
        <v>749</v>
      </c>
      <c r="DR175" t="s">
        <v>125</v>
      </c>
      <c r="DS175">
        <f t="shared" si="66"/>
        <v>245</v>
      </c>
      <c r="DT175">
        <f t="shared" si="71"/>
        <v>2</v>
      </c>
      <c r="DW175" t="s">
        <v>754</v>
      </c>
      <c r="DX175" t="s">
        <v>1432</v>
      </c>
      <c r="DY175">
        <v>303</v>
      </c>
      <c r="DZ175">
        <v>7.3569903285950504</v>
      </c>
      <c r="EA175">
        <v>47.069736268112301</v>
      </c>
      <c r="EB175">
        <f t="shared" si="72"/>
        <v>390</v>
      </c>
      <c r="EC175">
        <v>390</v>
      </c>
    </row>
    <row r="176" spans="1:133" x14ac:dyDescent="0.25">
      <c r="A176" t="s">
        <v>149</v>
      </c>
      <c r="B176" t="s">
        <v>146</v>
      </c>
      <c r="C176" t="s">
        <v>217</v>
      </c>
      <c r="D176" t="s">
        <v>218</v>
      </c>
      <c r="E176" t="s">
        <v>48</v>
      </c>
      <c r="F176" t="s">
        <v>16</v>
      </c>
      <c r="G176" t="s">
        <v>63</v>
      </c>
      <c r="H176">
        <v>78</v>
      </c>
      <c r="I176">
        <v>33</v>
      </c>
      <c r="J176">
        <v>15</v>
      </c>
      <c r="K176">
        <v>10</v>
      </c>
      <c r="N176" t="s">
        <v>1485</v>
      </c>
      <c r="O176" t="s">
        <v>1494</v>
      </c>
      <c r="P176" t="s">
        <v>1495</v>
      </c>
      <c r="Q176">
        <f t="shared" si="58"/>
        <v>167</v>
      </c>
      <c r="R176">
        <f t="shared" si="59"/>
        <v>82</v>
      </c>
      <c r="S176">
        <f t="shared" si="60"/>
        <v>13</v>
      </c>
      <c r="T176">
        <f t="shared" si="61"/>
        <v>12</v>
      </c>
      <c r="V176">
        <v>785</v>
      </c>
      <c r="W176" t="s">
        <v>1138</v>
      </c>
      <c r="X176">
        <f t="shared" si="62"/>
        <v>563</v>
      </c>
      <c r="Y176">
        <f t="shared" si="63"/>
        <v>301</v>
      </c>
      <c r="Z176">
        <f t="shared" si="64"/>
        <v>76</v>
      </c>
      <c r="AA176">
        <f t="shared" si="65"/>
        <v>92</v>
      </c>
      <c r="AB176" s="3">
        <f t="shared" si="67"/>
        <v>0.53463587921847244</v>
      </c>
      <c r="AC176" s="3">
        <f t="shared" si="68"/>
        <v>0.13499111900532859</v>
      </c>
      <c r="AD176" s="3">
        <f t="shared" si="69"/>
        <v>0.16341030195381884</v>
      </c>
      <c r="AE176">
        <f t="shared" si="70"/>
        <v>6</v>
      </c>
      <c r="CV176" t="s">
        <v>149</v>
      </c>
      <c r="CW176" t="s">
        <v>48</v>
      </c>
      <c r="CX176" t="s">
        <v>16</v>
      </c>
      <c r="CY176" t="s">
        <v>63</v>
      </c>
      <c r="DC176" t="s">
        <v>1234</v>
      </c>
      <c r="DD176" t="s">
        <v>48</v>
      </c>
      <c r="DG176" s="2" t="s">
        <v>1546</v>
      </c>
      <c r="DH176" s="2" t="s">
        <v>16</v>
      </c>
      <c r="DK176" t="s">
        <v>1045</v>
      </c>
      <c r="DL176" t="s">
        <v>125</v>
      </c>
      <c r="DQ176" t="s">
        <v>1546</v>
      </c>
      <c r="DR176" t="s">
        <v>16</v>
      </c>
      <c r="DS176">
        <f t="shared" si="66"/>
        <v>65</v>
      </c>
      <c r="DT176">
        <f t="shared" si="71"/>
        <v>2</v>
      </c>
      <c r="DW176" t="s">
        <v>1138</v>
      </c>
      <c r="DX176" t="s">
        <v>1400</v>
      </c>
      <c r="DY176">
        <v>304</v>
      </c>
      <c r="DZ176">
        <v>7.2171727426901402</v>
      </c>
      <c r="EA176">
        <v>47.0117120388229</v>
      </c>
      <c r="EB176">
        <f t="shared" si="72"/>
        <v>785</v>
      </c>
      <c r="EC176">
        <v>785</v>
      </c>
    </row>
    <row r="177" spans="1:133" x14ac:dyDescent="0.25">
      <c r="A177" t="s">
        <v>149</v>
      </c>
      <c r="B177" t="s">
        <v>146</v>
      </c>
      <c r="C177" t="s">
        <v>219</v>
      </c>
      <c r="D177" t="s">
        <v>14</v>
      </c>
      <c r="E177" t="s">
        <v>48</v>
      </c>
      <c r="F177" t="s">
        <v>16</v>
      </c>
      <c r="G177" t="s">
        <v>63</v>
      </c>
      <c r="H177">
        <v>134</v>
      </c>
      <c r="I177">
        <v>67</v>
      </c>
      <c r="J177">
        <v>12</v>
      </c>
      <c r="K177">
        <v>22</v>
      </c>
      <c r="N177" t="s">
        <v>146</v>
      </c>
      <c r="O177" t="s">
        <v>262</v>
      </c>
      <c r="P177" t="s">
        <v>436</v>
      </c>
      <c r="Q177">
        <f t="shared" si="58"/>
        <v>166</v>
      </c>
      <c r="R177">
        <f t="shared" si="59"/>
        <v>71</v>
      </c>
      <c r="S177">
        <f t="shared" si="60"/>
        <v>153</v>
      </c>
      <c r="T177">
        <f t="shared" si="61"/>
        <v>166</v>
      </c>
      <c r="V177">
        <v>333</v>
      </c>
      <c r="W177" t="s">
        <v>1236</v>
      </c>
      <c r="X177">
        <f t="shared" si="62"/>
        <v>190</v>
      </c>
      <c r="Y177">
        <f t="shared" si="63"/>
        <v>83</v>
      </c>
      <c r="Z177">
        <f t="shared" si="64"/>
        <v>28</v>
      </c>
      <c r="AA177">
        <f t="shared" si="65"/>
        <v>25</v>
      </c>
      <c r="AB177" s="3">
        <f t="shared" si="67"/>
        <v>0.43684210526315792</v>
      </c>
      <c r="AC177" s="3">
        <f t="shared" si="68"/>
        <v>0.14736842105263157</v>
      </c>
      <c r="AD177" s="3">
        <f t="shared" si="69"/>
        <v>0.13157894736842105</v>
      </c>
      <c r="AE177">
        <f t="shared" si="70"/>
        <v>5</v>
      </c>
      <c r="CV177" t="s">
        <v>149</v>
      </c>
      <c r="CW177" t="s">
        <v>48</v>
      </c>
      <c r="CX177" t="s">
        <v>16</v>
      </c>
      <c r="CY177" t="s">
        <v>63</v>
      </c>
      <c r="DC177" t="s">
        <v>32</v>
      </c>
      <c r="DD177" t="s">
        <v>15</v>
      </c>
      <c r="DG177" s="2" t="s">
        <v>1546</v>
      </c>
      <c r="DH177" s="2" t="s">
        <v>125</v>
      </c>
      <c r="DK177" t="s">
        <v>363</v>
      </c>
      <c r="DL177" t="s">
        <v>63</v>
      </c>
      <c r="DQ177" t="s">
        <v>1546</v>
      </c>
      <c r="DR177" t="s">
        <v>125</v>
      </c>
      <c r="DS177">
        <f t="shared" si="66"/>
        <v>65</v>
      </c>
      <c r="DT177">
        <f t="shared" si="71"/>
        <v>2</v>
      </c>
      <c r="DW177" t="s">
        <v>1236</v>
      </c>
      <c r="DX177" t="s">
        <v>1402</v>
      </c>
      <c r="DY177">
        <v>305</v>
      </c>
      <c r="DZ177">
        <v>7.2793412506670903</v>
      </c>
      <c r="EA177">
        <v>47.075453638783003</v>
      </c>
      <c r="EB177">
        <f t="shared" si="72"/>
        <v>333</v>
      </c>
      <c r="EC177">
        <v>333</v>
      </c>
    </row>
    <row r="178" spans="1:133" x14ac:dyDescent="0.25">
      <c r="A178" t="s">
        <v>149</v>
      </c>
      <c r="B178" t="s">
        <v>146</v>
      </c>
      <c r="C178" t="s">
        <v>220</v>
      </c>
      <c r="D178" t="s">
        <v>14</v>
      </c>
      <c r="E178" t="s">
        <v>48</v>
      </c>
      <c r="F178" t="s">
        <v>16</v>
      </c>
      <c r="G178" t="s">
        <v>63</v>
      </c>
      <c r="H178">
        <v>59</v>
      </c>
      <c r="I178">
        <v>27</v>
      </c>
      <c r="J178">
        <v>12</v>
      </c>
      <c r="K178">
        <v>15</v>
      </c>
      <c r="N178" t="s">
        <v>848</v>
      </c>
      <c r="O178" t="s">
        <v>883</v>
      </c>
      <c r="P178" t="s">
        <v>884</v>
      </c>
      <c r="Q178">
        <f t="shared" si="58"/>
        <v>166</v>
      </c>
      <c r="R178">
        <f t="shared" si="59"/>
        <v>82</v>
      </c>
      <c r="S178">
        <f t="shared" si="60"/>
        <v>4</v>
      </c>
      <c r="T178">
        <f t="shared" si="61"/>
        <v>7</v>
      </c>
      <c r="V178">
        <v>615</v>
      </c>
      <c r="W178" t="s">
        <v>257</v>
      </c>
      <c r="X178">
        <f t="shared" si="62"/>
        <v>82</v>
      </c>
      <c r="Y178">
        <f t="shared" si="63"/>
        <v>33</v>
      </c>
      <c r="Z178">
        <f t="shared" si="64"/>
        <v>0</v>
      </c>
      <c r="AA178">
        <f t="shared" si="65"/>
        <v>0</v>
      </c>
      <c r="AB178" s="3">
        <f t="shared" si="67"/>
        <v>0.40243902439024393</v>
      </c>
      <c r="AC178" s="3">
        <f t="shared" si="68"/>
        <v>0</v>
      </c>
      <c r="AD178" s="3">
        <f t="shared" si="69"/>
        <v>0</v>
      </c>
      <c r="AE178">
        <f t="shared" si="70"/>
        <v>3</v>
      </c>
      <c r="CV178" t="s">
        <v>149</v>
      </c>
      <c r="CW178" t="s">
        <v>48</v>
      </c>
      <c r="CX178" t="s">
        <v>16</v>
      </c>
      <c r="CY178" t="s">
        <v>63</v>
      </c>
      <c r="DC178" t="s">
        <v>1136</v>
      </c>
      <c r="DD178" t="s">
        <v>48</v>
      </c>
      <c r="DG178" s="2" t="s">
        <v>1263</v>
      </c>
      <c r="DH178" s="2" t="s">
        <v>16</v>
      </c>
      <c r="DK178" t="s">
        <v>1048</v>
      </c>
      <c r="DL178" t="s">
        <v>35</v>
      </c>
      <c r="DQ178" t="s">
        <v>1263</v>
      </c>
      <c r="DR178" t="s">
        <v>16</v>
      </c>
      <c r="DS178">
        <f t="shared" si="66"/>
        <v>18</v>
      </c>
      <c r="DT178">
        <f t="shared" si="71"/>
        <v>1</v>
      </c>
      <c r="DW178" t="s">
        <v>257</v>
      </c>
      <c r="DX178" t="s">
        <v>1377</v>
      </c>
      <c r="DY178">
        <v>306</v>
      </c>
      <c r="DZ178">
        <v>7.3190301494876104</v>
      </c>
      <c r="EA178">
        <v>47.0836907235186</v>
      </c>
      <c r="EB178">
        <f t="shared" si="72"/>
        <v>615</v>
      </c>
      <c r="EC178">
        <v>615</v>
      </c>
    </row>
    <row r="179" spans="1:133" x14ac:dyDescent="0.25">
      <c r="A179" t="s">
        <v>149</v>
      </c>
      <c r="B179" t="s">
        <v>146</v>
      </c>
      <c r="C179" t="s">
        <v>154</v>
      </c>
      <c r="D179" t="s">
        <v>14</v>
      </c>
      <c r="E179" t="s">
        <v>48</v>
      </c>
      <c r="F179" t="s">
        <v>16</v>
      </c>
      <c r="G179" t="s">
        <v>63</v>
      </c>
      <c r="H179">
        <v>176</v>
      </c>
      <c r="I179">
        <v>94</v>
      </c>
      <c r="J179">
        <v>26</v>
      </c>
      <c r="K179">
        <v>34</v>
      </c>
      <c r="N179" t="s">
        <v>692</v>
      </c>
      <c r="O179" t="s">
        <v>692</v>
      </c>
      <c r="P179" t="s">
        <v>700</v>
      </c>
      <c r="Q179">
        <f t="shared" si="58"/>
        <v>165</v>
      </c>
      <c r="R179">
        <f t="shared" si="59"/>
        <v>90</v>
      </c>
      <c r="S179">
        <f t="shared" si="60"/>
        <v>61</v>
      </c>
      <c r="T179">
        <f t="shared" si="61"/>
        <v>54</v>
      </c>
      <c r="V179">
        <v>699</v>
      </c>
      <c r="W179" t="s">
        <v>132</v>
      </c>
      <c r="X179">
        <f t="shared" si="62"/>
        <v>17</v>
      </c>
      <c r="Y179">
        <f t="shared" si="63"/>
        <v>6</v>
      </c>
      <c r="Z179">
        <f t="shared" si="64"/>
        <v>0</v>
      </c>
      <c r="AA179">
        <f t="shared" si="65"/>
        <v>2</v>
      </c>
      <c r="AB179" s="3">
        <f t="shared" si="67"/>
        <v>0.35294117647058826</v>
      </c>
      <c r="AC179" s="3">
        <f t="shared" si="68"/>
        <v>0</v>
      </c>
      <c r="AD179" s="3">
        <f t="shared" si="69"/>
        <v>0.11764705882352941</v>
      </c>
      <c r="AE179">
        <f t="shared" si="70"/>
        <v>1</v>
      </c>
      <c r="CV179" t="s">
        <v>149</v>
      </c>
      <c r="CW179" t="s">
        <v>48</v>
      </c>
      <c r="CX179" t="s">
        <v>16</v>
      </c>
      <c r="CY179" t="s">
        <v>63</v>
      </c>
      <c r="DC179" t="s">
        <v>415</v>
      </c>
      <c r="DD179" t="s">
        <v>48</v>
      </c>
      <c r="DG179" s="2" t="s">
        <v>367</v>
      </c>
      <c r="DH179" s="2" t="s">
        <v>16</v>
      </c>
      <c r="DK179" t="s">
        <v>1048</v>
      </c>
      <c r="DL179" t="s">
        <v>63</v>
      </c>
      <c r="DQ179" t="s">
        <v>367</v>
      </c>
      <c r="DR179" t="s">
        <v>16</v>
      </c>
      <c r="DS179">
        <f t="shared" si="66"/>
        <v>83</v>
      </c>
      <c r="DT179">
        <f t="shared" si="71"/>
        <v>2</v>
      </c>
      <c r="DW179" t="s">
        <v>132</v>
      </c>
      <c r="DX179" t="s">
        <v>255</v>
      </c>
      <c r="DY179">
        <v>307</v>
      </c>
      <c r="DZ179">
        <v>7.36786909973641</v>
      </c>
      <c r="EA179">
        <v>47.005843420733001</v>
      </c>
      <c r="EB179">
        <f t="shared" si="72"/>
        <v>699</v>
      </c>
      <c r="EC179">
        <v>699</v>
      </c>
    </row>
    <row r="180" spans="1:133" x14ac:dyDescent="0.25">
      <c r="A180" t="s">
        <v>149</v>
      </c>
      <c r="B180" t="s">
        <v>146</v>
      </c>
      <c r="C180" t="s">
        <v>221</v>
      </c>
      <c r="D180" t="s">
        <v>14</v>
      </c>
      <c r="E180" t="s">
        <v>48</v>
      </c>
      <c r="F180" t="s">
        <v>16</v>
      </c>
      <c r="G180" t="s">
        <v>63</v>
      </c>
      <c r="H180">
        <v>217</v>
      </c>
      <c r="I180">
        <v>113</v>
      </c>
      <c r="J180">
        <v>25</v>
      </c>
      <c r="K180">
        <v>39</v>
      </c>
      <c r="N180" t="s">
        <v>1106</v>
      </c>
      <c r="O180" t="s">
        <v>1105</v>
      </c>
      <c r="P180" t="s">
        <v>1170</v>
      </c>
      <c r="Q180">
        <f t="shared" si="58"/>
        <v>165</v>
      </c>
      <c r="R180">
        <f t="shared" si="59"/>
        <v>85</v>
      </c>
      <c r="S180">
        <f t="shared" si="60"/>
        <v>43</v>
      </c>
      <c r="T180">
        <f t="shared" si="61"/>
        <v>50</v>
      </c>
      <c r="V180">
        <v>437</v>
      </c>
      <c r="W180" t="s">
        <v>46</v>
      </c>
      <c r="X180">
        <f t="shared" si="62"/>
        <v>17</v>
      </c>
      <c r="Y180">
        <f t="shared" si="63"/>
        <v>6</v>
      </c>
      <c r="Z180">
        <f t="shared" si="64"/>
        <v>0</v>
      </c>
      <c r="AA180">
        <f t="shared" si="65"/>
        <v>6</v>
      </c>
      <c r="AB180" s="3">
        <f t="shared" si="67"/>
        <v>0.35294117647058826</v>
      </c>
      <c r="AC180" s="3">
        <f t="shared" si="68"/>
        <v>0</v>
      </c>
      <c r="AD180" s="3">
        <f t="shared" si="69"/>
        <v>0.35294117647058826</v>
      </c>
      <c r="AE180">
        <f t="shared" si="70"/>
        <v>3</v>
      </c>
      <c r="CV180" t="s">
        <v>149</v>
      </c>
      <c r="CW180" t="s">
        <v>48</v>
      </c>
      <c r="CX180" t="s">
        <v>16</v>
      </c>
      <c r="CY180" t="s">
        <v>63</v>
      </c>
      <c r="DC180" t="s">
        <v>255</v>
      </c>
      <c r="DD180" t="s">
        <v>48</v>
      </c>
      <c r="DG180" s="2" t="s">
        <v>367</v>
      </c>
      <c r="DH180" s="2" t="s">
        <v>125</v>
      </c>
      <c r="DK180" t="s">
        <v>1048</v>
      </c>
      <c r="DL180" t="s">
        <v>125</v>
      </c>
      <c r="DQ180" t="s">
        <v>367</v>
      </c>
      <c r="DR180" t="s">
        <v>125</v>
      </c>
      <c r="DS180">
        <f t="shared" si="66"/>
        <v>83</v>
      </c>
      <c r="DT180">
        <f t="shared" si="71"/>
        <v>2</v>
      </c>
      <c r="DW180" t="s">
        <v>46</v>
      </c>
      <c r="DX180" t="s">
        <v>1405</v>
      </c>
      <c r="DY180">
        <v>309</v>
      </c>
      <c r="DZ180">
        <v>7.2694734195235604</v>
      </c>
      <c r="EA180">
        <v>47.001824390303</v>
      </c>
      <c r="EB180">
        <f t="shared" si="72"/>
        <v>437</v>
      </c>
      <c r="EC180">
        <v>437</v>
      </c>
    </row>
    <row r="181" spans="1:133" x14ac:dyDescent="0.25">
      <c r="A181" t="s">
        <v>149</v>
      </c>
      <c r="B181" t="s">
        <v>146</v>
      </c>
      <c r="C181" t="s">
        <v>155</v>
      </c>
      <c r="D181" t="s">
        <v>14</v>
      </c>
      <c r="E181" t="s">
        <v>48</v>
      </c>
      <c r="F181" t="s">
        <v>16</v>
      </c>
      <c r="G181" t="s">
        <v>63</v>
      </c>
      <c r="H181">
        <v>47</v>
      </c>
      <c r="I181">
        <v>26</v>
      </c>
      <c r="J181">
        <v>11</v>
      </c>
      <c r="K181">
        <v>17</v>
      </c>
      <c r="N181" t="s">
        <v>1201</v>
      </c>
      <c r="O181" t="s">
        <v>1225</v>
      </c>
      <c r="P181" t="s">
        <v>1267</v>
      </c>
      <c r="Q181">
        <f t="shared" si="58"/>
        <v>164</v>
      </c>
      <c r="R181">
        <f t="shared" si="59"/>
        <v>83</v>
      </c>
      <c r="S181">
        <f t="shared" si="60"/>
        <v>29</v>
      </c>
      <c r="T181">
        <f t="shared" si="61"/>
        <v>28</v>
      </c>
      <c r="V181">
        <v>544</v>
      </c>
      <c r="W181" t="s">
        <v>176</v>
      </c>
      <c r="X181">
        <f t="shared" si="62"/>
        <v>378</v>
      </c>
      <c r="Y181">
        <f t="shared" si="63"/>
        <v>188</v>
      </c>
      <c r="Z181">
        <f t="shared" si="64"/>
        <v>96</v>
      </c>
      <c r="AA181">
        <f t="shared" si="65"/>
        <v>137</v>
      </c>
      <c r="AB181" s="3">
        <f t="shared" si="67"/>
        <v>0.49735449735449733</v>
      </c>
      <c r="AC181" s="3">
        <f t="shared" si="68"/>
        <v>0.25396825396825395</v>
      </c>
      <c r="AD181" s="3">
        <f t="shared" si="69"/>
        <v>0.36243386243386244</v>
      </c>
      <c r="AE181">
        <f t="shared" si="70"/>
        <v>9</v>
      </c>
      <c r="CV181" t="s">
        <v>149</v>
      </c>
      <c r="CW181" t="s">
        <v>48</v>
      </c>
      <c r="CX181" t="s">
        <v>16</v>
      </c>
      <c r="CY181" t="s">
        <v>63</v>
      </c>
      <c r="DC181" t="s">
        <v>754</v>
      </c>
      <c r="DD181" t="s">
        <v>48</v>
      </c>
      <c r="DG181" s="2" t="s">
        <v>1426</v>
      </c>
      <c r="DH181" s="2" t="s">
        <v>16</v>
      </c>
      <c r="DK181" t="s">
        <v>1388</v>
      </c>
      <c r="DL181" t="s">
        <v>35</v>
      </c>
      <c r="DQ181" t="s">
        <v>1426</v>
      </c>
      <c r="DR181" t="s">
        <v>16</v>
      </c>
      <c r="DS181">
        <f t="shared" si="66"/>
        <v>52</v>
      </c>
      <c r="DT181">
        <f t="shared" si="71"/>
        <v>2</v>
      </c>
      <c r="DW181" t="s">
        <v>176</v>
      </c>
      <c r="DX181" t="s">
        <v>1407</v>
      </c>
      <c r="DY181">
        <v>310</v>
      </c>
      <c r="DZ181">
        <v>7.4185541462811999</v>
      </c>
      <c r="EA181">
        <v>47.067198250645298</v>
      </c>
      <c r="EB181">
        <f t="shared" si="72"/>
        <v>544</v>
      </c>
      <c r="EC181">
        <v>544</v>
      </c>
    </row>
    <row r="182" spans="1:133" x14ac:dyDescent="0.25">
      <c r="A182" t="s">
        <v>149</v>
      </c>
      <c r="B182" t="s">
        <v>146</v>
      </c>
      <c r="C182" t="s">
        <v>222</v>
      </c>
      <c r="D182" t="s">
        <v>218</v>
      </c>
      <c r="E182" t="s">
        <v>48</v>
      </c>
      <c r="F182" t="s">
        <v>16</v>
      </c>
      <c r="G182" t="s">
        <v>63</v>
      </c>
      <c r="H182">
        <v>93</v>
      </c>
      <c r="I182">
        <v>51</v>
      </c>
      <c r="J182">
        <v>6</v>
      </c>
      <c r="K182">
        <v>0</v>
      </c>
      <c r="N182" t="s">
        <v>1341</v>
      </c>
      <c r="O182" t="s">
        <v>1340</v>
      </c>
      <c r="P182" t="s">
        <v>1351</v>
      </c>
      <c r="Q182">
        <f t="shared" si="58"/>
        <v>164</v>
      </c>
      <c r="R182">
        <f t="shared" si="59"/>
        <v>83</v>
      </c>
      <c r="S182">
        <f t="shared" si="60"/>
        <v>22</v>
      </c>
      <c r="T182">
        <f t="shared" si="61"/>
        <v>28</v>
      </c>
      <c r="V182">
        <v>742</v>
      </c>
      <c r="W182" t="s">
        <v>756</v>
      </c>
      <c r="X182">
        <f t="shared" si="62"/>
        <v>76</v>
      </c>
      <c r="Y182">
        <f t="shared" si="63"/>
        <v>40</v>
      </c>
      <c r="Z182">
        <f t="shared" si="64"/>
        <v>6</v>
      </c>
      <c r="AA182">
        <f t="shared" si="65"/>
        <v>6</v>
      </c>
      <c r="AB182" s="3">
        <f t="shared" si="67"/>
        <v>0.52631578947368418</v>
      </c>
      <c r="AC182" s="3">
        <f t="shared" si="68"/>
        <v>7.8947368421052627E-2</v>
      </c>
      <c r="AD182" s="3">
        <f t="shared" si="69"/>
        <v>7.8947368421052627E-2</v>
      </c>
      <c r="AE182">
        <f t="shared" si="70"/>
        <v>2</v>
      </c>
      <c r="CV182" t="s">
        <v>149</v>
      </c>
      <c r="CW182" t="s">
        <v>48</v>
      </c>
      <c r="CX182" t="s">
        <v>16</v>
      </c>
      <c r="CY182" t="s">
        <v>63</v>
      </c>
      <c r="DC182" t="s">
        <v>1138</v>
      </c>
      <c r="DD182" t="s">
        <v>48</v>
      </c>
      <c r="DG182" s="2" t="s">
        <v>1426</v>
      </c>
      <c r="DH182" s="2" t="s">
        <v>125</v>
      </c>
      <c r="DK182" t="s">
        <v>1388</v>
      </c>
      <c r="DL182" t="s">
        <v>63</v>
      </c>
      <c r="DQ182" t="s">
        <v>1426</v>
      </c>
      <c r="DR182" t="s">
        <v>125</v>
      </c>
      <c r="DS182">
        <f t="shared" si="66"/>
        <v>52</v>
      </c>
      <c r="DT182">
        <f t="shared" si="71"/>
        <v>2</v>
      </c>
      <c r="DW182" t="s">
        <v>756</v>
      </c>
      <c r="DX182" t="s">
        <v>1409</v>
      </c>
      <c r="DY182">
        <v>311</v>
      </c>
      <c r="DZ182">
        <v>7.3778608705337998</v>
      </c>
      <c r="EA182">
        <v>47.036958987579602</v>
      </c>
      <c r="EB182">
        <f t="shared" si="72"/>
        <v>742</v>
      </c>
      <c r="EC182">
        <v>742</v>
      </c>
    </row>
    <row r="183" spans="1:133" x14ac:dyDescent="0.25">
      <c r="A183" t="s">
        <v>149</v>
      </c>
      <c r="B183" t="s">
        <v>146</v>
      </c>
      <c r="C183" t="s">
        <v>350</v>
      </c>
      <c r="D183" t="s">
        <v>218</v>
      </c>
      <c r="E183" t="s">
        <v>48</v>
      </c>
      <c r="F183" t="s">
        <v>16</v>
      </c>
      <c r="G183" t="s">
        <v>63</v>
      </c>
      <c r="H183">
        <v>137</v>
      </c>
      <c r="I183">
        <v>69</v>
      </c>
      <c r="J183">
        <v>5</v>
      </c>
      <c r="K183">
        <v>2</v>
      </c>
      <c r="N183" t="s">
        <v>848</v>
      </c>
      <c r="O183" t="s">
        <v>869</v>
      </c>
      <c r="P183" t="s">
        <v>981</v>
      </c>
      <c r="Q183">
        <f t="shared" si="58"/>
        <v>161</v>
      </c>
      <c r="R183">
        <f t="shared" si="59"/>
        <v>70</v>
      </c>
      <c r="S183">
        <f t="shared" si="60"/>
        <v>13</v>
      </c>
      <c r="T183">
        <f t="shared" si="61"/>
        <v>6</v>
      </c>
      <c r="V183">
        <v>700</v>
      </c>
      <c r="W183" t="s">
        <v>18</v>
      </c>
      <c r="X183">
        <f t="shared" si="62"/>
        <v>964</v>
      </c>
      <c r="Y183">
        <f t="shared" si="63"/>
        <v>499</v>
      </c>
      <c r="Z183">
        <f t="shared" si="64"/>
        <v>309</v>
      </c>
      <c r="AA183">
        <f t="shared" si="65"/>
        <v>181</v>
      </c>
      <c r="AB183" s="3">
        <f t="shared" si="67"/>
        <v>0.51763485477178428</v>
      </c>
      <c r="AC183" s="3">
        <f t="shared" si="68"/>
        <v>0.32053941908713696</v>
      </c>
      <c r="AD183" s="3">
        <f t="shared" si="69"/>
        <v>0.18775933609958506</v>
      </c>
      <c r="AE183">
        <f t="shared" si="70"/>
        <v>12</v>
      </c>
      <c r="CV183" t="s">
        <v>149</v>
      </c>
      <c r="CW183" t="s">
        <v>48</v>
      </c>
      <c r="CX183" t="s">
        <v>16</v>
      </c>
      <c r="CY183" t="s">
        <v>63</v>
      </c>
      <c r="DC183" t="s">
        <v>1236</v>
      </c>
      <c r="DD183" t="s">
        <v>48</v>
      </c>
      <c r="DG183" s="2" t="s">
        <v>1510</v>
      </c>
      <c r="DH183" s="2" t="s">
        <v>30</v>
      </c>
      <c r="DK183" t="s">
        <v>1388</v>
      </c>
      <c r="DL183" t="s">
        <v>125</v>
      </c>
      <c r="DQ183" t="s">
        <v>1510</v>
      </c>
      <c r="DR183" t="s">
        <v>30</v>
      </c>
      <c r="DS183">
        <f t="shared" si="66"/>
        <v>65</v>
      </c>
      <c r="DT183">
        <f t="shared" si="71"/>
        <v>3</v>
      </c>
      <c r="DW183" t="s">
        <v>18</v>
      </c>
      <c r="DX183" t="s">
        <v>1412</v>
      </c>
      <c r="DY183">
        <v>312</v>
      </c>
      <c r="DZ183">
        <v>7.3096557112946599</v>
      </c>
      <c r="EA183">
        <v>47.032059103498398</v>
      </c>
      <c r="EB183">
        <f t="shared" si="72"/>
        <v>700</v>
      </c>
      <c r="EC183">
        <v>700</v>
      </c>
    </row>
    <row r="184" spans="1:133" x14ac:dyDescent="0.25">
      <c r="A184" t="s">
        <v>149</v>
      </c>
      <c r="B184" t="s">
        <v>146</v>
      </c>
      <c r="C184" t="s">
        <v>156</v>
      </c>
      <c r="D184" t="s">
        <v>14</v>
      </c>
      <c r="E184" t="s">
        <v>48</v>
      </c>
      <c r="F184" t="s">
        <v>16</v>
      </c>
      <c r="G184" t="s">
        <v>63</v>
      </c>
      <c r="H184">
        <v>218</v>
      </c>
      <c r="I184">
        <v>100</v>
      </c>
      <c r="J184">
        <v>68</v>
      </c>
      <c r="K184">
        <v>133</v>
      </c>
      <c r="N184" t="s">
        <v>1201</v>
      </c>
      <c r="O184" t="s">
        <v>1240</v>
      </c>
      <c r="P184" t="s">
        <v>1241</v>
      </c>
      <c r="Q184">
        <f t="shared" si="58"/>
        <v>161</v>
      </c>
      <c r="R184">
        <f t="shared" si="59"/>
        <v>76</v>
      </c>
      <c r="S184">
        <f t="shared" si="60"/>
        <v>17</v>
      </c>
      <c r="T184">
        <f t="shared" si="61"/>
        <v>21</v>
      </c>
      <c r="V184">
        <v>668</v>
      </c>
      <c r="W184" t="s">
        <v>178</v>
      </c>
      <c r="X184">
        <f t="shared" si="62"/>
        <v>266</v>
      </c>
      <c r="Y184">
        <f t="shared" si="63"/>
        <v>134</v>
      </c>
      <c r="Z184">
        <f t="shared" si="64"/>
        <v>12</v>
      </c>
      <c r="AA184">
        <f t="shared" si="65"/>
        <v>10</v>
      </c>
      <c r="AB184" s="3">
        <f t="shared" si="67"/>
        <v>0.50375939849624063</v>
      </c>
      <c r="AC184" s="3">
        <f t="shared" si="68"/>
        <v>4.5112781954887216E-2</v>
      </c>
      <c r="AD184" s="3">
        <f t="shared" si="69"/>
        <v>3.7593984962406013E-2</v>
      </c>
      <c r="AE184">
        <f t="shared" si="70"/>
        <v>9</v>
      </c>
      <c r="CV184" t="s">
        <v>149</v>
      </c>
      <c r="CW184" t="s">
        <v>48</v>
      </c>
      <c r="CX184" t="s">
        <v>16</v>
      </c>
      <c r="CY184" t="s">
        <v>63</v>
      </c>
      <c r="DC184" t="s">
        <v>257</v>
      </c>
      <c r="DD184" t="s">
        <v>48</v>
      </c>
      <c r="DG184" s="2" t="s">
        <v>1510</v>
      </c>
      <c r="DH184" s="2" t="s">
        <v>16</v>
      </c>
      <c r="DK184" t="s">
        <v>80</v>
      </c>
      <c r="DL184" t="s">
        <v>63</v>
      </c>
      <c r="DQ184" t="s">
        <v>1510</v>
      </c>
      <c r="DR184" t="s">
        <v>16</v>
      </c>
      <c r="DS184">
        <f t="shared" si="66"/>
        <v>65</v>
      </c>
      <c r="DT184">
        <f t="shared" si="71"/>
        <v>3</v>
      </c>
      <c r="DW184" t="s">
        <v>178</v>
      </c>
      <c r="DX184" t="s">
        <v>1214</v>
      </c>
      <c r="DY184">
        <v>321</v>
      </c>
      <c r="DZ184">
        <v>7.76303825015738</v>
      </c>
      <c r="EA184">
        <v>47.236666209824797</v>
      </c>
      <c r="EB184">
        <f t="shared" si="72"/>
        <v>668</v>
      </c>
      <c r="EC184">
        <v>668</v>
      </c>
    </row>
    <row r="185" spans="1:133" x14ac:dyDescent="0.25">
      <c r="A185" t="s">
        <v>149</v>
      </c>
      <c r="B185" t="s">
        <v>146</v>
      </c>
      <c r="C185" t="s">
        <v>157</v>
      </c>
      <c r="D185" t="s">
        <v>14</v>
      </c>
      <c r="E185" t="s">
        <v>48</v>
      </c>
      <c r="F185" t="s">
        <v>16</v>
      </c>
      <c r="G185" t="s">
        <v>63</v>
      </c>
      <c r="H185">
        <v>130</v>
      </c>
      <c r="I185">
        <v>70</v>
      </c>
      <c r="J185">
        <v>43</v>
      </c>
      <c r="K185">
        <v>103</v>
      </c>
      <c r="N185" t="s">
        <v>146</v>
      </c>
      <c r="O185" t="s">
        <v>195</v>
      </c>
      <c r="P185" t="s">
        <v>207</v>
      </c>
      <c r="Q185">
        <f t="shared" si="58"/>
        <v>160</v>
      </c>
      <c r="R185">
        <f t="shared" si="59"/>
        <v>79</v>
      </c>
      <c r="S185">
        <f t="shared" si="60"/>
        <v>19</v>
      </c>
      <c r="T185">
        <f t="shared" si="61"/>
        <v>23</v>
      </c>
      <c r="V185">
        <v>875</v>
      </c>
      <c r="W185" t="s">
        <v>422</v>
      </c>
      <c r="X185">
        <f t="shared" si="62"/>
        <v>13</v>
      </c>
      <c r="Y185">
        <f t="shared" si="63"/>
        <v>8</v>
      </c>
      <c r="Z185">
        <f t="shared" si="64"/>
        <v>0</v>
      </c>
      <c r="AA185">
        <f t="shared" si="65"/>
        <v>0</v>
      </c>
      <c r="AB185" s="3">
        <f t="shared" si="67"/>
        <v>0.61538461538461542</v>
      </c>
      <c r="AC185" s="3">
        <f t="shared" si="68"/>
        <v>0</v>
      </c>
      <c r="AD185" s="3">
        <f t="shared" si="69"/>
        <v>0</v>
      </c>
      <c r="AE185">
        <f t="shared" si="70"/>
        <v>1</v>
      </c>
      <c r="CV185" t="s">
        <v>149</v>
      </c>
      <c r="CW185" t="s">
        <v>48</v>
      </c>
      <c r="CX185" t="s">
        <v>16</v>
      </c>
      <c r="CY185" t="s">
        <v>63</v>
      </c>
      <c r="DC185" t="s">
        <v>132</v>
      </c>
      <c r="DD185" t="s">
        <v>15</v>
      </c>
      <c r="DG185" s="2" t="s">
        <v>1510</v>
      </c>
      <c r="DH185" s="2" t="s">
        <v>125</v>
      </c>
      <c r="DK185" t="s">
        <v>80</v>
      </c>
      <c r="DL185" t="s">
        <v>125</v>
      </c>
      <c r="DQ185" t="s">
        <v>1510</v>
      </c>
      <c r="DR185" t="s">
        <v>125</v>
      </c>
      <c r="DS185">
        <f t="shared" si="66"/>
        <v>65</v>
      </c>
      <c r="DT185">
        <f t="shared" si="71"/>
        <v>3</v>
      </c>
      <c r="DW185" t="s">
        <v>422</v>
      </c>
      <c r="DX185" t="s">
        <v>1259</v>
      </c>
      <c r="DY185">
        <v>322</v>
      </c>
      <c r="DZ185">
        <v>7.83131283552882</v>
      </c>
      <c r="EA185">
        <v>47.138991595083603</v>
      </c>
      <c r="EB185">
        <f t="shared" si="72"/>
        <v>875</v>
      </c>
      <c r="EC185">
        <v>875</v>
      </c>
    </row>
    <row r="186" spans="1:133" x14ac:dyDescent="0.25">
      <c r="A186" t="s">
        <v>149</v>
      </c>
      <c r="B186" t="s">
        <v>146</v>
      </c>
      <c r="C186" t="s">
        <v>223</v>
      </c>
      <c r="D186" t="s">
        <v>14</v>
      </c>
      <c r="E186" t="s">
        <v>48</v>
      </c>
      <c r="F186" t="s">
        <v>16</v>
      </c>
      <c r="G186" t="s">
        <v>63</v>
      </c>
      <c r="H186">
        <v>72</v>
      </c>
      <c r="I186">
        <v>34</v>
      </c>
      <c r="J186">
        <v>13</v>
      </c>
      <c r="K186">
        <v>32</v>
      </c>
      <c r="N186" t="s">
        <v>1201</v>
      </c>
      <c r="O186" t="s">
        <v>1206</v>
      </c>
      <c r="P186" t="s">
        <v>1208</v>
      </c>
      <c r="Q186">
        <f t="shared" si="58"/>
        <v>160</v>
      </c>
      <c r="R186">
        <f t="shared" si="59"/>
        <v>74</v>
      </c>
      <c r="S186">
        <f t="shared" si="60"/>
        <v>39</v>
      </c>
      <c r="T186">
        <f t="shared" si="61"/>
        <v>55</v>
      </c>
      <c r="V186">
        <v>876</v>
      </c>
      <c r="W186" t="s">
        <v>180</v>
      </c>
      <c r="X186">
        <f t="shared" si="62"/>
        <v>144</v>
      </c>
      <c r="Y186">
        <f t="shared" si="63"/>
        <v>68</v>
      </c>
      <c r="Z186">
        <f t="shared" si="64"/>
        <v>4</v>
      </c>
      <c r="AA186">
        <f t="shared" si="65"/>
        <v>8</v>
      </c>
      <c r="AB186" s="3">
        <f t="shared" si="67"/>
        <v>0.47222222222222221</v>
      </c>
      <c r="AC186" s="3">
        <f t="shared" si="68"/>
        <v>2.7777777777777776E-2</v>
      </c>
      <c r="AD186" s="3">
        <f t="shared" si="69"/>
        <v>5.5555555555555552E-2</v>
      </c>
      <c r="AE186">
        <f t="shared" si="70"/>
        <v>5</v>
      </c>
      <c r="CV186" t="s">
        <v>149</v>
      </c>
      <c r="CW186" t="s">
        <v>48</v>
      </c>
      <c r="CX186" t="s">
        <v>16</v>
      </c>
      <c r="CY186" t="s">
        <v>63</v>
      </c>
      <c r="DC186" t="s">
        <v>46</v>
      </c>
      <c r="DD186" t="s">
        <v>48</v>
      </c>
      <c r="DG186" s="2" t="s">
        <v>159</v>
      </c>
      <c r="DH186" s="2" t="s">
        <v>16</v>
      </c>
      <c r="DK186" t="s">
        <v>1390</v>
      </c>
      <c r="DL186" t="s">
        <v>35</v>
      </c>
      <c r="DQ186" t="s">
        <v>159</v>
      </c>
      <c r="DR186" t="s">
        <v>16</v>
      </c>
      <c r="DS186">
        <f t="shared" si="66"/>
        <v>306</v>
      </c>
      <c r="DT186">
        <f t="shared" si="71"/>
        <v>3</v>
      </c>
      <c r="DW186" t="s">
        <v>180</v>
      </c>
      <c r="DX186" t="s">
        <v>1261</v>
      </c>
      <c r="DY186">
        <v>323</v>
      </c>
      <c r="DZ186">
        <v>7.7337713676940503</v>
      </c>
      <c r="EA186">
        <v>47.240605675577001</v>
      </c>
      <c r="EB186">
        <f t="shared" si="72"/>
        <v>876</v>
      </c>
      <c r="EC186">
        <v>876</v>
      </c>
    </row>
    <row r="187" spans="1:133" x14ac:dyDescent="0.25">
      <c r="A187" t="s">
        <v>149</v>
      </c>
      <c r="B187" t="s">
        <v>146</v>
      </c>
      <c r="C187" t="s">
        <v>158</v>
      </c>
      <c r="D187" t="s">
        <v>14</v>
      </c>
      <c r="E187" t="s">
        <v>48</v>
      </c>
      <c r="F187" t="s">
        <v>16</v>
      </c>
      <c r="G187" t="s">
        <v>63</v>
      </c>
      <c r="H187">
        <v>168</v>
      </c>
      <c r="I187">
        <v>80</v>
      </c>
      <c r="J187">
        <v>67</v>
      </c>
      <c r="K187">
        <v>128</v>
      </c>
      <c r="N187" t="s">
        <v>1201</v>
      </c>
      <c r="O187" t="s">
        <v>1211</v>
      </c>
      <c r="P187" t="s">
        <v>1253</v>
      </c>
      <c r="Q187">
        <f t="shared" si="58"/>
        <v>160</v>
      </c>
      <c r="R187">
        <f t="shared" si="59"/>
        <v>71</v>
      </c>
      <c r="S187">
        <f t="shared" si="60"/>
        <v>24</v>
      </c>
      <c r="T187">
        <f t="shared" si="61"/>
        <v>22</v>
      </c>
      <c r="V187">
        <v>545</v>
      </c>
      <c r="W187" t="s">
        <v>627</v>
      </c>
      <c r="X187">
        <f t="shared" si="62"/>
        <v>12</v>
      </c>
      <c r="Y187">
        <f t="shared" si="63"/>
        <v>6</v>
      </c>
      <c r="Z187">
        <f t="shared" si="64"/>
        <v>0</v>
      </c>
      <c r="AA187">
        <f t="shared" si="65"/>
        <v>1</v>
      </c>
      <c r="AB187" s="3">
        <f t="shared" si="67"/>
        <v>0.5</v>
      </c>
      <c r="AC187" s="3">
        <f t="shared" si="68"/>
        <v>0</v>
      </c>
      <c r="AD187" s="3">
        <f t="shared" si="69"/>
        <v>8.3333333333333329E-2</v>
      </c>
      <c r="AE187">
        <f t="shared" si="70"/>
        <v>1</v>
      </c>
      <c r="CV187" t="s">
        <v>149</v>
      </c>
      <c r="CW187" t="s">
        <v>48</v>
      </c>
      <c r="CX187" t="s">
        <v>16</v>
      </c>
      <c r="CY187" t="s">
        <v>63</v>
      </c>
      <c r="DC187" t="s">
        <v>176</v>
      </c>
      <c r="DD187" t="s">
        <v>48</v>
      </c>
      <c r="DG187" s="2" t="s">
        <v>159</v>
      </c>
      <c r="DH187" s="2" t="s">
        <v>30</v>
      </c>
      <c r="DK187" t="s">
        <v>1390</v>
      </c>
      <c r="DL187" t="s">
        <v>63</v>
      </c>
      <c r="DQ187" t="s">
        <v>159</v>
      </c>
      <c r="DR187" t="s">
        <v>30</v>
      </c>
      <c r="DS187">
        <f t="shared" si="66"/>
        <v>306</v>
      </c>
      <c r="DT187">
        <f t="shared" si="71"/>
        <v>3</v>
      </c>
      <c r="DW187" t="s">
        <v>627</v>
      </c>
      <c r="DX187" t="s">
        <v>1807</v>
      </c>
      <c r="DY187">
        <v>324</v>
      </c>
      <c r="DZ187">
        <v>7.76047070960428</v>
      </c>
      <c r="EA187">
        <v>47.185200049229501</v>
      </c>
      <c r="EB187">
        <f t="shared" si="72"/>
        <v>545</v>
      </c>
      <c r="EC187">
        <v>545</v>
      </c>
    </row>
    <row r="188" spans="1:133" x14ac:dyDescent="0.25">
      <c r="A188" t="s">
        <v>149</v>
      </c>
      <c r="B188" t="s">
        <v>146</v>
      </c>
      <c r="C188" t="s">
        <v>351</v>
      </c>
      <c r="D188" t="s">
        <v>14</v>
      </c>
      <c r="E188" t="s">
        <v>15</v>
      </c>
      <c r="F188" t="s">
        <v>16</v>
      </c>
      <c r="G188" t="s">
        <v>63</v>
      </c>
      <c r="H188">
        <v>182</v>
      </c>
      <c r="I188">
        <v>85</v>
      </c>
      <c r="J188">
        <v>88</v>
      </c>
      <c r="K188">
        <v>94</v>
      </c>
      <c r="N188" t="s">
        <v>1371</v>
      </c>
      <c r="O188" t="s">
        <v>1415</v>
      </c>
      <c r="P188" t="s">
        <v>1416</v>
      </c>
      <c r="Q188">
        <f t="shared" si="58"/>
        <v>160</v>
      </c>
      <c r="R188">
        <f t="shared" si="59"/>
        <v>80</v>
      </c>
      <c r="S188">
        <f t="shared" si="60"/>
        <v>6</v>
      </c>
      <c r="T188">
        <f t="shared" si="61"/>
        <v>7</v>
      </c>
      <c r="V188">
        <v>546</v>
      </c>
      <c r="W188" t="s">
        <v>182</v>
      </c>
      <c r="X188">
        <f t="shared" si="62"/>
        <v>1113</v>
      </c>
      <c r="Y188">
        <f t="shared" si="63"/>
        <v>555</v>
      </c>
      <c r="Z188">
        <f t="shared" si="64"/>
        <v>169</v>
      </c>
      <c r="AA188">
        <f t="shared" si="65"/>
        <v>270</v>
      </c>
      <c r="AB188" s="3">
        <f t="shared" si="67"/>
        <v>0.49865229110512127</v>
      </c>
      <c r="AC188" s="3">
        <f t="shared" si="68"/>
        <v>0.15184186882300091</v>
      </c>
      <c r="AD188" s="3">
        <f t="shared" si="69"/>
        <v>0.24258760107816713</v>
      </c>
      <c r="AE188">
        <f t="shared" si="70"/>
        <v>16</v>
      </c>
      <c r="CV188" t="s">
        <v>149</v>
      </c>
      <c r="CW188" t="s">
        <v>15</v>
      </c>
      <c r="CX188" t="s">
        <v>16</v>
      </c>
      <c r="CY188" t="s">
        <v>63</v>
      </c>
      <c r="DC188" t="s">
        <v>756</v>
      </c>
      <c r="DD188" t="s">
        <v>48</v>
      </c>
      <c r="DG188" s="2" t="s">
        <v>159</v>
      </c>
      <c r="DH188" s="2" t="s">
        <v>125</v>
      </c>
      <c r="DK188" t="s">
        <v>1390</v>
      </c>
      <c r="DL188" t="s">
        <v>124</v>
      </c>
      <c r="DQ188" t="s">
        <v>159</v>
      </c>
      <c r="DR188" t="s">
        <v>125</v>
      </c>
      <c r="DS188">
        <f t="shared" si="66"/>
        <v>306</v>
      </c>
      <c r="DT188">
        <f t="shared" si="71"/>
        <v>3</v>
      </c>
      <c r="DW188" t="s">
        <v>182</v>
      </c>
      <c r="DX188" t="s">
        <v>1808</v>
      </c>
      <c r="DY188">
        <v>325</v>
      </c>
      <c r="DZ188">
        <v>7.8309486303261098</v>
      </c>
      <c r="EA188">
        <v>47.188818883566398</v>
      </c>
      <c r="EB188">
        <f t="shared" si="72"/>
        <v>546</v>
      </c>
      <c r="EC188">
        <v>546</v>
      </c>
    </row>
    <row r="189" spans="1:133" x14ac:dyDescent="0.25">
      <c r="A189" t="s">
        <v>149</v>
      </c>
      <c r="B189" t="s">
        <v>146</v>
      </c>
      <c r="C189" t="s">
        <v>352</v>
      </c>
      <c r="D189" t="s">
        <v>218</v>
      </c>
      <c r="E189" t="s">
        <v>15</v>
      </c>
      <c r="F189" t="s">
        <v>16</v>
      </c>
      <c r="G189" t="s">
        <v>63</v>
      </c>
      <c r="H189">
        <v>66</v>
      </c>
      <c r="I189">
        <v>24</v>
      </c>
      <c r="J189">
        <v>41</v>
      </c>
      <c r="K189">
        <v>39</v>
      </c>
      <c r="N189" t="s">
        <v>1106</v>
      </c>
      <c r="O189" t="s">
        <v>1136</v>
      </c>
      <c r="P189" t="s">
        <v>1137</v>
      </c>
      <c r="Q189">
        <f t="shared" si="58"/>
        <v>159</v>
      </c>
      <c r="R189">
        <f t="shared" si="59"/>
        <v>74</v>
      </c>
      <c r="S189">
        <f t="shared" si="60"/>
        <v>23</v>
      </c>
      <c r="T189">
        <f t="shared" si="61"/>
        <v>27</v>
      </c>
      <c r="V189">
        <v>669</v>
      </c>
      <c r="W189" t="s">
        <v>427</v>
      </c>
      <c r="X189">
        <f t="shared" si="62"/>
        <v>31</v>
      </c>
      <c r="Y189">
        <f t="shared" si="63"/>
        <v>19</v>
      </c>
      <c r="Z189">
        <f t="shared" si="64"/>
        <v>7</v>
      </c>
      <c r="AA189">
        <f t="shared" si="65"/>
        <v>7</v>
      </c>
      <c r="AB189" s="3">
        <f t="shared" si="67"/>
        <v>0.61290322580645162</v>
      </c>
      <c r="AC189" s="3">
        <f t="shared" si="68"/>
        <v>0.22580645161290322</v>
      </c>
      <c r="AD189" s="3">
        <f t="shared" si="69"/>
        <v>0.22580645161290322</v>
      </c>
      <c r="AE189">
        <f t="shared" si="70"/>
        <v>1</v>
      </c>
      <c r="CV189" t="s">
        <v>149</v>
      </c>
      <c r="CW189" t="s">
        <v>15</v>
      </c>
      <c r="CX189" t="s">
        <v>16</v>
      </c>
      <c r="CY189" t="s">
        <v>63</v>
      </c>
      <c r="DC189" t="s">
        <v>18</v>
      </c>
      <c r="DD189" t="s">
        <v>15</v>
      </c>
      <c r="DG189" s="2" t="s">
        <v>370</v>
      </c>
      <c r="DH189" s="2" t="s">
        <v>16</v>
      </c>
      <c r="DK189" t="s">
        <v>1390</v>
      </c>
      <c r="DL189" t="s">
        <v>125</v>
      </c>
      <c r="DQ189" t="s">
        <v>370</v>
      </c>
      <c r="DR189" t="s">
        <v>16</v>
      </c>
      <c r="DS189">
        <f t="shared" si="66"/>
        <v>69</v>
      </c>
      <c r="DT189">
        <f t="shared" si="71"/>
        <v>2</v>
      </c>
      <c r="DW189" t="s">
        <v>427</v>
      </c>
      <c r="DX189" t="s">
        <v>1220</v>
      </c>
      <c r="DY189">
        <v>326</v>
      </c>
      <c r="DZ189">
        <v>7.8680175359452997</v>
      </c>
      <c r="EA189">
        <v>47.145858394559703</v>
      </c>
      <c r="EB189">
        <f t="shared" si="72"/>
        <v>669</v>
      </c>
      <c r="EC189">
        <v>669</v>
      </c>
    </row>
    <row r="190" spans="1:133" x14ac:dyDescent="0.25">
      <c r="A190" t="s">
        <v>149</v>
      </c>
      <c r="B190" t="s">
        <v>146</v>
      </c>
      <c r="C190" t="s">
        <v>493</v>
      </c>
      <c r="D190" t="s">
        <v>14</v>
      </c>
      <c r="E190" t="s">
        <v>48</v>
      </c>
      <c r="F190" t="s">
        <v>30</v>
      </c>
      <c r="G190" t="s">
        <v>124</v>
      </c>
      <c r="H190">
        <v>207</v>
      </c>
      <c r="I190">
        <v>124</v>
      </c>
      <c r="J190">
        <v>17</v>
      </c>
      <c r="K190">
        <v>0</v>
      </c>
      <c r="N190" t="s">
        <v>1341</v>
      </c>
      <c r="O190" t="s">
        <v>1355</v>
      </c>
      <c r="P190" t="s">
        <v>1137</v>
      </c>
      <c r="Q190">
        <f t="shared" si="58"/>
        <v>159</v>
      </c>
      <c r="R190">
        <f t="shared" si="59"/>
        <v>74</v>
      </c>
      <c r="S190">
        <f t="shared" si="60"/>
        <v>23</v>
      </c>
      <c r="T190">
        <f t="shared" si="61"/>
        <v>27</v>
      </c>
      <c r="V190">
        <v>547</v>
      </c>
      <c r="W190" t="s">
        <v>633</v>
      </c>
      <c r="X190">
        <f t="shared" si="62"/>
        <v>14</v>
      </c>
      <c r="Y190">
        <f t="shared" si="63"/>
        <v>7</v>
      </c>
      <c r="Z190">
        <f t="shared" si="64"/>
        <v>1</v>
      </c>
      <c r="AA190">
        <f t="shared" si="65"/>
        <v>1</v>
      </c>
      <c r="AB190" s="3">
        <f t="shared" si="67"/>
        <v>0.5</v>
      </c>
      <c r="AC190" s="3">
        <f t="shared" si="68"/>
        <v>7.1428571428571425E-2</v>
      </c>
      <c r="AD190" s="3">
        <f t="shared" si="69"/>
        <v>7.1428571428571425E-2</v>
      </c>
      <c r="AE190">
        <f t="shared" si="70"/>
        <v>1</v>
      </c>
      <c r="CV190" t="s">
        <v>149</v>
      </c>
      <c r="CW190" t="s">
        <v>48</v>
      </c>
      <c r="CX190" t="s">
        <v>30</v>
      </c>
      <c r="CY190" t="s">
        <v>124</v>
      </c>
      <c r="DC190" t="s">
        <v>18</v>
      </c>
      <c r="DD190" t="s">
        <v>48</v>
      </c>
      <c r="DG190" s="2" t="s">
        <v>370</v>
      </c>
      <c r="DH190" s="2" t="s">
        <v>125</v>
      </c>
      <c r="DK190" t="s">
        <v>941</v>
      </c>
      <c r="DL190" t="s">
        <v>63</v>
      </c>
      <c r="DQ190" t="s">
        <v>370</v>
      </c>
      <c r="DR190" t="s">
        <v>125</v>
      </c>
      <c r="DS190">
        <f t="shared" si="66"/>
        <v>69</v>
      </c>
      <c r="DT190">
        <f t="shared" si="71"/>
        <v>2</v>
      </c>
      <c r="DW190" t="s">
        <v>633</v>
      </c>
      <c r="DX190" t="s">
        <v>1204</v>
      </c>
      <c r="DY190">
        <v>329</v>
      </c>
      <c r="DZ190">
        <v>7.8119259645630299</v>
      </c>
      <c r="EA190">
        <v>47.214097693083197</v>
      </c>
      <c r="EB190">
        <f t="shared" si="72"/>
        <v>547</v>
      </c>
      <c r="EC190">
        <v>547</v>
      </c>
    </row>
    <row r="191" spans="1:133" x14ac:dyDescent="0.25">
      <c r="A191" t="s">
        <v>149</v>
      </c>
      <c r="B191" t="s">
        <v>146</v>
      </c>
      <c r="C191" t="s">
        <v>494</v>
      </c>
      <c r="D191" t="s">
        <v>14</v>
      </c>
      <c r="E191" t="s">
        <v>48</v>
      </c>
      <c r="F191" t="s">
        <v>30</v>
      </c>
      <c r="G191" t="s">
        <v>124</v>
      </c>
      <c r="H191">
        <v>201</v>
      </c>
      <c r="I191">
        <v>110</v>
      </c>
      <c r="J191">
        <v>16</v>
      </c>
      <c r="K191">
        <v>12</v>
      </c>
      <c r="N191" t="s">
        <v>146</v>
      </c>
      <c r="O191" t="s">
        <v>189</v>
      </c>
      <c r="P191" t="s">
        <v>205</v>
      </c>
      <c r="Q191">
        <f t="shared" si="58"/>
        <v>158</v>
      </c>
      <c r="R191">
        <f t="shared" si="59"/>
        <v>75</v>
      </c>
      <c r="S191">
        <f t="shared" si="60"/>
        <v>22</v>
      </c>
      <c r="T191">
        <f t="shared" si="61"/>
        <v>40</v>
      </c>
      <c r="V191">
        <v>616</v>
      </c>
      <c r="W191" t="s">
        <v>185</v>
      </c>
      <c r="X191">
        <f t="shared" si="62"/>
        <v>1330</v>
      </c>
      <c r="Y191">
        <f t="shared" si="63"/>
        <v>668</v>
      </c>
      <c r="Z191">
        <f t="shared" si="64"/>
        <v>170</v>
      </c>
      <c r="AA191">
        <f t="shared" si="65"/>
        <v>247</v>
      </c>
      <c r="AB191" s="3">
        <f t="shared" si="67"/>
        <v>0.5022556390977444</v>
      </c>
      <c r="AC191" s="3">
        <f t="shared" si="68"/>
        <v>0.12781954887218044</v>
      </c>
      <c r="AD191" s="3">
        <f t="shared" si="69"/>
        <v>0.18571428571428572</v>
      </c>
      <c r="AE191">
        <f t="shared" si="70"/>
        <v>24</v>
      </c>
      <c r="CV191" t="s">
        <v>149</v>
      </c>
      <c r="CW191" t="s">
        <v>48</v>
      </c>
      <c r="CX191" t="s">
        <v>30</v>
      </c>
      <c r="CY191" t="s">
        <v>124</v>
      </c>
      <c r="DC191" t="s">
        <v>178</v>
      </c>
      <c r="DD191" t="s">
        <v>48</v>
      </c>
      <c r="DG191" s="2" t="s">
        <v>236</v>
      </c>
      <c r="DH191" s="2" t="s">
        <v>30</v>
      </c>
      <c r="DK191" t="s">
        <v>941</v>
      </c>
      <c r="DL191" t="s">
        <v>125</v>
      </c>
      <c r="DQ191" t="s">
        <v>236</v>
      </c>
      <c r="DR191" t="s">
        <v>30</v>
      </c>
      <c r="DS191">
        <f t="shared" si="66"/>
        <v>46</v>
      </c>
      <c r="DT191">
        <f t="shared" si="71"/>
        <v>3</v>
      </c>
      <c r="DW191" t="s">
        <v>185</v>
      </c>
      <c r="DX191" t="s">
        <v>1232</v>
      </c>
      <c r="DY191">
        <v>331</v>
      </c>
      <c r="DZ191">
        <v>7.7926457197337102</v>
      </c>
      <c r="EA191">
        <v>47.190315100427703</v>
      </c>
      <c r="EB191">
        <f t="shared" si="72"/>
        <v>616</v>
      </c>
      <c r="EC191">
        <v>616</v>
      </c>
    </row>
    <row r="192" spans="1:133" x14ac:dyDescent="0.25">
      <c r="A192" t="s">
        <v>149</v>
      </c>
      <c r="B192" t="s">
        <v>146</v>
      </c>
      <c r="C192" t="s">
        <v>495</v>
      </c>
      <c r="D192" t="s">
        <v>218</v>
      </c>
      <c r="E192" t="s">
        <v>48</v>
      </c>
      <c r="F192" t="s">
        <v>30</v>
      </c>
      <c r="G192" t="s">
        <v>124</v>
      </c>
      <c r="H192">
        <v>56</v>
      </c>
      <c r="I192">
        <v>32</v>
      </c>
      <c r="J192">
        <v>4</v>
      </c>
      <c r="K192">
        <v>0</v>
      </c>
      <c r="N192" t="s">
        <v>1371</v>
      </c>
      <c r="O192" t="s">
        <v>1396</v>
      </c>
      <c r="P192" t="s">
        <v>1398</v>
      </c>
      <c r="Q192">
        <f t="shared" si="58"/>
        <v>158</v>
      </c>
      <c r="R192">
        <f t="shared" si="59"/>
        <v>81</v>
      </c>
      <c r="S192">
        <f t="shared" si="60"/>
        <v>12</v>
      </c>
      <c r="T192">
        <f t="shared" si="61"/>
        <v>16</v>
      </c>
      <c r="V192">
        <v>498</v>
      </c>
      <c r="W192" t="s">
        <v>1446</v>
      </c>
      <c r="X192">
        <f t="shared" si="62"/>
        <v>79</v>
      </c>
      <c r="Y192">
        <f t="shared" si="63"/>
        <v>43</v>
      </c>
      <c r="Z192">
        <f t="shared" si="64"/>
        <v>28</v>
      </c>
      <c r="AA192">
        <f t="shared" si="65"/>
        <v>27</v>
      </c>
      <c r="AB192" s="3">
        <f t="shared" si="67"/>
        <v>0.54430379746835444</v>
      </c>
      <c r="AC192" s="3">
        <f t="shared" si="68"/>
        <v>0.35443037974683544</v>
      </c>
      <c r="AD192" s="3">
        <f t="shared" si="69"/>
        <v>0.34177215189873417</v>
      </c>
      <c r="AE192">
        <f t="shared" si="70"/>
        <v>2</v>
      </c>
      <c r="CV192" t="s">
        <v>149</v>
      </c>
      <c r="CW192" t="s">
        <v>48</v>
      </c>
      <c r="CX192" t="s">
        <v>30</v>
      </c>
      <c r="CY192" t="s">
        <v>124</v>
      </c>
      <c r="DC192" t="s">
        <v>422</v>
      </c>
      <c r="DD192" t="s">
        <v>48</v>
      </c>
      <c r="DG192" s="2" t="s">
        <v>236</v>
      </c>
      <c r="DH192" s="2" t="s">
        <v>16</v>
      </c>
      <c r="DK192" t="s">
        <v>877</v>
      </c>
      <c r="DL192" t="s">
        <v>35</v>
      </c>
      <c r="DQ192" t="s">
        <v>236</v>
      </c>
      <c r="DR192" t="s">
        <v>16</v>
      </c>
      <c r="DS192">
        <f t="shared" si="66"/>
        <v>46</v>
      </c>
      <c r="DT192">
        <f t="shared" si="71"/>
        <v>3</v>
      </c>
      <c r="DW192" t="s">
        <v>1446</v>
      </c>
      <c r="DX192" t="s">
        <v>1234</v>
      </c>
      <c r="DY192">
        <v>332</v>
      </c>
      <c r="DZ192">
        <v>7.8003568893685298</v>
      </c>
      <c r="EA192">
        <v>47.155922667263702</v>
      </c>
      <c r="EB192">
        <f t="shared" si="72"/>
        <v>498</v>
      </c>
      <c r="EC192">
        <v>498</v>
      </c>
    </row>
    <row r="193" spans="1:133" x14ac:dyDescent="0.25">
      <c r="A193" t="s">
        <v>149</v>
      </c>
      <c r="B193" t="s">
        <v>146</v>
      </c>
      <c r="C193" t="s">
        <v>200</v>
      </c>
      <c r="D193" t="s">
        <v>14</v>
      </c>
      <c r="E193" t="s">
        <v>48</v>
      </c>
      <c r="F193" t="s">
        <v>30</v>
      </c>
      <c r="G193" t="s">
        <v>124</v>
      </c>
      <c r="H193">
        <v>175</v>
      </c>
      <c r="I193">
        <v>79</v>
      </c>
      <c r="J193">
        <v>19</v>
      </c>
      <c r="K193">
        <v>14</v>
      </c>
      <c r="N193" t="s">
        <v>146</v>
      </c>
      <c r="O193" t="s">
        <v>227</v>
      </c>
      <c r="P193" t="s">
        <v>357</v>
      </c>
      <c r="Q193">
        <f t="shared" si="58"/>
        <v>157</v>
      </c>
      <c r="R193">
        <f t="shared" si="59"/>
        <v>78</v>
      </c>
      <c r="S193">
        <f t="shared" si="60"/>
        <v>9</v>
      </c>
      <c r="T193">
        <f t="shared" si="61"/>
        <v>8</v>
      </c>
      <c r="V193">
        <v>356</v>
      </c>
      <c r="W193" t="s">
        <v>262</v>
      </c>
      <c r="X193">
        <f t="shared" si="62"/>
        <v>1237</v>
      </c>
      <c r="Y193">
        <f t="shared" si="63"/>
        <v>599</v>
      </c>
      <c r="Z193">
        <f t="shared" si="64"/>
        <v>323</v>
      </c>
      <c r="AA193">
        <f t="shared" si="65"/>
        <v>433</v>
      </c>
      <c r="AB193" s="3">
        <f t="shared" si="67"/>
        <v>0.48423605497170574</v>
      </c>
      <c r="AC193" s="3">
        <f t="shared" si="68"/>
        <v>0.2611156022635408</v>
      </c>
      <c r="AD193" s="3">
        <f t="shared" si="69"/>
        <v>0.35004042037186744</v>
      </c>
      <c r="AE193">
        <f t="shared" si="70"/>
        <v>21</v>
      </c>
      <c r="CV193" t="s">
        <v>149</v>
      </c>
      <c r="CW193" t="s">
        <v>48</v>
      </c>
      <c r="CX193" t="s">
        <v>30</v>
      </c>
      <c r="CY193" t="s">
        <v>124</v>
      </c>
      <c r="DC193" t="s">
        <v>180</v>
      </c>
      <c r="DD193" t="s">
        <v>48</v>
      </c>
      <c r="DG193" s="2" t="s">
        <v>236</v>
      </c>
      <c r="DH193" s="2" t="s">
        <v>125</v>
      </c>
      <c r="DK193" t="s">
        <v>877</v>
      </c>
      <c r="DL193" t="s">
        <v>63</v>
      </c>
      <c r="DQ193" t="s">
        <v>236</v>
      </c>
      <c r="DR193" t="s">
        <v>125</v>
      </c>
      <c r="DS193">
        <f t="shared" si="66"/>
        <v>46</v>
      </c>
      <c r="DT193">
        <f t="shared" si="71"/>
        <v>3</v>
      </c>
      <c r="DW193" t="s">
        <v>262</v>
      </c>
      <c r="DX193" t="s">
        <v>1236</v>
      </c>
      <c r="DY193">
        <v>333</v>
      </c>
      <c r="DZ193">
        <v>7.8558549383592702</v>
      </c>
      <c r="EA193">
        <v>47.178107670667501</v>
      </c>
      <c r="EB193">
        <f t="shared" si="72"/>
        <v>356</v>
      </c>
      <c r="EC193">
        <v>356</v>
      </c>
    </row>
    <row r="194" spans="1:133" x14ac:dyDescent="0.25">
      <c r="A194" t="s">
        <v>149</v>
      </c>
      <c r="B194" t="s">
        <v>146</v>
      </c>
      <c r="C194" t="s">
        <v>213</v>
      </c>
      <c r="D194" t="s">
        <v>14</v>
      </c>
      <c r="E194" t="s">
        <v>48</v>
      </c>
      <c r="F194" t="s">
        <v>30</v>
      </c>
      <c r="G194" t="s">
        <v>124</v>
      </c>
      <c r="H194">
        <v>152</v>
      </c>
      <c r="I194">
        <v>77</v>
      </c>
      <c r="J194">
        <v>16</v>
      </c>
      <c r="K194">
        <v>14</v>
      </c>
      <c r="N194" t="s">
        <v>146</v>
      </c>
      <c r="O194" t="s">
        <v>159</v>
      </c>
      <c r="P194" t="s">
        <v>369</v>
      </c>
      <c r="Q194">
        <f t="shared" ref="Q194:Q257" si="73">SUMIF($C$2:$C$2099,$P194,H$2:H$2099)</f>
        <v>157</v>
      </c>
      <c r="R194">
        <f t="shared" ref="R194:R257" si="74">SUMIF($C$2:$C$2099,$P194,I$2:I$2099)</f>
        <v>72</v>
      </c>
      <c r="S194">
        <f t="shared" ref="S194:S257" si="75">SUMIF($C$2:$C$2099,$P194,J$2:J$2099)</f>
        <v>10</v>
      </c>
      <c r="T194">
        <f t="shared" ref="T194:T257" si="76">SUMIF($C$2:$C$2099,$P194,K$2:K$2099)</f>
        <v>15</v>
      </c>
      <c r="V194">
        <v>670</v>
      </c>
      <c r="W194" t="s">
        <v>189</v>
      </c>
      <c r="X194">
        <f t="shared" ref="X194:X257" si="77">SUMIF($A$2:$A$2099,$W194,H$2:H$2099)</f>
        <v>587</v>
      </c>
      <c r="Y194">
        <f t="shared" ref="Y194:Y257" si="78">SUMIF($A$2:$A$2099,$W194,I$2:I$2099)</f>
        <v>277</v>
      </c>
      <c r="Z194">
        <f t="shared" ref="Z194:Z257" si="79">SUMIF($A$2:$A$2099,$W194,J$2:J$2099)</f>
        <v>76</v>
      </c>
      <c r="AA194">
        <f t="shared" ref="AA194:AA257" si="80">SUMIF($A$2:$A$2099,$W194,K$2:K$2099)</f>
        <v>142</v>
      </c>
      <c r="AB194" s="3">
        <f t="shared" si="67"/>
        <v>0.47189097103918226</v>
      </c>
      <c r="AC194" s="3">
        <f t="shared" si="68"/>
        <v>0.12947189097103917</v>
      </c>
      <c r="AD194" s="3">
        <f t="shared" si="69"/>
        <v>0.24190800681431004</v>
      </c>
      <c r="AE194">
        <f t="shared" si="70"/>
        <v>11</v>
      </c>
      <c r="CV194" t="s">
        <v>149</v>
      </c>
      <c r="CW194" t="s">
        <v>48</v>
      </c>
      <c r="CX194" t="s">
        <v>30</v>
      </c>
      <c r="CY194" t="s">
        <v>124</v>
      </c>
      <c r="DC194" t="s">
        <v>627</v>
      </c>
      <c r="DD194" t="s">
        <v>48</v>
      </c>
      <c r="DG194" s="2" t="s">
        <v>1031</v>
      </c>
      <c r="DH194" s="2" t="s">
        <v>16</v>
      </c>
      <c r="DK194" t="s">
        <v>877</v>
      </c>
      <c r="DL194" t="s">
        <v>501</v>
      </c>
      <c r="DQ194" t="s">
        <v>1031</v>
      </c>
      <c r="DR194" t="s">
        <v>16</v>
      </c>
      <c r="DS194">
        <f t="shared" ref="DS194:DS257" si="81">SUMIF($A$2:$A$2099,$DQ194,H$2:H$2099)</f>
        <v>832</v>
      </c>
      <c r="DT194">
        <f t="shared" si="71"/>
        <v>3</v>
      </c>
      <c r="DW194" t="s">
        <v>189</v>
      </c>
      <c r="DX194" t="s">
        <v>1279</v>
      </c>
      <c r="DY194">
        <v>334</v>
      </c>
      <c r="DZ194">
        <v>7.8265578597619898</v>
      </c>
      <c r="EA194">
        <v>47.202674856246198</v>
      </c>
      <c r="EB194">
        <f t="shared" si="72"/>
        <v>670</v>
      </c>
      <c r="EC194">
        <v>670</v>
      </c>
    </row>
    <row r="195" spans="1:133" x14ac:dyDescent="0.25">
      <c r="A195" t="s">
        <v>149</v>
      </c>
      <c r="B195" t="s">
        <v>146</v>
      </c>
      <c r="C195" t="s">
        <v>214</v>
      </c>
      <c r="D195" t="s">
        <v>212</v>
      </c>
      <c r="E195" t="s">
        <v>48</v>
      </c>
      <c r="F195" t="s">
        <v>30</v>
      </c>
      <c r="G195" t="s">
        <v>124</v>
      </c>
      <c r="H195">
        <v>9</v>
      </c>
      <c r="I195">
        <v>3</v>
      </c>
      <c r="J195">
        <v>0</v>
      </c>
      <c r="K195">
        <v>0</v>
      </c>
      <c r="N195" t="s">
        <v>146</v>
      </c>
      <c r="O195" t="s">
        <v>161</v>
      </c>
      <c r="P195" t="s">
        <v>377</v>
      </c>
      <c r="Q195">
        <f t="shared" si="73"/>
        <v>157</v>
      </c>
      <c r="R195">
        <f t="shared" si="74"/>
        <v>85</v>
      </c>
      <c r="S195">
        <f t="shared" si="75"/>
        <v>7</v>
      </c>
      <c r="T195">
        <f t="shared" si="76"/>
        <v>10</v>
      </c>
      <c r="V195">
        <v>743</v>
      </c>
      <c r="W195" t="s">
        <v>706</v>
      </c>
      <c r="X195">
        <f t="shared" si="77"/>
        <v>796</v>
      </c>
      <c r="Y195">
        <f t="shared" si="78"/>
        <v>388</v>
      </c>
      <c r="Z195">
        <f t="shared" si="79"/>
        <v>193</v>
      </c>
      <c r="AA195">
        <f t="shared" si="80"/>
        <v>375</v>
      </c>
      <c r="AB195" s="3">
        <f t="shared" ref="AB195:AB258" si="82">Y195/$X195</f>
        <v>0.48743718592964824</v>
      </c>
      <c r="AC195" s="3">
        <f t="shared" ref="AC195:AC258" si="83">Z195/$X195</f>
        <v>0.24246231155778894</v>
      </c>
      <c r="AD195" s="3">
        <f t="shared" ref="AD195:AD258" si="84">AA195/$X195</f>
        <v>0.47110552763819097</v>
      </c>
      <c r="AE195">
        <f t="shared" ref="AE195:AE258" si="85">COUNTIF($A$2:$A$2099,W195)</f>
        <v>18</v>
      </c>
      <c r="CV195" t="s">
        <v>149</v>
      </c>
      <c r="CW195" t="s">
        <v>48</v>
      </c>
      <c r="CX195" t="s">
        <v>30</v>
      </c>
      <c r="CY195" t="s">
        <v>124</v>
      </c>
      <c r="DC195" t="s">
        <v>182</v>
      </c>
      <c r="DD195" t="s">
        <v>48</v>
      </c>
      <c r="DG195" s="2" t="s">
        <v>1031</v>
      </c>
      <c r="DH195" s="2" t="s">
        <v>30</v>
      </c>
      <c r="DK195" t="s">
        <v>877</v>
      </c>
      <c r="DL195" t="s">
        <v>125</v>
      </c>
      <c r="DQ195" t="s">
        <v>1031</v>
      </c>
      <c r="DR195" t="s">
        <v>30</v>
      </c>
      <c r="DS195">
        <f t="shared" si="81"/>
        <v>832</v>
      </c>
      <c r="DT195">
        <f t="shared" ref="DT195:DT258" si="86">COUNTIF(DQ:DQ,DQ195)</f>
        <v>3</v>
      </c>
      <c r="DW195" t="s">
        <v>706</v>
      </c>
      <c r="DX195" t="s">
        <v>1809</v>
      </c>
      <c r="DY195">
        <v>335</v>
      </c>
      <c r="DZ195">
        <v>7.7450056642680698</v>
      </c>
      <c r="EA195">
        <v>47.1107488053811</v>
      </c>
      <c r="EB195">
        <f t="shared" si="72"/>
        <v>743</v>
      </c>
      <c r="EC195">
        <v>743</v>
      </c>
    </row>
    <row r="196" spans="1:133" x14ac:dyDescent="0.25">
      <c r="A196" t="s">
        <v>149</v>
      </c>
      <c r="B196" t="s">
        <v>146</v>
      </c>
      <c r="C196" t="s">
        <v>215</v>
      </c>
      <c r="D196" t="s">
        <v>212</v>
      </c>
      <c r="E196" t="s">
        <v>48</v>
      </c>
      <c r="F196" t="s">
        <v>30</v>
      </c>
      <c r="G196" t="s">
        <v>124</v>
      </c>
      <c r="H196">
        <v>94</v>
      </c>
      <c r="I196">
        <v>34</v>
      </c>
      <c r="J196">
        <v>4</v>
      </c>
      <c r="K196">
        <v>7</v>
      </c>
      <c r="N196" t="s">
        <v>146</v>
      </c>
      <c r="O196" t="s">
        <v>168</v>
      </c>
      <c r="P196" t="s">
        <v>243</v>
      </c>
      <c r="Q196">
        <f t="shared" si="73"/>
        <v>157</v>
      </c>
      <c r="R196">
        <f t="shared" si="74"/>
        <v>81</v>
      </c>
      <c r="S196">
        <f t="shared" si="75"/>
        <v>26</v>
      </c>
      <c r="T196">
        <f t="shared" si="76"/>
        <v>43</v>
      </c>
      <c r="V196">
        <v>981</v>
      </c>
      <c r="W196" t="s">
        <v>1206</v>
      </c>
      <c r="X196">
        <f t="shared" si="77"/>
        <v>451</v>
      </c>
      <c r="Y196">
        <f t="shared" si="78"/>
        <v>214</v>
      </c>
      <c r="Z196">
        <f t="shared" si="79"/>
        <v>112</v>
      </c>
      <c r="AA196">
        <f t="shared" si="80"/>
        <v>149</v>
      </c>
      <c r="AB196" s="3">
        <f t="shared" si="82"/>
        <v>0.4745011086474501</v>
      </c>
      <c r="AC196" s="3">
        <f t="shared" si="83"/>
        <v>0.24833702882483372</v>
      </c>
      <c r="AD196" s="3">
        <f t="shared" si="84"/>
        <v>0.3303769401330377</v>
      </c>
      <c r="AE196">
        <f t="shared" si="85"/>
        <v>10</v>
      </c>
      <c r="CV196" t="s">
        <v>149</v>
      </c>
      <c r="CW196" t="s">
        <v>48</v>
      </c>
      <c r="CX196" t="s">
        <v>30</v>
      </c>
      <c r="CY196" t="s">
        <v>124</v>
      </c>
      <c r="DC196" t="s">
        <v>427</v>
      </c>
      <c r="DD196" t="s">
        <v>48</v>
      </c>
      <c r="DG196" s="2" t="s">
        <v>1031</v>
      </c>
      <c r="DH196" s="2" t="s">
        <v>125</v>
      </c>
      <c r="DK196" t="s">
        <v>1423</v>
      </c>
      <c r="DL196" t="s">
        <v>63</v>
      </c>
      <c r="DQ196" t="s">
        <v>1031</v>
      </c>
      <c r="DR196" t="s">
        <v>125</v>
      </c>
      <c r="DS196">
        <f t="shared" si="81"/>
        <v>832</v>
      </c>
      <c r="DT196">
        <f t="shared" si="86"/>
        <v>3</v>
      </c>
      <c r="DW196" t="s">
        <v>1206</v>
      </c>
      <c r="DX196" t="s">
        <v>1326</v>
      </c>
      <c r="DY196">
        <v>336</v>
      </c>
      <c r="DZ196">
        <v>7.8433588562635101</v>
      </c>
      <c r="EA196">
        <v>47.162637339396099</v>
      </c>
      <c r="EB196">
        <f t="shared" ref="EB196:EB259" si="87">IF(DW196&lt;&gt;"",VLOOKUP(DW196,DX:DY,2,0),"")</f>
        <v>981</v>
      </c>
      <c r="EC196">
        <v>981</v>
      </c>
    </row>
    <row r="197" spans="1:133" x14ac:dyDescent="0.25">
      <c r="A197" t="s">
        <v>149</v>
      </c>
      <c r="B197" t="s">
        <v>146</v>
      </c>
      <c r="C197" t="s">
        <v>349</v>
      </c>
      <c r="D197" t="s">
        <v>218</v>
      </c>
      <c r="E197" t="s">
        <v>48</v>
      </c>
      <c r="F197" t="s">
        <v>30</v>
      </c>
      <c r="G197" t="s">
        <v>124</v>
      </c>
      <c r="H197">
        <v>152</v>
      </c>
      <c r="I197">
        <v>72</v>
      </c>
      <c r="J197">
        <v>17</v>
      </c>
      <c r="K197">
        <v>7</v>
      </c>
      <c r="N197" t="s">
        <v>1485</v>
      </c>
      <c r="O197" t="s">
        <v>1487</v>
      </c>
      <c r="P197" t="s">
        <v>1575</v>
      </c>
      <c r="Q197">
        <f t="shared" si="73"/>
        <v>157</v>
      </c>
      <c r="R197">
        <f t="shared" si="74"/>
        <v>82</v>
      </c>
      <c r="S197">
        <f t="shared" si="75"/>
        <v>12</v>
      </c>
      <c r="T197">
        <f t="shared" si="76"/>
        <v>4</v>
      </c>
      <c r="V197">
        <v>617</v>
      </c>
      <c r="W197" t="s">
        <v>265</v>
      </c>
      <c r="X197">
        <f t="shared" si="77"/>
        <v>67</v>
      </c>
      <c r="Y197">
        <f t="shared" si="78"/>
        <v>23</v>
      </c>
      <c r="Z197">
        <f t="shared" si="79"/>
        <v>0</v>
      </c>
      <c r="AA197">
        <f t="shared" si="80"/>
        <v>2</v>
      </c>
      <c r="AB197" s="3">
        <f t="shared" si="82"/>
        <v>0.34328358208955223</v>
      </c>
      <c r="AC197" s="3">
        <f t="shared" si="83"/>
        <v>0</v>
      </c>
      <c r="AD197" s="3">
        <f t="shared" si="84"/>
        <v>2.9850746268656716E-2</v>
      </c>
      <c r="AE197">
        <f t="shared" si="85"/>
        <v>3</v>
      </c>
      <c r="CV197" t="s">
        <v>149</v>
      </c>
      <c r="CW197" t="s">
        <v>48</v>
      </c>
      <c r="CX197" t="s">
        <v>30</v>
      </c>
      <c r="CY197" t="s">
        <v>124</v>
      </c>
      <c r="DC197" t="s">
        <v>633</v>
      </c>
      <c r="DD197" t="s">
        <v>48</v>
      </c>
      <c r="DG197" s="2" t="s">
        <v>1156</v>
      </c>
      <c r="DH197" s="2" t="s">
        <v>16</v>
      </c>
      <c r="DK197" t="s">
        <v>1218</v>
      </c>
      <c r="DL197" t="s">
        <v>35</v>
      </c>
      <c r="DQ197" t="s">
        <v>1156</v>
      </c>
      <c r="DR197" t="s">
        <v>16</v>
      </c>
      <c r="DS197">
        <f t="shared" si="81"/>
        <v>9</v>
      </c>
      <c r="DT197">
        <f t="shared" si="86"/>
        <v>1</v>
      </c>
      <c r="DW197" t="s">
        <v>265</v>
      </c>
      <c r="DX197" t="s">
        <v>1240</v>
      </c>
      <c r="DY197">
        <v>337</v>
      </c>
      <c r="DZ197">
        <v>7.8194275976056797</v>
      </c>
      <c r="EA197">
        <v>47.236964859105299</v>
      </c>
      <c r="EB197">
        <f t="shared" si="87"/>
        <v>617</v>
      </c>
      <c r="EC197">
        <v>617</v>
      </c>
    </row>
    <row r="198" spans="1:133" x14ac:dyDescent="0.25">
      <c r="A198" t="s">
        <v>149</v>
      </c>
      <c r="B198" t="s">
        <v>146</v>
      </c>
      <c r="C198" t="s">
        <v>216</v>
      </c>
      <c r="D198" t="s">
        <v>212</v>
      </c>
      <c r="E198" t="s">
        <v>48</v>
      </c>
      <c r="F198" t="s">
        <v>30</v>
      </c>
      <c r="G198" t="s">
        <v>124</v>
      </c>
      <c r="H198">
        <v>3</v>
      </c>
      <c r="I198">
        <v>1</v>
      </c>
      <c r="J198">
        <v>0</v>
      </c>
      <c r="K198">
        <v>0</v>
      </c>
      <c r="N198" t="s">
        <v>146</v>
      </c>
      <c r="O198" t="s">
        <v>176</v>
      </c>
      <c r="P198" t="s">
        <v>177</v>
      </c>
      <c r="Q198">
        <f t="shared" si="73"/>
        <v>156</v>
      </c>
      <c r="R198">
        <f t="shared" si="74"/>
        <v>80</v>
      </c>
      <c r="S198">
        <f t="shared" si="75"/>
        <v>53</v>
      </c>
      <c r="T198">
        <f t="shared" si="76"/>
        <v>53</v>
      </c>
      <c r="V198">
        <v>877</v>
      </c>
      <c r="W198" t="s">
        <v>267</v>
      </c>
      <c r="X198">
        <f t="shared" si="77"/>
        <v>51</v>
      </c>
      <c r="Y198">
        <f t="shared" si="78"/>
        <v>23</v>
      </c>
      <c r="Z198">
        <f t="shared" si="79"/>
        <v>2</v>
      </c>
      <c r="AA198">
        <f t="shared" si="80"/>
        <v>1</v>
      </c>
      <c r="AB198" s="3">
        <f t="shared" si="82"/>
        <v>0.45098039215686275</v>
      </c>
      <c r="AC198" s="3">
        <f t="shared" si="83"/>
        <v>3.9215686274509803E-2</v>
      </c>
      <c r="AD198" s="3">
        <f t="shared" si="84"/>
        <v>1.9607843137254902E-2</v>
      </c>
      <c r="AE198">
        <f t="shared" si="85"/>
        <v>3</v>
      </c>
      <c r="CV198" t="s">
        <v>149</v>
      </c>
      <c r="CW198" t="s">
        <v>48</v>
      </c>
      <c r="CX198" t="s">
        <v>30</v>
      </c>
      <c r="CY198" t="s">
        <v>124</v>
      </c>
      <c r="DC198" t="s">
        <v>185</v>
      </c>
      <c r="DD198" t="s">
        <v>48</v>
      </c>
      <c r="DG198" s="2" t="s">
        <v>1428</v>
      </c>
      <c r="DH198" s="2" t="s">
        <v>16</v>
      </c>
      <c r="DK198" t="s">
        <v>1218</v>
      </c>
      <c r="DL198" t="s">
        <v>63</v>
      </c>
      <c r="DQ198" t="s">
        <v>1428</v>
      </c>
      <c r="DR198" t="s">
        <v>16</v>
      </c>
      <c r="DS198">
        <f t="shared" si="81"/>
        <v>45</v>
      </c>
      <c r="DT198">
        <f t="shared" si="86"/>
        <v>1</v>
      </c>
      <c r="DW198" t="s">
        <v>267</v>
      </c>
      <c r="DX198" t="s">
        <v>1209</v>
      </c>
      <c r="DY198">
        <v>338</v>
      </c>
      <c r="DZ198">
        <v>7.81181656501077</v>
      </c>
      <c r="EA198">
        <v>47.1325843296176</v>
      </c>
      <c r="EB198">
        <f t="shared" si="87"/>
        <v>877</v>
      </c>
      <c r="EC198">
        <v>877</v>
      </c>
    </row>
    <row r="199" spans="1:133" x14ac:dyDescent="0.25">
      <c r="A199" t="s">
        <v>149</v>
      </c>
      <c r="B199" t="s">
        <v>146</v>
      </c>
      <c r="C199" t="s">
        <v>217</v>
      </c>
      <c r="D199" t="s">
        <v>218</v>
      </c>
      <c r="E199" t="s">
        <v>48</v>
      </c>
      <c r="F199" t="s">
        <v>30</v>
      </c>
      <c r="G199" t="s">
        <v>124</v>
      </c>
      <c r="H199">
        <v>179</v>
      </c>
      <c r="I199">
        <v>88</v>
      </c>
      <c r="J199">
        <v>14</v>
      </c>
      <c r="K199">
        <v>12</v>
      </c>
      <c r="N199" t="s">
        <v>692</v>
      </c>
      <c r="O199" t="s">
        <v>767</v>
      </c>
      <c r="P199" t="s">
        <v>768</v>
      </c>
      <c r="Q199">
        <f t="shared" si="73"/>
        <v>156</v>
      </c>
      <c r="R199">
        <f t="shared" si="74"/>
        <v>84</v>
      </c>
      <c r="S199">
        <f t="shared" si="75"/>
        <v>5</v>
      </c>
      <c r="T199">
        <f t="shared" si="76"/>
        <v>23</v>
      </c>
      <c r="V199">
        <v>982</v>
      </c>
      <c r="W199" t="s">
        <v>1238</v>
      </c>
      <c r="X199">
        <f t="shared" si="77"/>
        <v>220</v>
      </c>
      <c r="Y199">
        <f t="shared" si="78"/>
        <v>112</v>
      </c>
      <c r="Z199">
        <f t="shared" si="79"/>
        <v>26</v>
      </c>
      <c r="AA199">
        <f t="shared" si="80"/>
        <v>33</v>
      </c>
      <c r="AB199" s="3">
        <f t="shared" si="82"/>
        <v>0.50909090909090904</v>
      </c>
      <c r="AC199" s="3">
        <f t="shared" si="83"/>
        <v>0.11818181818181818</v>
      </c>
      <c r="AD199" s="3">
        <f t="shared" si="84"/>
        <v>0.15</v>
      </c>
      <c r="AE199">
        <f t="shared" si="85"/>
        <v>3</v>
      </c>
      <c r="CV199" t="s">
        <v>149</v>
      </c>
      <c r="CW199" t="s">
        <v>48</v>
      </c>
      <c r="CX199" t="s">
        <v>30</v>
      </c>
      <c r="CY199" t="s">
        <v>124</v>
      </c>
      <c r="DC199" t="s">
        <v>1446</v>
      </c>
      <c r="DD199" t="s">
        <v>48</v>
      </c>
      <c r="DG199" s="2" t="s">
        <v>1430</v>
      </c>
      <c r="DH199" s="2" t="s">
        <v>16</v>
      </c>
      <c r="DK199" t="s">
        <v>1218</v>
      </c>
      <c r="DL199" t="s">
        <v>125</v>
      </c>
      <c r="DQ199" t="s">
        <v>1430</v>
      </c>
      <c r="DR199" t="s">
        <v>16</v>
      </c>
      <c r="DS199">
        <f t="shared" si="81"/>
        <v>53</v>
      </c>
      <c r="DT199">
        <f t="shared" si="86"/>
        <v>2</v>
      </c>
      <c r="DW199" t="s">
        <v>1238</v>
      </c>
      <c r="DX199" t="s">
        <v>1285</v>
      </c>
      <c r="DY199">
        <v>339</v>
      </c>
      <c r="DZ199">
        <v>7.8025464037477796</v>
      </c>
      <c r="EA199">
        <v>47.1145983002679</v>
      </c>
      <c r="EB199">
        <f t="shared" si="87"/>
        <v>982</v>
      </c>
      <c r="EC199">
        <v>982</v>
      </c>
    </row>
    <row r="200" spans="1:133" x14ac:dyDescent="0.25">
      <c r="A200" t="s">
        <v>149</v>
      </c>
      <c r="B200" t="s">
        <v>146</v>
      </c>
      <c r="C200" t="s">
        <v>153</v>
      </c>
      <c r="D200" t="s">
        <v>14</v>
      </c>
      <c r="E200" t="s">
        <v>48</v>
      </c>
      <c r="F200" t="s">
        <v>30</v>
      </c>
      <c r="G200" t="s">
        <v>124</v>
      </c>
      <c r="H200">
        <v>115</v>
      </c>
      <c r="I200">
        <v>60</v>
      </c>
      <c r="J200">
        <v>27</v>
      </c>
      <c r="K200">
        <v>44</v>
      </c>
      <c r="N200" t="s">
        <v>848</v>
      </c>
      <c r="O200" t="s">
        <v>865</v>
      </c>
      <c r="P200" t="s">
        <v>866</v>
      </c>
      <c r="Q200">
        <f t="shared" si="73"/>
        <v>156</v>
      </c>
      <c r="R200">
        <f t="shared" si="74"/>
        <v>82</v>
      </c>
      <c r="S200">
        <f t="shared" si="75"/>
        <v>9</v>
      </c>
      <c r="T200">
        <f t="shared" si="76"/>
        <v>23</v>
      </c>
      <c r="V200">
        <v>417</v>
      </c>
      <c r="W200" t="s">
        <v>970</v>
      </c>
      <c r="X200">
        <f t="shared" si="77"/>
        <v>44</v>
      </c>
      <c r="Y200">
        <f t="shared" si="78"/>
        <v>22</v>
      </c>
      <c r="Z200">
        <f t="shared" si="79"/>
        <v>0</v>
      </c>
      <c r="AA200">
        <f t="shared" si="80"/>
        <v>0</v>
      </c>
      <c r="AB200" s="3">
        <f t="shared" si="82"/>
        <v>0.5</v>
      </c>
      <c r="AC200" s="3">
        <f t="shared" si="83"/>
        <v>0</v>
      </c>
      <c r="AD200" s="3">
        <f t="shared" si="84"/>
        <v>0</v>
      </c>
      <c r="AE200">
        <f t="shared" si="85"/>
        <v>2</v>
      </c>
      <c r="CV200" t="s">
        <v>149</v>
      </c>
      <c r="CW200" t="s">
        <v>48</v>
      </c>
      <c r="CX200" t="s">
        <v>30</v>
      </c>
      <c r="CY200" t="s">
        <v>124</v>
      </c>
      <c r="DC200" t="s">
        <v>262</v>
      </c>
      <c r="DD200" t="s">
        <v>48</v>
      </c>
      <c r="DG200" s="2" t="s">
        <v>1430</v>
      </c>
      <c r="DH200" s="2" t="s">
        <v>125</v>
      </c>
      <c r="DK200" t="s">
        <v>1544</v>
      </c>
      <c r="DL200" t="s">
        <v>63</v>
      </c>
      <c r="DQ200" t="s">
        <v>1430</v>
      </c>
      <c r="DR200" t="s">
        <v>125</v>
      </c>
      <c r="DS200">
        <f t="shared" si="81"/>
        <v>53</v>
      </c>
      <c r="DT200">
        <f t="shared" si="86"/>
        <v>2</v>
      </c>
      <c r="DW200" t="s">
        <v>970</v>
      </c>
      <c r="DX200" t="s">
        <v>1810</v>
      </c>
      <c r="DY200">
        <v>340</v>
      </c>
      <c r="DZ200">
        <v>7.7713378578242702</v>
      </c>
      <c r="EA200">
        <v>47.1720957884204</v>
      </c>
      <c r="EB200">
        <f t="shared" si="87"/>
        <v>417</v>
      </c>
      <c r="EC200">
        <v>417</v>
      </c>
    </row>
    <row r="201" spans="1:133" x14ac:dyDescent="0.25">
      <c r="A201" t="s">
        <v>149</v>
      </c>
      <c r="B201" t="s">
        <v>146</v>
      </c>
      <c r="C201" t="s">
        <v>219</v>
      </c>
      <c r="D201" t="s">
        <v>14</v>
      </c>
      <c r="E201" t="s">
        <v>48</v>
      </c>
      <c r="F201" t="s">
        <v>30</v>
      </c>
      <c r="G201" t="s">
        <v>124</v>
      </c>
      <c r="H201">
        <v>157</v>
      </c>
      <c r="I201">
        <v>92</v>
      </c>
      <c r="J201">
        <v>12</v>
      </c>
      <c r="K201">
        <v>16</v>
      </c>
      <c r="N201" t="s">
        <v>1106</v>
      </c>
      <c r="O201" t="s">
        <v>1136</v>
      </c>
      <c r="P201" t="s">
        <v>1178</v>
      </c>
      <c r="Q201">
        <f t="shared" si="73"/>
        <v>156</v>
      </c>
      <c r="R201">
        <f t="shared" si="74"/>
        <v>68</v>
      </c>
      <c r="S201">
        <f t="shared" si="75"/>
        <v>24</v>
      </c>
      <c r="T201">
        <f t="shared" si="76"/>
        <v>30</v>
      </c>
      <c r="V201">
        <v>588</v>
      </c>
      <c r="W201" t="s">
        <v>1182</v>
      </c>
      <c r="X201">
        <f t="shared" si="77"/>
        <v>11</v>
      </c>
      <c r="Y201">
        <f t="shared" si="78"/>
        <v>6</v>
      </c>
      <c r="Z201">
        <f t="shared" si="79"/>
        <v>0</v>
      </c>
      <c r="AA201">
        <f t="shared" si="80"/>
        <v>1</v>
      </c>
      <c r="AB201" s="3">
        <f t="shared" si="82"/>
        <v>0.54545454545454541</v>
      </c>
      <c r="AC201" s="3">
        <f t="shared" si="83"/>
        <v>0</v>
      </c>
      <c r="AD201" s="3">
        <f t="shared" si="84"/>
        <v>9.0909090909090912E-2</v>
      </c>
      <c r="AE201">
        <f t="shared" si="85"/>
        <v>1</v>
      </c>
      <c r="CV201" t="s">
        <v>149</v>
      </c>
      <c r="CW201" t="s">
        <v>48</v>
      </c>
      <c r="CX201" t="s">
        <v>30</v>
      </c>
      <c r="CY201" t="s">
        <v>124</v>
      </c>
      <c r="DC201" t="s">
        <v>262</v>
      </c>
      <c r="DD201" t="s">
        <v>435</v>
      </c>
      <c r="DG201" s="2" t="s">
        <v>238</v>
      </c>
      <c r="DH201" s="2" t="s">
        <v>30</v>
      </c>
      <c r="DK201" t="s">
        <v>1544</v>
      </c>
      <c r="DL201" t="s">
        <v>125</v>
      </c>
      <c r="DQ201" t="s">
        <v>238</v>
      </c>
      <c r="DR201" t="s">
        <v>30</v>
      </c>
      <c r="DS201">
        <f t="shared" si="81"/>
        <v>124</v>
      </c>
      <c r="DT201">
        <f t="shared" si="86"/>
        <v>3</v>
      </c>
      <c r="DW201" t="s">
        <v>1182</v>
      </c>
      <c r="DX201" t="s">
        <v>1243</v>
      </c>
      <c r="DY201">
        <v>341</v>
      </c>
      <c r="DZ201">
        <v>7.7665752153083902</v>
      </c>
      <c r="EA201">
        <v>47.256569679702501</v>
      </c>
      <c r="EB201">
        <f t="shared" si="87"/>
        <v>588</v>
      </c>
      <c r="EC201">
        <v>588</v>
      </c>
    </row>
    <row r="202" spans="1:133" x14ac:dyDescent="0.25">
      <c r="A202" t="s">
        <v>149</v>
      </c>
      <c r="B202" t="s">
        <v>146</v>
      </c>
      <c r="C202" t="s">
        <v>220</v>
      </c>
      <c r="D202" t="s">
        <v>14</v>
      </c>
      <c r="E202" t="s">
        <v>48</v>
      </c>
      <c r="F202" t="s">
        <v>30</v>
      </c>
      <c r="G202" t="s">
        <v>124</v>
      </c>
      <c r="H202">
        <v>28</v>
      </c>
      <c r="I202">
        <v>13</v>
      </c>
      <c r="J202">
        <v>1</v>
      </c>
      <c r="K202">
        <v>4</v>
      </c>
      <c r="N202" t="s">
        <v>146</v>
      </c>
      <c r="O202" t="s">
        <v>227</v>
      </c>
      <c r="P202" t="s">
        <v>358</v>
      </c>
      <c r="Q202">
        <f t="shared" si="73"/>
        <v>155</v>
      </c>
      <c r="R202">
        <f t="shared" si="74"/>
        <v>78</v>
      </c>
      <c r="S202">
        <f t="shared" si="75"/>
        <v>9</v>
      </c>
      <c r="T202">
        <f t="shared" si="76"/>
        <v>13</v>
      </c>
      <c r="V202">
        <v>764</v>
      </c>
      <c r="W202" t="s">
        <v>1519</v>
      </c>
      <c r="X202">
        <f t="shared" si="77"/>
        <v>29</v>
      </c>
      <c r="Y202">
        <f t="shared" si="78"/>
        <v>20</v>
      </c>
      <c r="Z202">
        <f t="shared" si="79"/>
        <v>2</v>
      </c>
      <c r="AA202">
        <f t="shared" si="80"/>
        <v>1</v>
      </c>
      <c r="AB202" s="3">
        <f t="shared" si="82"/>
        <v>0.68965517241379315</v>
      </c>
      <c r="AC202" s="3">
        <f t="shared" si="83"/>
        <v>6.8965517241379309E-2</v>
      </c>
      <c r="AD202" s="3">
        <f t="shared" si="84"/>
        <v>3.4482758620689655E-2</v>
      </c>
      <c r="AE202">
        <f t="shared" si="85"/>
        <v>2</v>
      </c>
      <c r="CV202" t="s">
        <v>149</v>
      </c>
      <c r="CW202" t="s">
        <v>48</v>
      </c>
      <c r="CX202" t="s">
        <v>30</v>
      </c>
      <c r="CY202" t="s">
        <v>124</v>
      </c>
      <c r="DC202" t="s">
        <v>189</v>
      </c>
      <c r="DD202" t="s">
        <v>48</v>
      </c>
      <c r="DG202" s="2" t="s">
        <v>238</v>
      </c>
      <c r="DH202" s="2" t="s">
        <v>16</v>
      </c>
      <c r="DK202" t="s">
        <v>1392</v>
      </c>
      <c r="DL202" t="s">
        <v>35</v>
      </c>
      <c r="DQ202" t="s">
        <v>238</v>
      </c>
      <c r="DR202" t="s">
        <v>16</v>
      </c>
      <c r="DS202">
        <f t="shared" si="81"/>
        <v>124</v>
      </c>
      <c r="DT202">
        <f t="shared" si="86"/>
        <v>3</v>
      </c>
      <c r="DW202" t="s">
        <v>1519</v>
      </c>
      <c r="DX202" t="s">
        <v>1245</v>
      </c>
      <c r="DY202">
        <v>342</v>
      </c>
      <c r="DZ202">
        <v>7.7469489009031998</v>
      </c>
      <c r="EA202">
        <v>47.206811856713401</v>
      </c>
      <c r="EB202">
        <f t="shared" si="87"/>
        <v>764</v>
      </c>
      <c r="EC202">
        <v>764</v>
      </c>
    </row>
    <row r="203" spans="1:133" x14ac:dyDescent="0.25">
      <c r="A203" t="s">
        <v>149</v>
      </c>
      <c r="B203" t="s">
        <v>146</v>
      </c>
      <c r="C203" t="s">
        <v>154</v>
      </c>
      <c r="D203" t="s">
        <v>14</v>
      </c>
      <c r="E203" t="s">
        <v>48</v>
      </c>
      <c r="F203" t="s">
        <v>30</v>
      </c>
      <c r="G203" t="s">
        <v>124</v>
      </c>
      <c r="H203">
        <v>121</v>
      </c>
      <c r="I203">
        <v>57</v>
      </c>
      <c r="J203">
        <v>9</v>
      </c>
      <c r="K203">
        <v>14</v>
      </c>
      <c r="N203" t="s">
        <v>146</v>
      </c>
      <c r="O203" t="s">
        <v>195</v>
      </c>
      <c r="P203" t="s">
        <v>483</v>
      </c>
      <c r="Q203">
        <f t="shared" si="73"/>
        <v>155</v>
      </c>
      <c r="R203">
        <f t="shared" si="74"/>
        <v>76</v>
      </c>
      <c r="S203">
        <f t="shared" si="75"/>
        <v>2</v>
      </c>
      <c r="T203">
        <f t="shared" si="76"/>
        <v>9</v>
      </c>
      <c r="V203">
        <v>724</v>
      </c>
      <c r="W203" t="s">
        <v>91</v>
      </c>
      <c r="X203">
        <f t="shared" si="77"/>
        <v>66</v>
      </c>
      <c r="Y203">
        <f t="shared" si="78"/>
        <v>30</v>
      </c>
      <c r="Z203">
        <f t="shared" si="79"/>
        <v>3</v>
      </c>
      <c r="AA203">
        <f t="shared" si="80"/>
        <v>11</v>
      </c>
      <c r="AB203" s="3">
        <f t="shared" si="82"/>
        <v>0.45454545454545453</v>
      </c>
      <c r="AC203" s="3">
        <f t="shared" si="83"/>
        <v>4.5454545454545456E-2</v>
      </c>
      <c r="AD203" s="3">
        <f t="shared" si="84"/>
        <v>0.16666666666666666</v>
      </c>
      <c r="AE203">
        <f t="shared" si="85"/>
        <v>1</v>
      </c>
      <c r="CV203" t="s">
        <v>149</v>
      </c>
      <c r="CW203" t="s">
        <v>48</v>
      </c>
      <c r="CX203" t="s">
        <v>30</v>
      </c>
      <c r="CY203" t="s">
        <v>124</v>
      </c>
      <c r="DC203" t="s">
        <v>706</v>
      </c>
      <c r="DD203" t="s">
        <v>48</v>
      </c>
      <c r="DG203" s="2" t="s">
        <v>238</v>
      </c>
      <c r="DH203" s="2" t="s">
        <v>125</v>
      </c>
      <c r="DK203" t="s">
        <v>1392</v>
      </c>
      <c r="DL203" t="s">
        <v>63</v>
      </c>
      <c r="DQ203" t="s">
        <v>238</v>
      </c>
      <c r="DR203" t="s">
        <v>125</v>
      </c>
      <c r="DS203">
        <f t="shared" si="81"/>
        <v>124</v>
      </c>
      <c r="DT203">
        <f t="shared" si="86"/>
        <v>3</v>
      </c>
      <c r="DW203" t="s">
        <v>91</v>
      </c>
      <c r="DX203" t="s">
        <v>1247</v>
      </c>
      <c r="DY203">
        <v>344</v>
      </c>
      <c r="DZ203">
        <v>7.7655627848797</v>
      </c>
      <c r="EA203">
        <v>47.130136639714003</v>
      </c>
      <c r="EB203">
        <f t="shared" si="87"/>
        <v>724</v>
      </c>
      <c r="EC203">
        <v>724</v>
      </c>
    </row>
    <row r="204" spans="1:133" x14ac:dyDescent="0.25">
      <c r="A204" t="s">
        <v>149</v>
      </c>
      <c r="B204" t="s">
        <v>146</v>
      </c>
      <c r="C204" t="s">
        <v>221</v>
      </c>
      <c r="D204" t="s">
        <v>14</v>
      </c>
      <c r="E204" t="s">
        <v>48</v>
      </c>
      <c r="F204" t="s">
        <v>30</v>
      </c>
      <c r="G204" t="s">
        <v>124</v>
      </c>
      <c r="H204">
        <v>78</v>
      </c>
      <c r="I204">
        <v>48</v>
      </c>
      <c r="J204">
        <v>5</v>
      </c>
      <c r="K204">
        <v>4</v>
      </c>
      <c r="N204" t="s">
        <v>1201</v>
      </c>
      <c r="O204" t="s">
        <v>1236</v>
      </c>
      <c r="P204" t="s">
        <v>1237</v>
      </c>
      <c r="Q204">
        <f t="shared" si="73"/>
        <v>155</v>
      </c>
      <c r="R204">
        <f t="shared" si="74"/>
        <v>65</v>
      </c>
      <c r="S204">
        <f t="shared" si="75"/>
        <v>24</v>
      </c>
      <c r="T204">
        <f t="shared" si="76"/>
        <v>22</v>
      </c>
      <c r="V204">
        <v>878</v>
      </c>
      <c r="W204" t="s">
        <v>650</v>
      </c>
      <c r="X204">
        <f t="shared" si="77"/>
        <v>25</v>
      </c>
      <c r="Y204">
        <f t="shared" si="78"/>
        <v>16</v>
      </c>
      <c r="Z204">
        <f t="shared" si="79"/>
        <v>0</v>
      </c>
      <c r="AA204">
        <f t="shared" si="80"/>
        <v>0</v>
      </c>
      <c r="AB204" s="3">
        <f t="shared" si="82"/>
        <v>0.64</v>
      </c>
      <c r="AC204" s="3">
        <f t="shared" si="83"/>
        <v>0</v>
      </c>
      <c r="AD204" s="3">
        <f t="shared" si="84"/>
        <v>0</v>
      </c>
      <c r="AE204">
        <f t="shared" si="85"/>
        <v>1</v>
      </c>
      <c r="CV204" t="s">
        <v>149</v>
      </c>
      <c r="CW204" t="s">
        <v>48</v>
      </c>
      <c r="CX204" t="s">
        <v>30</v>
      </c>
      <c r="CY204" t="s">
        <v>124</v>
      </c>
      <c r="DC204" t="s">
        <v>1206</v>
      </c>
      <c r="DD204" t="s">
        <v>48</v>
      </c>
      <c r="DG204" s="2" t="s">
        <v>372</v>
      </c>
      <c r="DH204" s="2" t="s">
        <v>16</v>
      </c>
      <c r="DK204" t="s">
        <v>1392</v>
      </c>
      <c r="DL204" t="s">
        <v>124</v>
      </c>
      <c r="DQ204" t="s">
        <v>372</v>
      </c>
      <c r="DR204" t="s">
        <v>16</v>
      </c>
      <c r="DS204">
        <f t="shared" si="81"/>
        <v>19</v>
      </c>
      <c r="DT204">
        <f t="shared" si="86"/>
        <v>1</v>
      </c>
      <c r="DW204" t="s">
        <v>650</v>
      </c>
      <c r="DX204" t="s">
        <v>1298</v>
      </c>
      <c r="DY204">
        <v>345</v>
      </c>
      <c r="DZ204">
        <v>7.8071922662089799</v>
      </c>
      <c r="EA204">
        <v>47.257964745894299</v>
      </c>
      <c r="EB204">
        <f t="shared" si="87"/>
        <v>878</v>
      </c>
      <c r="EC204">
        <v>878</v>
      </c>
    </row>
    <row r="205" spans="1:133" x14ac:dyDescent="0.25">
      <c r="A205" t="s">
        <v>149</v>
      </c>
      <c r="B205" t="s">
        <v>146</v>
      </c>
      <c r="C205" t="s">
        <v>155</v>
      </c>
      <c r="D205" t="s">
        <v>14</v>
      </c>
      <c r="E205" t="s">
        <v>48</v>
      </c>
      <c r="F205" t="s">
        <v>30</v>
      </c>
      <c r="G205" t="s">
        <v>124</v>
      </c>
      <c r="H205">
        <v>36</v>
      </c>
      <c r="I205">
        <v>26</v>
      </c>
      <c r="J205">
        <v>3</v>
      </c>
      <c r="K205">
        <v>10</v>
      </c>
      <c r="N205" t="s">
        <v>1371</v>
      </c>
      <c r="O205" t="s">
        <v>1377</v>
      </c>
      <c r="P205" t="s">
        <v>1404</v>
      </c>
      <c r="Q205">
        <f t="shared" si="73"/>
        <v>154</v>
      </c>
      <c r="R205">
        <f t="shared" si="74"/>
        <v>83</v>
      </c>
      <c r="S205">
        <f t="shared" si="75"/>
        <v>18</v>
      </c>
      <c r="T205">
        <f t="shared" si="76"/>
        <v>23</v>
      </c>
      <c r="V205">
        <v>357</v>
      </c>
      <c r="W205" t="s">
        <v>440</v>
      </c>
      <c r="X205">
        <f t="shared" si="77"/>
        <v>64</v>
      </c>
      <c r="Y205">
        <f t="shared" si="78"/>
        <v>29</v>
      </c>
      <c r="Z205">
        <f t="shared" si="79"/>
        <v>2</v>
      </c>
      <c r="AA205">
        <f t="shared" si="80"/>
        <v>4</v>
      </c>
      <c r="AB205" s="3">
        <f t="shared" si="82"/>
        <v>0.453125</v>
      </c>
      <c r="AC205" s="3">
        <f t="shared" si="83"/>
        <v>3.125E-2</v>
      </c>
      <c r="AD205" s="3">
        <f t="shared" si="84"/>
        <v>6.25E-2</v>
      </c>
      <c r="AE205">
        <f t="shared" si="85"/>
        <v>2</v>
      </c>
      <c r="CV205" t="s">
        <v>149</v>
      </c>
      <c r="CW205" t="s">
        <v>48</v>
      </c>
      <c r="CX205" t="s">
        <v>30</v>
      </c>
      <c r="CY205" t="s">
        <v>124</v>
      </c>
      <c r="DC205" t="s">
        <v>265</v>
      </c>
      <c r="DD205" t="s">
        <v>48</v>
      </c>
      <c r="DG205" s="2" t="s">
        <v>1220</v>
      </c>
      <c r="DH205" s="2" t="s">
        <v>30</v>
      </c>
      <c r="DK205" t="s">
        <v>1392</v>
      </c>
      <c r="DL205" t="s">
        <v>125</v>
      </c>
      <c r="DQ205" t="s">
        <v>1220</v>
      </c>
      <c r="DR205" t="s">
        <v>30</v>
      </c>
      <c r="DS205">
        <f t="shared" si="81"/>
        <v>68</v>
      </c>
      <c r="DT205">
        <f t="shared" si="86"/>
        <v>2</v>
      </c>
      <c r="DW205" t="s">
        <v>440</v>
      </c>
      <c r="DX205" t="s">
        <v>149</v>
      </c>
      <c r="DY205">
        <v>351</v>
      </c>
      <c r="DZ205">
        <v>7.4054381158642499</v>
      </c>
      <c r="EA205">
        <v>46.949709076264398</v>
      </c>
      <c r="EB205">
        <f t="shared" si="87"/>
        <v>357</v>
      </c>
      <c r="EC205">
        <v>357</v>
      </c>
    </row>
    <row r="206" spans="1:133" x14ac:dyDescent="0.25">
      <c r="A206" t="s">
        <v>149</v>
      </c>
      <c r="B206" t="s">
        <v>146</v>
      </c>
      <c r="C206" t="s">
        <v>222</v>
      </c>
      <c r="D206" t="s">
        <v>218</v>
      </c>
      <c r="E206" t="s">
        <v>48</v>
      </c>
      <c r="F206" t="s">
        <v>30</v>
      </c>
      <c r="G206" t="s">
        <v>124</v>
      </c>
      <c r="H206">
        <v>112</v>
      </c>
      <c r="I206">
        <v>47</v>
      </c>
      <c r="J206">
        <v>5</v>
      </c>
      <c r="K206">
        <v>0</v>
      </c>
      <c r="N206" t="s">
        <v>1201</v>
      </c>
      <c r="O206" t="s">
        <v>1211</v>
      </c>
      <c r="P206" t="s">
        <v>1212</v>
      </c>
      <c r="Q206">
        <f t="shared" si="73"/>
        <v>153</v>
      </c>
      <c r="R206">
        <f t="shared" si="74"/>
        <v>79</v>
      </c>
      <c r="S206">
        <f t="shared" si="75"/>
        <v>23</v>
      </c>
      <c r="T206">
        <f t="shared" si="76"/>
        <v>31</v>
      </c>
      <c r="V206">
        <v>983</v>
      </c>
      <c r="W206" t="s">
        <v>1277</v>
      </c>
      <c r="X206">
        <f t="shared" si="77"/>
        <v>125</v>
      </c>
      <c r="Y206">
        <f t="shared" si="78"/>
        <v>59</v>
      </c>
      <c r="Z206">
        <f t="shared" si="79"/>
        <v>14</v>
      </c>
      <c r="AA206">
        <f t="shared" si="80"/>
        <v>19</v>
      </c>
      <c r="AB206" s="3">
        <f t="shared" si="82"/>
        <v>0.47199999999999998</v>
      </c>
      <c r="AC206" s="3">
        <f t="shared" si="83"/>
        <v>0.112</v>
      </c>
      <c r="AD206" s="3">
        <f t="shared" si="84"/>
        <v>0.152</v>
      </c>
      <c r="AE206">
        <f t="shared" si="85"/>
        <v>2</v>
      </c>
      <c r="CV206" t="s">
        <v>149</v>
      </c>
      <c r="CW206" t="s">
        <v>48</v>
      </c>
      <c r="CX206" t="s">
        <v>30</v>
      </c>
      <c r="CY206" t="s">
        <v>124</v>
      </c>
      <c r="DC206" t="s">
        <v>267</v>
      </c>
      <c r="DD206" t="s">
        <v>48</v>
      </c>
      <c r="DG206" s="2" t="s">
        <v>1220</v>
      </c>
      <c r="DH206" s="2" t="s">
        <v>16</v>
      </c>
      <c r="DK206" t="s">
        <v>1052</v>
      </c>
      <c r="DL206" t="s">
        <v>35</v>
      </c>
      <c r="DQ206" t="s">
        <v>1220</v>
      </c>
      <c r="DR206" t="s">
        <v>16</v>
      </c>
      <c r="DS206">
        <f t="shared" si="81"/>
        <v>68</v>
      </c>
      <c r="DT206">
        <f t="shared" si="86"/>
        <v>2</v>
      </c>
      <c r="DW206" t="s">
        <v>1277</v>
      </c>
      <c r="DX206" t="s">
        <v>227</v>
      </c>
      <c r="DY206">
        <v>352</v>
      </c>
      <c r="DZ206">
        <v>7.5167737283355196</v>
      </c>
      <c r="EA206">
        <v>46.983714440517304</v>
      </c>
      <c r="EB206">
        <f t="shared" si="87"/>
        <v>983</v>
      </c>
      <c r="EC206">
        <v>983</v>
      </c>
    </row>
    <row r="207" spans="1:133" x14ac:dyDescent="0.25">
      <c r="A207" t="s">
        <v>149</v>
      </c>
      <c r="B207" t="s">
        <v>146</v>
      </c>
      <c r="C207" t="s">
        <v>156</v>
      </c>
      <c r="D207" t="s">
        <v>14</v>
      </c>
      <c r="E207" t="s">
        <v>48</v>
      </c>
      <c r="F207" t="s">
        <v>30</v>
      </c>
      <c r="G207" t="s">
        <v>124</v>
      </c>
      <c r="H207">
        <v>79</v>
      </c>
      <c r="I207">
        <v>39</v>
      </c>
      <c r="J207">
        <v>22</v>
      </c>
      <c r="K207">
        <v>34</v>
      </c>
      <c r="N207" t="s">
        <v>146</v>
      </c>
      <c r="O207" t="s">
        <v>149</v>
      </c>
      <c r="P207" t="s">
        <v>336</v>
      </c>
      <c r="Q207">
        <f t="shared" si="73"/>
        <v>152</v>
      </c>
      <c r="R207">
        <f t="shared" si="74"/>
        <v>74</v>
      </c>
      <c r="S207">
        <f t="shared" si="75"/>
        <v>12</v>
      </c>
      <c r="T207">
        <f t="shared" si="76"/>
        <v>31</v>
      </c>
      <c r="V207">
        <v>418</v>
      </c>
      <c r="W207" t="s">
        <v>909</v>
      </c>
      <c r="X207">
        <f t="shared" si="77"/>
        <v>319</v>
      </c>
      <c r="Y207">
        <f t="shared" si="78"/>
        <v>168</v>
      </c>
      <c r="Z207">
        <f t="shared" si="79"/>
        <v>62</v>
      </c>
      <c r="AA207">
        <f t="shared" si="80"/>
        <v>101</v>
      </c>
      <c r="AB207" s="3">
        <f t="shared" si="82"/>
        <v>0.52664576802507834</v>
      </c>
      <c r="AC207" s="3">
        <f t="shared" si="83"/>
        <v>0.19435736677115986</v>
      </c>
      <c r="AD207" s="3">
        <f t="shared" si="84"/>
        <v>0.31661442006269591</v>
      </c>
      <c r="AE207">
        <f t="shared" si="85"/>
        <v>4</v>
      </c>
      <c r="CV207" t="s">
        <v>149</v>
      </c>
      <c r="CW207" t="s">
        <v>48</v>
      </c>
      <c r="CX207" t="s">
        <v>30</v>
      </c>
      <c r="CY207" t="s">
        <v>124</v>
      </c>
      <c r="DC207" t="s">
        <v>1238</v>
      </c>
      <c r="DD207" t="s">
        <v>48</v>
      </c>
      <c r="DG207" s="2" t="s">
        <v>1265</v>
      </c>
      <c r="DH207" s="2" t="s">
        <v>16</v>
      </c>
      <c r="DK207" t="s">
        <v>1052</v>
      </c>
      <c r="DL207" t="s">
        <v>63</v>
      </c>
      <c r="DQ207" t="s">
        <v>1265</v>
      </c>
      <c r="DR207" t="s">
        <v>16</v>
      </c>
      <c r="DS207">
        <f t="shared" si="81"/>
        <v>39</v>
      </c>
      <c r="DT207">
        <f t="shared" si="86"/>
        <v>2</v>
      </c>
      <c r="DW207" t="s">
        <v>909</v>
      </c>
      <c r="DX207" t="s">
        <v>232</v>
      </c>
      <c r="DY207">
        <v>353</v>
      </c>
      <c r="DZ207">
        <v>7.4372513845766104</v>
      </c>
      <c r="EA207">
        <v>46.979069836860901</v>
      </c>
      <c r="EB207">
        <f t="shared" si="87"/>
        <v>418</v>
      </c>
      <c r="EC207">
        <v>418</v>
      </c>
    </row>
    <row r="208" spans="1:133" x14ac:dyDescent="0.25">
      <c r="A208" t="s">
        <v>149</v>
      </c>
      <c r="B208" t="s">
        <v>146</v>
      </c>
      <c r="C208" t="s">
        <v>157</v>
      </c>
      <c r="D208" t="s">
        <v>14</v>
      </c>
      <c r="E208" t="s">
        <v>48</v>
      </c>
      <c r="F208" t="s">
        <v>30</v>
      </c>
      <c r="G208" t="s">
        <v>124</v>
      </c>
      <c r="H208">
        <v>45</v>
      </c>
      <c r="I208">
        <v>14</v>
      </c>
      <c r="J208">
        <v>10</v>
      </c>
      <c r="K208">
        <v>25</v>
      </c>
      <c r="N208" t="s">
        <v>692</v>
      </c>
      <c r="O208" t="s">
        <v>731</v>
      </c>
      <c r="P208" t="s">
        <v>732</v>
      </c>
      <c r="Q208">
        <f t="shared" si="73"/>
        <v>152</v>
      </c>
      <c r="R208">
        <f t="shared" si="74"/>
        <v>64</v>
      </c>
      <c r="S208">
        <f t="shared" si="75"/>
        <v>7</v>
      </c>
      <c r="T208">
        <f t="shared" si="76"/>
        <v>13</v>
      </c>
      <c r="V208">
        <v>619</v>
      </c>
      <c r="W208" t="s">
        <v>269</v>
      </c>
      <c r="X208">
        <f t="shared" si="77"/>
        <v>420</v>
      </c>
      <c r="Y208">
        <f t="shared" si="78"/>
        <v>186</v>
      </c>
      <c r="Z208">
        <f t="shared" si="79"/>
        <v>26</v>
      </c>
      <c r="AA208">
        <f t="shared" si="80"/>
        <v>34</v>
      </c>
      <c r="AB208" s="3">
        <f t="shared" si="82"/>
        <v>0.44285714285714284</v>
      </c>
      <c r="AC208" s="3">
        <f t="shared" si="83"/>
        <v>6.1904761904761907E-2</v>
      </c>
      <c r="AD208" s="3">
        <f t="shared" si="84"/>
        <v>8.0952380952380956E-2</v>
      </c>
      <c r="AE208">
        <f t="shared" si="85"/>
        <v>4</v>
      </c>
      <c r="CV208" t="s">
        <v>149</v>
      </c>
      <c r="CW208" t="s">
        <v>48</v>
      </c>
      <c r="CX208" t="s">
        <v>30</v>
      </c>
      <c r="CY208" t="s">
        <v>124</v>
      </c>
      <c r="DC208" t="s">
        <v>970</v>
      </c>
      <c r="DD208" t="s">
        <v>48</v>
      </c>
      <c r="DG208" s="2" t="s">
        <v>1265</v>
      </c>
      <c r="DH208" s="2" t="s">
        <v>125</v>
      </c>
      <c r="DK208" t="s">
        <v>1052</v>
      </c>
      <c r="DL208" t="s">
        <v>124</v>
      </c>
      <c r="DQ208" t="s">
        <v>1265</v>
      </c>
      <c r="DR208" t="s">
        <v>125</v>
      </c>
      <c r="DS208">
        <f t="shared" si="81"/>
        <v>39</v>
      </c>
      <c r="DT208">
        <f t="shared" si="86"/>
        <v>2</v>
      </c>
      <c r="DW208" t="s">
        <v>269</v>
      </c>
      <c r="DX208" t="s">
        <v>396</v>
      </c>
      <c r="DY208">
        <v>354</v>
      </c>
      <c r="DZ208">
        <v>7.4159521969523201</v>
      </c>
      <c r="EA208">
        <v>46.997273714937997</v>
      </c>
      <c r="EB208">
        <f t="shared" si="87"/>
        <v>619</v>
      </c>
      <c r="EC208">
        <v>619</v>
      </c>
    </row>
    <row r="209" spans="1:133" x14ac:dyDescent="0.25">
      <c r="A209" t="s">
        <v>149</v>
      </c>
      <c r="B209" t="s">
        <v>146</v>
      </c>
      <c r="C209" t="s">
        <v>223</v>
      </c>
      <c r="D209" t="s">
        <v>14</v>
      </c>
      <c r="E209" t="s">
        <v>48</v>
      </c>
      <c r="F209" t="s">
        <v>30</v>
      </c>
      <c r="G209" t="s">
        <v>124</v>
      </c>
      <c r="H209">
        <v>85</v>
      </c>
      <c r="I209">
        <v>32</v>
      </c>
      <c r="J209">
        <v>11</v>
      </c>
      <c r="K209">
        <v>21</v>
      </c>
      <c r="N209" t="s">
        <v>146</v>
      </c>
      <c r="O209" t="s">
        <v>182</v>
      </c>
      <c r="P209" t="s">
        <v>203</v>
      </c>
      <c r="Q209">
        <f t="shared" si="73"/>
        <v>151</v>
      </c>
      <c r="R209">
        <f t="shared" si="74"/>
        <v>74</v>
      </c>
      <c r="S209">
        <f t="shared" si="75"/>
        <v>27</v>
      </c>
      <c r="T209">
        <f t="shared" si="76"/>
        <v>38</v>
      </c>
      <c r="V209">
        <v>934</v>
      </c>
      <c r="W209" t="s">
        <v>1556</v>
      </c>
      <c r="X209">
        <f t="shared" si="77"/>
        <v>243</v>
      </c>
      <c r="Y209">
        <f t="shared" si="78"/>
        <v>103</v>
      </c>
      <c r="Z209">
        <f t="shared" si="79"/>
        <v>20</v>
      </c>
      <c r="AA209">
        <f t="shared" si="80"/>
        <v>27</v>
      </c>
      <c r="AB209" s="3">
        <f t="shared" si="82"/>
        <v>0.42386831275720166</v>
      </c>
      <c r="AC209" s="3">
        <f t="shared" si="83"/>
        <v>8.2304526748971193E-2</v>
      </c>
      <c r="AD209" s="3">
        <f t="shared" si="84"/>
        <v>0.1111111111111111</v>
      </c>
      <c r="AE209">
        <f t="shared" si="85"/>
        <v>3</v>
      </c>
      <c r="CV209" t="s">
        <v>149</v>
      </c>
      <c r="CW209" t="s">
        <v>48</v>
      </c>
      <c r="CX209" t="s">
        <v>30</v>
      </c>
      <c r="CY209" t="s">
        <v>124</v>
      </c>
      <c r="DC209" t="s">
        <v>1182</v>
      </c>
      <c r="DD209" t="s">
        <v>48</v>
      </c>
      <c r="DG209" s="2" t="s">
        <v>374</v>
      </c>
      <c r="DH209" s="2" t="s">
        <v>16</v>
      </c>
      <c r="DK209" t="s">
        <v>1052</v>
      </c>
      <c r="DL209" t="s">
        <v>125</v>
      </c>
      <c r="DQ209" t="s">
        <v>374</v>
      </c>
      <c r="DR209" t="s">
        <v>16</v>
      </c>
      <c r="DS209">
        <f t="shared" si="81"/>
        <v>73</v>
      </c>
      <c r="DT209">
        <f t="shared" si="86"/>
        <v>2</v>
      </c>
      <c r="DW209" t="s">
        <v>1556</v>
      </c>
      <c r="DX209" t="s">
        <v>171</v>
      </c>
      <c r="DY209">
        <v>355</v>
      </c>
      <c r="DZ209">
        <v>7.3759057169056899</v>
      </c>
      <c r="EA209">
        <v>46.902579508057698</v>
      </c>
      <c r="EB209">
        <f t="shared" si="87"/>
        <v>934</v>
      </c>
      <c r="EC209">
        <v>934</v>
      </c>
    </row>
    <row r="210" spans="1:133" x14ac:dyDescent="0.25">
      <c r="A210" t="s">
        <v>149</v>
      </c>
      <c r="B210" t="s">
        <v>146</v>
      </c>
      <c r="C210" t="s">
        <v>158</v>
      </c>
      <c r="D210" t="s">
        <v>14</v>
      </c>
      <c r="E210" t="s">
        <v>48</v>
      </c>
      <c r="F210" t="s">
        <v>30</v>
      </c>
      <c r="G210" t="s">
        <v>124</v>
      </c>
      <c r="H210">
        <v>87</v>
      </c>
      <c r="I210">
        <v>48</v>
      </c>
      <c r="J210">
        <v>28</v>
      </c>
      <c r="K210">
        <v>45</v>
      </c>
      <c r="N210" t="s">
        <v>692</v>
      </c>
      <c r="O210" t="s">
        <v>692</v>
      </c>
      <c r="P210" t="s">
        <v>739</v>
      </c>
      <c r="Q210">
        <f t="shared" si="73"/>
        <v>151</v>
      </c>
      <c r="R210">
        <f t="shared" si="74"/>
        <v>68</v>
      </c>
      <c r="S210">
        <f t="shared" si="75"/>
        <v>11</v>
      </c>
      <c r="T210">
        <f t="shared" si="76"/>
        <v>23</v>
      </c>
      <c r="V210">
        <v>629</v>
      </c>
      <c r="W210" t="s">
        <v>271</v>
      </c>
      <c r="X210">
        <f t="shared" si="77"/>
        <v>56</v>
      </c>
      <c r="Y210">
        <f t="shared" si="78"/>
        <v>28</v>
      </c>
      <c r="Z210">
        <f t="shared" si="79"/>
        <v>0</v>
      </c>
      <c r="AA210">
        <f t="shared" si="80"/>
        <v>3</v>
      </c>
      <c r="AB210" s="3">
        <f t="shared" si="82"/>
        <v>0.5</v>
      </c>
      <c r="AC210" s="3">
        <f t="shared" si="83"/>
        <v>0</v>
      </c>
      <c r="AD210" s="3">
        <f t="shared" si="84"/>
        <v>5.3571428571428568E-2</v>
      </c>
      <c r="AE210">
        <f t="shared" si="85"/>
        <v>3</v>
      </c>
      <c r="CV210" t="s">
        <v>149</v>
      </c>
      <c r="CW210" t="s">
        <v>48</v>
      </c>
      <c r="CX210" t="s">
        <v>30</v>
      </c>
      <c r="CY210" t="s">
        <v>124</v>
      </c>
      <c r="DC210" t="s">
        <v>1519</v>
      </c>
      <c r="DD210" t="s">
        <v>48</v>
      </c>
      <c r="DG210" s="2" t="s">
        <v>374</v>
      </c>
      <c r="DH210" s="2" t="s">
        <v>125</v>
      </c>
      <c r="DK210" t="s">
        <v>883</v>
      </c>
      <c r="DL210" t="s">
        <v>35</v>
      </c>
      <c r="DQ210" t="s">
        <v>374</v>
      </c>
      <c r="DR210" t="s">
        <v>125</v>
      </c>
      <c r="DS210">
        <f t="shared" si="81"/>
        <v>73</v>
      </c>
      <c r="DT210">
        <f t="shared" si="86"/>
        <v>2</v>
      </c>
      <c r="DW210" t="s">
        <v>271</v>
      </c>
      <c r="DX210" t="s">
        <v>262</v>
      </c>
      <c r="DY210">
        <v>356</v>
      </c>
      <c r="DZ210">
        <v>7.5009150022629898</v>
      </c>
      <c r="EA210">
        <v>46.933495089969597</v>
      </c>
      <c r="EB210">
        <f t="shared" si="87"/>
        <v>629</v>
      </c>
      <c r="EC210">
        <v>629</v>
      </c>
    </row>
    <row r="211" spans="1:133" x14ac:dyDescent="0.25">
      <c r="A211" t="s">
        <v>149</v>
      </c>
      <c r="B211" t="s">
        <v>146</v>
      </c>
      <c r="C211" t="s">
        <v>224</v>
      </c>
      <c r="D211" t="s">
        <v>14</v>
      </c>
      <c r="E211" t="s">
        <v>15</v>
      </c>
      <c r="F211" t="s">
        <v>30</v>
      </c>
      <c r="G211" t="s">
        <v>124</v>
      </c>
      <c r="H211">
        <v>74</v>
      </c>
      <c r="I211">
        <v>37</v>
      </c>
      <c r="J211">
        <v>34</v>
      </c>
      <c r="K211">
        <v>36</v>
      </c>
      <c r="N211" t="s">
        <v>1106</v>
      </c>
      <c r="O211" t="s">
        <v>1117</v>
      </c>
      <c r="P211" t="s">
        <v>1118</v>
      </c>
      <c r="Q211">
        <f t="shared" si="73"/>
        <v>151</v>
      </c>
      <c r="R211">
        <f t="shared" si="74"/>
        <v>78</v>
      </c>
      <c r="S211">
        <f t="shared" si="75"/>
        <v>17</v>
      </c>
      <c r="T211">
        <f t="shared" si="76"/>
        <v>16</v>
      </c>
      <c r="V211">
        <v>935</v>
      </c>
      <c r="W211" t="s">
        <v>1521</v>
      </c>
      <c r="X211">
        <f t="shared" si="77"/>
        <v>51</v>
      </c>
      <c r="Y211">
        <f t="shared" si="78"/>
        <v>23</v>
      </c>
      <c r="Z211">
        <f t="shared" si="79"/>
        <v>1</v>
      </c>
      <c r="AA211">
        <f t="shared" si="80"/>
        <v>1</v>
      </c>
      <c r="AB211" s="3">
        <f t="shared" si="82"/>
        <v>0.45098039215686275</v>
      </c>
      <c r="AC211" s="3">
        <f t="shared" si="83"/>
        <v>1.9607843137254902E-2</v>
      </c>
      <c r="AD211" s="3">
        <f t="shared" si="84"/>
        <v>1.9607843137254902E-2</v>
      </c>
      <c r="AE211">
        <f t="shared" si="85"/>
        <v>2</v>
      </c>
      <c r="CV211" t="s">
        <v>149</v>
      </c>
      <c r="CW211" t="s">
        <v>15</v>
      </c>
      <c r="CX211" t="s">
        <v>30</v>
      </c>
      <c r="CY211" t="s">
        <v>124</v>
      </c>
      <c r="DC211" t="s">
        <v>91</v>
      </c>
      <c r="DD211" t="s">
        <v>15</v>
      </c>
      <c r="DG211" s="2" t="s">
        <v>40</v>
      </c>
      <c r="DH211" s="2" t="s">
        <v>30</v>
      </c>
      <c r="DK211" t="s">
        <v>883</v>
      </c>
      <c r="DL211" t="s">
        <v>63</v>
      </c>
      <c r="DQ211" t="s">
        <v>40</v>
      </c>
      <c r="DR211" t="s">
        <v>30</v>
      </c>
      <c r="DS211">
        <f t="shared" si="81"/>
        <v>34</v>
      </c>
      <c r="DT211">
        <f t="shared" si="86"/>
        <v>2</v>
      </c>
      <c r="DW211" t="s">
        <v>1521</v>
      </c>
      <c r="DX211" t="s">
        <v>440</v>
      </c>
      <c r="DY211">
        <v>357</v>
      </c>
      <c r="DZ211">
        <v>7.4122228707064099</v>
      </c>
      <c r="EA211">
        <v>46.868121582179697</v>
      </c>
      <c r="EB211">
        <f t="shared" si="87"/>
        <v>935</v>
      </c>
      <c r="EC211">
        <v>935</v>
      </c>
    </row>
    <row r="212" spans="1:133" x14ac:dyDescent="0.25">
      <c r="A212" t="s">
        <v>149</v>
      </c>
      <c r="B212" t="s">
        <v>146</v>
      </c>
      <c r="C212" t="s">
        <v>500</v>
      </c>
      <c r="D212" t="s">
        <v>212</v>
      </c>
      <c r="E212" t="s">
        <v>48</v>
      </c>
      <c r="F212" t="s">
        <v>30</v>
      </c>
      <c r="G212" t="s">
        <v>501</v>
      </c>
      <c r="H212">
        <v>5</v>
      </c>
      <c r="I212">
        <v>0</v>
      </c>
      <c r="J212">
        <v>0</v>
      </c>
      <c r="K212">
        <v>2</v>
      </c>
      <c r="N212" t="s">
        <v>1201</v>
      </c>
      <c r="O212" t="s">
        <v>1204</v>
      </c>
      <c r="P212" t="s">
        <v>1271</v>
      </c>
      <c r="Q212">
        <f t="shared" si="73"/>
        <v>150</v>
      </c>
      <c r="R212">
        <f t="shared" si="74"/>
        <v>70</v>
      </c>
      <c r="S212">
        <f t="shared" si="75"/>
        <v>10</v>
      </c>
      <c r="T212">
        <f t="shared" si="76"/>
        <v>8</v>
      </c>
      <c r="V212">
        <v>589</v>
      </c>
      <c r="W212" t="s">
        <v>1184</v>
      </c>
      <c r="X212">
        <f t="shared" si="77"/>
        <v>33</v>
      </c>
      <c r="Y212">
        <f t="shared" si="78"/>
        <v>16</v>
      </c>
      <c r="Z212">
        <f t="shared" si="79"/>
        <v>0</v>
      </c>
      <c r="AA212">
        <f t="shared" si="80"/>
        <v>3</v>
      </c>
      <c r="AB212" s="3">
        <f t="shared" si="82"/>
        <v>0.48484848484848486</v>
      </c>
      <c r="AC212" s="3">
        <f t="shared" si="83"/>
        <v>0</v>
      </c>
      <c r="AD212" s="3">
        <f t="shared" si="84"/>
        <v>9.0909090909090912E-2</v>
      </c>
      <c r="AE212">
        <f t="shared" si="85"/>
        <v>2</v>
      </c>
      <c r="CV212" t="s">
        <v>149</v>
      </c>
      <c r="CW212" t="s">
        <v>48</v>
      </c>
      <c r="CX212" t="s">
        <v>30</v>
      </c>
      <c r="CY212" t="s">
        <v>501</v>
      </c>
      <c r="DC212" t="s">
        <v>650</v>
      </c>
      <c r="DD212" t="s">
        <v>48</v>
      </c>
      <c r="DG212" s="2" t="s">
        <v>40</v>
      </c>
      <c r="DH212" s="2" t="s">
        <v>16</v>
      </c>
      <c r="DK212" t="s">
        <v>883</v>
      </c>
      <c r="DL212" t="s">
        <v>125</v>
      </c>
      <c r="DQ212" t="s">
        <v>40</v>
      </c>
      <c r="DR212" t="s">
        <v>16</v>
      </c>
      <c r="DS212">
        <f t="shared" si="81"/>
        <v>34</v>
      </c>
      <c r="DT212">
        <f t="shared" si="86"/>
        <v>2</v>
      </c>
      <c r="DW212" t="s">
        <v>1184</v>
      </c>
      <c r="DX212" t="s">
        <v>286</v>
      </c>
      <c r="DY212">
        <v>358</v>
      </c>
      <c r="DZ212">
        <v>7.5228208169897401</v>
      </c>
      <c r="EA212">
        <v>46.959593969349903</v>
      </c>
      <c r="EB212">
        <f t="shared" si="87"/>
        <v>589</v>
      </c>
      <c r="EC212">
        <v>589</v>
      </c>
    </row>
    <row r="213" spans="1:133" x14ac:dyDescent="0.25">
      <c r="A213" t="s">
        <v>149</v>
      </c>
      <c r="B213" t="s">
        <v>146</v>
      </c>
      <c r="C213" t="s">
        <v>502</v>
      </c>
      <c r="D213" t="s">
        <v>212</v>
      </c>
      <c r="E213" t="s">
        <v>48</v>
      </c>
      <c r="F213" t="s">
        <v>30</v>
      </c>
      <c r="G213" t="s">
        <v>501</v>
      </c>
      <c r="H213">
        <v>60</v>
      </c>
      <c r="I213">
        <v>14</v>
      </c>
      <c r="J213">
        <v>1</v>
      </c>
      <c r="K213">
        <v>1</v>
      </c>
      <c r="N213" t="s">
        <v>146</v>
      </c>
      <c r="O213" t="s">
        <v>149</v>
      </c>
      <c r="P213" t="s">
        <v>347</v>
      </c>
      <c r="Q213">
        <f t="shared" si="73"/>
        <v>149</v>
      </c>
      <c r="R213">
        <f t="shared" si="74"/>
        <v>62</v>
      </c>
      <c r="S213">
        <f t="shared" si="75"/>
        <v>37</v>
      </c>
      <c r="T213">
        <f t="shared" si="76"/>
        <v>72</v>
      </c>
      <c r="V213">
        <v>334</v>
      </c>
      <c r="W213" t="s">
        <v>1279</v>
      </c>
      <c r="X213">
        <f t="shared" si="77"/>
        <v>47</v>
      </c>
      <c r="Y213">
        <f t="shared" si="78"/>
        <v>22</v>
      </c>
      <c r="Z213">
        <f t="shared" si="79"/>
        <v>0</v>
      </c>
      <c r="AA213">
        <f t="shared" si="80"/>
        <v>0</v>
      </c>
      <c r="AB213" s="3">
        <f t="shared" si="82"/>
        <v>0.46808510638297873</v>
      </c>
      <c r="AC213" s="3">
        <f t="shared" si="83"/>
        <v>0</v>
      </c>
      <c r="AD213" s="3">
        <f t="shared" si="84"/>
        <v>0</v>
      </c>
      <c r="AE213">
        <f t="shared" si="85"/>
        <v>2</v>
      </c>
      <c r="CV213" t="s">
        <v>149</v>
      </c>
      <c r="CW213" t="s">
        <v>48</v>
      </c>
      <c r="CX213" t="s">
        <v>30</v>
      </c>
      <c r="CY213" t="s">
        <v>501</v>
      </c>
      <c r="DC213" t="s">
        <v>440</v>
      </c>
      <c r="DD213" t="s">
        <v>48</v>
      </c>
      <c r="DG213" s="2" t="s">
        <v>1117</v>
      </c>
      <c r="DH213" s="2" t="s">
        <v>30</v>
      </c>
      <c r="DK213" t="s">
        <v>83</v>
      </c>
      <c r="DL213" t="s">
        <v>63</v>
      </c>
      <c r="DQ213" t="s">
        <v>1117</v>
      </c>
      <c r="DR213" t="s">
        <v>30</v>
      </c>
      <c r="DS213">
        <f t="shared" si="81"/>
        <v>307</v>
      </c>
      <c r="DT213">
        <f t="shared" si="86"/>
        <v>3</v>
      </c>
      <c r="DW213" t="s">
        <v>1279</v>
      </c>
      <c r="DX213" t="s">
        <v>292</v>
      </c>
      <c r="DY213">
        <v>359</v>
      </c>
      <c r="DZ213">
        <v>7.5685809478583996</v>
      </c>
      <c r="EA213">
        <v>46.9614415880053</v>
      </c>
      <c r="EB213">
        <f t="shared" si="87"/>
        <v>334</v>
      </c>
      <c r="EC213">
        <v>334</v>
      </c>
    </row>
    <row r="214" spans="1:133" x14ac:dyDescent="0.25">
      <c r="A214" t="s">
        <v>149</v>
      </c>
      <c r="B214" t="s">
        <v>146</v>
      </c>
      <c r="C214" t="s">
        <v>350</v>
      </c>
      <c r="D214" t="s">
        <v>218</v>
      </c>
      <c r="E214" t="s">
        <v>48</v>
      </c>
      <c r="F214" t="s">
        <v>30</v>
      </c>
      <c r="G214" t="s">
        <v>501</v>
      </c>
      <c r="H214">
        <v>57</v>
      </c>
      <c r="I214">
        <v>29</v>
      </c>
      <c r="J214">
        <v>5</v>
      </c>
      <c r="K214">
        <v>1</v>
      </c>
      <c r="N214" t="s">
        <v>146</v>
      </c>
      <c r="O214" t="s">
        <v>159</v>
      </c>
      <c r="P214" t="s">
        <v>160</v>
      </c>
      <c r="Q214">
        <f t="shared" si="73"/>
        <v>149</v>
      </c>
      <c r="R214">
        <f t="shared" si="74"/>
        <v>76</v>
      </c>
      <c r="S214">
        <f t="shared" si="75"/>
        <v>10</v>
      </c>
      <c r="T214">
        <f t="shared" si="76"/>
        <v>12</v>
      </c>
      <c r="V214">
        <v>620</v>
      </c>
      <c r="W214" t="s">
        <v>273</v>
      </c>
      <c r="X214">
        <f t="shared" si="77"/>
        <v>66</v>
      </c>
      <c r="Y214">
        <f t="shared" si="78"/>
        <v>36</v>
      </c>
      <c r="Z214">
        <f t="shared" si="79"/>
        <v>1</v>
      </c>
      <c r="AA214">
        <f t="shared" si="80"/>
        <v>0</v>
      </c>
      <c r="AB214" s="3">
        <f t="shared" si="82"/>
        <v>0.54545454545454541</v>
      </c>
      <c r="AC214" s="3">
        <f t="shared" si="83"/>
        <v>1.5151515151515152E-2</v>
      </c>
      <c r="AD214" s="3">
        <f t="shared" si="84"/>
        <v>0</v>
      </c>
      <c r="AE214">
        <f t="shared" si="85"/>
        <v>3</v>
      </c>
      <c r="CV214" t="s">
        <v>149</v>
      </c>
      <c r="CW214" t="s">
        <v>48</v>
      </c>
      <c r="CX214" t="s">
        <v>30</v>
      </c>
      <c r="CY214" t="s">
        <v>501</v>
      </c>
      <c r="DC214" t="s">
        <v>1277</v>
      </c>
      <c r="DD214" t="s">
        <v>48</v>
      </c>
      <c r="DG214" s="2" t="s">
        <v>1117</v>
      </c>
      <c r="DH214" s="2" t="s">
        <v>16</v>
      </c>
      <c r="DK214" t="s">
        <v>83</v>
      </c>
      <c r="DL214" t="s">
        <v>125</v>
      </c>
      <c r="DQ214" t="s">
        <v>1117</v>
      </c>
      <c r="DR214" t="s">
        <v>16</v>
      </c>
      <c r="DS214">
        <f t="shared" si="81"/>
        <v>307</v>
      </c>
      <c r="DT214">
        <f t="shared" si="86"/>
        <v>3</v>
      </c>
      <c r="DW214" t="s">
        <v>273</v>
      </c>
      <c r="DX214" t="s">
        <v>195</v>
      </c>
      <c r="DY214">
        <v>360</v>
      </c>
      <c r="DZ214">
        <v>7.3461596202684696</v>
      </c>
      <c r="EA214">
        <v>46.988804062792298</v>
      </c>
      <c r="EB214">
        <f t="shared" si="87"/>
        <v>620</v>
      </c>
      <c r="EC214">
        <v>620</v>
      </c>
    </row>
    <row r="215" spans="1:133" x14ac:dyDescent="0.25">
      <c r="A215" t="s">
        <v>149</v>
      </c>
      <c r="B215" t="s">
        <v>146</v>
      </c>
      <c r="C215" t="s">
        <v>352</v>
      </c>
      <c r="D215" t="s">
        <v>218</v>
      </c>
      <c r="E215" t="s">
        <v>15</v>
      </c>
      <c r="F215" t="s">
        <v>30</v>
      </c>
      <c r="G215" t="s">
        <v>501</v>
      </c>
      <c r="H215">
        <v>13</v>
      </c>
      <c r="I215">
        <v>4</v>
      </c>
      <c r="J215">
        <v>10</v>
      </c>
      <c r="K215">
        <v>6</v>
      </c>
      <c r="N215" t="s">
        <v>848</v>
      </c>
      <c r="O215" t="s">
        <v>903</v>
      </c>
      <c r="P215" t="s">
        <v>967</v>
      </c>
      <c r="Q215">
        <f t="shared" si="73"/>
        <v>149</v>
      </c>
      <c r="R215">
        <f t="shared" si="74"/>
        <v>73</v>
      </c>
      <c r="S215">
        <f t="shared" si="75"/>
        <v>9</v>
      </c>
      <c r="T215">
        <f t="shared" si="76"/>
        <v>11</v>
      </c>
      <c r="V215">
        <v>391</v>
      </c>
      <c r="W215" t="s">
        <v>1448</v>
      </c>
      <c r="X215">
        <f t="shared" si="77"/>
        <v>91</v>
      </c>
      <c r="Y215">
        <f t="shared" si="78"/>
        <v>45</v>
      </c>
      <c r="Z215">
        <f t="shared" si="79"/>
        <v>1</v>
      </c>
      <c r="AA215">
        <f t="shared" si="80"/>
        <v>1</v>
      </c>
      <c r="AB215" s="3">
        <f t="shared" si="82"/>
        <v>0.49450549450549453</v>
      </c>
      <c r="AC215" s="3">
        <f t="shared" si="83"/>
        <v>1.098901098901099E-2</v>
      </c>
      <c r="AD215" s="3">
        <f t="shared" si="84"/>
        <v>1.098901098901099E-2</v>
      </c>
      <c r="AE215">
        <f t="shared" si="85"/>
        <v>2</v>
      </c>
      <c r="CV215" t="s">
        <v>149</v>
      </c>
      <c r="CW215" t="s">
        <v>15</v>
      </c>
      <c r="CX215" t="s">
        <v>30</v>
      </c>
      <c r="CY215" t="s">
        <v>501</v>
      </c>
      <c r="DC215" t="s">
        <v>909</v>
      </c>
      <c r="DD215" t="s">
        <v>48</v>
      </c>
      <c r="DG215" s="2" t="s">
        <v>1117</v>
      </c>
      <c r="DH215" s="2" t="s">
        <v>125</v>
      </c>
      <c r="DK215" t="s">
        <v>365</v>
      </c>
      <c r="DL215" t="s">
        <v>63</v>
      </c>
      <c r="DQ215" t="s">
        <v>1117</v>
      </c>
      <c r="DR215" t="s">
        <v>125</v>
      </c>
      <c r="DS215">
        <f t="shared" si="81"/>
        <v>307</v>
      </c>
      <c r="DT215">
        <f t="shared" si="86"/>
        <v>3</v>
      </c>
      <c r="DW215" t="s">
        <v>1448</v>
      </c>
      <c r="DX215" t="s">
        <v>197</v>
      </c>
      <c r="DY215">
        <v>361</v>
      </c>
      <c r="DZ215">
        <v>7.4515891176337501</v>
      </c>
      <c r="EA215">
        <v>46.995074667314903</v>
      </c>
      <c r="EB215">
        <f t="shared" si="87"/>
        <v>391</v>
      </c>
      <c r="EC215">
        <v>391</v>
      </c>
    </row>
    <row r="216" spans="1:133" x14ac:dyDescent="0.25">
      <c r="A216" t="s">
        <v>149</v>
      </c>
      <c r="B216" t="s">
        <v>146</v>
      </c>
      <c r="C216" t="s">
        <v>509</v>
      </c>
      <c r="D216" t="s">
        <v>14</v>
      </c>
      <c r="E216" t="s">
        <v>48</v>
      </c>
      <c r="F216" t="s">
        <v>125</v>
      </c>
      <c r="G216" t="s">
        <v>125</v>
      </c>
      <c r="H216">
        <v>17</v>
      </c>
      <c r="I216">
        <v>9</v>
      </c>
      <c r="J216">
        <v>3</v>
      </c>
      <c r="K216">
        <v>9</v>
      </c>
      <c r="N216" t="s">
        <v>848</v>
      </c>
      <c r="O216" t="s">
        <v>861</v>
      </c>
      <c r="P216" t="s">
        <v>862</v>
      </c>
      <c r="Q216">
        <f t="shared" si="73"/>
        <v>148</v>
      </c>
      <c r="R216">
        <f t="shared" si="74"/>
        <v>72</v>
      </c>
      <c r="S216">
        <f t="shared" si="75"/>
        <v>6</v>
      </c>
      <c r="T216">
        <f t="shared" si="76"/>
        <v>15</v>
      </c>
      <c r="V216">
        <v>766</v>
      </c>
      <c r="W216" t="s">
        <v>1059</v>
      </c>
      <c r="X216">
        <f t="shared" si="77"/>
        <v>64</v>
      </c>
      <c r="Y216">
        <f t="shared" si="78"/>
        <v>24</v>
      </c>
      <c r="Z216">
        <f t="shared" si="79"/>
        <v>0</v>
      </c>
      <c r="AA216">
        <f t="shared" si="80"/>
        <v>0</v>
      </c>
      <c r="AB216" s="3">
        <f t="shared" si="82"/>
        <v>0.375</v>
      </c>
      <c r="AC216" s="3">
        <f t="shared" si="83"/>
        <v>0</v>
      </c>
      <c r="AD216" s="3">
        <f t="shared" si="84"/>
        <v>0</v>
      </c>
      <c r="AE216">
        <f t="shared" si="85"/>
        <v>3</v>
      </c>
      <c r="CV216" t="s">
        <v>149</v>
      </c>
      <c r="CW216" t="s">
        <v>48</v>
      </c>
      <c r="CX216" t="s">
        <v>125</v>
      </c>
      <c r="CY216" t="s">
        <v>125</v>
      </c>
      <c r="DC216" t="s">
        <v>269</v>
      </c>
      <c r="DD216" t="s">
        <v>48</v>
      </c>
      <c r="DG216" s="2" t="s">
        <v>1432</v>
      </c>
      <c r="DH216" s="2" t="s">
        <v>16</v>
      </c>
      <c r="DK216" t="s">
        <v>749</v>
      </c>
      <c r="DL216" t="s">
        <v>63</v>
      </c>
      <c r="DQ216" t="s">
        <v>1432</v>
      </c>
      <c r="DR216" t="s">
        <v>16</v>
      </c>
      <c r="DS216">
        <f t="shared" si="81"/>
        <v>226</v>
      </c>
      <c r="DT216">
        <f t="shared" si="86"/>
        <v>2</v>
      </c>
      <c r="DW216" t="s">
        <v>1059</v>
      </c>
      <c r="DX216" t="s">
        <v>163</v>
      </c>
      <c r="DY216">
        <v>362</v>
      </c>
      <c r="DZ216">
        <v>7.4744670419477597</v>
      </c>
      <c r="EA216">
        <v>46.982977406281002</v>
      </c>
      <c r="EB216">
        <f t="shared" si="87"/>
        <v>766</v>
      </c>
      <c r="EC216">
        <v>766</v>
      </c>
    </row>
    <row r="217" spans="1:133" x14ac:dyDescent="0.25">
      <c r="A217" t="s">
        <v>149</v>
      </c>
      <c r="B217" t="s">
        <v>146</v>
      </c>
      <c r="C217" t="s">
        <v>510</v>
      </c>
      <c r="D217" t="s">
        <v>14</v>
      </c>
      <c r="E217" t="s">
        <v>48</v>
      </c>
      <c r="F217" t="s">
        <v>125</v>
      </c>
      <c r="G217" t="s">
        <v>125</v>
      </c>
      <c r="H217">
        <v>15</v>
      </c>
      <c r="I217">
        <v>10</v>
      </c>
      <c r="J217">
        <v>2</v>
      </c>
      <c r="K217">
        <v>3</v>
      </c>
      <c r="N217" t="s">
        <v>1201</v>
      </c>
      <c r="O217" t="s">
        <v>1209</v>
      </c>
      <c r="P217" t="s">
        <v>1210</v>
      </c>
      <c r="Q217">
        <f t="shared" si="73"/>
        <v>148</v>
      </c>
      <c r="R217">
        <f t="shared" si="74"/>
        <v>75</v>
      </c>
      <c r="S217">
        <f t="shared" si="75"/>
        <v>13</v>
      </c>
      <c r="T217">
        <f t="shared" si="76"/>
        <v>16</v>
      </c>
      <c r="V217">
        <v>985</v>
      </c>
      <c r="W217" t="s">
        <v>1281</v>
      </c>
      <c r="X217">
        <f t="shared" si="77"/>
        <v>57</v>
      </c>
      <c r="Y217">
        <f t="shared" si="78"/>
        <v>20</v>
      </c>
      <c r="Z217">
        <f t="shared" si="79"/>
        <v>0</v>
      </c>
      <c r="AA217">
        <f t="shared" si="80"/>
        <v>3</v>
      </c>
      <c r="AB217" s="3">
        <f t="shared" si="82"/>
        <v>0.35087719298245612</v>
      </c>
      <c r="AC217" s="3">
        <f t="shared" si="83"/>
        <v>0</v>
      </c>
      <c r="AD217" s="3">
        <f t="shared" si="84"/>
        <v>5.2631578947368418E-2</v>
      </c>
      <c r="AE217">
        <f t="shared" si="85"/>
        <v>1</v>
      </c>
      <c r="CV217" t="s">
        <v>149</v>
      </c>
      <c r="CW217" t="s">
        <v>48</v>
      </c>
      <c r="CX217" t="s">
        <v>125</v>
      </c>
      <c r="CY217" t="s">
        <v>125</v>
      </c>
      <c r="DC217" t="s">
        <v>1556</v>
      </c>
      <c r="DD217" t="s">
        <v>48</v>
      </c>
      <c r="DG217" s="2" t="s">
        <v>1432</v>
      </c>
      <c r="DH217" s="2" t="s">
        <v>125</v>
      </c>
      <c r="DK217" t="s">
        <v>749</v>
      </c>
      <c r="DL217" t="s">
        <v>125</v>
      </c>
      <c r="DQ217" t="s">
        <v>1432</v>
      </c>
      <c r="DR217" t="s">
        <v>125</v>
      </c>
      <c r="DS217">
        <f t="shared" si="81"/>
        <v>226</v>
      </c>
      <c r="DT217">
        <f t="shared" si="86"/>
        <v>2</v>
      </c>
      <c r="DW217" t="s">
        <v>1281</v>
      </c>
      <c r="DX217" t="s">
        <v>191</v>
      </c>
      <c r="DY217">
        <v>363</v>
      </c>
      <c r="DZ217">
        <v>7.4950120948693</v>
      </c>
      <c r="EA217">
        <v>46.958011879772698</v>
      </c>
      <c r="EB217">
        <f t="shared" si="87"/>
        <v>985</v>
      </c>
      <c r="EC217">
        <v>985</v>
      </c>
    </row>
    <row r="218" spans="1:133" x14ac:dyDescent="0.25">
      <c r="A218" t="s">
        <v>149</v>
      </c>
      <c r="B218" t="s">
        <v>146</v>
      </c>
      <c r="C218" t="s">
        <v>511</v>
      </c>
      <c r="D218" t="s">
        <v>14</v>
      </c>
      <c r="E218" t="s">
        <v>48</v>
      </c>
      <c r="F218" t="s">
        <v>125</v>
      </c>
      <c r="G218" t="s">
        <v>125</v>
      </c>
      <c r="H218">
        <v>24</v>
      </c>
      <c r="I218">
        <v>16</v>
      </c>
      <c r="J218">
        <v>3</v>
      </c>
      <c r="K218">
        <v>5</v>
      </c>
      <c r="N218" t="s">
        <v>146</v>
      </c>
      <c r="O218" t="s">
        <v>197</v>
      </c>
      <c r="P218" t="s">
        <v>492</v>
      </c>
      <c r="Q218">
        <f t="shared" si="73"/>
        <v>147</v>
      </c>
      <c r="R218">
        <f t="shared" si="74"/>
        <v>71</v>
      </c>
      <c r="S218">
        <f t="shared" si="75"/>
        <v>21</v>
      </c>
      <c r="T218">
        <f t="shared" si="76"/>
        <v>18</v>
      </c>
      <c r="V218">
        <v>622</v>
      </c>
      <c r="W218" t="s">
        <v>443</v>
      </c>
      <c r="X218">
        <f t="shared" si="77"/>
        <v>61</v>
      </c>
      <c r="Y218">
        <f t="shared" si="78"/>
        <v>36</v>
      </c>
      <c r="Z218">
        <f t="shared" si="79"/>
        <v>4</v>
      </c>
      <c r="AA218">
        <f t="shared" si="80"/>
        <v>5</v>
      </c>
      <c r="AB218" s="3">
        <f t="shared" si="82"/>
        <v>0.5901639344262295</v>
      </c>
      <c r="AC218" s="3">
        <f t="shared" si="83"/>
        <v>6.5573770491803282E-2</v>
      </c>
      <c r="AD218" s="3">
        <f t="shared" si="84"/>
        <v>8.1967213114754092E-2</v>
      </c>
      <c r="AE218">
        <f t="shared" si="85"/>
        <v>2</v>
      </c>
      <c r="CV218" t="s">
        <v>149</v>
      </c>
      <c r="CW218" t="s">
        <v>48</v>
      </c>
      <c r="CX218" t="s">
        <v>125</v>
      </c>
      <c r="CY218" t="s">
        <v>125</v>
      </c>
      <c r="DC218" t="s">
        <v>271</v>
      </c>
      <c r="DD218" t="s">
        <v>48</v>
      </c>
      <c r="DG218" s="2" t="s">
        <v>161</v>
      </c>
      <c r="DH218" s="2" t="s">
        <v>16</v>
      </c>
      <c r="DK218" t="s">
        <v>1546</v>
      </c>
      <c r="DL218" t="s">
        <v>63</v>
      </c>
      <c r="DQ218" t="s">
        <v>161</v>
      </c>
      <c r="DR218" t="s">
        <v>16</v>
      </c>
      <c r="DS218">
        <f t="shared" si="81"/>
        <v>415</v>
      </c>
      <c r="DT218">
        <f t="shared" si="86"/>
        <v>3</v>
      </c>
      <c r="DW218" t="s">
        <v>443</v>
      </c>
      <c r="DX218" t="s">
        <v>692</v>
      </c>
      <c r="DY218">
        <v>371</v>
      </c>
      <c r="DZ218">
        <v>7.2554736404513402</v>
      </c>
      <c r="EA218">
        <v>47.151374381419103</v>
      </c>
      <c r="EB218">
        <f t="shared" si="87"/>
        <v>622</v>
      </c>
      <c r="EC218">
        <v>622</v>
      </c>
    </row>
    <row r="219" spans="1:133" x14ac:dyDescent="0.25">
      <c r="A219" t="s">
        <v>149</v>
      </c>
      <c r="B219" t="s">
        <v>146</v>
      </c>
      <c r="C219" t="s">
        <v>512</v>
      </c>
      <c r="D219" t="s">
        <v>14</v>
      </c>
      <c r="E219" t="s">
        <v>48</v>
      </c>
      <c r="F219" t="s">
        <v>125</v>
      </c>
      <c r="G219" t="s">
        <v>125</v>
      </c>
      <c r="H219">
        <v>17</v>
      </c>
      <c r="I219">
        <v>10</v>
      </c>
      <c r="J219">
        <v>5</v>
      </c>
      <c r="K219">
        <v>8</v>
      </c>
      <c r="N219" t="s">
        <v>848</v>
      </c>
      <c r="O219" t="s">
        <v>890</v>
      </c>
      <c r="P219" t="s">
        <v>891</v>
      </c>
      <c r="Q219">
        <f t="shared" si="73"/>
        <v>147</v>
      </c>
      <c r="R219">
        <f t="shared" si="74"/>
        <v>73</v>
      </c>
      <c r="S219">
        <f t="shared" si="75"/>
        <v>14</v>
      </c>
      <c r="T219">
        <f t="shared" si="76"/>
        <v>17</v>
      </c>
      <c r="V219">
        <v>744</v>
      </c>
      <c r="W219" t="s">
        <v>722</v>
      </c>
      <c r="X219">
        <f t="shared" si="77"/>
        <v>374</v>
      </c>
      <c r="Y219">
        <f t="shared" si="78"/>
        <v>205</v>
      </c>
      <c r="Z219">
        <f t="shared" si="79"/>
        <v>54</v>
      </c>
      <c r="AA219">
        <f t="shared" si="80"/>
        <v>73</v>
      </c>
      <c r="AB219" s="3">
        <f t="shared" si="82"/>
        <v>0.54812834224598928</v>
      </c>
      <c r="AC219" s="3">
        <f t="shared" si="83"/>
        <v>0.14438502673796791</v>
      </c>
      <c r="AD219" s="3">
        <f t="shared" si="84"/>
        <v>0.19518716577540107</v>
      </c>
      <c r="AE219">
        <f t="shared" si="85"/>
        <v>5</v>
      </c>
      <c r="CV219" t="s">
        <v>149</v>
      </c>
      <c r="CW219" t="s">
        <v>48</v>
      </c>
      <c r="CX219" t="s">
        <v>125</v>
      </c>
      <c r="CY219" t="s">
        <v>125</v>
      </c>
      <c r="DC219" t="s">
        <v>1521</v>
      </c>
      <c r="DD219" t="s">
        <v>48</v>
      </c>
      <c r="DG219" s="2" t="s">
        <v>161</v>
      </c>
      <c r="DH219" s="2" t="s">
        <v>30</v>
      </c>
      <c r="DK219" t="s">
        <v>1546</v>
      </c>
      <c r="DL219" t="s">
        <v>125</v>
      </c>
      <c r="DQ219" t="s">
        <v>161</v>
      </c>
      <c r="DR219" t="s">
        <v>30</v>
      </c>
      <c r="DS219">
        <f t="shared" si="81"/>
        <v>415</v>
      </c>
      <c r="DT219">
        <f t="shared" si="86"/>
        <v>3</v>
      </c>
      <c r="DW219" t="s">
        <v>722</v>
      </c>
      <c r="DX219" t="s">
        <v>749</v>
      </c>
      <c r="DY219">
        <v>372</v>
      </c>
      <c r="DZ219">
        <v>7.2200882884894</v>
      </c>
      <c r="EA219">
        <v>47.146531236476903</v>
      </c>
      <c r="EB219">
        <f t="shared" si="87"/>
        <v>744</v>
      </c>
      <c r="EC219">
        <v>744</v>
      </c>
    </row>
    <row r="220" spans="1:133" x14ac:dyDescent="0.25">
      <c r="A220" t="s">
        <v>149</v>
      </c>
      <c r="B220" t="s">
        <v>146</v>
      </c>
      <c r="C220" t="s">
        <v>513</v>
      </c>
      <c r="D220" t="s">
        <v>14</v>
      </c>
      <c r="E220" t="s">
        <v>48</v>
      </c>
      <c r="F220" t="s">
        <v>125</v>
      </c>
      <c r="G220" t="s">
        <v>125</v>
      </c>
      <c r="H220">
        <v>35</v>
      </c>
      <c r="I220">
        <v>14</v>
      </c>
      <c r="J220">
        <v>12</v>
      </c>
      <c r="K220">
        <v>19</v>
      </c>
      <c r="N220" t="s">
        <v>146</v>
      </c>
      <c r="O220" t="s">
        <v>232</v>
      </c>
      <c r="P220" t="s">
        <v>360</v>
      </c>
      <c r="Q220">
        <f t="shared" si="73"/>
        <v>146</v>
      </c>
      <c r="R220">
        <f t="shared" si="74"/>
        <v>72</v>
      </c>
      <c r="S220">
        <f t="shared" si="75"/>
        <v>14</v>
      </c>
      <c r="T220">
        <f t="shared" si="76"/>
        <v>18</v>
      </c>
      <c r="V220">
        <v>438</v>
      </c>
      <c r="W220" t="s">
        <v>93</v>
      </c>
      <c r="X220">
        <f t="shared" si="77"/>
        <v>109</v>
      </c>
      <c r="Y220">
        <f t="shared" si="78"/>
        <v>50</v>
      </c>
      <c r="Z220">
        <f t="shared" si="79"/>
        <v>13</v>
      </c>
      <c r="AA220">
        <f t="shared" si="80"/>
        <v>16</v>
      </c>
      <c r="AB220" s="3">
        <f t="shared" si="82"/>
        <v>0.45871559633027525</v>
      </c>
      <c r="AC220" s="3">
        <f t="shared" si="83"/>
        <v>0.11926605504587157</v>
      </c>
      <c r="AD220" s="3">
        <f t="shared" si="84"/>
        <v>0.14678899082568808</v>
      </c>
      <c r="AE220">
        <f t="shared" si="85"/>
        <v>2</v>
      </c>
      <c r="CV220" t="s">
        <v>149</v>
      </c>
      <c r="CW220" t="s">
        <v>48</v>
      </c>
      <c r="CX220" t="s">
        <v>125</v>
      </c>
      <c r="CY220" t="s">
        <v>125</v>
      </c>
      <c r="DC220" t="s">
        <v>1184</v>
      </c>
      <c r="DD220" t="s">
        <v>48</v>
      </c>
      <c r="DG220" s="2" t="s">
        <v>161</v>
      </c>
      <c r="DH220" s="2" t="s">
        <v>125</v>
      </c>
      <c r="DK220" t="s">
        <v>1263</v>
      </c>
      <c r="DL220" t="s">
        <v>63</v>
      </c>
      <c r="DQ220" t="s">
        <v>161</v>
      </c>
      <c r="DR220" t="s">
        <v>125</v>
      </c>
      <c r="DS220">
        <f t="shared" si="81"/>
        <v>415</v>
      </c>
      <c r="DT220">
        <f t="shared" si="86"/>
        <v>3</v>
      </c>
      <c r="DW220" t="s">
        <v>93</v>
      </c>
      <c r="DX220" t="s">
        <v>1373</v>
      </c>
      <c r="DY220">
        <v>381</v>
      </c>
      <c r="DZ220">
        <v>7.4348940991106103</v>
      </c>
      <c r="EA220">
        <v>47.167269152735599</v>
      </c>
      <c r="EB220">
        <f t="shared" si="87"/>
        <v>438</v>
      </c>
      <c r="EC220">
        <v>438</v>
      </c>
    </row>
    <row r="221" spans="1:133" x14ac:dyDescent="0.25">
      <c r="A221" t="s">
        <v>149</v>
      </c>
      <c r="B221" t="s">
        <v>146</v>
      </c>
      <c r="C221" t="s">
        <v>514</v>
      </c>
      <c r="D221" t="s">
        <v>14</v>
      </c>
      <c r="E221" t="s">
        <v>48</v>
      </c>
      <c r="F221" t="s">
        <v>125</v>
      </c>
      <c r="G221" t="s">
        <v>125</v>
      </c>
      <c r="H221">
        <v>18</v>
      </c>
      <c r="I221">
        <v>6</v>
      </c>
      <c r="J221">
        <v>2</v>
      </c>
      <c r="K221">
        <v>3</v>
      </c>
      <c r="N221" t="s">
        <v>146</v>
      </c>
      <c r="O221" t="s">
        <v>161</v>
      </c>
      <c r="P221" t="s">
        <v>162</v>
      </c>
      <c r="Q221">
        <f t="shared" si="73"/>
        <v>146</v>
      </c>
      <c r="R221">
        <f t="shared" si="74"/>
        <v>68</v>
      </c>
      <c r="S221">
        <f t="shared" si="75"/>
        <v>11</v>
      </c>
      <c r="T221">
        <f t="shared" si="76"/>
        <v>26</v>
      </c>
      <c r="V221">
        <v>363</v>
      </c>
      <c r="W221" t="s">
        <v>191</v>
      </c>
      <c r="X221">
        <f t="shared" si="77"/>
        <v>1372</v>
      </c>
      <c r="Y221">
        <f t="shared" si="78"/>
        <v>654</v>
      </c>
      <c r="Z221">
        <f t="shared" si="79"/>
        <v>500</v>
      </c>
      <c r="AA221">
        <f t="shared" si="80"/>
        <v>800</v>
      </c>
      <c r="AB221" s="3">
        <f t="shared" si="82"/>
        <v>0.47667638483965014</v>
      </c>
      <c r="AC221" s="3">
        <f t="shared" si="83"/>
        <v>0.36443148688046645</v>
      </c>
      <c r="AD221" s="3">
        <f t="shared" si="84"/>
        <v>0.58309037900874638</v>
      </c>
      <c r="AE221">
        <f t="shared" si="85"/>
        <v>22</v>
      </c>
      <c r="CV221" t="s">
        <v>149</v>
      </c>
      <c r="CW221" t="s">
        <v>48</v>
      </c>
      <c r="CX221" t="s">
        <v>125</v>
      </c>
      <c r="CY221" t="s">
        <v>125</v>
      </c>
      <c r="DC221" t="s">
        <v>1279</v>
      </c>
      <c r="DD221" t="s">
        <v>48</v>
      </c>
      <c r="DG221" s="2" t="s">
        <v>1345</v>
      </c>
      <c r="DH221" s="2" t="s">
        <v>30</v>
      </c>
      <c r="DK221" t="s">
        <v>367</v>
      </c>
      <c r="DL221" t="s">
        <v>63</v>
      </c>
      <c r="DQ221" t="s">
        <v>1345</v>
      </c>
      <c r="DR221" t="s">
        <v>30</v>
      </c>
      <c r="DS221">
        <f t="shared" si="81"/>
        <v>67</v>
      </c>
      <c r="DT221">
        <f t="shared" si="86"/>
        <v>3</v>
      </c>
      <c r="DW221" t="s">
        <v>191</v>
      </c>
      <c r="DX221" t="s">
        <v>1421</v>
      </c>
      <c r="DY221">
        <v>382</v>
      </c>
      <c r="DZ221">
        <v>7.3375658526690897</v>
      </c>
      <c r="EA221">
        <v>47.107791379094699</v>
      </c>
      <c r="EB221">
        <f t="shared" si="87"/>
        <v>363</v>
      </c>
      <c r="EC221">
        <v>363</v>
      </c>
    </row>
    <row r="222" spans="1:133" x14ac:dyDescent="0.25">
      <c r="A222" t="s">
        <v>149</v>
      </c>
      <c r="B222" t="s">
        <v>146</v>
      </c>
      <c r="C222" t="s">
        <v>515</v>
      </c>
      <c r="D222" t="s">
        <v>14</v>
      </c>
      <c r="E222" t="s">
        <v>48</v>
      </c>
      <c r="F222" t="s">
        <v>125</v>
      </c>
      <c r="G222" t="s">
        <v>125</v>
      </c>
      <c r="H222">
        <v>42</v>
      </c>
      <c r="I222">
        <v>22</v>
      </c>
      <c r="J222">
        <v>4</v>
      </c>
      <c r="K222">
        <v>10</v>
      </c>
      <c r="N222" t="s">
        <v>146</v>
      </c>
      <c r="O222" t="s">
        <v>182</v>
      </c>
      <c r="P222" t="s">
        <v>498</v>
      </c>
      <c r="Q222">
        <f t="shared" si="73"/>
        <v>146</v>
      </c>
      <c r="R222">
        <f t="shared" si="74"/>
        <v>76</v>
      </c>
      <c r="S222">
        <f t="shared" si="75"/>
        <v>21</v>
      </c>
      <c r="T222">
        <f t="shared" si="76"/>
        <v>25</v>
      </c>
      <c r="V222">
        <v>701</v>
      </c>
      <c r="W222" t="s">
        <v>95</v>
      </c>
      <c r="X222">
        <f t="shared" si="77"/>
        <v>28</v>
      </c>
      <c r="Y222">
        <f t="shared" si="78"/>
        <v>14</v>
      </c>
      <c r="Z222">
        <f t="shared" si="79"/>
        <v>3</v>
      </c>
      <c r="AA222">
        <f t="shared" si="80"/>
        <v>2</v>
      </c>
      <c r="AB222" s="3">
        <f t="shared" si="82"/>
        <v>0.5</v>
      </c>
      <c r="AC222" s="3">
        <f t="shared" si="83"/>
        <v>0.10714285714285714</v>
      </c>
      <c r="AD222" s="3">
        <f t="shared" si="84"/>
        <v>7.1428571428571425E-2</v>
      </c>
      <c r="AE222">
        <f t="shared" si="85"/>
        <v>2</v>
      </c>
      <c r="CV222" t="s">
        <v>149</v>
      </c>
      <c r="CW222" t="s">
        <v>48</v>
      </c>
      <c r="CX222" t="s">
        <v>125</v>
      </c>
      <c r="CY222" t="s">
        <v>125</v>
      </c>
      <c r="DC222" t="s">
        <v>273</v>
      </c>
      <c r="DD222" t="s">
        <v>48</v>
      </c>
      <c r="DG222" s="2" t="s">
        <v>1345</v>
      </c>
      <c r="DH222" s="2" t="s">
        <v>16</v>
      </c>
      <c r="DK222" t="s">
        <v>367</v>
      </c>
      <c r="DL222" t="s">
        <v>125</v>
      </c>
      <c r="DQ222" t="s">
        <v>1345</v>
      </c>
      <c r="DR222" t="s">
        <v>16</v>
      </c>
      <c r="DS222">
        <f t="shared" si="81"/>
        <v>67</v>
      </c>
      <c r="DT222">
        <f t="shared" si="86"/>
        <v>3</v>
      </c>
      <c r="DW222" t="s">
        <v>95</v>
      </c>
      <c r="DX222" t="s">
        <v>1375</v>
      </c>
      <c r="DY222">
        <v>383</v>
      </c>
      <c r="DZ222">
        <v>7.3690273224101004</v>
      </c>
      <c r="EA222">
        <v>47.144203702446703</v>
      </c>
      <c r="EB222">
        <f t="shared" si="87"/>
        <v>701</v>
      </c>
      <c r="EC222">
        <v>701</v>
      </c>
    </row>
    <row r="223" spans="1:133" x14ac:dyDescent="0.25">
      <c r="A223" t="s">
        <v>149</v>
      </c>
      <c r="B223" t="s">
        <v>146</v>
      </c>
      <c r="C223" t="s">
        <v>516</v>
      </c>
      <c r="D223" t="s">
        <v>14</v>
      </c>
      <c r="E223" t="s">
        <v>48</v>
      </c>
      <c r="F223" t="s">
        <v>125</v>
      </c>
      <c r="G223" t="s">
        <v>125</v>
      </c>
      <c r="H223">
        <v>40</v>
      </c>
      <c r="I223">
        <v>15</v>
      </c>
      <c r="J223">
        <v>9</v>
      </c>
      <c r="K223">
        <v>22</v>
      </c>
      <c r="N223" t="s">
        <v>146</v>
      </c>
      <c r="O223" t="s">
        <v>290</v>
      </c>
      <c r="P223" t="s">
        <v>291</v>
      </c>
      <c r="Q223">
        <f t="shared" si="73"/>
        <v>146</v>
      </c>
      <c r="R223">
        <f t="shared" si="74"/>
        <v>63</v>
      </c>
      <c r="S223">
        <f t="shared" si="75"/>
        <v>12</v>
      </c>
      <c r="T223">
        <f t="shared" si="76"/>
        <v>9</v>
      </c>
      <c r="V223">
        <v>439</v>
      </c>
      <c r="W223" t="s">
        <v>20</v>
      </c>
      <c r="X223">
        <f t="shared" si="77"/>
        <v>117</v>
      </c>
      <c r="Y223">
        <f t="shared" si="78"/>
        <v>55</v>
      </c>
      <c r="Z223">
        <f t="shared" si="79"/>
        <v>12</v>
      </c>
      <c r="AA223">
        <f t="shared" si="80"/>
        <v>10</v>
      </c>
      <c r="AB223" s="3">
        <f t="shared" si="82"/>
        <v>0.47008547008547008</v>
      </c>
      <c r="AC223" s="3">
        <f t="shared" si="83"/>
        <v>0.10256410256410256</v>
      </c>
      <c r="AD223" s="3">
        <f t="shared" si="84"/>
        <v>8.5470085470085472E-2</v>
      </c>
      <c r="AE223">
        <f t="shared" si="85"/>
        <v>3</v>
      </c>
      <c r="CV223" t="s">
        <v>149</v>
      </c>
      <c r="CW223" t="s">
        <v>48</v>
      </c>
      <c r="CX223" t="s">
        <v>125</v>
      </c>
      <c r="CY223" t="s">
        <v>125</v>
      </c>
      <c r="DC223" t="s">
        <v>1448</v>
      </c>
      <c r="DD223" t="s">
        <v>48</v>
      </c>
      <c r="DG223" s="2" t="s">
        <v>1345</v>
      </c>
      <c r="DH223" s="2" t="s">
        <v>125</v>
      </c>
      <c r="DK223" t="s">
        <v>1426</v>
      </c>
      <c r="DL223" t="s">
        <v>63</v>
      </c>
      <c r="DQ223" t="s">
        <v>1345</v>
      </c>
      <c r="DR223" t="s">
        <v>125</v>
      </c>
      <c r="DS223">
        <f t="shared" si="81"/>
        <v>67</v>
      </c>
      <c r="DT223">
        <f t="shared" si="86"/>
        <v>3</v>
      </c>
      <c r="DW223" t="s">
        <v>20</v>
      </c>
      <c r="DX223" t="s">
        <v>1388</v>
      </c>
      <c r="DY223">
        <v>385</v>
      </c>
      <c r="DZ223">
        <v>7.3644815636529204</v>
      </c>
      <c r="EA223">
        <v>47.1061143837305</v>
      </c>
      <c r="EB223">
        <f t="shared" si="87"/>
        <v>439</v>
      </c>
      <c r="EC223">
        <v>439</v>
      </c>
    </row>
    <row r="224" spans="1:133" x14ac:dyDescent="0.25">
      <c r="A224" t="s">
        <v>149</v>
      </c>
      <c r="B224" t="s">
        <v>146</v>
      </c>
      <c r="C224" t="s">
        <v>517</v>
      </c>
      <c r="D224" t="s">
        <v>14</v>
      </c>
      <c r="E224" t="s">
        <v>48</v>
      </c>
      <c r="F224" t="s">
        <v>125</v>
      </c>
      <c r="G224" t="s">
        <v>125</v>
      </c>
      <c r="H224">
        <v>46</v>
      </c>
      <c r="I224">
        <v>24</v>
      </c>
      <c r="J224">
        <v>2</v>
      </c>
      <c r="K224">
        <v>2</v>
      </c>
      <c r="N224" t="s">
        <v>1485</v>
      </c>
      <c r="O224" t="s">
        <v>1485</v>
      </c>
      <c r="P224" t="s">
        <v>1581</v>
      </c>
      <c r="Q224">
        <f t="shared" si="73"/>
        <v>145</v>
      </c>
      <c r="R224">
        <f t="shared" si="74"/>
        <v>65</v>
      </c>
      <c r="S224">
        <f t="shared" si="75"/>
        <v>31</v>
      </c>
      <c r="T224">
        <f t="shared" si="76"/>
        <v>55</v>
      </c>
      <c r="V224">
        <v>392</v>
      </c>
      <c r="W224" t="s">
        <v>724</v>
      </c>
      <c r="X224">
        <f t="shared" si="77"/>
        <v>398</v>
      </c>
      <c r="Y224">
        <f t="shared" si="78"/>
        <v>190</v>
      </c>
      <c r="Z224">
        <f t="shared" si="79"/>
        <v>111</v>
      </c>
      <c r="AA224">
        <f t="shared" si="80"/>
        <v>138</v>
      </c>
      <c r="AB224" s="3">
        <f t="shared" si="82"/>
        <v>0.47738693467336685</v>
      </c>
      <c r="AC224" s="3">
        <f t="shared" si="83"/>
        <v>0.27889447236180903</v>
      </c>
      <c r="AD224" s="3">
        <f t="shared" si="84"/>
        <v>0.34673366834170855</v>
      </c>
      <c r="AE224">
        <f t="shared" si="85"/>
        <v>6</v>
      </c>
      <c r="CV224" t="s">
        <v>149</v>
      </c>
      <c r="CW224" t="s">
        <v>48</v>
      </c>
      <c r="CX224" t="s">
        <v>125</v>
      </c>
      <c r="CY224" t="s">
        <v>125</v>
      </c>
      <c r="DC224" t="s">
        <v>1059</v>
      </c>
      <c r="DD224" t="s">
        <v>48</v>
      </c>
      <c r="DG224" s="2" t="s">
        <v>1119</v>
      </c>
      <c r="DH224" s="2" t="s">
        <v>30</v>
      </c>
      <c r="DK224" t="s">
        <v>1426</v>
      </c>
      <c r="DL224" t="s">
        <v>125</v>
      </c>
      <c r="DQ224" t="s">
        <v>1119</v>
      </c>
      <c r="DR224" t="s">
        <v>30</v>
      </c>
      <c r="DS224">
        <f t="shared" si="81"/>
        <v>86</v>
      </c>
      <c r="DT224">
        <f t="shared" si="86"/>
        <v>3</v>
      </c>
      <c r="DW224" t="s">
        <v>724</v>
      </c>
      <c r="DX224" t="s">
        <v>1390</v>
      </c>
      <c r="DY224">
        <v>386</v>
      </c>
      <c r="DZ224">
        <v>7.3510080097118298</v>
      </c>
      <c r="EA224">
        <v>47.128076531455399</v>
      </c>
      <c r="EB224">
        <f t="shared" si="87"/>
        <v>392</v>
      </c>
      <c r="EC224">
        <v>392</v>
      </c>
    </row>
    <row r="225" spans="1:133" x14ac:dyDescent="0.25">
      <c r="A225" t="s">
        <v>149</v>
      </c>
      <c r="B225" t="s">
        <v>146</v>
      </c>
      <c r="C225" t="s">
        <v>518</v>
      </c>
      <c r="D225" t="s">
        <v>14</v>
      </c>
      <c r="E225" t="s">
        <v>48</v>
      </c>
      <c r="F225" t="s">
        <v>125</v>
      </c>
      <c r="G225" t="s">
        <v>125</v>
      </c>
      <c r="H225">
        <v>18</v>
      </c>
      <c r="I225">
        <v>7</v>
      </c>
      <c r="J225">
        <v>12</v>
      </c>
      <c r="K225">
        <v>12</v>
      </c>
      <c r="N225" t="s">
        <v>146</v>
      </c>
      <c r="O225" t="s">
        <v>176</v>
      </c>
      <c r="P225" t="s">
        <v>259</v>
      </c>
      <c r="Q225">
        <f t="shared" si="73"/>
        <v>144</v>
      </c>
      <c r="R225">
        <f t="shared" si="74"/>
        <v>74</v>
      </c>
      <c r="S225">
        <f t="shared" si="75"/>
        <v>22</v>
      </c>
      <c r="T225">
        <f t="shared" si="76"/>
        <v>48</v>
      </c>
      <c r="V225">
        <v>440</v>
      </c>
      <c r="W225" t="s">
        <v>142</v>
      </c>
      <c r="X225">
        <f t="shared" si="77"/>
        <v>19</v>
      </c>
      <c r="Y225">
        <f t="shared" si="78"/>
        <v>11</v>
      </c>
      <c r="Z225">
        <f t="shared" si="79"/>
        <v>5</v>
      </c>
      <c r="AA225">
        <f t="shared" si="80"/>
        <v>7</v>
      </c>
      <c r="AB225" s="3">
        <f t="shared" si="82"/>
        <v>0.57894736842105265</v>
      </c>
      <c r="AC225" s="3">
        <f t="shared" si="83"/>
        <v>0.26315789473684209</v>
      </c>
      <c r="AD225" s="3">
        <f t="shared" si="84"/>
        <v>0.36842105263157893</v>
      </c>
      <c r="AE225">
        <f t="shared" si="85"/>
        <v>1</v>
      </c>
      <c r="CV225" t="s">
        <v>149</v>
      </c>
      <c r="CW225" t="s">
        <v>48</v>
      </c>
      <c r="CX225" t="s">
        <v>125</v>
      </c>
      <c r="CY225" t="s">
        <v>125</v>
      </c>
      <c r="DC225" t="s">
        <v>1281</v>
      </c>
      <c r="DD225" t="s">
        <v>48</v>
      </c>
      <c r="DG225" s="2" t="s">
        <v>1119</v>
      </c>
      <c r="DH225" s="2" t="s">
        <v>16</v>
      </c>
      <c r="DK225" t="s">
        <v>1510</v>
      </c>
      <c r="DL225" t="s">
        <v>35</v>
      </c>
      <c r="DQ225" t="s">
        <v>1119</v>
      </c>
      <c r="DR225" t="s">
        <v>16</v>
      </c>
      <c r="DS225">
        <f t="shared" si="81"/>
        <v>86</v>
      </c>
      <c r="DT225">
        <f t="shared" si="86"/>
        <v>3</v>
      </c>
      <c r="DW225" t="s">
        <v>142</v>
      </c>
      <c r="DX225" t="s">
        <v>704</v>
      </c>
      <c r="DY225">
        <v>387</v>
      </c>
      <c r="DZ225">
        <v>7.3643496632962204</v>
      </c>
      <c r="EA225">
        <v>47.184873884058497</v>
      </c>
      <c r="EB225">
        <f t="shared" si="87"/>
        <v>440</v>
      </c>
      <c r="EC225">
        <v>440</v>
      </c>
    </row>
    <row r="226" spans="1:133" x14ac:dyDescent="0.25">
      <c r="A226" t="s">
        <v>149</v>
      </c>
      <c r="B226" t="s">
        <v>146</v>
      </c>
      <c r="C226" t="s">
        <v>519</v>
      </c>
      <c r="D226" t="s">
        <v>14</v>
      </c>
      <c r="E226" t="s">
        <v>48</v>
      </c>
      <c r="F226" t="s">
        <v>125</v>
      </c>
      <c r="G226" t="s">
        <v>125</v>
      </c>
      <c r="H226">
        <v>18</v>
      </c>
      <c r="I226">
        <v>9</v>
      </c>
      <c r="J226">
        <v>3</v>
      </c>
      <c r="K226">
        <v>1</v>
      </c>
      <c r="N226" t="s">
        <v>146</v>
      </c>
      <c r="O226" t="s">
        <v>180</v>
      </c>
      <c r="P226" t="s">
        <v>181</v>
      </c>
      <c r="Q226">
        <f t="shared" si="73"/>
        <v>144</v>
      </c>
      <c r="R226">
        <f t="shared" si="74"/>
        <v>68</v>
      </c>
      <c r="S226">
        <f t="shared" si="75"/>
        <v>4</v>
      </c>
      <c r="T226">
        <f t="shared" si="76"/>
        <v>8</v>
      </c>
      <c r="V226">
        <v>936</v>
      </c>
      <c r="W226" t="s">
        <v>1560</v>
      </c>
      <c r="X226">
        <f t="shared" si="77"/>
        <v>24</v>
      </c>
      <c r="Y226">
        <f t="shared" si="78"/>
        <v>10</v>
      </c>
      <c r="Z226">
        <f t="shared" si="79"/>
        <v>2</v>
      </c>
      <c r="AA226">
        <f t="shared" si="80"/>
        <v>2</v>
      </c>
      <c r="AB226" s="3">
        <f t="shared" si="82"/>
        <v>0.41666666666666669</v>
      </c>
      <c r="AC226" s="3">
        <f t="shared" si="83"/>
        <v>8.3333333333333329E-2</v>
      </c>
      <c r="AD226" s="3">
        <f t="shared" si="84"/>
        <v>8.3333333333333329E-2</v>
      </c>
      <c r="AE226">
        <f t="shared" si="85"/>
        <v>1</v>
      </c>
      <c r="CV226" t="s">
        <v>149</v>
      </c>
      <c r="CW226" t="s">
        <v>48</v>
      </c>
      <c r="CX226" t="s">
        <v>125</v>
      </c>
      <c r="CY226" t="s">
        <v>125</v>
      </c>
      <c r="DC226" t="s">
        <v>443</v>
      </c>
      <c r="DD226" t="s">
        <v>48</v>
      </c>
      <c r="DG226" s="2" t="s">
        <v>1119</v>
      </c>
      <c r="DH226" s="2" t="s">
        <v>125</v>
      </c>
      <c r="DK226" t="s">
        <v>1510</v>
      </c>
      <c r="DL226" t="s">
        <v>63</v>
      </c>
      <c r="DQ226" t="s">
        <v>1119</v>
      </c>
      <c r="DR226" t="s">
        <v>125</v>
      </c>
      <c r="DS226">
        <f t="shared" si="81"/>
        <v>86</v>
      </c>
      <c r="DT226">
        <f t="shared" si="86"/>
        <v>3</v>
      </c>
      <c r="DW226" t="s">
        <v>1560</v>
      </c>
      <c r="DX226" t="s">
        <v>1440</v>
      </c>
      <c r="DY226">
        <v>388</v>
      </c>
      <c r="DZ226">
        <v>7.46865526853726</v>
      </c>
      <c r="EA226">
        <v>47.173464087319701</v>
      </c>
      <c r="EB226">
        <f t="shared" si="87"/>
        <v>936</v>
      </c>
      <c r="EC226">
        <v>936</v>
      </c>
    </row>
    <row r="227" spans="1:133" x14ac:dyDescent="0.25">
      <c r="A227" t="s">
        <v>149</v>
      </c>
      <c r="B227" t="s">
        <v>146</v>
      </c>
      <c r="C227" t="s">
        <v>520</v>
      </c>
      <c r="D227" t="s">
        <v>14</v>
      </c>
      <c r="E227" t="s">
        <v>48</v>
      </c>
      <c r="F227" t="s">
        <v>125</v>
      </c>
      <c r="G227" t="s">
        <v>125</v>
      </c>
      <c r="H227">
        <v>16</v>
      </c>
      <c r="I227">
        <v>7</v>
      </c>
      <c r="J227">
        <v>1</v>
      </c>
      <c r="K227">
        <v>2</v>
      </c>
      <c r="N227" t="s">
        <v>12</v>
      </c>
      <c r="O227" t="s">
        <v>28</v>
      </c>
      <c r="P227" t="s">
        <v>72</v>
      </c>
      <c r="Q227">
        <f t="shared" si="73"/>
        <v>144</v>
      </c>
      <c r="R227">
        <f t="shared" si="74"/>
        <v>76</v>
      </c>
      <c r="S227">
        <f t="shared" si="75"/>
        <v>21</v>
      </c>
      <c r="T227">
        <f t="shared" si="76"/>
        <v>23</v>
      </c>
      <c r="V227">
        <v>702</v>
      </c>
      <c r="W227" t="s">
        <v>97</v>
      </c>
      <c r="X227">
        <f t="shared" si="77"/>
        <v>17</v>
      </c>
      <c r="Y227">
        <f t="shared" si="78"/>
        <v>5</v>
      </c>
      <c r="Z227">
        <f t="shared" si="79"/>
        <v>0</v>
      </c>
      <c r="AA227">
        <f t="shared" si="80"/>
        <v>0</v>
      </c>
      <c r="AB227" s="3">
        <f t="shared" si="82"/>
        <v>0.29411764705882354</v>
      </c>
      <c r="AC227" s="3">
        <f t="shared" si="83"/>
        <v>0</v>
      </c>
      <c r="AD227" s="3">
        <f t="shared" si="84"/>
        <v>0</v>
      </c>
      <c r="AE227">
        <f t="shared" si="85"/>
        <v>1</v>
      </c>
      <c r="CV227" t="s">
        <v>149</v>
      </c>
      <c r="CW227" t="s">
        <v>48</v>
      </c>
      <c r="CX227" t="s">
        <v>125</v>
      </c>
      <c r="CY227" t="s">
        <v>125</v>
      </c>
      <c r="DC227" t="s">
        <v>722</v>
      </c>
      <c r="DD227" t="s">
        <v>48</v>
      </c>
      <c r="DG227" s="2" t="s">
        <v>378</v>
      </c>
      <c r="DH227" s="2" t="s">
        <v>16</v>
      </c>
      <c r="DK227" t="s">
        <v>1510</v>
      </c>
      <c r="DL227" t="s">
        <v>125</v>
      </c>
      <c r="DQ227" t="s">
        <v>378</v>
      </c>
      <c r="DR227" t="s">
        <v>16</v>
      </c>
      <c r="DS227">
        <f t="shared" si="81"/>
        <v>119</v>
      </c>
      <c r="DT227">
        <f t="shared" si="86"/>
        <v>2</v>
      </c>
      <c r="DW227" t="s">
        <v>97</v>
      </c>
      <c r="DX227" t="s">
        <v>1811</v>
      </c>
      <c r="DY227">
        <v>389</v>
      </c>
      <c r="DZ227">
        <v>7.34191912357596</v>
      </c>
      <c r="EA227">
        <v>47.138704600906699</v>
      </c>
      <c r="EB227">
        <f t="shared" si="87"/>
        <v>702</v>
      </c>
      <c r="EC227">
        <v>702</v>
      </c>
    </row>
    <row r="228" spans="1:133" x14ac:dyDescent="0.25">
      <c r="A228" t="s">
        <v>149</v>
      </c>
      <c r="B228" t="s">
        <v>146</v>
      </c>
      <c r="C228" t="s">
        <v>521</v>
      </c>
      <c r="D228" t="s">
        <v>14</v>
      </c>
      <c r="E228" t="s">
        <v>48</v>
      </c>
      <c r="F228" t="s">
        <v>125</v>
      </c>
      <c r="G228" t="s">
        <v>125</v>
      </c>
      <c r="H228">
        <v>23</v>
      </c>
      <c r="I228">
        <v>12</v>
      </c>
      <c r="J228">
        <v>2</v>
      </c>
      <c r="K228">
        <v>5</v>
      </c>
      <c r="N228" t="s">
        <v>1371</v>
      </c>
      <c r="O228" t="s">
        <v>1400</v>
      </c>
      <c r="P228" t="s">
        <v>1401</v>
      </c>
      <c r="Q228">
        <f t="shared" si="73"/>
        <v>144</v>
      </c>
      <c r="R228">
        <f t="shared" si="74"/>
        <v>69</v>
      </c>
      <c r="S228">
        <f t="shared" si="75"/>
        <v>15</v>
      </c>
      <c r="T228">
        <f t="shared" si="76"/>
        <v>15</v>
      </c>
      <c r="V228">
        <v>745</v>
      </c>
      <c r="W228" t="s">
        <v>765</v>
      </c>
      <c r="X228">
        <f t="shared" si="77"/>
        <v>195</v>
      </c>
      <c r="Y228">
        <f t="shared" si="78"/>
        <v>99</v>
      </c>
      <c r="Z228">
        <f t="shared" si="79"/>
        <v>18</v>
      </c>
      <c r="AA228">
        <f t="shared" si="80"/>
        <v>59</v>
      </c>
      <c r="AB228" s="3">
        <f t="shared" si="82"/>
        <v>0.50769230769230766</v>
      </c>
      <c r="AC228" s="3">
        <f t="shared" si="83"/>
        <v>9.2307692307692313E-2</v>
      </c>
      <c r="AD228" s="3">
        <f t="shared" si="84"/>
        <v>0.30256410256410254</v>
      </c>
      <c r="AE228">
        <f t="shared" si="85"/>
        <v>2</v>
      </c>
      <c r="CV228" t="s">
        <v>149</v>
      </c>
      <c r="CW228" t="s">
        <v>48</v>
      </c>
      <c r="CX228" t="s">
        <v>125</v>
      </c>
      <c r="CY228" t="s">
        <v>125</v>
      </c>
      <c r="DC228" t="s">
        <v>93</v>
      </c>
      <c r="DD228" t="s">
        <v>15</v>
      </c>
      <c r="DG228" s="2" t="s">
        <v>378</v>
      </c>
      <c r="DH228" s="2" t="s">
        <v>125</v>
      </c>
      <c r="DK228" t="s">
        <v>159</v>
      </c>
      <c r="DL228" t="s">
        <v>17</v>
      </c>
      <c r="DQ228" t="s">
        <v>378</v>
      </c>
      <c r="DR228" t="s">
        <v>125</v>
      </c>
      <c r="DS228">
        <f t="shared" si="81"/>
        <v>119</v>
      </c>
      <c r="DT228">
        <f t="shared" si="86"/>
        <v>2</v>
      </c>
      <c r="DW228" t="s">
        <v>765</v>
      </c>
      <c r="DX228" t="s">
        <v>754</v>
      </c>
      <c r="DY228">
        <v>390</v>
      </c>
      <c r="DZ228">
        <v>7.3544211567525402</v>
      </c>
      <c r="EA228">
        <v>47.162436076124102</v>
      </c>
      <c r="EB228">
        <f t="shared" si="87"/>
        <v>745</v>
      </c>
      <c r="EC228">
        <v>745</v>
      </c>
    </row>
    <row r="229" spans="1:133" x14ac:dyDescent="0.25">
      <c r="A229" t="s">
        <v>149</v>
      </c>
      <c r="B229" t="s">
        <v>146</v>
      </c>
      <c r="C229" t="s">
        <v>522</v>
      </c>
      <c r="D229" t="s">
        <v>14</v>
      </c>
      <c r="E229" t="s">
        <v>48</v>
      </c>
      <c r="F229" t="s">
        <v>125</v>
      </c>
      <c r="G229" t="s">
        <v>125</v>
      </c>
      <c r="H229">
        <v>24</v>
      </c>
      <c r="I229">
        <v>14</v>
      </c>
      <c r="J229">
        <v>3</v>
      </c>
      <c r="K229">
        <v>3</v>
      </c>
      <c r="N229" t="s">
        <v>1485</v>
      </c>
      <c r="O229" t="s">
        <v>1487</v>
      </c>
      <c r="P229" t="s">
        <v>1574</v>
      </c>
      <c r="Q229">
        <f t="shared" si="73"/>
        <v>144</v>
      </c>
      <c r="R229">
        <f t="shared" si="74"/>
        <v>62</v>
      </c>
      <c r="S229">
        <f t="shared" si="75"/>
        <v>28</v>
      </c>
      <c r="T229">
        <f t="shared" si="76"/>
        <v>35</v>
      </c>
      <c r="V229">
        <v>725</v>
      </c>
      <c r="W229" t="s">
        <v>99</v>
      </c>
      <c r="X229">
        <f t="shared" si="77"/>
        <v>35</v>
      </c>
      <c r="Y229">
        <f t="shared" si="78"/>
        <v>12</v>
      </c>
      <c r="Z229">
        <f t="shared" si="79"/>
        <v>3</v>
      </c>
      <c r="AA229">
        <f t="shared" si="80"/>
        <v>2</v>
      </c>
      <c r="AB229" s="3">
        <f t="shared" si="82"/>
        <v>0.34285714285714286</v>
      </c>
      <c r="AC229" s="3">
        <f t="shared" si="83"/>
        <v>8.5714285714285715E-2</v>
      </c>
      <c r="AD229" s="3">
        <f t="shared" si="84"/>
        <v>5.7142857142857141E-2</v>
      </c>
      <c r="AE229">
        <f t="shared" si="85"/>
        <v>1</v>
      </c>
      <c r="CV229" t="s">
        <v>149</v>
      </c>
      <c r="CW229" t="s">
        <v>48</v>
      </c>
      <c r="CX229" t="s">
        <v>125</v>
      </c>
      <c r="CY229" t="s">
        <v>125</v>
      </c>
      <c r="DC229" t="s">
        <v>191</v>
      </c>
      <c r="DD229" t="s">
        <v>48</v>
      </c>
      <c r="DG229" s="2" t="s">
        <v>1122</v>
      </c>
      <c r="DH229" s="2" t="s">
        <v>30</v>
      </c>
      <c r="DK229" t="s">
        <v>159</v>
      </c>
      <c r="DL229" t="s">
        <v>31</v>
      </c>
      <c r="DQ229" t="s">
        <v>1122</v>
      </c>
      <c r="DR229" t="s">
        <v>30</v>
      </c>
      <c r="DS229">
        <f t="shared" si="81"/>
        <v>25</v>
      </c>
      <c r="DT229">
        <f t="shared" si="86"/>
        <v>3</v>
      </c>
      <c r="DW229" t="s">
        <v>99</v>
      </c>
      <c r="DX229" t="s">
        <v>1448</v>
      </c>
      <c r="DY229">
        <v>391</v>
      </c>
      <c r="DZ229">
        <v>7.4133510768365296</v>
      </c>
      <c r="EA229">
        <v>47.132168848695102</v>
      </c>
      <c r="EB229">
        <f t="shared" si="87"/>
        <v>725</v>
      </c>
      <c r="EC229">
        <v>725</v>
      </c>
    </row>
    <row r="230" spans="1:133" x14ac:dyDescent="0.25">
      <c r="A230" t="s">
        <v>149</v>
      </c>
      <c r="B230" t="s">
        <v>146</v>
      </c>
      <c r="C230" t="s">
        <v>523</v>
      </c>
      <c r="D230" t="s">
        <v>14</v>
      </c>
      <c r="E230" t="s">
        <v>48</v>
      </c>
      <c r="F230" t="s">
        <v>125</v>
      </c>
      <c r="G230" t="s">
        <v>125</v>
      </c>
      <c r="H230">
        <v>22</v>
      </c>
      <c r="I230">
        <v>11</v>
      </c>
      <c r="J230">
        <v>3</v>
      </c>
      <c r="K230">
        <v>0</v>
      </c>
      <c r="N230" t="s">
        <v>1485</v>
      </c>
      <c r="O230" t="s">
        <v>1531</v>
      </c>
      <c r="P230" t="s">
        <v>1532</v>
      </c>
      <c r="Q230">
        <f t="shared" si="73"/>
        <v>144</v>
      </c>
      <c r="R230">
        <f t="shared" si="74"/>
        <v>77</v>
      </c>
      <c r="S230">
        <f t="shared" si="75"/>
        <v>1</v>
      </c>
      <c r="T230">
        <f t="shared" si="76"/>
        <v>3</v>
      </c>
      <c r="V230">
        <v>309</v>
      </c>
      <c r="W230" t="s">
        <v>1405</v>
      </c>
      <c r="X230">
        <f t="shared" si="77"/>
        <v>65</v>
      </c>
      <c r="Y230">
        <f t="shared" si="78"/>
        <v>35</v>
      </c>
      <c r="Z230">
        <f t="shared" si="79"/>
        <v>0</v>
      </c>
      <c r="AA230">
        <f t="shared" si="80"/>
        <v>0</v>
      </c>
      <c r="AB230" s="3">
        <f t="shared" si="82"/>
        <v>0.53846153846153844</v>
      </c>
      <c r="AC230" s="3">
        <f t="shared" si="83"/>
        <v>0</v>
      </c>
      <c r="AD230" s="3">
        <f t="shared" si="84"/>
        <v>0</v>
      </c>
      <c r="AE230">
        <f t="shared" si="85"/>
        <v>2</v>
      </c>
      <c r="CV230" t="s">
        <v>149</v>
      </c>
      <c r="CW230" t="s">
        <v>48</v>
      </c>
      <c r="CX230" t="s">
        <v>125</v>
      </c>
      <c r="CY230" t="s">
        <v>125</v>
      </c>
      <c r="DC230" t="s">
        <v>95</v>
      </c>
      <c r="DD230" t="s">
        <v>15</v>
      </c>
      <c r="DG230" s="2" t="s">
        <v>1122</v>
      </c>
      <c r="DH230" s="2" t="s">
        <v>16</v>
      </c>
      <c r="DK230" t="s">
        <v>159</v>
      </c>
      <c r="DL230" t="s">
        <v>35</v>
      </c>
      <c r="DQ230" t="s">
        <v>1122</v>
      </c>
      <c r="DR230" t="s">
        <v>16</v>
      </c>
      <c r="DS230">
        <f t="shared" si="81"/>
        <v>25</v>
      </c>
      <c r="DT230">
        <f t="shared" si="86"/>
        <v>3</v>
      </c>
      <c r="DW230" t="s">
        <v>1405</v>
      </c>
      <c r="DX230" t="s">
        <v>724</v>
      </c>
      <c r="DY230">
        <v>392</v>
      </c>
      <c r="DZ230">
        <v>7.3295381637727797</v>
      </c>
      <c r="EA230">
        <v>47.175491253565397</v>
      </c>
      <c r="EB230">
        <f t="shared" si="87"/>
        <v>309</v>
      </c>
      <c r="EC230">
        <v>309</v>
      </c>
    </row>
    <row r="231" spans="1:133" x14ac:dyDescent="0.25">
      <c r="A231" t="s">
        <v>149</v>
      </c>
      <c r="B231" t="s">
        <v>146</v>
      </c>
      <c r="C231" t="s">
        <v>524</v>
      </c>
      <c r="D231" t="s">
        <v>14</v>
      </c>
      <c r="E231" t="s">
        <v>48</v>
      </c>
      <c r="F231" t="s">
        <v>125</v>
      </c>
      <c r="G231" t="s">
        <v>125</v>
      </c>
      <c r="H231">
        <v>23</v>
      </c>
      <c r="I231">
        <v>11</v>
      </c>
      <c r="J231">
        <v>4</v>
      </c>
      <c r="K231">
        <v>2</v>
      </c>
      <c r="N231" t="s">
        <v>1371</v>
      </c>
      <c r="O231" t="s">
        <v>1381</v>
      </c>
      <c r="P231" t="s">
        <v>1414</v>
      </c>
      <c r="Q231">
        <f t="shared" si="73"/>
        <v>143</v>
      </c>
      <c r="R231">
        <f t="shared" si="74"/>
        <v>69</v>
      </c>
      <c r="S231">
        <f t="shared" si="75"/>
        <v>21</v>
      </c>
      <c r="T231">
        <f t="shared" si="76"/>
        <v>29</v>
      </c>
      <c r="V231">
        <v>310</v>
      </c>
      <c r="W231" t="s">
        <v>1407</v>
      </c>
      <c r="X231">
        <f t="shared" si="77"/>
        <v>387</v>
      </c>
      <c r="Y231">
        <f t="shared" si="78"/>
        <v>192</v>
      </c>
      <c r="Z231">
        <f t="shared" si="79"/>
        <v>15</v>
      </c>
      <c r="AA231">
        <f t="shared" si="80"/>
        <v>27</v>
      </c>
      <c r="AB231" s="3">
        <f t="shared" si="82"/>
        <v>0.49612403100775193</v>
      </c>
      <c r="AC231" s="3">
        <f t="shared" si="83"/>
        <v>3.875968992248062E-2</v>
      </c>
      <c r="AD231" s="3">
        <f t="shared" si="84"/>
        <v>6.9767441860465115E-2</v>
      </c>
      <c r="AE231">
        <f t="shared" si="85"/>
        <v>6</v>
      </c>
      <c r="CV231" t="s">
        <v>149</v>
      </c>
      <c r="CW231" t="s">
        <v>48</v>
      </c>
      <c r="CX231" t="s">
        <v>125</v>
      </c>
      <c r="CY231" t="s">
        <v>125</v>
      </c>
      <c r="DC231" t="s">
        <v>20</v>
      </c>
      <c r="DD231" t="s">
        <v>15</v>
      </c>
      <c r="DG231" s="2" t="s">
        <v>1122</v>
      </c>
      <c r="DH231" s="2" t="s">
        <v>125</v>
      </c>
      <c r="DK231" t="s">
        <v>159</v>
      </c>
      <c r="DL231" t="s">
        <v>63</v>
      </c>
      <c r="DQ231" t="s">
        <v>1122</v>
      </c>
      <c r="DR231" t="s">
        <v>125</v>
      </c>
      <c r="DS231">
        <f t="shared" si="81"/>
        <v>25</v>
      </c>
      <c r="DT231">
        <f t="shared" si="86"/>
        <v>3</v>
      </c>
      <c r="DW231" t="s">
        <v>1407</v>
      </c>
      <c r="DX231" t="s">
        <v>1453</v>
      </c>
      <c r="DY231">
        <v>393</v>
      </c>
      <c r="DZ231">
        <v>7.4134532099754296</v>
      </c>
      <c r="EA231">
        <v>47.151782223307201</v>
      </c>
      <c r="EB231">
        <f t="shared" si="87"/>
        <v>310</v>
      </c>
      <c r="EC231">
        <v>310</v>
      </c>
    </row>
    <row r="232" spans="1:133" x14ac:dyDescent="0.25">
      <c r="A232" t="s">
        <v>149</v>
      </c>
      <c r="B232" t="s">
        <v>146</v>
      </c>
      <c r="C232" t="s">
        <v>525</v>
      </c>
      <c r="D232" t="s">
        <v>14</v>
      </c>
      <c r="E232" t="s">
        <v>48</v>
      </c>
      <c r="F232" t="s">
        <v>125</v>
      </c>
      <c r="G232" t="s">
        <v>125</v>
      </c>
      <c r="H232">
        <v>20</v>
      </c>
      <c r="I232">
        <v>13</v>
      </c>
      <c r="J232">
        <v>7</v>
      </c>
      <c r="K232">
        <v>13</v>
      </c>
      <c r="N232" t="s">
        <v>692</v>
      </c>
      <c r="O232" t="s">
        <v>765</v>
      </c>
      <c r="P232" t="s">
        <v>766</v>
      </c>
      <c r="Q232">
        <f t="shared" si="73"/>
        <v>141</v>
      </c>
      <c r="R232">
        <f t="shared" si="74"/>
        <v>74</v>
      </c>
      <c r="S232">
        <f t="shared" si="75"/>
        <v>11</v>
      </c>
      <c r="T232">
        <f t="shared" si="76"/>
        <v>36</v>
      </c>
      <c r="V232">
        <v>703</v>
      </c>
      <c r="W232" t="s">
        <v>50</v>
      </c>
      <c r="X232">
        <f t="shared" si="77"/>
        <v>277</v>
      </c>
      <c r="Y232">
        <f t="shared" si="78"/>
        <v>131</v>
      </c>
      <c r="Z232">
        <f t="shared" si="79"/>
        <v>40</v>
      </c>
      <c r="AA232">
        <f t="shared" si="80"/>
        <v>54</v>
      </c>
      <c r="AB232" s="3">
        <f t="shared" si="82"/>
        <v>0.47292418772563177</v>
      </c>
      <c r="AC232" s="3">
        <f t="shared" si="83"/>
        <v>0.1444043321299639</v>
      </c>
      <c r="AD232" s="3">
        <f t="shared" si="84"/>
        <v>0.19494584837545126</v>
      </c>
      <c r="AE232">
        <f t="shared" si="85"/>
        <v>4</v>
      </c>
      <c r="CV232" t="s">
        <v>149</v>
      </c>
      <c r="CW232" t="s">
        <v>48</v>
      </c>
      <c r="CX232" t="s">
        <v>125</v>
      </c>
      <c r="CY232" t="s">
        <v>125</v>
      </c>
      <c r="DC232" t="s">
        <v>724</v>
      </c>
      <c r="DD232" t="s">
        <v>48</v>
      </c>
      <c r="DG232" s="2" t="s">
        <v>380</v>
      </c>
      <c r="DH232" s="2" t="s">
        <v>16</v>
      </c>
      <c r="DK232" t="s">
        <v>159</v>
      </c>
      <c r="DL232" t="s">
        <v>124</v>
      </c>
      <c r="DQ232" t="s">
        <v>380</v>
      </c>
      <c r="DR232" t="s">
        <v>16</v>
      </c>
      <c r="DS232">
        <f t="shared" si="81"/>
        <v>23</v>
      </c>
      <c r="DT232">
        <f t="shared" si="86"/>
        <v>1</v>
      </c>
      <c r="DW232" t="s">
        <v>50</v>
      </c>
      <c r="DX232" t="s">
        <v>1469</v>
      </c>
      <c r="DY232">
        <v>394</v>
      </c>
      <c r="DZ232">
        <v>7.3959137105458996</v>
      </c>
      <c r="EA232">
        <v>47.087501883826903</v>
      </c>
      <c r="EB232">
        <f t="shared" si="87"/>
        <v>703</v>
      </c>
      <c r="EC232">
        <v>703</v>
      </c>
    </row>
    <row r="233" spans="1:133" x14ac:dyDescent="0.25">
      <c r="A233" t="s">
        <v>149</v>
      </c>
      <c r="B233" t="s">
        <v>146</v>
      </c>
      <c r="C233" t="s">
        <v>526</v>
      </c>
      <c r="D233" t="s">
        <v>14</v>
      </c>
      <c r="E233" t="s">
        <v>48</v>
      </c>
      <c r="F233" t="s">
        <v>125</v>
      </c>
      <c r="G233" t="s">
        <v>125</v>
      </c>
      <c r="H233">
        <v>17</v>
      </c>
      <c r="I233">
        <v>8</v>
      </c>
      <c r="J233">
        <v>1</v>
      </c>
      <c r="K233">
        <v>0</v>
      </c>
      <c r="N233" t="s">
        <v>146</v>
      </c>
      <c r="O233" t="s">
        <v>149</v>
      </c>
      <c r="P233" t="s">
        <v>338</v>
      </c>
      <c r="Q233">
        <f t="shared" si="73"/>
        <v>140</v>
      </c>
      <c r="R233">
        <f t="shared" si="74"/>
        <v>53</v>
      </c>
      <c r="S233">
        <f t="shared" si="75"/>
        <v>36</v>
      </c>
      <c r="T233">
        <f t="shared" si="76"/>
        <v>29</v>
      </c>
      <c r="V233">
        <v>567</v>
      </c>
      <c r="W233" t="s">
        <v>1061</v>
      </c>
      <c r="X233">
        <f t="shared" si="77"/>
        <v>375</v>
      </c>
      <c r="Y233">
        <f t="shared" si="78"/>
        <v>186</v>
      </c>
      <c r="Z233">
        <f t="shared" si="79"/>
        <v>14</v>
      </c>
      <c r="AA233">
        <f t="shared" si="80"/>
        <v>9</v>
      </c>
      <c r="AB233" s="3">
        <f t="shared" si="82"/>
        <v>0.496</v>
      </c>
      <c r="AC233" s="3">
        <f t="shared" si="83"/>
        <v>3.7333333333333336E-2</v>
      </c>
      <c r="AD233" s="3">
        <f t="shared" si="84"/>
        <v>2.4E-2</v>
      </c>
      <c r="AE233">
        <f t="shared" si="85"/>
        <v>11</v>
      </c>
      <c r="CV233" t="s">
        <v>149</v>
      </c>
      <c r="CW233" t="s">
        <v>48</v>
      </c>
      <c r="CX233" t="s">
        <v>125</v>
      </c>
      <c r="CY233" t="s">
        <v>125</v>
      </c>
      <c r="DC233" t="s">
        <v>142</v>
      </c>
      <c r="DD233" t="s">
        <v>15</v>
      </c>
      <c r="DG233" s="2" t="s">
        <v>1548</v>
      </c>
      <c r="DH233" s="2" t="s">
        <v>16</v>
      </c>
      <c r="DK233" t="s">
        <v>159</v>
      </c>
      <c r="DL233" t="s">
        <v>125</v>
      </c>
      <c r="DQ233" t="s">
        <v>1548</v>
      </c>
      <c r="DR233" t="s">
        <v>16</v>
      </c>
      <c r="DS233">
        <f t="shared" si="81"/>
        <v>86</v>
      </c>
      <c r="DT233">
        <f t="shared" si="86"/>
        <v>2</v>
      </c>
      <c r="DW233" t="s">
        <v>1061</v>
      </c>
      <c r="DX233" t="s">
        <v>872</v>
      </c>
      <c r="DY233">
        <v>401</v>
      </c>
      <c r="DZ233">
        <v>7.5488945707923296</v>
      </c>
      <c r="EA233">
        <v>47.099345073766997</v>
      </c>
      <c r="EB233">
        <f t="shared" si="87"/>
        <v>567</v>
      </c>
      <c r="EC233">
        <v>567</v>
      </c>
    </row>
    <row r="234" spans="1:133" x14ac:dyDescent="0.25">
      <c r="A234" t="s">
        <v>149</v>
      </c>
      <c r="B234" t="s">
        <v>146</v>
      </c>
      <c r="C234" t="s">
        <v>527</v>
      </c>
      <c r="D234" t="s">
        <v>14</v>
      </c>
      <c r="E234" t="s">
        <v>48</v>
      </c>
      <c r="F234" t="s">
        <v>125</v>
      </c>
      <c r="G234" t="s">
        <v>125</v>
      </c>
      <c r="H234">
        <v>25</v>
      </c>
      <c r="I234">
        <v>13</v>
      </c>
      <c r="J234">
        <v>1</v>
      </c>
      <c r="K234">
        <v>5</v>
      </c>
      <c r="N234" t="s">
        <v>12</v>
      </c>
      <c r="O234" t="s">
        <v>64</v>
      </c>
      <c r="P234" t="s">
        <v>65</v>
      </c>
      <c r="Q234">
        <f t="shared" si="73"/>
        <v>140</v>
      </c>
      <c r="R234">
        <f t="shared" si="74"/>
        <v>80</v>
      </c>
      <c r="S234">
        <f t="shared" si="75"/>
        <v>25</v>
      </c>
      <c r="T234">
        <f t="shared" si="76"/>
        <v>15</v>
      </c>
      <c r="V234">
        <v>336</v>
      </c>
      <c r="W234" t="s">
        <v>1326</v>
      </c>
      <c r="X234">
        <f t="shared" si="77"/>
        <v>19</v>
      </c>
      <c r="Y234">
        <f t="shared" si="78"/>
        <v>8</v>
      </c>
      <c r="Z234">
        <f t="shared" si="79"/>
        <v>0</v>
      </c>
      <c r="AA234">
        <f t="shared" si="80"/>
        <v>0</v>
      </c>
      <c r="AB234" s="3">
        <f t="shared" si="82"/>
        <v>0.42105263157894735</v>
      </c>
      <c r="AC234" s="3">
        <f t="shared" si="83"/>
        <v>0</v>
      </c>
      <c r="AD234" s="3">
        <f t="shared" si="84"/>
        <v>0</v>
      </c>
      <c r="AE234">
        <f t="shared" si="85"/>
        <v>1</v>
      </c>
      <c r="CV234" t="s">
        <v>149</v>
      </c>
      <c r="CW234" t="s">
        <v>48</v>
      </c>
      <c r="CX234" t="s">
        <v>125</v>
      </c>
      <c r="CY234" t="s">
        <v>125</v>
      </c>
      <c r="DC234" t="s">
        <v>1560</v>
      </c>
      <c r="DD234" t="s">
        <v>48</v>
      </c>
      <c r="DG234" s="2" t="s">
        <v>1548</v>
      </c>
      <c r="DH234" s="2" t="s">
        <v>125</v>
      </c>
      <c r="DK234" t="s">
        <v>370</v>
      </c>
      <c r="DL234" t="s">
        <v>63</v>
      </c>
      <c r="DQ234" t="s">
        <v>1548</v>
      </c>
      <c r="DR234" t="s">
        <v>125</v>
      </c>
      <c r="DS234">
        <f t="shared" si="81"/>
        <v>86</v>
      </c>
      <c r="DT234">
        <f t="shared" si="86"/>
        <v>2</v>
      </c>
      <c r="DW234" t="s">
        <v>1326</v>
      </c>
      <c r="DX234" t="s">
        <v>936</v>
      </c>
      <c r="DY234">
        <v>402</v>
      </c>
      <c r="DZ234">
        <v>7.6451008729490901</v>
      </c>
      <c r="EA234">
        <v>47.1250782407323</v>
      </c>
      <c r="EB234">
        <f t="shared" si="87"/>
        <v>336</v>
      </c>
      <c r="EC234">
        <v>336</v>
      </c>
    </row>
    <row r="235" spans="1:133" x14ac:dyDescent="0.25">
      <c r="A235" t="s">
        <v>149</v>
      </c>
      <c r="B235" t="s">
        <v>146</v>
      </c>
      <c r="C235" t="s">
        <v>528</v>
      </c>
      <c r="D235" t="s">
        <v>14</v>
      </c>
      <c r="E235" t="s">
        <v>48</v>
      </c>
      <c r="F235" t="s">
        <v>125</v>
      </c>
      <c r="G235" t="s">
        <v>125</v>
      </c>
      <c r="H235">
        <v>48</v>
      </c>
      <c r="I235">
        <v>25</v>
      </c>
      <c r="J235">
        <v>19</v>
      </c>
      <c r="K235">
        <v>38</v>
      </c>
      <c r="N235" t="s">
        <v>146</v>
      </c>
      <c r="O235" t="s">
        <v>292</v>
      </c>
      <c r="P235" t="s">
        <v>469</v>
      </c>
      <c r="Q235">
        <f t="shared" si="73"/>
        <v>139</v>
      </c>
      <c r="R235">
        <f t="shared" si="74"/>
        <v>61</v>
      </c>
      <c r="S235">
        <f t="shared" si="75"/>
        <v>5</v>
      </c>
      <c r="T235">
        <f t="shared" si="76"/>
        <v>1</v>
      </c>
      <c r="V235">
        <v>441</v>
      </c>
      <c r="W235" t="s">
        <v>102</v>
      </c>
      <c r="X235">
        <f t="shared" si="77"/>
        <v>73</v>
      </c>
      <c r="Y235">
        <f t="shared" si="78"/>
        <v>31</v>
      </c>
      <c r="Z235">
        <f t="shared" si="79"/>
        <v>5</v>
      </c>
      <c r="AA235">
        <f t="shared" si="80"/>
        <v>5</v>
      </c>
      <c r="AB235" s="3">
        <f t="shared" si="82"/>
        <v>0.42465753424657532</v>
      </c>
      <c r="AC235" s="3">
        <f t="shared" si="83"/>
        <v>6.8493150684931503E-2</v>
      </c>
      <c r="AD235" s="3">
        <f t="shared" si="84"/>
        <v>6.8493150684931503E-2</v>
      </c>
      <c r="AE235">
        <f t="shared" si="85"/>
        <v>2</v>
      </c>
      <c r="CV235" t="s">
        <v>149</v>
      </c>
      <c r="CW235" t="s">
        <v>48</v>
      </c>
      <c r="CX235" t="s">
        <v>125</v>
      </c>
      <c r="CY235" t="s">
        <v>125</v>
      </c>
      <c r="DC235" t="s">
        <v>97</v>
      </c>
      <c r="DD235" t="s">
        <v>15</v>
      </c>
      <c r="DG235" s="2" t="s">
        <v>1163</v>
      </c>
      <c r="DH235" s="2" t="s">
        <v>16</v>
      </c>
      <c r="DK235" t="s">
        <v>370</v>
      </c>
      <c r="DL235" t="s">
        <v>125</v>
      </c>
      <c r="DQ235" t="s">
        <v>1163</v>
      </c>
      <c r="DR235" t="s">
        <v>16</v>
      </c>
      <c r="DS235">
        <f t="shared" si="81"/>
        <v>25</v>
      </c>
      <c r="DT235">
        <f t="shared" si="86"/>
        <v>2</v>
      </c>
      <c r="DW235" t="s">
        <v>102</v>
      </c>
      <c r="DX235" t="s">
        <v>315</v>
      </c>
      <c r="DY235">
        <v>403</v>
      </c>
      <c r="DZ235">
        <v>7.5327205111673603</v>
      </c>
      <c r="EA235">
        <v>47.0175660420079</v>
      </c>
      <c r="EB235">
        <f t="shared" si="87"/>
        <v>441</v>
      </c>
      <c r="EC235">
        <v>441</v>
      </c>
    </row>
    <row r="236" spans="1:133" x14ac:dyDescent="0.25">
      <c r="A236" t="s">
        <v>149</v>
      </c>
      <c r="B236" t="s">
        <v>146</v>
      </c>
      <c r="C236" t="s">
        <v>529</v>
      </c>
      <c r="D236" t="s">
        <v>14</v>
      </c>
      <c r="E236" t="s">
        <v>48</v>
      </c>
      <c r="F236" t="s">
        <v>125</v>
      </c>
      <c r="G236" t="s">
        <v>125</v>
      </c>
      <c r="H236">
        <v>35</v>
      </c>
      <c r="I236">
        <v>21</v>
      </c>
      <c r="J236">
        <v>6</v>
      </c>
      <c r="K236">
        <v>7</v>
      </c>
      <c r="N236" t="s">
        <v>1371</v>
      </c>
      <c r="O236" t="s">
        <v>1402</v>
      </c>
      <c r="P236" t="s">
        <v>1403</v>
      </c>
      <c r="Q236">
        <f t="shared" si="73"/>
        <v>139</v>
      </c>
      <c r="R236">
        <f t="shared" si="74"/>
        <v>62</v>
      </c>
      <c r="S236">
        <f t="shared" si="75"/>
        <v>8</v>
      </c>
      <c r="T236">
        <f t="shared" si="76"/>
        <v>1</v>
      </c>
      <c r="V236">
        <v>767</v>
      </c>
      <c r="W236" t="s">
        <v>1523</v>
      </c>
      <c r="X236">
        <f t="shared" si="77"/>
        <v>94</v>
      </c>
      <c r="Y236">
        <f t="shared" si="78"/>
        <v>46</v>
      </c>
      <c r="Z236">
        <f t="shared" si="79"/>
        <v>3</v>
      </c>
      <c r="AA236">
        <f t="shared" si="80"/>
        <v>4</v>
      </c>
      <c r="AB236" s="3">
        <f t="shared" si="82"/>
        <v>0.48936170212765956</v>
      </c>
      <c r="AC236" s="3">
        <f t="shared" si="83"/>
        <v>3.1914893617021274E-2</v>
      </c>
      <c r="AD236" s="3">
        <f t="shared" si="84"/>
        <v>4.2553191489361701E-2</v>
      </c>
      <c r="AE236">
        <f t="shared" si="85"/>
        <v>3</v>
      </c>
      <c r="CV236" t="s">
        <v>149</v>
      </c>
      <c r="CW236" t="s">
        <v>48</v>
      </c>
      <c r="CX236" t="s">
        <v>125</v>
      </c>
      <c r="CY236" t="s">
        <v>125</v>
      </c>
      <c r="DC236" t="s">
        <v>765</v>
      </c>
      <c r="DD236" t="s">
        <v>48</v>
      </c>
      <c r="DG236" s="2" t="s">
        <v>1163</v>
      </c>
      <c r="DH236" s="2" t="s">
        <v>125</v>
      </c>
      <c r="DK236" t="s">
        <v>236</v>
      </c>
      <c r="DL236" t="s">
        <v>35</v>
      </c>
      <c r="DQ236" t="s">
        <v>1163</v>
      </c>
      <c r="DR236" t="s">
        <v>125</v>
      </c>
      <c r="DS236">
        <f t="shared" si="81"/>
        <v>25</v>
      </c>
      <c r="DT236">
        <f t="shared" si="86"/>
        <v>2</v>
      </c>
      <c r="DW236" t="s">
        <v>1523</v>
      </c>
      <c r="DX236" t="s">
        <v>850</v>
      </c>
      <c r="DY236">
        <v>404</v>
      </c>
      <c r="DZ236">
        <v>7.6186240054799503</v>
      </c>
      <c r="EA236">
        <v>47.054281975196702</v>
      </c>
      <c r="EB236">
        <f t="shared" si="87"/>
        <v>767</v>
      </c>
      <c r="EC236">
        <v>767</v>
      </c>
    </row>
    <row r="237" spans="1:133" x14ac:dyDescent="0.25">
      <c r="A237" t="s">
        <v>149</v>
      </c>
      <c r="B237" t="s">
        <v>146</v>
      </c>
      <c r="C237" t="s">
        <v>530</v>
      </c>
      <c r="D237" t="s">
        <v>14</v>
      </c>
      <c r="E237" t="s">
        <v>48</v>
      </c>
      <c r="F237" t="s">
        <v>125</v>
      </c>
      <c r="G237" t="s">
        <v>125</v>
      </c>
      <c r="H237">
        <v>20</v>
      </c>
      <c r="I237">
        <v>13</v>
      </c>
      <c r="J237">
        <v>7</v>
      </c>
      <c r="K237">
        <v>13</v>
      </c>
      <c r="N237" t="s">
        <v>146</v>
      </c>
      <c r="O237" t="s">
        <v>189</v>
      </c>
      <c r="P237" t="s">
        <v>438</v>
      </c>
      <c r="Q237">
        <f t="shared" si="73"/>
        <v>137</v>
      </c>
      <c r="R237">
        <f t="shared" si="74"/>
        <v>53</v>
      </c>
      <c r="S237">
        <f t="shared" si="75"/>
        <v>20</v>
      </c>
      <c r="T237">
        <f t="shared" si="76"/>
        <v>52</v>
      </c>
      <c r="V237">
        <v>879</v>
      </c>
      <c r="W237" t="s">
        <v>276</v>
      </c>
      <c r="X237">
        <f t="shared" si="77"/>
        <v>353</v>
      </c>
      <c r="Y237">
        <f t="shared" si="78"/>
        <v>179</v>
      </c>
      <c r="Z237">
        <f t="shared" si="79"/>
        <v>10</v>
      </c>
      <c r="AA237">
        <f t="shared" si="80"/>
        <v>16</v>
      </c>
      <c r="AB237" s="3">
        <f t="shared" si="82"/>
        <v>0.50708215297450421</v>
      </c>
      <c r="AC237" s="3">
        <f t="shared" si="83"/>
        <v>2.8328611898016998E-2</v>
      </c>
      <c r="AD237" s="3">
        <f t="shared" si="84"/>
        <v>4.5325779036827198E-2</v>
      </c>
      <c r="AE237">
        <f t="shared" si="85"/>
        <v>6</v>
      </c>
      <c r="CV237" t="s">
        <v>149</v>
      </c>
      <c r="CW237" t="s">
        <v>48</v>
      </c>
      <c r="CX237" t="s">
        <v>125</v>
      </c>
      <c r="CY237" t="s">
        <v>125</v>
      </c>
      <c r="DC237" t="s">
        <v>99</v>
      </c>
      <c r="DD237" t="s">
        <v>15</v>
      </c>
      <c r="DG237" s="2" t="s">
        <v>1124</v>
      </c>
      <c r="DH237" s="2" t="s">
        <v>30</v>
      </c>
      <c r="DK237" t="s">
        <v>236</v>
      </c>
      <c r="DL237" t="s">
        <v>63</v>
      </c>
      <c r="DQ237" t="s">
        <v>1124</v>
      </c>
      <c r="DR237" t="s">
        <v>30</v>
      </c>
      <c r="DS237">
        <f t="shared" si="81"/>
        <v>77</v>
      </c>
      <c r="DT237">
        <f t="shared" si="86"/>
        <v>3</v>
      </c>
      <c r="DW237" t="s">
        <v>276</v>
      </c>
      <c r="DX237" t="s">
        <v>883</v>
      </c>
      <c r="DY237">
        <v>405</v>
      </c>
      <c r="DZ237">
        <v>7.6058229547107201</v>
      </c>
      <c r="EA237">
        <v>47.099903835887403</v>
      </c>
      <c r="EB237">
        <f t="shared" si="87"/>
        <v>879</v>
      </c>
      <c r="EC237">
        <v>879</v>
      </c>
    </row>
    <row r="238" spans="1:133" x14ac:dyDescent="0.25">
      <c r="A238" t="s">
        <v>149</v>
      </c>
      <c r="B238" t="s">
        <v>146</v>
      </c>
      <c r="C238" t="s">
        <v>531</v>
      </c>
      <c r="D238" t="s">
        <v>14</v>
      </c>
      <c r="E238" t="s">
        <v>48</v>
      </c>
      <c r="F238" t="s">
        <v>125</v>
      </c>
      <c r="G238" t="s">
        <v>125</v>
      </c>
      <c r="H238">
        <v>20</v>
      </c>
      <c r="I238">
        <v>8</v>
      </c>
      <c r="J238">
        <v>7</v>
      </c>
      <c r="K238">
        <v>12</v>
      </c>
      <c r="N238" t="s">
        <v>1371</v>
      </c>
      <c r="O238" t="s">
        <v>1407</v>
      </c>
      <c r="P238" t="s">
        <v>1452</v>
      </c>
      <c r="Q238">
        <f t="shared" si="73"/>
        <v>137</v>
      </c>
      <c r="R238">
        <f t="shared" si="74"/>
        <v>66</v>
      </c>
      <c r="S238">
        <f t="shared" si="75"/>
        <v>7</v>
      </c>
      <c r="T238">
        <f t="shared" si="76"/>
        <v>16</v>
      </c>
      <c r="V238">
        <v>590</v>
      </c>
      <c r="W238" t="s">
        <v>1140</v>
      </c>
      <c r="X238">
        <f t="shared" si="77"/>
        <v>296</v>
      </c>
      <c r="Y238">
        <f t="shared" si="78"/>
        <v>129</v>
      </c>
      <c r="Z238">
        <f t="shared" si="79"/>
        <v>30</v>
      </c>
      <c r="AA238">
        <f t="shared" si="80"/>
        <v>29</v>
      </c>
      <c r="AB238" s="3">
        <f t="shared" si="82"/>
        <v>0.4358108108108108</v>
      </c>
      <c r="AC238" s="3">
        <f t="shared" si="83"/>
        <v>0.10135135135135136</v>
      </c>
      <c r="AD238" s="3">
        <f t="shared" si="84"/>
        <v>9.7972972972972971E-2</v>
      </c>
      <c r="AE238">
        <f t="shared" si="85"/>
        <v>8</v>
      </c>
      <c r="CV238" t="s">
        <v>149</v>
      </c>
      <c r="CW238" t="s">
        <v>48</v>
      </c>
      <c r="CX238" t="s">
        <v>125</v>
      </c>
      <c r="CY238" t="s">
        <v>125</v>
      </c>
      <c r="DC238" t="s">
        <v>1405</v>
      </c>
      <c r="DD238" t="s">
        <v>48</v>
      </c>
      <c r="DG238" s="2" t="s">
        <v>1124</v>
      </c>
      <c r="DH238" s="2" t="s">
        <v>16</v>
      </c>
      <c r="DK238" t="s">
        <v>236</v>
      </c>
      <c r="DL238" t="s">
        <v>125</v>
      </c>
      <c r="DQ238" t="s">
        <v>1124</v>
      </c>
      <c r="DR238" t="s">
        <v>16</v>
      </c>
      <c r="DS238">
        <f t="shared" si="81"/>
        <v>77</v>
      </c>
      <c r="DT238">
        <f t="shared" si="86"/>
        <v>3</v>
      </c>
      <c r="DW238" t="s">
        <v>1140</v>
      </c>
      <c r="DX238" t="s">
        <v>885</v>
      </c>
      <c r="DY238">
        <v>406</v>
      </c>
      <c r="DZ238">
        <v>7.6555246554080698</v>
      </c>
      <c r="EA238">
        <v>47.0024655528753</v>
      </c>
      <c r="EB238">
        <f t="shared" si="87"/>
        <v>590</v>
      </c>
      <c r="EC238">
        <v>590</v>
      </c>
    </row>
    <row r="239" spans="1:133" x14ac:dyDescent="0.25">
      <c r="A239" t="s">
        <v>149</v>
      </c>
      <c r="B239" t="s">
        <v>146</v>
      </c>
      <c r="C239" t="s">
        <v>532</v>
      </c>
      <c r="D239" t="s">
        <v>14</v>
      </c>
      <c r="E239" t="s">
        <v>48</v>
      </c>
      <c r="F239" t="s">
        <v>125</v>
      </c>
      <c r="G239" t="s">
        <v>125</v>
      </c>
      <c r="H239">
        <v>20</v>
      </c>
      <c r="I239">
        <v>9</v>
      </c>
      <c r="J239">
        <v>7</v>
      </c>
      <c r="K239">
        <v>12</v>
      </c>
      <c r="N239" t="s">
        <v>146</v>
      </c>
      <c r="O239" t="s">
        <v>195</v>
      </c>
      <c r="P239" t="s">
        <v>196</v>
      </c>
      <c r="Q239">
        <f t="shared" si="73"/>
        <v>136</v>
      </c>
      <c r="R239">
        <f t="shared" si="74"/>
        <v>73</v>
      </c>
      <c r="S239">
        <f t="shared" si="75"/>
        <v>3</v>
      </c>
      <c r="T239">
        <f t="shared" si="76"/>
        <v>3</v>
      </c>
      <c r="V239">
        <v>337</v>
      </c>
      <c r="W239" t="s">
        <v>1240</v>
      </c>
      <c r="X239">
        <f t="shared" si="77"/>
        <v>460</v>
      </c>
      <c r="Y239">
        <f t="shared" si="78"/>
        <v>228</v>
      </c>
      <c r="Z239">
        <f t="shared" si="79"/>
        <v>61</v>
      </c>
      <c r="AA239">
        <f t="shared" si="80"/>
        <v>57</v>
      </c>
      <c r="AB239" s="3">
        <f t="shared" si="82"/>
        <v>0.4956521739130435</v>
      </c>
      <c r="AC239" s="3">
        <f t="shared" si="83"/>
        <v>0.13260869565217392</v>
      </c>
      <c r="AD239" s="3">
        <f t="shared" si="84"/>
        <v>0.12391304347826088</v>
      </c>
      <c r="AE239">
        <f t="shared" si="85"/>
        <v>11</v>
      </c>
      <c r="CV239" t="s">
        <v>149</v>
      </c>
      <c r="CW239" t="s">
        <v>48</v>
      </c>
      <c r="CX239" t="s">
        <v>125</v>
      </c>
      <c r="CY239" t="s">
        <v>125</v>
      </c>
      <c r="DC239" t="s">
        <v>1407</v>
      </c>
      <c r="DD239" t="s">
        <v>48</v>
      </c>
      <c r="DG239" s="2" t="s">
        <v>1124</v>
      </c>
      <c r="DH239" s="2" t="s">
        <v>125</v>
      </c>
      <c r="DK239" t="s">
        <v>1031</v>
      </c>
      <c r="DL239" t="s">
        <v>17</v>
      </c>
      <c r="DQ239" t="s">
        <v>1124</v>
      </c>
      <c r="DR239" t="s">
        <v>125</v>
      </c>
      <c r="DS239">
        <f t="shared" si="81"/>
        <v>77</v>
      </c>
      <c r="DT239">
        <f t="shared" si="86"/>
        <v>3</v>
      </c>
      <c r="DW239" t="s">
        <v>1240</v>
      </c>
      <c r="DX239" t="s">
        <v>888</v>
      </c>
      <c r="DY239">
        <v>407</v>
      </c>
      <c r="DZ239">
        <v>7.66164763403747</v>
      </c>
      <c r="EA239">
        <v>47.069339861003201</v>
      </c>
      <c r="EB239">
        <f t="shared" si="87"/>
        <v>337</v>
      </c>
      <c r="EC239">
        <v>337</v>
      </c>
    </row>
    <row r="240" spans="1:133" x14ac:dyDescent="0.25">
      <c r="A240" t="s">
        <v>149</v>
      </c>
      <c r="B240" t="s">
        <v>146</v>
      </c>
      <c r="C240" t="s">
        <v>533</v>
      </c>
      <c r="D240" t="s">
        <v>14</v>
      </c>
      <c r="E240" t="s">
        <v>48</v>
      </c>
      <c r="F240" t="s">
        <v>125</v>
      </c>
      <c r="G240" t="s">
        <v>125</v>
      </c>
      <c r="H240">
        <v>22</v>
      </c>
      <c r="I240">
        <v>13</v>
      </c>
      <c r="J240">
        <v>3</v>
      </c>
      <c r="K240">
        <v>15</v>
      </c>
      <c r="N240" t="s">
        <v>848</v>
      </c>
      <c r="O240" t="s">
        <v>885</v>
      </c>
      <c r="P240" t="s">
        <v>887</v>
      </c>
      <c r="Q240">
        <f t="shared" si="73"/>
        <v>136</v>
      </c>
      <c r="R240">
        <f t="shared" si="74"/>
        <v>60</v>
      </c>
      <c r="S240">
        <f t="shared" si="75"/>
        <v>8</v>
      </c>
      <c r="T240">
        <f t="shared" si="76"/>
        <v>11</v>
      </c>
      <c r="V240">
        <v>338</v>
      </c>
      <c r="W240" t="s">
        <v>1209</v>
      </c>
      <c r="X240">
        <f t="shared" si="77"/>
        <v>164</v>
      </c>
      <c r="Y240">
        <f t="shared" si="78"/>
        <v>84</v>
      </c>
      <c r="Z240">
        <f t="shared" si="79"/>
        <v>16</v>
      </c>
      <c r="AA240">
        <f t="shared" si="80"/>
        <v>18</v>
      </c>
      <c r="AB240" s="3">
        <f t="shared" si="82"/>
        <v>0.51219512195121952</v>
      </c>
      <c r="AC240" s="3">
        <f t="shared" si="83"/>
        <v>9.7560975609756101E-2</v>
      </c>
      <c r="AD240" s="3">
        <f t="shared" si="84"/>
        <v>0.10975609756097561</v>
      </c>
      <c r="AE240">
        <f t="shared" si="85"/>
        <v>5</v>
      </c>
      <c r="CV240" t="s">
        <v>149</v>
      </c>
      <c r="CW240" t="s">
        <v>48</v>
      </c>
      <c r="CX240" t="s">
        <v>125</v>
      </c>
      <c r="CY240" t="s">
        <v>125</v>
      </c>
      <c r="DC240" t="s">
        <v>50</v>
      </c>
      <c r="DD240" t="s">
        <v>15</v>
      </c>
      <c r="DG240" s="2" t="s">
        <v>885</v>
      </c>
      <c r="DH240" s="2" t="s">
        <v>30</v>
      </c>
      <c r="DK240" t="s">
        <v>1031</v>
      </c>
      <c r="DL240" t="s">
        <v>31</v>
      </c>
      <c r="DQ240" t="s">
        <v>885</v>
      </c>
      <c r="DR240" t="s">
        <v>30</v>
      </c>
      <c r="DS240">
        <f t="shared" si="81"/>
        <v>280</v>
      </c>
      <c r="DT240">
        <f t="shared" si="86"/>
        <v>3</v>
      </c>
      <c r="DW240" t="s">
        <v>1209</v>
      </c>
      <c r="DX240" t="s">
        <v>950</v>
      </c>
      <c r="DY240">
        <v>408</v>
      </c>
      <c r="DZ240">
        <v>7.6497560186822398</v>
      </c>
      <c r="EA240">
        <v>47.145009496855302</v>
      </c>
      <c r="EB240">
        <f t="shared" si="87"/>
        <v>338</v>
      </c>
      <c r="EC240">
        <v>338</v>
      </c>
    </row>
    <row r="241" spans="1:133" x14ac:dyDescent="0.25">
      <c r="A241" t="s">
        <v>149</v>
      </c>
      <c r="B241" t="s">
        <v>146</v>
      </c>
      <c r="C241" t="s">
        <v>534</v>
      </c>
      <c r="D241" t="s">
        <v>14</v>
      </c>
      <c r="E241" t="s">
        <v>48</v>
      </c>
      <c r="F241" t="s">
        <v>125</v>
      </c>
      <c r="G241" t="s">
        <v>125</v>
      </c>
      <c r="H241">
        <v>23</v>
      </c>
      <c r="I241">
        <v>13</v>
      </c>
      <c r="J241">
        <v>9</v>
      </c>
      <c r="K241">
        <v>17</v>
      </c>
      <c r="N241" t="s">
        <v>848</v>
      </c>
      <c r="O241" t="s">
        <v>893</v>
      </c>
      <c r="P241" t="s">
        <v>894</v>
      </c>
      <c r="Q241">
        <f t="shared" si="73"/>
        <v>136</v>
      </c>
      <c r="R241">
        <f t="shared" si="74"/>
        <v>68</v>
      </c>
      <c r="S241">
        <f t="shared" si="75"/>
        <v>6</v>
      </c>
      <c r="T241">
        <f t="shared" si="76"/>
        <v>9</v>
      </c>
      <c r="V241">
        <v>339</v>
      </c>
      <c r="W241" t="s">
        <v>1285</v>
      </c>
      <c r="X241">
        <f t="shared" si="77"/>
        <v>46</v>
      </c>
      <c r="Y241">
        <f t="shared" si="78"/>
        <v>19</v>
      </c>
      <c r="Z241">
        <f t="shared" si="79"/>
        <v>0</v>
      </c>
      <c r="AA241">
        <f t="shared" si="80"/>
        <v>2</v>
      </c>
      <c r="AB241" s="3">
        <f t="shared" si="82"/>
        <v>0.41304347826086957</v>
      </c>
      <c r="AC241" s="3">
        <f t="shared" si="83"/>
        <v>0</v>
      </c>
      <c r="AD241" s="3">
        <f t="shared" si="84"/>
        <v>4.3478260869565216E-2</v>
      </c>
      <c r="AE241">
        <f t="shared" si="85"/>
        <v>2</v>
      </c>
      <c r="CV241" t="s">
        <v>149</v>
      </c>
      <c r="CW241" t="s">
        <v>48</v>
      </c>
      <c r="CX241" t="s">
        <v>125</v>
      </c>
      <c r="CY241" t="s">
        <v>125</v>
      </c>
      <c r="DC241" t="s">
        <v>1061</v>
      </c>
      <c r="DD241" t="s">
        <v>48</v>
      </c>
      <c r="DG241" s="2" t="s">
        <v>885</v>
      </c>
      <c r="DH241" s="2" t="s">
        <v>16</v>
      </c>
      <c r="DK241" t="s">
        <v>1031</v>
      </c>
      <c r="DL241" t="s">
        <v>35</v>
      </c>
      <c r="DQ241" t="s">
        <v>885</v>
      </c>
      <c r="DR241" t="s">
        <v>16</v>
      </c>
      <c r="DS241">
        <f t="shared" si="81"/>
        <v>280</v>
      </c>
      <c r="DT241">
        <f t="shared" si="86"/>
        <v>3</v>
      </c>
      <c r="DW241" t="s">
        <v>1285</v>
      </c>
      <c r="DX241" t="s">
        <v>890</v>
      </c>
      <c r="DY241">
        <v>409</v>
      </c>
      <c r="DZ241">
        <v>7.5457075869224104</v>
      </c>
      <c r="EA241">
        <v>47.042796439268002</v>
      </c>
      <c r="EB241">
        <f t="shared" si="87"/>
        <v>339</v>
      </c>
      <c r="EC241">
        <v>339</v>
      </c>
    </row>
    <row r="242" spans="1:133" x14ac:dyDescent="0.25">
      <c r="A242" t="s">
        <v>149</v>
      </c>
      <c r="B242" t="s">
        <v>146</v>
      </c>
      <c r="C242" t="s">
        <v>535</v>
      </c>
      <c r="D242" t="s">
        <v>14</v>
      </c>
      <c r="E242" t="s">
        <v>48</v>
      </c>
      <c r="F242" t="s">
        <v>125</v>
      </c>
      <c r="G242" t="s">
        <v>125</v>
      </c>
      <c r="H242">
        <v>23</v>
      </c>
      <c r="I242">
        <v>10</v>
      </c>
      <c r="J242">
        <v>7</v>
      </c>
      <c r="K242">
        <v>22</v>
      </c>
      <c r="N242" t="s">
        <v>146</v>
      </c>
      <c r="O242" t="s">
        <v>178</v>
      </c>
      <c r="P242" t="s">
        <v>179</v>
      </c>
      <c r="Q242">
        <f t="shared" si="73"/>
        <v>135</v>
      </c>
      <c r="R242">
        <f t="shared" si="74"/>
        <v>64</v>
      </c>
      <c r="S242">
        <f t="shared" si="75"/>
        <v>5</v>
      </c>
      <c r="T242">
        <f t="shared" si="76"/>
        <v>5</v>
      </c>
      <c r="V242">
        <v>442</v>
      </c>
      <c r="W242" t="s">
        <v>104</v>
      </c>
      <c r="X242">
        <f t="shared" si="77"/>
        <v>18</v>
      </c>
      <c r="Y242">
        <f t="shared" si="78"/>
        <v>10</v>
      </c>
      <c r="Z242">
        <f t="shared" si="79"/>
        <v>3</v>
      </c>
      <c r="AA242">
        <f t="shared" si="80"/>
        <v>5</v>
      </c>
      <c r="AB242" s="3">
        <f t="shared" si="82"/>
        <v>0.55555555555555558</v>
      </c>
      <c r="AC242" s="3">
        <f t="shared" si="83"/>
        <v>0.16666666666666666</v>
      </c>
      <c r="AD242" s="3">
        <f t="shared" si="84"/>
        <v>0.27777777777777779</v>
      </c>
      <c r="AE242">
        <f t="shared" si="85"/>
        <v>1</v>
      </c>
      <c r="CV242" t="s">
        <v>149</v>
      </c>
      <c r="CW242" t="s">
        <v>48</v>
      </c>
      <c r="CX242" t="s">
        <v>125</v>
      </c>
      <c r="CY242" t="s">
        <v>125</v>
      </c>
      <c r="DC242" t="s">
        <v>1326</v>
      </c>
      <c r="DD242" t="s">
        <v>48</v>
      </c>
      <c r="DG242" s="2" t="s">
        <v>885</v>
      </c>
      <c r="DH242" s="2" t="s">
        <v>125</v>
      </c>
      <c r="DK242" t="s">
        <v>1031</v>
      </c>
      <c r="DL242" t="s">
        <v>63</v>
      </c>
      <c r="DQ242" t="s">
        <v>885</v>
      </c>
      <c r="DR242" t="s">
        <v>125</v>
      </c>
      <c r="DS242">
        <f t="shared" si="81"/>
        <v>280</v>
      </c>
      <c r="DT242">
        <f t="shared" si="86"/>
        <v>3</v>
      </c>
      <c r="DW242" t="s">
        <v>104</v>
      </c>
      <c r="DX242" t="s">
        <v>1812</v>
      </c>
      <c r="DY242">
        <v>410</v>
      </c>
      <c r="DZ242">
        <v>7.6338581409972797</v>
      </c>
      <c r="EA242">
        <v>47.144948322374397</v>
      </c>
      <c r="EB242">
        <f t="shared" si="87"/>
        <v>442</v>
      </c>
      <c r="EC242">
        <v>442</v>
      </c>
    </row>
    <row r="243" spans="1:133" x14ac:dyDescent="0.25">
      <c r="A243" t="s">
        <v>149</v>
      </c>
      <c r="B243" t="s">
        <v>146</v>
      </c>
      <c r="C243" t="s">
        <v>536</v>
      </c>
      <c r="D243" t="s">
        <v>14</v>
      </c>
      <c r="E243" t="s">
        <v>48</v>
      </c>
      <c r="F243" t="s">
        <v>125</v>
      </c>
      <c r="G243" t="s">
        <v>125</v>
      </c>
      <c r="H243">
        <v>17</v>
      </c>
      <c r="I243">
        <v>9</v>
      </c>
      <c r="J243">
        <v>1</v>
      </c>
      <c r="K243">
        <v>2</v>
      </c>
      <c r="N243" t="s">
        <v>692</v>
      </c>
      <c r="O243" t="s">
        <v>692</v>
      </c>
      <c r="P243" t="s">
        <v>777</v>
      </c>
      <c r="Q243">
        <f t="shared" si="73"/>
        <v>135</v>
      </c>
      <c r="R243">
        <f t="shared" si="74"/>
        <v>79</v>
      </c>
      <c r="S243">
        <f t="shared" si="75"/>
        <v>5</v>
      </c>
      <c r="T243">
        <f t="shared" si="76"/>
        <v>21</v>
      </c>
      <c r="V243">
        <v>904</v>
      </c>
      <c r="W243" t="s">
        <v>911</v>
      </c>
      <c r="X243">
        <f t="shared" si="77"/>
        <v>123</v>
      </c>
      <c r="Y243">
        <f t="shared" si="78"/>
        <v>55</v>
      </c>
      <c r="Z243">
        <f t="shared" si="79"/>
        <v>0</v>
      </c>
      <c r="AA243">
        <f t="shared" si="80"/>
        <v>0</v>
      </c>
      <c r="AB243" s="3">
        <f t="shared" si="82"/>
        <v>0.44715447154471544</v>
      </c>
      <c r="AC243" s="3">
        <f t="shared" si="83"/>
        <v>0</v>
      </c>
      <c r="AD243" s="3">
        <f t="shared" si="84"/>
        <v>0</v>
      </c>
      <c r="AE243">
        <f t="shared" si="85"/>
        <v>4</v>
      </c>
      <c r="CV243" t="s">
        <v>149</v>
      </c>
      <c r="CW243" t="s">
        <v>48</v>
      </c>
      <c r="CX243" t="s">
        <v>125</v>
      </c>
      <c r="CY243" t="s">
        <v>125</v>
      </c>
      <c r="DC243" t="s">
        <v>102</v>
      </c>
      <c r="DD243" t="s">
        <v>15</v>
      </c>
      <c r="DG243" s="2" t="s">
        <v>1165</v>
      </c>
      <c r="DH243" s="2" t="s">
        <v>16</v>
      </c>
      <c r="DK243" t="s">
        <v>1031</v>
      </c>
      <c r="DL243" t="s">
        <v>124</v>
      </c>
      <c r="DQ243" t="s">
        <v>1165</v>
      </c>
      <c r="DR243" t="s">
        <v>16</v>
      </c>
      <c r="DS243">
        <f t="shared" si="81"/>
        <v>163</v>
      </c>
      <c r="DT243">
        <f t="shared" si="86"/>
        <v>3</v>
      </c>
      <c r="DW243" t="s">
        <v>911</v>
      </c>
      <c r="DX243" t="s">
        <v>953</v>
      </c>
      <c r="DY243">
        <v>411</v>
      </c>
      <c r="DZ243">
        <v>7.55016524935498</v>
      </c>
      <c r="EA243">
        <v>47.067306927499097</v>
      </c>
      <c r="EB243">
        <f t="shared" si="87"/>
        <v>904</v>
      </c>
      <c r="EC243">
        <v>904</v>
      </c>
    </row>
    <row r="244" spans="1:133" x14ac:dyDescent="0.25">
      <c r="A244" t="s">
        <v>149</v>
      </c>
      <c r="B244" t="s">
        <v>146</v>
      </c>
      <c r="C244" t="s">
        <v>537</v>
      </c>
      <c r="D244" t="s">
        <v>14</v>
      </c>
      <c r="E244" t="s">
        <v>48</v>
      </c>
      <c r="F244" t="s">
        <v>125</v>
      </c>
      <c r="G244" t="s">
        <v>125</v>
      </c>
      <c r="H244">
        <v>21</v>
      </c>
      <c r="I244">
        <v>11</v>
      </c>
      <c r="J244">
        <v>3</v>
      </c>
      <c r="K244">
        <v>2</v>
      </c>
      <c r="N244" t="s">
        <v>146</v>
      </c>
      <c r="O244" t="s">
        <v>185</v>
      </c>
      <c r="P244" t="s">
        <v>187</v>
      </c>
      <c r="Q244">
        <f t="shared" si="73"/>
        <v>134</v>
      </c>
      <c r="R244">
        <f t="shared" si="74"/>
        <v>62</v>
      </c>
      <c r="S244">
        <f t="shared" si="75"/>
        <v>14</v>
      </c>
      <c r="T244">
        <f t="shared" si="76"/>
        <v>31</v>
      </c>
      <c r="V244">
        <v>623</v>
      </c>
      <c r="W244" t="s">
        <v>449</v>
      </c>
      <c r="X244">
        <f t="shared" si="77"/>
        <v>214</v>
      </c>
      <c r="Y244">
        <f t="shared" si="78"/>
        <v>108</v>
      </c>
      <c r="Z244">
        <f t="shared" si="79"/>
        <v>14</v>
      </c>
      <c r="AA244">
        <f t="shared" si="80"/>
        <v>20</v>
      </c>
      <c r="AB244" s="3">
        <f t="shared" si="82"/>
        <v>0.50467289719626163</v>
      </c>
      <c r="AC244" s="3">
        <f t="shared" si="83"/>
        <v>6.5420560747663545E-2</v>
      </c>
      <c r="AD244" s="3">
        <f t="shared" si="84"/>
        <v>9.3457943925233641E-2</v>
      </c>
      <c r="AE244">
        <f t="shared" si="85"/>
        <v>2</v>
      </c>
      <c r="CV244" t="s">
        <v>149</v>
      </c>
      <c r="CW244" t="s">
        <v>48</v>
      </c>
      <c r="CX244" t="s">
        <v>125</v>
      </c>
      <c r="CY244" t="s">
        <v>125</v>
      </c>
      <c r="DC244" t="s">
        <v>1523</v>
      </c>
      <c r="DD244" t="s">
        <v>48</v>
      </c>
      <c r="DG244" s="2" t="s">
        <v>1165</v>
      </c>
      <c r="DH244" s="2" t="s">
        <v>30</v>
      </c>
      <c r="DK244" t="s">
        <v>1031</v>
      </c>
      <c r="DL244" t="s">
        <v>125</v>
      </c>
      <c r="DQ244" t="s">
        <v>1165</v>
      </c>
      <c r="DR244" t="s">
        <v>30</v>
      </c>
      <c r="DS244">
        <f t="shared" si="81"/>
        <v>163</v>
      </c>
      <c r="DT244">
        <f t="shared" si="86"/>
        <v>3</v>
      </c>
      <c r="DW244" t="s">
        <v>449</v>
      </c>
      <c r="DX244" t="s">
        <v>854</v>
      </c>
      <c r="DY244">
        <v>412</v>
      </c>
      <c r="DZ244">
        <v>7.6056958067842002</v>
      </c>
      <c r="EA244">
        <v>47.087099607959999</v>
      </c>
      <c r="EB244">
        <f t="shared" si="87"/>
        <v>623</v>
      </c>
      <c r="EC244">
        <v>623</v>
      </c>
    </row>
    <row r="245" spans="1:133" x14ac:dyDescent="0.25">
      <c r="A245" t="s">
        <v>149</v>
      </c>
      <c r="B245" t="s">
        <v>146</v>
      </c>
      <c r="C245" t="s">
        <v>538</v>
      </c>
      <c r="D245" t="s">
        <v>14</v>
      </c>
      <c r="E245" t="s">
        <v>48</v>
      </c>
      <c r="F245" t="s">
        <v>125</v>
      </c>
      <c r="G245" t="s">
        <v>125</v>
      </c>
      <c r="H245">
        <v>32</v>
      </c>
      <c r="I245">
        <v>17</v>
      </c>
      <c r="J245">
        <v>3</v>
      </c>
      <c r="K245">
        <v>9</v>
      </c>
      <c r="N245" t="s">
        <v>1201</v>
      </c>
      <c r="O245" t="s">
        <v>1232</v>
      </c>
      <c r="P245" t="s">
        <v>1233</v>
      </c>
      <c r="Q245">
        <f t="shared" si="73"/>
        <v>133</v>
      </c>
      <c r="R245">
        <f t="shared" si="74"/>
        <v>59</v>
      </c>
      <c r="S245">
        <f t="shared" si="75"/>
        <v>28</v>
      </c>
      <c r="T245">
        <f t="shared" si="76"/>
        <v>23</v>
      </c>
      <c r="V245">
        <v>905</v>
      </c>
      <c r="W245" t="s">
        <v>913</v>
      </c>
      <c r="X245">
        <f t="shared" si="77"/>
        <v>230</v>
      </c>
      <c r="Y245">
        <f t="shared" si="78"/>
        <v>107</v>
      </c>
      <c r="Z245">
        <f t="shared" si="79"/>
        <v>2</v>
      </c>
      <c r="AA245">
        <f t="shared" si="80"/>
        <v>2</v>
      </c>
      <c r="AB245" s="3">
        <f t="shared" si="82"/>
        <v>0.4652173913043478</v>
      </c>
      <c r="AC245" s="3">
        <f t="shared" si="83"/>
        <v>8.6956521739130436E-3</v>
      </c>
      <c r="AD245" s="3">
        <f t="shared" si="84"/>
        <v>8.6956521739130436E-3</v>
      </c>
      <c r="AE245">
        <f t="shared" si="85"/>
        <v>8</v>
      </c>
      <c r="CV245" t="s">
        <v>149</v>
      </c>
      <c r="CW245" t="s">
        <v>48</v>
      </c>
      <c r="CX245" t="s">
        <v>125</v>
      </c>
      <c r="CY245" t="s">
        <v>125</v>
      </c>
      <c r="DC245" t="s">
        <v>276</v>
      </c>
      <c r="DD245" t="s">
        <v>48</v>
      </c>
      <c r="DG245" s="2" t="s">
        <v>1165</v>
      </c>
      <c r="DH245" s="2" t="s">
        <v>125</v>
      </c>
      <c r="DK245" t="s">
        <v>1156</v>
      </c>
      <c r="DL245" t="s">
        <v>63</v>
      </c>
      <c r="DQ245" t="s">
        <v>1165</v>
      </c>
      <c r="DR245" t="s">
        <v>125</v>
      </c>
      <c r="DS245">
        <f t="shared" si="81"/>
        <v>163</v>
      </c>
      <c r="DT245">
        <f t="shared" si="86"/>
        <v>3</v>
      </c>
      <c r="DW245" t="s">
        <v>913</v>
      </c>
      <c r="DX245" t="s">
        <v>893</v>
      </c>
      <c r="DY245">
        <v>413</v>
      </c>
      <c r="DZ245">
        <v>7.6050008951112797</v>
      </c>
      <c r="EA245">
        <v>47.1380390727603</v>
      </c>
      <c r="EB245">
        <f t="shared" si="87"/>
        <v>905</v>
      </c>
      <c r="EC245">
        <v>905</v>
      </c>
    </row>
    <row r="246" spans="1:133" x14ac:dyDescent="0.25">
      <c r="A246" t="s">
        <v>149</v>
      </c>
      <c r="B246" t="s">
        <v>146</v>
      </c>
      <c r="C246" t="s">
        <v>539</v>
      </c>
      <c r="D246" t="s">
        <v>14</v>
      </c>
      <c r="E246" t="s">
        <v>48</v>
      </c>
      <c r="F246" t="s">
        <v>125</v>
      </c>
      <c r="G246" t="s">
        <v>125</v>
      </c>
      <c r="H246">
        <v>45</v>
      </c>
      <c r="I246">
        <v>21</v>
      </c>
      <c r="J246">
        <v>5</v>
      </c>
      <c r="K246">
        <v>13</v>
      </c>
      <c r="N246" t="s">
        <v>146</v>
      </c>
      <c r="O246" t="s">
        <v>145</v>
      </c>
      <c r="P246" t="s">
        <v>148</v>
      </c>
      <c r="Q246">
        <f t="shared" si="73"/>
        <v>132</v>
      </c>
      <c r="R246">
        <f t="shared" si="74"/>
        <v>63</v>
      </c>
      <c r="S246">
        <f t="shared" si="75"/>
        <v>23</v>
      </c>
      <c r="T246">
        <f t="shared" si="76"/>
        <v>19</v>
      </c>
      <c r="V246">
        <v>420</v>
      </c>
      <c r="W246" t="s">
        <v>917</v>
      </c>
      <c r="X246">
        <f t="shared" si="77"/>
        <v>195</v>
      </c>
      <c r="Y246">
        <f t="shared" si="78"/>
        <v>96</v>
      </c>
      <c r="Z246">
        <f t="shared" si="79"/>
        <v>78</v>
      </c>
      <c r="AA246">
        <f t="shared" si="80"/>
        <v>109</v>
      </c>
      <c r="AB246" s="3">
        <f t="shared" si="82"/>
        <v>0.49230769230769234</v>
      </c>
      <c r="AC246" s="3">
        <f t="shared" si="83"/>
        <v>0.4</v>
      </c>
      <c r="AD246" s="3">
        <f t="shared" si="84"/>
        <v>0.55897435897435899</v>
      </c>
      <c r="AE246">
        <f t="shared" si="85"/>
        <v>3</v>
      </c>
      <c r="CV246" t="s">
        <v>149</v>
      </c>
      <c r="CW246" t="s">
        <v>48</v>
      </c>
      <c r="CX246" t="s">
        <v>125</v>
      </c>
      <c r="CY246" t="s">
        <v>125</v>
      </c>
      <c r="DC246" t="s">
        <v>1140</v>
      </c>
      <c r="DD246" t="s">
        <v>48</v>
      </c>
      <c r="DG246" s="2" t="s">
        <v>240</v>
      </c>
      <c r="DH246" s="2" t="s">
        <v>30</v>
      </c>
      <c r="DK246" t="s">
        <v>1428</v>
      </c>
      <c r="DL246" t="s">
        <v>63</v>
      </c>
      <c r="DQ246" t="s">
        <v>240</v>
      </c>
      <c r="DR246" t="s">
        <v>30</v>
      </c>
      <c r="DS246">
        <f t="shared" si="81"/>
        <v>18</v>
      </c>
      <c r="DT246">
        <f t="shared" si="86"/>
        <v>2</v>
      </c>
      <c r="DW246" t="s">
        <v>917</v>
      </c>
      <c r="DX246" t="s">
        <v>959</v>
      </c>
      <c r="DY246">
        <v>414</v>
      </c>
      <c r="DZ246">
        <v>7.56089203525271</v>
      </c>
      <c r="EA246">
        <v>47.0084702054723</v>
      </c>
      <c r="EB246">
        <f t="shared" si="87"/>
        <v>420</v>
      </c>
      <c r="EC246">
        <v>420</v>
      </c>
    </row>
    <row r="247" spans="1:133" x14ac:dyDescent="0.25">
      <c r="A247" t="s">
        <v>149</v>
      </c>
      <c r="B247" t="s">
        <v>146</v>
      </c>
      <c r="C247" t="s">
        <v>540</v>
      </c>
      <c r="D247" t="s">
        <v>14</v>
      </c>
      <c r="E247" t="s">
        <v>48</v>
      </c>
      <c r="F247" t="s">
        <v>125</v>
      </c>
      <c r="G247" t="s">
        <v>125</v>
      </c>
      <c r="H247">
        <v>16</v>
      </c>
      <c r="I247">
        <v>7</v>
      </c>
      <c r="J247">
        <v>1</v>
      </c>
      <c r="K247">
        <v>1</v>
      </c>
      <c r="N247" t="s">
        <v>1485</v>
      </c>
      <c r="O247" t="s">
        <v>1485</v>
      </c>
      <c r="P247" t="s">
        <v>1579</v>
      </c>
      <c r="Q247">
        <f t="shared" si="73"/>
        <v>132</v>
      </c>
      <c r="R247">
        <f t="shared" si="74"/>
        <v>67</v>
      </c>
      <c r="S247">
        <f t="shared" si="75"/>
        <v>15</v>
      </c>
      <c r="T247">
        <f t="shared" si="76"/>
        <v>9</v>
      </c>
      <c r="V247">
        <v>880</v>
      </c>
      <c r="W247" t="s">
        <v>278</v>
      </c>
      <c r="X247">
        <f t="shared" si="77"/>
        <v>166</v>
      </c>
      <c r="Y247">
        <f t="shared" si="78"/>
        <v>87</v>
      </c>
      <c r="Z247">
        <f t="shared" si="79"/>
        <v>3</v>
      </c>
      <c r="AA247">
        <f t="shared" si="80"/>
        <v>6</v>
      </c>
      <c r="AB247" s="3">
        <f t="shared" si="82"/>
        <v>0.52409638554216864</v>
      </c>
      <c r="AC247" s="3">
        <f t="shared" si="83"/>
        <v>1.8072289156626505E-2</v>
      </c>
      <c r="AD247" s="3">
        <f t="shared" si="84"/>
        <v>3.614457831325301E-2</v>
      </c>
      <c r="AE247">
        <f t="shared" si="85"/>
        <v>5</v>
      </c>
      <c r="CV247" t="s">
        <v>149</v>
      </c>
      <c r="CW247" t="s">
        <v>48</v>
      </c>
      <c r="CX247" t="s">
        <v>125</v>
      </c>
      <c r="CY247" t="s">
        <v>125</v>
      </c>
      <c r="DC247" t="s">
        <v>1240</v>
      </c>
      <c r="DD247" t="s">
        <v>48</v>
      </c>
      <c r="DG247" s="2" t="s">
        <v>240</v>
      </c>
      <c r="DH247" s="2" t="s">
        <v>16</v>
      </c>
      <c r="DK247" t="s">
        <v>1430</v>
      </c>
      <c r="DL247" t="s">
        <v>63</v>
      </c>
      <c r="DQ247" t="s">
        <v>240</v>
      </c>
      <c r="DR247" t="s">
        <v>16</v>
      </c>
      <c r="DS247">
        <f t="shared" si="81"/>
        <v>18</v>
      </c>
      <c r="DT247">
        <f t="shared" si="86"/>
        <v>2</v>
      </c>
      <c r="DW247" t="s">
        <v>278</v>
      </c>
      <c r="DX247" t="s">
        <v>907</v>
      </c>
      <c r="DY247">
        <v>415</v>
      </c>
      <c r="DZ247">
        <v>7.5789671756852499</v>
      </c>
      <c r="EA247">
        <v>47.066760699041403</v>
      </c>
      <c r="EB247">
        <f t="shared" si="87"/>
        <v>880</v>
      </c>
      <c r="EC247">
        <v>880</v>
      </c>
    </row>
    <row r="248" spans="1:133" x14ac:dyDescent="0.25">
      <c r="A248" t="s">
        <v>149</v>
      </c>
      <c r="B248" t="s">
        <v>146</v>
      </c>
      <c r="C248" t="s">
        <v>541</v>
      </c>
      <c r="D248" t="s">
        <v>14</v>
      </c>
      <c r="E248" t="s">
        <v>48</v>
      </c>
      <c r="F248" t="s">
        <v>125</v>
      </c>
      <c r="G248" t="s">
        <v>125</v>
      </c>
      <c r="H248">
        <v>24</v>
      </c>
      <c r="I248">
        <v>12</v>
      </c>
      <c r="J248">
        <v>3</v>
      </c>
      <c r="K248">
        <v>10</v>
      </c>
      <c r="N248" t="s">
        <v>146</v>
      </c>
      <c r="O248" t="s">
        <v>225</v>
      </c>
      <c r="P248" t="s">
        <v>353</v>
      </c>
      <c r="Q248">
        <f t="shared" si="73"/>
        <v>131</v>
      </c>
      <c r="R248">
        <f t="shared" si="74"/>
        <v>58</v>
      </c>
      <c r="S248">
        <f t="shared" si="75"/>
        <v>15</v>
      </c>
      <c r="T248">
        <f t="shared" si="76"/>
        <v>11</v>
      </c>
      <c r="V248">
        <v>956</v>
      </c>
      <c r="W248" t="s">
        <v>861</v>
      </c>
      <c r="X248">
        <f t="shared" si="77"/>
        <v>459</v>
      </c>
      <c r="Y248">
        <f t="shared" si="78"/>
        <v>217</v>
      </c>
      <c r="Z248">
        <f t="shared" si="79"/>
        <v>18</v>
      </c>
      <c r="AA248">
        <f t="shared" si="80"/>
        <v>30</v>
      </c>
      <c r="AB248" s="3">
        <f t="shared" si="82"/>
        <v>0.47276688453159044</v>
      </c>
      <c r="AC248" s="3">
        <f t="shared" si="83"/>
        <v>3.9215686274509803E-2</v>
      </c>
      <c r="AD248" s="3">
        <f t="shared" si="84"/>
        <v>6.535947712418301E-2</v>
      </c>
      <c r="AE248">
        <f t="shared" si="85"/>
        <v>12</v>
      </c>
      <c r="CV248" t="s">
        <v>149</v>
      </c>
      <c r="CW248" t="s">
        <v>48</v>
      </c>
      <c r="CX248" t="s">
        <v>125</v>
      </c>
      <c r="CY248" t="s">
        <v>125</v>
      </c>
      <c r="DC248" t="s">
        <v>1209</v>
      </c>
      <c r="DD248" t="s">
        <v>48</v>
      </c>
      <c r="DG248" s="2" t="s">
        <v>1512</v>
      </c>
      <c r="DH248" s="2" t="s">
        <v>30</v>
      </c>
      <c r="DK248" t="s">
        <v>1430</v>
      </c>
      <c r="DL248" t="s">
        <v>125</v>
      </c>
      <c r="DQ248" t="s">
        <v>1512</v>
      </c>
      <c r="DR248" t="s">
        <v>30</v>
      </c>
      <c r="DS248">
        <f t="shared" si="81"/>
        <v>56</v>
      </c>
      <c r="DT248">
        <f t="shared" si="86"/>
        <v>3</v>
      </c>
      <c r="DW248" t="s">
        <v>861</v>
      </c>
      <c r="DX248" t="s">
        <v>1813</v>
      </c>
      <c r="DY248">
        <v>416</v>
      </c>
      <c r="DZ248">
        <v>7.5701590314960496</v>
      </c>
      <c r="EA248">
        <v>47.045974669222304</v>
      </c>
      <c r="EB248">
        <f t="shared" si="87"/>
        <v>956</v>
      </c>
      <c r="EC248">
        <v>956</v>
      </c>
    </row>
    <row r="249" spans="1:133" x14ac:dyDescent="0.25">
      <c r="A249" t="s">
        <v>149</v>
      </c>
      <c r="B249" t="s">
        <v>146</v>
      </c>
      <c r="C249" t="s">
        <v>542</v>
      </c>
      <c r="D249" t="s">
        <v>14</v>
      </c>
      <c r="E249" t="s">
        <v>48</v>
      </c>
      <c r="F249" t="s">
        <v>125</v>
      </c>
      <c r="G249" t="s">
        <v>125</v>
      </c>
      <c r="H249">
        <v>20</v>
      </c>
      <c r="I249">
        <v>9</v>
      </c>
      <c r="J249">
        <v>3</v>
      </c>
      <c r="K249">
        <v>5</v>
      </c>
      <c r="N249" t="s">
        <v>146</v>
      </c>
      <c r="O249" t="s">
        <v>195</v>
      </c>
      <c r="P249" t="s">
        <v>302</v>
      </c>
      <c r="Q249">
        <f t="shared" si="73"/>
        <v>131</v>
      </c>
      <c r="R249">
        <f t="shared" si="74"/>
        <v>73</v>
      </c>
      <c r="S249">
        <f t="shared" si="75"/>
        <v>1</v>
      </c>
      <c r="T249">
        <f t="shared" si="76"/>
        <v>2</v>
      </c>
      <c r="V249">
        <v>987</v>
      </c>
      <c r="W249" t="s">
        <v>1287</v>
      </c>
      <c r="X249">
        <f t="shared" si="77"/>
        <v>23</v>
      </c>
      <c r="Y249">
        <f t="shared" si="78"/>
        <v>11</v>
      </c>
      <c r="Z249">
        <f t="shared" si="79"/>
        <v>0</v>
      </c>
      <c r="AA249">
        <f t="shared" si="80"/>
        <v>0</v>
      </c>
      <c r="AB249" s="3">
        <f t="shared" si="82"/>
        <v>0.47826086956521741</v>
      </c>
      <c r="AC249" s="3">
        <f t="shared" si="83"/>
        <v>0</v>
      </c>
      <c r="AD249" s="3">
        <f t="shared" si="84"/>
        <v>0</v>
      </c>
      <c r="AE249">
        <f t="shared" si="85"/>
        <v>1</v>
      </c>
      <c r="CV249" t="s">
        <v>149</v>
      </c>
      <c r="CW249" t="s">
        <v>48</v>
      </c>
      <c r="CX249" t="s">
        <v>125</v>
      </c>
      <c r="CY249" t="s">
        <v>125</v>
      </c>
      <c r="DC249" t="s">
        <v>1285</v>
      </c>
      <c r="DD249" t="s">
        <v>48</v>
      </c>
      <c r="DG249" s="2" t="s">
        <v>1512</v>
      </c>
      <c r="DH249" s="2" t="s">
        <v>16</v>
      </c>
      <c r="DK249" t="s">
        <v>238</v>
      </c>
      <c r="DL249" t="s">
        <v>35</v>
      </c>
      <c r="DQ249" t="s">
        <v>1512</v>
      </c>
      <c r="DR249" t="s">
        <v>16</v>
      </c>
      <c r="DS249">
        <f t="shared" si="81"/>
        <v>56</v>
      </c>
      <c r="DT249">
        <f t="shared" si="86"/>
        <v>3</v>
      </c>
      <c r="DW249" t="s">
        <v>1287</v>
      </c>
      <c r="DX249" t="s">
        <v>970</v>
      </c>
      <c r="DY249">
        <v>417</v>
      </c>
      <c r="DZ249">
        <v>7.6159130686046304</v>
      </c>
      <c r="EA249">
        <v>47.117261882399802</v>
      </c>
      <c r="EB249">
        <f t="shared" si="87"/>
        <v>987</v>
      </c>
      <c r="EC249">
        <v>987</v>
      </c>
    </row>
    <row r="250" spans="1:133" x14ac:dyDescent="0.25">
      <c r="A250" t="s">
        <v>149</v>
      </c>
      <c r="B250" t="s">
        <v>146</v>
      </c>
      <c r="C250" t="s">
        <v>543</v>
      </c>
      <c r="D250" t="s">
        <v>14</v>
      </c>
      <c r="E250" t="s">
        <v>48</v>
      </c>
      <c r="F250" t="s">
        <v>125</v>
      </c>
      <c r="G250" t="s">
        <v>125</v>
      </c>
      <c r="H250">
        <v>17</v>
      </c>
      <c r="I250">
        <v>8</v>
      </c>
      <c r="J250">
        <v>1</v>
      </c>
      <c r="K250">
        <v>2</v>
      </c>
      <c r="N250" t="s">
        <v>1106</v>
      </c>
      <c r="O250" t="s">
        <v>1105</v>
      </c>
      <c r="P250" t="s">
        <v>1107</v>
      </c>
      <c r="Q250">
        <f t="shared" si="73"/>
        <v>131</v>
      </c>
      <c r="R250">
        <f t="shared" si="74"/>
        <v>64</v>
      </c>
      <c r="S250">
        <f t="shared" si="75"/>
        <v>58</v>
      </c>
      <c r="T250">
        <f t="shared" si="76"/>
        <v>73</v>
      </c>
      <c r="V250">
        <v>881</v>
      </c>
      <c r="W250" t="s">
        <v>453</v>
      </c>
      <c r="X250">
        <f t="shared" si="77"/>
        <v>12</v>
      </c>
      <c r="Y250">
        <f t="shared" si="78"/>
        <v>7</v>
      </c>
      <c r="Z250">
        <f t="shared" si="79"/>
        <v>0</v>
      </c>
      <c r="AA250">
        <f t="shared" si="80"/>
        <v>0</v>
      </c>
      <c r="AB250" s="3">
        <f t="shared" si="82"/>
        <v>0.58333333333333337</v>
      </c>
      <c r="AC250" s="3">
        <f t="shared" si="83"/>
        <v>0</v>
      </c>
      <c r="AD250" s="3">
        <f t="shared" si="84"/>
        <v>0</v>
      </c>
      <c r="AE250">
        <f t="shared" si="85"/>
        <v>1</v>
      </c>
      <c r="CV250" t="s">
        <v>149</v>
      </c>
      <c r="CW250" t="s">
        <v>48</v>
      </c>
      <c r="CX250" t="s">
        <v>125</v>
      </c>
      <c r="CY250" t="s">
        <v>125</v>
      </c>
      <c r="DC250" t="s">
        <v>104</v>
      </c>
      <c r="DD250" t="s">
        <v>15</v>
      </c>
      <c r="DG250" s="2" t="s">
        <v>1512</v>
      </c>
      <c r="DH250" s="2" t="s">
        <v>125</v>
      </c>
      <c r="DK250" t="s">
        <v>238</v>
      </c>
      <c r="DL250" t="s">
        <v>63</v>
      </c>
      <c r="DQ250" t="s">
        <v>1512</v>
      </c>
      <c r="DR250" t="s">
        <v>125</v>
      </c>
      <c r="DS250">
        <f t="shared" si="81"/>
        <v>56</v>
      </c>
      <c r="DT250">
        <f t="shared" si="86"/>
        <v>3</v>
      </c>
      <c r="DW250" t="s">
        <v>453</v>
      </c>
      <c r="DX250" t="s">
        <v>909</v>
      </c>
      <c r="DY250">
        <v>418</v>
      </c>
      <c r="DZ250">
        <v>7.6025931615184996</v>
      </c>
      <c r="EA250">
        <v>47.022426094789601</v>
      </c>
      <c r="EB250">
        <f t="shared" si="87"/>
        <v>881</v>
      </c>
      <c r="EC250">
        <v>881</v>
      </c>
    </row>
    <row r="251" spans="1:133" x14ac:dyDescent="0.25">
      <c r="A251" t="s">
        <v>149</v>
      </c>
      <c r="B251" t="s">
        <v>146</v>
      </c>
      <c r="C251" t="s">
        <v>544</v>
      </c>
      <c r="D251" t="s">
        <v>14</v>
      </c>
      <c r="E251" t="s">
        <v>48</v>
      </c>
      <c r="F251" t="s">
        <v>125</v>
      </c>
      <c r="G251" t="s">
        <v>125</v>
      </c>
      <c r="H251">
        <v>16</v>
      </c>
      <c r="I251">
        <v>6</v>
      </c>
      <c r="J251">
        <v>0</v>
      </c>
      <c r="K251">
        <v>3</v>
      </c>
      <c r="N251" t="s">
        <v>1485</v>
      </c>
      <c r="O251" t="s">
        <v>1485</v>
      </c>
      <c r="P251" t="s">
        <v>1577</v>
      </c>
      <c r="Q251">
        <f t="shared" si="73"/>
        <v>131</v>
      </c>
      <c r="R251">
        <f t="shared" si="74"/>
        <v>65</v>
      </c>
      <c r="S251">
        <f t="shared" si="75"/>
        <v>11</v>
      </c>
      <c r="T251">
        <f t="shared" si="76"/>
        <v>8</v>
      </c>
      <c r="V251">
        <v>853</v>
      </c>
      <c r="W251" t="s">
        <v>280</v>
      </c>
      <c r="X251">
        <f t="shared" si="77"/>
        <v>124</v>
      </c>
      <c r="Y251">
        <f t="shared" si="78"/>
        <v>68</v>
      </c>
      <c r="Z251">
        <f t="shared" si="79"/>
        <v>3</v>
      </c>
      <c r="AA251">
        <f t="shared" si="80"/>
        <v>3</v>
      </c>
      <c r="AB251" s="3">
        <f t="shared" si="82"/>
        <v>0.54838709677419351</v>
      </c>
      <c r="AC251" s="3">
        <f t="shared" si="83"/>
        <v>2.4193548387096774E-2</v>
      </c>
      <c r="AD251" s="3">
        <f t="shared" si="84"/>
        <v>2.4193548387096774E-2</v>
      </c>
      <c r="AE251">
        <f t="shared" si="85"/>
        <v>4</v>
      </c>
      <c r="CV251" t="s">
        <v>149</v>
      </c>
      <c r="CW251" t="s">
        <v>48</v>
      </c>
      <c r="CX251" t="s">
        <v>125</v>
      </c>
      <c r="CY251" t="s">
        <v>125</v>
      </c>
      <c r="DC251" t="s">
        <v>911</v>
      </c>
      <c r="DD251" t="s">
        <v>48</v>
      </c>
      <c r="DG251" s="2" t="s">
        <v>1484</v>
      </c>
      <c r="DH251" s="2" t="s">
        <v>16</v>
      </c>
      <c r="DK251" t="s">
        <v>238</v>
      </c>
      <c r="DL251" t="s">
        <v>125</v>
      </c>
      <c r="DQ251" t="s">
        <v>1484</v>
      </c>
      <c r="DR251" t="s">
        <v>16</v>
      </c>
      <c r="DS251">
        <f t="shared" si="81"/>
        <v>611</v>
      </c>
      <c r="DT251">
        <f t="shared" si="86"/>
        <v>3</v>
      </c>
      <c r="DW251" t="s">
        <v>280</v>
      </c>
      <c r="DX251" t="s">
        <v>1814</v>
      </c>
      <c r="DY251">
        <v>419</v>
      </c>
      <c r="DZ251">
        <v>7.61304457891758</v>
      </c>
      <c r="EA251">
        <v>47.108279177424699</v>
      </c>
      <c r="EB251">
        <f t="shared" si="87"/>
        <v>853</v>
      </c>
      <c r="EC251">
        <v>853</v>
      </c>
    </row>
    <row r="252" spans="1:133" x14ac:dyDescent="0.25">
      <c r="A252" t="s">
        <v>149</v>
      </c>
      <c r="B252" t="s">
        <v>146</v>
      </c>
      <c r="C252" t="s">
        <v>545</v>
      </c>
      <c r="D252" t="s">
        <v>14</v>
      </c>
      <c r="E252" t="s">
        <v>48</v>
      </c>
      <c r="F252" t="s">
        <v>125</v>
      </c>
      <c r="G252" t="s">
        <v>125</v>
      </c>
      <c r="H252">
        <v>17</v>
      </c>
      <c r="I252">
        <v>10</v>
      </c>
      <c r="J252">
        <v>0</v>
      </c>
      <c r="K252">
        <v>0</v>
      </c>
      <c r="N252" t="s">
        <v>692</v>
      </c>
      <c r="O252" t="s">
        <v>692</v>
      </c>
      <c r="P252" t="s">
        <v>696</v>
      </c>
      <c r="Q252">
        <f t="shared" si="73"/>
        <v>130</v>
      </c>
      <c r="R252">
        <f t="shared" si="74"/>
        <v>72</v>
      </c>
      <c r="S252">
        <f t="shared" si="75"/>
        <v>41</v>
      </c>
      <c r="T252">
        <f t="shared" si="76"/>
        <v>54</v>
      </c>
      <c r="V252">
        <v>393</v>
      </c>
      <c r="W252" t="s">
        <v>1453</v>
      </c>
      <c r="X252">
        <f t="shared" si="77"/>
        <v>49</v>
      </c>
      <c r="Y252">
        <f t="shared" si="78"/>
        <v>21</v>
      </c>
      <c r="Z252">
        <f t="shared" si="79"/>
        <v>0</v>
      </c>
      <c r="AA252">
        <f t="shared" si="80"/>
        <v>1</v>
      </c>
      <c r="AB252" s="3">
        <f t="shared" si="82"/>
        <v>0.42857142857142855</v>
      </c>
      <c r="AC252" s="3">
        <f t="shared" si="83"/>
        <v>0</v>
      </c>
      <c r="AD252" s="3">
        <f t="shared" si="84"/>
        <v>2.0408163265306121E-2</v>
      </c>
      <c r="AE252">
        <f t="shared" si="85"/>
        <v>2</v>
      </c>
      <c r="CV252" t="s">
        <v>149</v>
      </c>
      <c r="CW252" t="s">
        <v>48</v>
      </c>
      <c r="CX252" t="s">
        <v>125</v>
      </c>
      <c r="CY252" t="s">
        <v>125</v>
      </c>
      <c r="DC252" t="s">
        <v>449</v>
      </c>
      <c r="DD252" t="s">
        <v>48</v>
      </c>
      <c r="DG252" s="2" t="s">
        <v>1484</v>
      </c>
      <c r="DH252" s="2" t="s">
        <v>30</v>
      </c>
      <c r="DK252" t="s">
        <v>372</v>
      </c>
      <c r="DL252" t="s">
        <v>63</v>
      </c>
      <c r="DQ252" t="s">
        <v>1484</v>
      </c>
      <c r="DR252" t="s">
        <v>30</v>
      </c>
      <c r="DS252">
        <f t="shared" si="81"/>
        <v>611</v>
      </c>
      <c r="DT252">
        <f t="shared" si="86"/>
        <v>3</v>
      </c>
      <c r="DW252" t="s">
        <v>1453</v>
      </c>
      <c r="DX252" t="s">
        <v>917</v>
      </c>
      <c r="DY252">
        <v>420</v>
      </c>
      <c r="DZ252">
        <v>7.5693252628145302</v>
      </c>
      <c r="EA252">
        <v>47.085563502659703</v>
      </c>
      <c r="EB252">
        <f t="shared" si="87"/>
        <v>393</v>
      </c>
      <c r="EC252">
        <v>393</v>
      </c>
    </row>
    <row r="253" spans="1:133" x14ac:dyDescent="0.25">
      <c r="A253" t="s">
        <v>149</v>
      </c>
      <c r="B253" t="s">
        <v>146</v>
      </c>
      <c r="C253" t="s">
        <v>546</v>
      </c>
      <c r="D253" t="s">
        <v>14</v>
      </c>
      <c r="E253" t="s">
        <v>48</v>
      </c>
      <c r="F253" t="s">
        <v>125</v>
      </c>
      <c r="G253" t="s">
        <v>125</v>
      </c>
      <c r="H253">
        <v>43</v>
      </c>
      <c r="I253">
        <v>26</v>
      </c>
      <c r="J253">
        <v>5</v>
      </c>
      <c r="K253">
        <v>7</v>
      </c>
      <c r="N253" t="s">
        <v>692</v>
      </c>
      <c r="O253" t="s">
        <v>692</v>
      </c>
      <c r="P253" t="s">
        <v>738</v>
      </c>
      <c r="Q253">
        <f t="shared" si="73"/>
        <v>130</v>
      </c>
      <c r="R253">
        <f t="shared" si="74"/>
        <v>73</v>
      </c>
      <c r="S253">
        <f t="shared" si="75"/>
        <v>17</v>
      </c>
      <c r="T253">
        <f t="shared" si="76"/>
        <v>14</v>
      </c>
      <c r="V253">
        <v>843</v>
      </c>
      <c r="W253" t="s">
        <v>1340</v>
      </c>
      <c r="X253">
        <f t="shared" si="77"/>
        <v>703</v>
      </c>
      <c r="Y253">
        <f t="shared" si="78"/>
        <v>334</v>
      </c>
      <c r="Z253">
        <f t="shared" si="79"/>
        <v>176</v>
      </c>
      <c r="AA253">
        <f t="shared" si="80"/>
        <v>212</v>
      </c>
      <c r="AB253" s="3">
        <f t="shared" si="82"/>
        <v>0.4751066856330014</v>
      </c>
      <c r="AC253" s="3">
        <f t="shared" si="83"/>
        <v>0.2503556187766714</v>
      </c>
      <c r="AD253" s="3">
        <f t="shared" si="84"/>
        <v>0.30156472261735418</v>
      </c>
      <c r="AE253">
        <f t="shared" si="85"/>
        <v>24</v>
      </c>
      <c r="CV253" t="s">
        <v>149</v>
      </c>
      <c r="CW253" t="s">
        <v>48</v>
      </c>
      <c r="CX253" t="s">
        <v>125</v>
      </c>
      <c r="CY253" t="s">
        <v>125</v>
      </c>
      <c r="DC253" t="s">
        <v>913</v>
      </c>
      <c r="DD253" t="s">
        <v>48</v>
      </c>
      <c r="DG253" s="2" t="s">
        <v>1484</v>
      </c>
      <c r="DH253" s="2" t="s">
        <v>125</v>
      </c>
      <c r="DK253" t="s">
        <v>1220</v>
      </c>
      <c r="DL253" t="s">
        <v>35</v>
      </c>
      <c r="DQ253" t="s">
        <v>1484</v>
      </c>
      <c r="DR253" t="s">
        <v>125</v>
      </c>
      <c r="DS253">
        <f t="shared" si="81"/>
        <v>611</v>
      </c>
      <c r="DT253">
        <f t="shared" si="86"/>
        <v>3</v>
      </c>
      <c r="DW253" t="s">
        <v>1340</v>
      </c>
      <c r="DX253" t="s">
        <v>1815</v>
      </c>
      <c r="DY253">
        <v>421</v>
      </c>
      <c r="DZ253">
        <v>7.64422402991773</v>
      </c>
      <c r="EA253">
        <v>47.1059253495566</v>
      </c>
      <c r="EB253">
        <f t="shared" si="87"/>
        <v>843</v>
      </c>
      <c r="EC253">
        <v>843</v>
      </c>
    </row>
    <row r="254" spans="1:133" x14ac:dyDescent="0.25">
      <c r="A254" t="s">
        <v>149</v>
      </c>
      <c r="B254" t="s">
        <v>146</v>
      </c>
      <c r="C254" t="s">
        <v>547</v>
      </c>
      <c r="D254" t="s">
        <v>14</v>
      </c>
      <c r="E254" t="s">
        <v>48</v>
      </c>
      <c r="F254" t="s">
        <v>125</v>
      </c>
      <c r="G254" t="s">
        <v>125</v>
      </c>
      <c r="H254">
        <v>41</v>
      </c>
      <c r="I254">
        <v>22</v>
      </c>
      <c r="J254">
        <v>4</v>
      </c>
      <c r="K254">
        <v>8</v>
      </c>
      <c r="N254" t="s">
        <v>1485</v>
      </c>
      <c r="O254" t="s">
        <v>11</v>
      </c>
      <c r="P254" t="s">
        <v>1498</v>
      </c>
      <c r="Q254">
        <f t="shared" si="73"/>
        <v>130</v>
      </c>
      <c r="R254">
        <f t="shared" si="74"/>
        <v>58</v>
      </c>
      <c r="S254">
        <f t="shared" si="75"/>
        <v>5</v>
      </c>
      <c r="T254">
        <f t="shared" si="76"/>
        <v>7</v>
      </c>
      <c r="V254">
        <v>746</v>
      </c>
      <c r="W254" t="s">
        <v>767</v>
      </c>
      <c r="X254">
        <f t="shared" si="77"/>
        <v>156</v>
      </c>
      <c r="Y254">
        <f t="shared" si="78"/>
        <v>84</v>
      </c>
      <c r="Z254">
        <f t="shared" si="79"/>
        <v>5</v>
      </c>
      <c r="AA254">
        <f t="shared" si="80"/>
        <v>23</v>
      </c>
      <c r="AB254" s="3">
        <f t="shared" si="82"/>
        <v>0.53846153846153844</v>
      </c>
      <c r="AC254" s="3">
        <f t="shared" si="83"/>
        <v>3.2051282051282048E-2</v>
      </c>
      <c r="AD254" s="3">
        <f t="shared" si="84"/>
        <v>0.14743589743589744</v>
      </c>
      <c r="AE254">
        <f t="shared" si="85"/>
        <v>2</v>
      </c>
      <c r="CV254" t="s">
        <v>149</v>
      </c>
      <c r="CW254" t="s">
        <v>48</v>
      </c>
      <c r="CX254" t="s">
        <v>125</v>
      </c>
      <c r="CY254" t="s">
        <v>125</v>
      </c>
      <c r="DC254" t="s">
        <v>917</v>
      </c>
      <c r="DD254" t="s">
        <v>48</v>
      </c>
      <c r="DG254" s="2" t="s">
        <v>1222</v>
      </c>
      <c r="DH254" s="2" t="s">
        <v>30</v>
      </c>
      <c r="DK254" t="s">
        <v>1220</v>
      </c>
      <c r="DL254" t="s">
        <v>63</v>
      </c>
      <c r="DQ254" t="s">
        <v>1222</v>
      </c>
      <c r="DR254" t="s">
        <v>30</v>
      </c>
      <c r="DS254">
        <f t="shared" si="81"/>
        <v>75</v>
      </c>
      <c r="DT254">
        <f t="shared" si="86"/>
        <v>2</v>
      </c>
      <c r="DW254" t="s">
        <v>767</v>
      </c>
      <c r="DX254" t="s">
        <v>1816</v>
      </c>
      <c r="DY254">
        <v>422</v>
      </c>
      <c r="DZ254">
        <v>7.5837955552702496</v>
      </c>
      <c r="EA254">
        <v>47.055438911900197</v>
      </c>
      <c r="EB254">
        <f t="shared" si="87"/>
        <v>746</v>
      </c>
      <c r="EC254">
        <v>746</v>
      </c>
    </row>
    <row r="255" spans="1:133" x14ac:dyDescent="0.25">
      <c r="A255" t="s">
        <v>149</v>
      </c>
      <c r="B255" t="s">
        <v>146</v>
      </c>
      <c r="C255" t="s">
        <v>548</v>
      </c>
      <c r="D255" t="s">
        <v>14</v>
      </c>
      <c r="E255" t="s">
        <v>48</v>
      </c>
      <c r="F255" t="s">
        <v>125</v>
      </c>
      <c r="G255" t="s">
        <v>125</v>
      </c>
      <c r="H255">
        <v>12</v>
      </c>
      <c r="I255">
        <v>9</v>
      </c>
      <c r="J255">
        <v>3</v>
      </c>
      <c r="K255">
        <v>7</v>
      </c>
      <c r="N255" t="s">
        <v>1485</v>
      </c>
      <c r="O255" t="s">
        <v>1497</v>
      </c>
      <c r="P255" t="s">
        <v>1498</v>
      </c>
      <c r="Q255">
        <f t="shared" si="73"/>
        <v>130</v>
      </c>
      <c r="R255">
        <f t="shared" si="74"/>
        <v>58</v>
      </c>
      <c r="S255">
        <f t="shared" si="75"/>
        <v>5</v>
      </c>
      <c r="T255">
        <f t="shared" si="76"/>
        <v>7</v>
      </c>
      <c r="V255">
        <v>706</v>
      </c>
      <c r="W255" t="s">
        <v>52</v>
      </c>
      <c r="X255">
        <f t="shared" si="77"/>
        <v>133</v>
      </c>
      <c r="Y255">
        <f t="shared" si="78"/>
        <v>60</v>
      </c>
      <c r="Z255">
        <f t="shared" si="79"/>
        <v>4</v>
      </c>
      <c r="AA255">
        <f t="shared" si="80"/>
        <v>26</v>
      </c>
      <c r="AB255" s="3">
        <f t="shared" si="82"/>
        <v>0.45112781954887216</v>
      </c>
      <c r="AC255" s="3">
        <f t="shared" si="83"/>
        <v>3.007518796992481E-2</v>
      </c>
      <c r="AD255" s="3">
        <f t="shared" si="84"/>
        <v>0.19548872180451127</v>
      </c>
      <c r="AE255">
        <f t="shared" si="85"/>
        <v>5</v>
      </c>
      <c r="CV255" t="s">
        <v>149</v>
      </c>
      <c r="CW255" t="s">
        <v>48</v>
      </c>
      <c r="CX255" t="s">
        <v>125</v>
      </c>
      <c r="CY255" t="s">
        <v>125</v>
      </c>
      <c r="DC255" t="s">
        <v>278</v>
      </c>
      <c r="DD255" t="s">
        <v>48</v>
      </c>
      <c r="DG255" s="2" t="s">
        <v>1222</v>
      </c>
      <c r="DH255" s="2" t="s">
        <v>16</v>
      </c>
      <c r="DK255" t="s">
        <v>1265</v>
      </c>
      <c r="DL255" t="s">
        <v>63</v>
      </c>
      <c r="DQ255" t="s">
        <v>1222</v>
      </c>
      <c r="DR255" t="s">
        <v>16</v>
      </c>
      <c r="DS255">
        <f t="shared" si="81"/>
        <v>75</v>
      </c>
      <c r="DT255">
        <f t="shared" si="86"/>
        <v>2</v>
      </c>
      <c r="DW255" t="s">
        <v>52</v>
      </c>
      <c r="DX255" t="s">
        <v>1817</v>
      </c>
      <c r="DY255">
        <v>423</v>
      </c>
      <c r="DZ255">
        <v>7.6159055415096297</v>
      </c>
      <c r="EA255">
        <v>47.147078248578801</v>
      </c>
      <c r="EB255">
        <f t="shared" si="87"/>
        <v>706</v>
      </c>
      <c r="EC255">
        <v>706</v>
      </c>
    </row>
    <row r="256" spans="1:133" x14ac:dyDescent="0.25">
      <c r="A256" t="s">
        <v>149</v>
      </c>
      <c r="B256" t="s">
        <v>146</v>
      </c>
      <c r="C256" t="s">
        <v>549</v>
      </c>
      <c r="D256" t="s">
        <v>14</v>
      </c>
      <c r="E256" t="s">
        <v>48</v>
      </c>
      <c r="F256" t="s">
        <v>125</v>
      </c>
      <c r="G256" t="s">
        <v>125</v>
      </c>
      <c r="H256">
        <v>18</v>
      </c>
      <c r="I256">
        <v>11</v>
      </c>
      <c r="J256">
        <v>5</v>
      </c>
      <c r="K256">
        <v>5</v>
      </c>
      <c r="N256" t="s">
        <v>1201</v>
      </c>
      <c r="O256" t="s">
        <v>1218</v>
      </c>
      <c r="P256" t="s">
        <v>1219</v>
      </c>
      <c r="Q256">
        <f t="shared" si="73"/>
        <v>129</v>
      </c>
      <c r="R256">
        <f t="shared" si="74"/>
        <v>64</v>
      </c>
      <c r="S256">
        <f t="shared" si="75"/>
        <v>8</v>
      </c>
      <c r="T256">
        <f t="shared" si="76"/>
        <v>9</v>
      </c>
      <c r="V256">
        <v>443</v>
      </c>
      <c r="W256" t="s">
        <v>22</v>
      </c>
      <c r="X256">
        <f t="shared" si="77"/>
        <v>696</v>
      </c>
      <c r="Y256">
        <f t="shared" si="78"/>
        <v>316</v>
      </c>
      <c r="Z256">
        <f t="shared" si="79"/>
        <v>213</v>
      </c>
      <c r="AA256">
        <f t="shared" si="80"/>
        <v>164</v>
      </c>
      <c r="AB256" s="3">
        <f t="shared" si="82"/>
        <v>0.45402298850574713</v>
      </c>
      <c r="AC256" s="3">
        <f t="shared" si="83"/>
        <v>0.30603448275862066</v>
      </c>
      <c r="AD256" s="3">
        <f t="shared" si="84"/>
        <v>0.23563218390804597</v>
      </c>
      <c r="AE256">
        <f t="shared" si="85"/>
        <v>6</v>
      </c>
      <c r="CV256" t="s">
        <v>149</v>
      </c>
      <c r="CW256" t="s">
        <v>48</v>
      </c>
      <c r="CX256" t="s">
        <v>125</v>
      </c>
      <c r="CY256" t="s">
        <v>125</v>
      </c>
      <c r="DC256" t="s">
        <v>861</v>
      </c>
      <c r="DD256" t="s">
        <v>48</v>
      </c>
      <c r="DG256" s="2" t="s">
        <v>888</v>
      </c>
      <c r="DH256" s="2" t="s">
        <v>30</v>
      </c>
      <c r="DK256" t="s">
        <v>1265</v>
      </c>
      <c r="DL256" t="s">
        <v>125</v>
      </c>
      <c r="DQ256" t="s">
        <v>888</v>
      </c>
      <c r="DR256" t="s">
        <v>30</v>
      </c>
      <c r="DS256">
        <f t="shared" si="81"/>
        <v>167</v>
      </c>
      <c r="DT256">
        <f t="shared" si="86"/>
        <v>3</v>
      </c>
      <c r="DW256" t="s">
        <v>22</v>
      </c>
      <c r="DX256" t="s">
        <v>934</v>
      </c>
      <c r="DY256">
        <v>424</v>
      </c>
      <c r="DZ256">
        <v>7.7090971271269302</v>
      </c>
      <c r="EA256">
        <v>47.104720232177598</v>
      </c>
      <c r="EB256">
        <f t="shared" si="87"/>
        <v>443</v>
      </c>
      <c r="EC256">
        <v>443</v>
      </c>
    </row>
    <row r="257" spans="1:133" x14ac:dyDescent="0.25">
      <c r="A257" t="s">
        <v>149</v>
      </c>
      <c r="B257" t="s">
        <v>146</v>
      </c>
      <c r="C257" t="s">
        <v>550</v>
      </c>
      <c r="D257" t="s">
        <v>14</v>
      </c>
      <c r="E257" t="s">
        <v>48</v>
      </c>
      <c r="F257" t="s">
        <v>125</v>
      </c>
      <c r="G257" t="s">
        <v>125</v>
      </c>
      <c r="H257">
        <v>21</v>
      </c>
      <c r="I257">
        <v>8</v>
      </c>
      <c r="J257">
        <v>8</v>
      </c>
      <c r="K257">
        <v>9</v>
      </c>
      <c r="N257" t="s">
        <v>146</v>
      </c>
      <c r="O257" t="s">
        <v>149</v>
      </c>
      <c r="P257" t="s">
        <v>155</v>
      </c>
      <c r="Q257">
        <f t="shared" si="73"/>
        <v>128</v>
      </c>
      <c r="R257">
        <f t="shared" si="74"/>
        <v>67</v>
      </c>
      <c r="S257">
        <f t="shared" si="75"/>
        <v>19</v>
      </c>
      <c r="T257">
        <f t="shared" si="76"/>
        <v>38</v>
      </c>
      <c r="V257">
        <v>591</v>
      </c>
      <c r="W257" t="s">
        <v>1143</v>
      </c>
      <c r="X257">
        <f t="shared" si="77"/>
        <v>10</v>
      </c>
      <c r="Y257">
        <f t="shared" si="78"/>
        <v>8</v>
      </c>
      <c r="Z257">
        <f t="shared" si="79"/>
        <v>0</v>
      </c>
      <c r="AA257">
        <f t="shared" si="80"/>
        <v>0</v>
      </c>
      <c r="AB257" s="3">
        <f t="shared" si="82"/>
        <v>0.8</v>
      </c>
      <c r="AC257" s="3">
        <f t="shared" si="83"/>
        <v>0</v>
      </c>
      <c r="AD257" s="3">
        <f t="shared" si="84"/>
        <v>0</v>
      </c>
      <c r="AE257">
        <f t="shared" si="85"/>
        <v>2</v>
      </c>
      <c r="CV257" t="s">
        <v>149</v>
      </c>
      <c r="CW257" t="s">
        <v>48</v>
      </c>
      <c r="CX257" t="s">
        <v>125</v>
      </c>
      <c r="CY257" t="s">
        <v>125</v>
      </c>
      <c r="DC257" t="s">
        <v>1287</v>
      </c>
      <c r="DD257" t="s">
        <v>48</v>
      </c>
      <c r="DG257" s="2" t="s">
        <v>888</v>
      </c>
      <c r="DH257" s="2" t="s">
        <v>16</v>
      </c>
      <c r="DK257" t="s">
        <v>374</v>
      </c>
      <c r="DL257" t="s">
        <v>63</v>
      </c>
      <c r="DQ257" t="s">
        <v>888</v>
      </c>
      <c r="DR257" t="s">
        <v>16</v>
      </c>
      <c r="DS257">
        <f t="shared" si="81"/>
        <v>167</v>
      </c>
      <c r="DT257">
        <f t="shared" si="86"/>
        <v>3</v>
      </c>
      <c r="DW257" t="s">
        <v>1143</v>
      </c>
      <c r="DX257" t="s">
        <v>28</v>
      </c>
      <c r="DY257">
        <v>431</v>
      </c>
      <c r="DZ257">
        <v>7.1371159399020803</v>
      </c>
      <c r="EA257">
        <v>47.191675644296197</v>
      </c>
      <c r="EB257">
        <f t="shared" si="87"/>
        <v>591</v>
      </c>
      <c r="EC257">
        <v>591</v>
      </c>
    </row>
    <row r="258" spans="1:133" x14ac:dyDescent="0.25">
      <c r="A258" t="s">
        <v>149</v>
      </c>
      <c r="B258" t="s">
        <v>146</v>
      </c>
      <c r="C258" t="s">
        <v>551</v>
      </c>
      <c r="D258" t="s">
        <v>14</v>
      </c>
      <c r="E258" t="s">
        <v>48</v>
      </c>
      <c r="F258" t="s">
        <v>125</v>
      </c>
      <c r="G258" t="s">
        <v>125</v>
      </c>
      <c r="H258">
        <v>18</v>
      </c>
      <c r="I258">
        <v>10</v>
      </c>
      <c r="J258">
        <v>7</v>
      </c>
      <c r="K258">
        <v>12</v>
      </c>
      <c r="N258" t="s">
        <v>692</v>
      </c>
      <c r="O258" t="s">
        <v>692</v>
      </c>
      <c r="P258" t="s">
        <v>694</v>
      </c>
      <c r="Q258">
        <f t="shared" ref="Q258:Q321" si="88">SUMIF($C$2:$C$2099,$P258,H$2:H$2099)</f>
        <v>128</v>
      </c>
      <c r="R258">
        <f t="shared" ref="R258:R321" si="89">SUMIF($C$2:$C$2099,$P258,I$2:I$2099)</f>
        <v>53</v>
      </c>
      <c r="S258">
        <f t="shared" ref="S258:S321" si="90">SUMIF($C$2:$C$2099,$P258,J$2:J$2099)</f>
        <v>35</v>
      </c>
      <c r="T258">
        <f t="shared" ref="T258:T321" si="91">SUMIF($C$2:$C$2099,$P258,K$2:K$2099)</f>
        <v>58</v>
      </c>
      <c r="V258">
        <v>549</v>
      </c>
      <c r="W258" t="s">
        <v>456</v>
      </c>
      <c r="X258">
        <f t="shared" ref="X258:X321" si="92">SUMIF($A$2:$A$2099,$W258,H$2:H$2099)</f>
        <v>32</v>
      </c>
      <c r="Y258">
        <f t="shared" ref="Y258:Y321" si="93">SUMIF($A$2:$A$2099,$W258,I$2:I$2099)</f>
        <v>15</v>
      </c>
      <c r="Z258">
        <f t="shared" ref="Z258:Z321" si="94">SUMIF($A$2:$A$2099,$W258,J$2:J$2099)</f>
        <v>4</v>
      </c>
      <c r="AA258">
        <f t="shared" ref="AA258:AA321" si="95">SUMIF($A$2:$A$2099,$W258,K$2:K$2099)</f>
        <v>9</v>
      </c>
      <c r="AB258" s="3">
        <f t="shared" si="82"/>
        <v>0.46875</v>
      </c>
      <c r="AC258" s="3">
        <f t="shared" si="83"/>
        <v>0.125</v>
      </c>
      <c r="AD258" s="3">
        <f t="shared" si="84"/>
        <v>0.28125</v>
      </c>
      <c r="AE258">
        <f t="shared" si="85"/>
        <v>2</v>
      </c>
      <c r="CV258" t="s">
        <v>149</v>
      </c>
      <c r="CW258" t="s">
        <v>48</v>
      </c>
      <c r="CX258" t="s">
        <v>125</v>
      </c>
      <c r="CY258" t="s">
        <v>125</v>
      </c>
      <c r="DC258" t="s">
        <v>453</v>
      </c>
      <c r="DD258" t="s">
        <v>48</v>
      </c>
      <c r="DG258" s="2" t="s">
        <v>888</v>
      </c>
      <c r="DH258" s="2" t="s">
        <v>125</v>
      </c>
      <c r="DK258" t="s">
        <v>374</v>
      </c>
      <c r="DL258" t="s">
        <v>125</v>
      </c>
      <c r="DQ258" t="s">
        <v>888</v>
      </c>
      <c r="DR258" t="s">
        <v>125</v>
      </c>
      <c r="DS258">
        <f t="shared" ref="DS258:DS321" si="96">SUMIF($A$2:$A$2099,$DQ258,H$2:H$2099)</f>
        <v>167</v>
      </c>
      <c r="DT258">
        <f t="shared" si="86"/>
        <v>3</v>
      </c>
      <c r="DW258" t="s">
        <v>456</v>
      </c>
      <c r="DX258" t="s">
        <v>73</v>
      </c>
      <c r="DY258">
        <v>432</v>
      </c>
      <c r="DZ258">
        <v>7.0470644900199604</v>
      </c>
      <c r="EA258">
        <v>47.166360874273799</v>
      </c>
      <c r="EB258">
        <f t="shared" si="87"/>
        <v>549</v>
      </c>
      <c r="EC258">
        <v>549</v>
      </c>
    </row>
    <row r="259" spans="1:133" x14ac:dyDescent="0.25">
      <c r="A259" t="s">
        <v>149</v>
      </c>
      <c r="B259" t="s">
        <v>146</v>
      </c>
      <c r="C259" t="s">
        <v>552</v>
      </c>
      <c r="D259" t="s">
        <v>14</v>
      </c>
      <c r="E259" t="s">
        <v>48</v>
      </c>
      <c r="F259" t="s">
        <v>125</v>
      </c>
      <c r="G259" t="s">
        <v>125</v>
      </c>
      <c r="H259">
        <v>36</v>
      </c>
      <c r="I259">
        <v>14</v>
      </c>
      <c r="J259">
        <v>17</v>
      </c>
      <c r="K259">
        <v>23</v>
      </c>
      <c r="N259" t="s">
        <v>1032</v>
      </c>
      <c r="O259" t="s">
        <v>1034</v>
      </c>
      <c r="P259" t="s">
        <v>1035</v>
      </c>
      <c r="Q259">
        <f t="shared" si="88"/>
        <v>128</v>
      </c>
      <c r="R259">
        <f t="shared" si="89"/>
        <v>65</v>
      </c>
      <c r="S259">
        <f t="shared" si="90"/>
        <v>11</v>
      </c>
      <c r="T259">
        <f t="shared" si="91"/>
        <v>15</v>
      </c>
      <c r="V259">
        <v>906</v>
      </c>
      <c r="W259" t="s">
        <v>921</v>
      </c>
      <c r="X259">
        <f t="shared" si="92"/>
        <v>114</v>
      </c>
      <c r="Y259">
        <f t="shared" si="93"/>
        <v>61</v>
      </c>
      <c r="Z259">
        <f t="shared" si="94"/>
        <v>3</v>
      </c>
      <c r="AA259">
        <f t="shared" si="95"/>
        <v>4</v>
      </c>
      <c r="AB259" s="3">
        <f t="shared" ref="AB259:AB322" si="97">Y259/$X259</f>
        <v>0.53508771929824561</v>
      </c>
      <c r="AC259" s="3">
        <f t="shared" ref="AC259:AC322" si="98">Z259/$X259</f>
        <v>2.6315789473684209E-2</v>
      </c>
      <c r="AD259" s="3">
        <f t="shared" ref="AD259:AD322" si="99">AA259/$X259</f>
        <v>3.5087719298245612E-2</v>
      </c>
      <c r="AE259">
        <f t="shared" ref="AE259:AE322" si="100">COUNTIF($A$2:$A$2099,W259)</f>
        <v>5</v>
      </c>
      <c r="CV259" t="s">
        <v>149</v>
      </c>
      <c r="CW259" t="s">
        <v>48</v>
      </c>
      <c r="CX259" t="s">
        <v>125</v>
      </c>
      <c r="CY259" t="s">
        <v>125</v>
      </c>
      <c r="DC259" t="s">
        <v>280</v>
      </c>
      <c r="DD259" t="s">
        <v>48</v>
      </c>
      <c r="DG259" s="2" t="s">
        <v>950</v>
      </c>
      <c r="DH259" s="2" t="s">
        <v>16</v>
      </c>
      <c r="DK259" t="s">
        <v>40</v>
      </c>
      <c r="DL259" t="s">
        <v>35</v>
      </c>
      <c r="DQ259" t="s">
        <v>950</v>
      </c>
      <c r="DR259" t="s">
        <v>16</v>
      </c>
      <c r="DS259">
        <f t="shared" si="96"/>
        <v>37</v>
      </c>
      <c r="DT259">
        <f t="shared" ref="DT259:DT322" si="101">COUNTIF(DQ:DQ,DQ259)</f>
        <v>2</v>
      </c>
      <c r="DW259" t="s">
        <v>921</v>
      </c>
      <c r="DX259" t="s">
        <v>36</v>
      </c>
      <c r="DY259">
        <v>433</v>
      </c>
      <c r="DZ259">
        <v>7.1110298700889301</v>
      </c>
      <c r="EA259">
        <v>47.176699238049103</v>
      </c>
      <c r="EB259">
        <f t="shared" si="87"/>
        <v>906</v>
      </c>
      <c r="EC259">
        <v>906</v>
      </c>
    </row>
    <row r="260" spans="1:133" x14ac:dyDescent="0.25">
      <c r="A260" t="s">
        <v>149</v>
      </c>
      <c r="B260" t="s">
        <v>146</v>
      </c>
      <c r="C260" t="s">
        <v>553</v>
      </c>
      <c r="D260" t="s">
        <v>14</v>
      </c>
      <c r="E260" t="s">
        <v>48</v>
      </c>
      <c r="F260" t="s">
        <v>125</v>
      </c>
      <c r="G260" t="s">
        <v>125</v>
      </c>
      <c r="H260">
        <v>18</v>
      </c>
      <c r="I260">
        <v>8</v>
      </c>
      <c r="J260">
        <v>4</v>
      </c>
      <c r="K260">
        <v>5</v>
      </c>
      <c r="N260" t="s">
        <v>1106</v>
      </c>
      <c r="O260" t="s">
        <v>1115</v>
      </c>
      <c r="P260" t="s">
        <v>1116</v>
      </c>
      <c r="Q260">
        <f t="shared" si="88"/>
        <v>128</v>
      </c>
      <c r="R260">
        <f t="shared" si="89"/>
        <v>55</v>
      </c>
      <c r="S260">
        <f t="shared" si="90"/>
        <v>8</v>
      </c>
      <c r="T260">
        <f t="shared" si="91"/>
        <v>8</v>
      </c>
      <c r="V260">
        <v>786</v>
      </c>
      <c r="W260" t="s">
        <v>1186</v>
      </c>
      <c r="X260">
        <f t="shared" si="92"/>
        <v>41</v>
      </c>
      <c r="Y260">
        <f t="shared" si="93"/>
        <v>21</v>
      </c>
      <c r="Z260">
        <f t="shared" si="94"/>
        <v>2</v>
      </c>
      <c r="AA260">
        <f t="shared" si="95"/>
        <v>7</v>
      </c>
      <c r="AB260" s="3">
        <f t="shared" si="97"/>
        <v>0.51219512195121952</v>
      </c>
      <c r="AC260" s="3">
        <f t="shared" si="98"/>
        <v>4.878048780487805E-2</v>
      </c>
      <c r="AD260" s="3">
        <f t="shared" si="99"/>
        <v>0.17073170731707318</v>
      </c>
      <c r="AE260">
        <f t="shared" si="100"/>
        <v>1</v>
      </c>
      <c r="CV260" t="s">
        <v>149</v>
      </c>
      <c r="CW260" t="s">
        <v>48</v>
      </c>
      <c r="CX260" t="s">
        <v>125</v>
      </c>
      <c r="CY260" t="s">
        <v>125</v>
      </c>
      <c r="DC260" t="s">
        <v>1453</v>
      </c>
      <c r="DD260" t="s">
        <v>48</v>
      </c>
      <c r="DG260" s="2" t="s">
        <v>950</v>
      </c>
      <c r="DH260" s="2" t="s">
        <v>125</v>
      </c>
      <c r="DK260" t="s">
        <v>40</v>
      </c>
      <c r="DL260" t="s">
        <v>63</v>
      </c>
      <c r="DQ260" t="s">
        <v>950</v>
      </c>
      <c r="DR260" t="s">
        <v>125</v>
      </c>
      <c r="DS260">
        <f t="shared" si="96"/>
        <v>37</v>
      </c>
      <c r="DT260">
        <f t="shared" si="101"/>
        <v>2</v>
      </c>
      <c r="DW260" t="s">
        <v>1186</v>
      </c>
      <c r="DX260" t="s">
        <v>38</v>
      </c>
      <c r="DY260">
        <v>434</v>
      </c>
      <c r="DZ260">
        <v>7.0734445469569902</v>
      </c>
      <c r="EA260">
        <v>47.177696237364202</v>
      </c>
      <c r="EB260">
        <f t="shared" ref="EB260:EB323" si="102">IF(DW260&lt;&gt;"",VLOOKUP(DW260,DX:DY,2,0),"")</f>
        <v>786</v>
      </c>
      <c r="EC260">
        <v>786</v>
      </c>
    </row>
    <row r="261" spans="1:133" x14ac:dyDescent="0.25">
      <c r="A261" t="s">
        <v>149</v>
      </c>
      <c r="B261" t="s">
        <v>146</v>
      </c>
      <c r="C261" t="s">
        <v>554</v>
      </c>
      <c r="D261" t="s">
        <v>14</v>
      </c>
      <c r="E261" t="s">
        <v>48</v>
      </c>
      <c r="F261" t="s">
        <v>125</v>
      </c>
      <c r="G261" t="s">
        <v>125</v>
      </c>
      <c r="H261">
        <v>45</v>
      </c>
      <c r="I261">
        <v>22</v>
      </c>
      <c r="J261">
        <v>6</v>
      </c>
      <c r="K261">
        <v>14</v>
      </c>
      <c r="N261" t="s">
        <v>1341</v>
      </c>
      <c r="O261" t="s">
        <v>1357</v>
      </c>
      <c r="P261" t="s">
        <v>1358</v>
      </c>
      <c r="Q261">
        <f t="shared" si="88"/>
        <v>128</v>
      </c>
      <c r="R261">
        <f t="shared" si="89"/>
        <v>61</v>
      </c>
      <c r="S261">
        <f t="shared" si="90"/>
        <v>5</v>
      </c>
      <c r="T261">
        <f t="shared" si="91"/>
        <v>2</v>
      </c>
      <c r="V261">
        <v>708</v>
      </c>
      <c r="W261" t="s">
        <v>54</v>
      </c>
      <c r="X261">
        <f t="shared" si="92"/>
        <v>8</v>
      </c>
      <c r="Y261">
        <f t="shared" si="93"/>
        <v>2</v>
      </c>
      <c r="Z261">
        <f t="shared" si="94"/>
        <v>1</v>
      </c>
      <c r="AA261">
        <f t="shared" si="95"/>
        <v>0</v>
      </c>
      <c r="AB261" s="3">
        <f t="shared" si="97"/>
        <v>0.25</v>
      </c>
      <c r="AC261" s="3">
        <f t="shared" si="98"/>
        <v>0.125</v>
      </c>
      <c r="AD261" s="3">
        <f t="shared" si="99"/>
        <v>0</v>
      </c>
      <c r="AE261">
        <f t="shared" si="100"/>
        <v>3</v>
      </c>
      <c r="CV261" t="s">
        <v>149</v>
      </c>
      <c r="CW261" t="s">
        <v>48</v>
      </c>
      <c r="CX261" t="s">
        <v>125</v>
      </c>
      <c r="CY261" t="s">
        <v>125</v>
      </c>
      <c r="DC261" t="s">
        <v>1340</v>
      </c>
      <c r="DD261" t="s">
        <v>48</v>
      </c>
      <c r="DG261" s="2" t="s">
        <v>383</v>
      </c>
      <c r="DH261" s="2" t="s">
        <v>16</v>
      </c>
      <c r="DK261" t="s">
        <v>1117</v>
      </c>
      <c r="DL261" t="s">
        <v>35</v>
      </c>
      <c r="DQ261" t="s">
        <v>383</v>
      </c>
      <c r="DR261" t="s">
        <v>16</v>
      </c>
      <c r="DS261">
        <f t="shared" si="96"/>
        <v>54</v>
      </c>
      <c r="DT261">
        <f t="shared" si="101"/>
        <v>2</v>
      </c>
      <c r="DW261" t="s">
        <v>54</v>
      </c>
      <c r="DX261" t="s">
        <v>42</v>
      </c>
      <c r="DY261">
        <v>435</v>
      </c>
      <c r="DZ261">
        <v>6.8960963973186997</v>
      </c>
      <c r="EA261">
        <v>47.148241326956402</v>
      </c>
      <c r="EB261">
        <f t="shared" si="102"/>
        <v>708</v>
      </c>
      <c r="EC261">
        <v>708</v>
      </c>
    </row>
    <row r="262" spans="1:133" x14ac:dyDescent="0.25">
      <c r="A262" t="s">
        <v>149</v>
      </c>
      <c r="B262" t="s">
        <v>146</v>
      </c>
      <c r="C262" t="s">
        <v>555</v>
      </c>
      <c r="D262" t="s">
        <v>14</v>
      </c>
      <c r="E262" t="s">
        <v>48</v>
      </c>
      <c r="F262" t="s">
        <v>125</v>
      </c>
      <c r="G262" t="s">
        <v>125</v>
      </c>
      <c r="H262">
        <v>21</v>
      </c>
      <c r="I262">
        <v>11</v>
      </c>
      <c r="J262">
        <v>2</v>
      </c>
      <c r="K262">
        <v>1</v>
      </c>
      <c r="N262" t="s">
        <v>146</v>
      </c>
      <c r="O262" t="s">
        <v>149</v>
      </c>
      <c r="P262" t="s">
        <v>352</v>
      </c>
      <c r="Q262">
        <f t="shared" si="88"/>
        <v>127</v>
      </c>
      <c r="R262">
        <f t="shared" si="89"/>
        <v>56</v>
      </c>
      <c r="S262">
        <f t="shared" si="90"/>
        <v>79</v>
      </c>
      <c r="T262">
        <f t="shared" si="91"/>
        <v>71</v>
      </c>
      <c r="V262">
        <v>747</v>
      </c>
      <c r="W262" t="s">
        <v>769</v>
      </c>
      <c r="X262">
        <f t="shared" si="92"/>
        <v>37</v>
      </c>
      <c r="Y262">
        <f t="shared" si="93"/>
        <v>20</v>
      </c>
      <c r="Z262">
        <f t="shared" si="94"/>
        <v>1</v>
      </c>
      <c r="AA262">
        <f t="shared" si="95"/>
        <v>1</v>
      </c>
      <c r="AB262" s="3">
        <f t="shared" si="97"/>
        <v>0.54054054054054057</v>
      </c>
      <c r="AC262" s="3">
        <f t="shared" si="98"/>
        <v>2.7027027027027029E-2</v>
      </c>
      <c r="AD262" s="3">
        <f t="shared" si="99"/>
        <v>2.7027027027027029E-2</v>
      </c>
      <c r="AE262">
        <f t="shared" si="100"/>
        <v>1</v>
      </c>
      <c r="CV262" t="s">
        <v>149</v>
      </c>
      <c r="CW262" t="s">
        <v>48</v>
      </c>
      <c r="CX262" t="s">
        <v>125</v>
      </c>
      <c r="CY262" t="s">
        <v>125</v>
      </c>
      <c r="DC262" t="s">
        <v>1340</v>
      </c>
      <c r="DD262" t="s">
        <v>435</v>
      </c>
      <c r="DG262" s="2" t="s">
        <v>383</v>
      </c>
      <c r="DH262" s="2" t="s">
        <v>125</v>
      </c>
      <c r="DK262" t="s">
        <v>1117</v>
      </c>
      <c r="DL262" t="s">
        <v>63</v>
      </c>
      <c r="DQ262" t="s">
        <v>383</v>
      </c>
      <c r="DR262" t="s">
        <v>125</v>
      </c>
      <c r="DS262">
        <f t="shared" si="96"/>
        <v>54</v>
      </c>
      <c r="DT262">
        <f t="shared" si="101"/>
        <v>2</v>
      </c>
      <c r="DW262" t="s">
        <v>769</v>
      </c>
      <c r="DX262" t="s">
        <v>85</v>
      </c>
      <c r="DY262">
        <v>436</v>
      </c>
      <c r="DZ262">
        <v>7.21871250202397</v>
      </c>
      <c r="EA262">
        <v>47.190917967043603</v>
      </c>
      <c r="EB262">
        <f t="shared" si="102"/>
        <v>747</v>
      </c>
      <c r="EC262">
        <v>747</v>
      </c>
    </row>
    <row r="263" spans="1:133" x14ac:dyDescent="0.25">
      <c r="A263" t="s">
        <v>149</v>
      </c>
      <c r="B263" t="s">
        <v>146</v>
      </c>
      <c r="C263" t="s">
        <v>556</v>
      </c>
      <c r="D263" t="s">
        <v>14</v>
      </c>
      <c r="E263" t="s">
        <v>48</v>
      </c>
      <c r="F263" t="s">
        <v>125</v>
      </c>
      <c r="G263" t="s">
        <v>125</v>
      </c>
      <c r="H263">
        <v>21</v>
      </c>
      <c r="I263">
        <v>10</v>
      </c>
      <c r="J263">
        <v>2</v>
      </c>
      <c r="K263">
        <v>4</v>
      </c>
      <c r="N263" t="s">
        <v>12</v>
      </c>
      <c r="O263" t="s">
        <v>26</v>
      </c>
      <c r="P263" t="s">
        <v>60</v>
      </c>
      <c r="Q263">
        <f t="shared" si="88"/>
        <v>127</v>
      </c>
      <c r="R263">
        <f t="shared" si="89"/>
        <v>61</v>
      </c>
      <c r="S263">
        <f t="shared" si="90"/>
        <v>16</v>
      </c>
      <c r="T263">
        <f t="shared" si="91"/>
        <v>20</v>
      </c>
      <c r="V263">
        <v>624</v>
      </c>
      <c r="W263" t="s">
        <v>282</v>
      </c>
      <c r="X263">
        <f t="shared" si="92"/>
        <v>75</v>
      </c>
      <c r="Y263">
        <f t="shared" si="93"/>
        <v>38</v>
      </c>
      <c r="Z263">
        <f t="shared" si="94"/>
        <v>0</v>
      </c>
      <c r="AA263">
        <f t="shared" si="95"/>
        <v>0</v>
      </c>
      <c r="AB263" s="3">
        <f t="shared" si="97"/>
        <v>0.50666666666666671</v>
      </c>
      <c r="AC263" s="3">
        <f t="shared" si="98"/>
        <v>0</v>
      </c>
      <c r="AD263" s="3">
        <f t="shared" si="99"/>
        <v>0</v>
      </c>
      <c r="AE263">
        <f t="shared" si="100"/>
        <v>3</v>
      </c>
      <c r="CV263" t="s">
        <v>149</v>
      </c>
      <c r="CW263" t="s">
        <v>48</v>
      </c>
      <c r="CX263" t="s">
        <v>125</v>
      </c>
      <c r="CY263" t="s">
        <v>125</v>
      </c>
      <c r="DC263" t="s">
        <v>767</v>
      </c>
      <c r="DD263" t="s">
        <v>48</v>
      </c>
      <c r="DG263" s="2" t="s">
        <v>1394</v>
      </c>
      <c r="DH263" s="2" t="s">
        <v>30</v>
      </c>
      <c r="DK263" t="s">
        <v>1117</v>
      </c>
      <c r="DL263" t="s">
        <v>124</v>
      </c>
      <c r="DQ263" t="s">
        <v>1394</v>
      </c>
      <c r="DR263" t="s">
        <v>30</v>
      </c>
      <c r="DS263">
        <f t="shared" si="96"/>
        <v>48</v>
      </c>
      <c r="DT263">
        <f t="shared" si="101"/>
        <v>3</v>
      </c>
      <c r="DW263" t="s">
        <v>282</v>
      </c>
      <c r="DX263" t="s">
        <v>46</v>
      </c>
      <c r="DY263">
        <v>437</v>
      </c>
      <c r="DZ263">
        <v>7.0779873781942904</v>
      </c>
      <c r="EA263">
        <v>47.214547256825298</v>
      </c>
      <c r="EB263">
        <f t="shared" si="102"/>
        <v>624</v>
      </c>
      <c r="EC263">
        <v>624</v>
      </c>
    </row>
    <row r="264" spans="1:133" x14ac:dyDescent="0.25">
      <c r="A264" t="s">
        <v>149</v>
      </c>
      <c r="B264" t="s">
        <v>146</v>
      </c>
      <c r="C264" t="s">
        <v>557</v>
      </c>
      <c r="D264" t="s">
        <v>14</v>
      </c>
      <c r="E264" t="s">
        <v>48</v>
      </c>
      <c r="F264" t="s">
        <v>125</v>
      </c>
      <c r="G264" t="s">
        <v>125</v>
      </c>
      <c r="H264">
        <v>58</v>
      </c>
      <c r="I264">
        <v>30</v>
      </c>
      <c r="J264">
        <v>19</v>
      </c>
      <c r="K264">
        <v>30</v>
      </c>
      <c r="N264" t="s">
        <v>146</v>
      </c>
      <c r="O264" t="s">
        <v>166</v>
      </c>
      <c r="P264" t="s">
        <v>167</v>
      </c>
      <c r="Q264">
        <f t="shared" si="88"/>
        <v>126</v>
      </c>
      <c r="R264">
        <f t="shared" si="89"/>
        <v>58</v>
      </c>
      <c r="S264">
        <f t="shared" si="90"/>
        <v>16</v>
      </c>
      <c r="T264">
        <f t="shared" si="91"/>
        <v>22</v>
      </c>
      <c r="V264">
        <v>311</v>
      </c>
      <c r="W264" t="s">
        <v>1409</v>
      </c>
      <c r="X264">
        <f t="shared" si="92"/>
        <v>382</v>
      </c>
      <c r="Y264">
        <f t="shared" si="93"/>
        <v>188</v>
      </c>
      <c r="Z264">
        <f t="shared" si="94"/>
        <v>24</v>
      </c>
      <c r="AA264">
        <f t="shared" si="95"/>
        <v>7</v>
      </c>
      <c r="AB264" s="3">
        <f t="shared" si="97"/>
        <v>0.49214659685863876</v>
      </c>
      <c r="AC264" s="3">
        <f t="shared" si="98"/>
        <v>6.2827225130890049E-2</v>
      </c>
      <c r="AD264" s="3">
        <f t="shared" si="99"/>
        <v>1.832460732984293E-2</v>
      </c>
      <c r="AE264">
        <f t="shared" si="100"/>
        <v>7</v>
      </c>
      <c r="CV264" t="s">
        <v>149</v>
      </c>
      <c r="CW264" t="s">
        <v>48</v>
      </c>
      <c r="CX264" t="s">
        <v>125</v>
      </c>
      <c r="CY264" t="s">
        <v>125</v>
      </c>
      <c r="DC264" t="s">
        <v>52</v>
      </c>
      <c r="DD264" t="s">
        <v>15</v>
      </c>
      <c r="DG264" s="2" t="s">
        <v>1394</v>
      </c>
      <c r="DH264" s="2" t="s">
        <v>16</v>
      </c>
      <c r="DK264" t="s">
        <v>1117</v>
      </c>
      <c r="DL264" t="s">
        <v>125</v>
      </c>
      <c r="DQ264" t="s">
        <v>1394</v>
      </c>
      <c r="DR264" t="s">
        <v>16</v>
      </c>
      <c r="DS264">
        <f t="shared" si="96"/>
        <v>48</v>
      </c>
      <c r="DT264">
        <f t="shared" si="101"/>
        <v>3</v>
      </c>
      <c r="DW264" t="s">
        <v>1409</v>
      </c>
      <c r="DX264" t="s">
        <v>93</v>
      </c>
      <c r="DY264">
        <v>438</v>
      </c>
      <c r="DZ264">
        <v>7.1848894257102804</v>
      </c>
      <c r="EA264">
        <v>47.153552938832199</v>
      </c>
      <c r="EB264">
        <f t="shared" si="102"/>
        <v>311</v>
      </c>
      <c r="EC264">
        <v>311</v>
      </c>
    </row>
    <row r="265" spans="1:133" x14ac:dyDescent="0.25">
      <c r="A265" t="s">
        <v>149</v>
      </c>
      <c r="B265" t="s">
        <v>146</v>
      </c>
      <c r="C265" t="s">
        <v>558</v>
      </c>
      <c r="D265" t="s">
        <v>14</v>
      </c>
      <c r="E265" t="s">
        <v>48</v>
      </c>
      <c r="F265" t="s">
        <v>125</v>
      </c>
      <c r="G265" t="s">
        <v>125</v>
      </c>
      <c r="H265">
        <v>38</v>
      </c>
      <c r="I265">
        <v>26</v>
      </c>
      <c r="J265">
        <v>14</v>
      </c>
      <c r="K265">
        <v>21</v>
      </c>
      <c r="N265" t="s">
        <v>692</v>
      </c>
      <c r="O265" t="s">
        <v>692</v>
      </c>
      <c r="P265" t="s">
        <v>698</v>
      </c>
      <c r="Q265">
        <f t="shared" si="88"/>
        <v>126</v>
      </c>
      <c r="R265">
        <f t="shared" si="89"/>
        <v>66</v>
      </c>
      <c r="S265">
        <f t="shared" si="90"/>
        <v>48</v>
      </c>
      <c r="T265">
        <f t="shared" si="91"/>
        <v>113</v>
      </c>
      <c r="V265">
        <v>748</v>
      </c>
      <c r="W265" t="s">
        <v>771</v>
      </c>
      <c r="X265">
        <f t="shared" si="92"/>
        <v>74</v>
      </c>
      <c r="Y265">
        <f t="shared" si="93"/>
        <v>36</v>
      </c>
      <c r="Z265">
        <f t="shared" si="94"/>
        <v>1</v>
      </c>
      <c r="AA265">
        <f t="shared" si="95"/>
        <v>2</v>
      </c>
      <c r="AB265" s="3">
        <f t="shared" si="97"/>
        <v>0.48648648648648651</v>
      </c>
      <c r="AC265" s="3">
        <f t="shared" si="98"/>
        <v>1.3513513513513514E-2</v>
      </c>
      <c r="AD265" s="3">
        <f t="shared" si="99"/>
        <v>2.7027027027027029E-2</v>
      </c>
      <c r="AE265">
        <f t="shared" si="100"/>
        <v>2</v>
      </c>
      <c r="CV265" t="s">
        <v>149</v>
      </c>
      <c r="CW265" t="s">
        <v>48</v>
      </c>
      <c r="CX265" t="s">
        <v>125</v>
      </c>
      <c r="CY265" t="s">
        <v>125</v>
      </c>
      <c r="DC265" t="s">
        <v>22</v>
      </c>
      <c r="DD265" t="s">
        <v>15</v>
      </c>
      <c r="DG265" s="2" t="s">
        <v>1394</v>
      </c>
      <c r="DH265" s="2" t="s">
        <v>125</v>
      </c>
      <c r="DK265" t="s">
        <v>1432</v>
      </c>
      <c r="DL265" t="s">
        <v>63</v>
      </c>
      <c r="DQ265" t="s">
        <v>1394</v>
      </c>
      <c r="DR265" t="s">
        <v>125</v>
      </c>
      <c r="DS265">
        <f t="shared" si="96"/>
        <v>48</v>
      </c>
      <c r="DT265">
        <f t="shared" si="101"/>
        <v>3</v>
      </c>
      <c r="DW265" t="s">
        <v>771</v>
      </c>
      <c r="DX265" t="s">
        <v>20</v>
      </c>
      <c r="DY265">
        <v>439</v>
      </c>
      <c r="DZ265">
        <v>7.2670857042812704</v>
      </c>
      <c r="EA265">
        <v>47.1994074941394</v>
      </c>
      <c r="EB265">
        <f t="shared" si="102"/>
        <v>748</v>
      </c>
      <c r="EC265">
        <v>748</v>
      </c>
    </row>
    <row r="266" spans="1:133" x14ac:dyDescent="0.25">
      <c r="A266" t="s">
        <v>149</v>
      </c>
      <c r="B266" t="s">
        <v>146</v>
      </c>
      <c r="C266" t="s">
        <v>559</v>
      </c>
      <c r="D266" t="s">
        <v>14</v>
      </c>
      <c r="E266" t="s">
        <v>48</v>
      </c>
      <c r="F266" t="s">
        <v>125</v>
      </c>
      <c r="G266" t="s">
        <v>125</v>
      </c>
      <c r="H266">
        <v>33</v>
      </c>
      <c r="I266">
        <v>10</v>
      </c>
      <c r="J266">
        <v>5</v>
      </c>
      <c r="K266">
        <v>10</v>
      </c>
      <c r="N266" t="s">
        <v>848</v>
      </c>
      <c r="O266" t="s">
        <v>863</v>
      </c>
      <c r="P266" t="s">
        <v>993</v>
      </c>
      <c r="Q266">
        <f t="shared" si="88"/>
        <v>126</v>
      </c>
      <c r="R266">
        <f t="shared" si="89"/>
        <v>66</v>
      </c>
      <c r="S266">
        <f t="shared" si="90"/>
        <v>0</v>
      </c>
      <c r="T266">
        <f t="shared" si="91"/>
        <v>4</v>
      </c>
      <c r="V266">
        <v>855</v>
      </c>
      <c r="W266" t="s">
        <v>284</v>
      </c>
      <c r="X266">
        <f t="shared" si="92"/>
        <v>807</v>
      </c>
      <c r="Y266">
        <f t="shared" si="93"/>
        <v>406</v>
      </c>
      <c r="Z266">
        <f t="shared" si="94"/>
        <v>28</v>
      </c>
      <c r="AA266">
        <f t="shared" si="95"/>
        <v>47</v>
      </c>
      <c r="AB266" s="3">
        <f t="shared" si="97"/>
        <v>0.50309789343246591</v>
      </c>
      <c r="AC266" s="3">
        <f t="shared" si="98"/>
        <v>3.4696406443618343E-2</v>
      </c>
      <c r="AD266" s="3">
        <f t="shared" si="99"/>
        <v>5.8240396530359353E-2</v>
      </c>
      <c r="AE266">
        <f t="shared" si="100"/>
        <v>14</v>
      </c>
      <c r="CV266" t="s">
        <v>149</v>
      </c>
      <c r="CW266" t="s">
        <v>48</v>
      </c>
      <c r="CX266" t="s">
        <v>125</v>
      </c>
      <c r="CY266" t="s">
        <v>125</v>
      </c>
      <c r="DC266" t="s">
        <v>1143</v>
      </c>
      <c r="DD266" t="s">
        <v>48</v>
      </c>
      <c r="DG266" s="2" t="s">
        <v>1200</v>
      </c>
      <c r="DH266" s="2" t="s">
        <v>16</v>
      </c>
      <c r="DK266" t="s">
        <v>1432</v>
      </c>
      <c r="DL266" t="s">
        <v>125</v>
      </c>
      <c r="DQ266" t="s">
        <v>1200</v>
      </c>
      <c r="DR266" t="s">
        <v>16</v>
      </c>
      <c r="DS266">
        <f t="shared" si="96"/>
        <v>725</v>
      </c>
      <c r="DT266">
        <f t="shared" si="101"/>
        <v>3</v>
      </c>
      <c r="DW266" t="s">
        <v>284</v>
      </c>
      <c r="DX266" t="s">
        <v>142</v>
      </c>
      <c r="DY266">
        <v>440</v>
      </c>
      <c r="DZ266">
        <v>7.2853414537137198</v>
      </c>
      <c r="EA266">
        <v>47.192544531533898</v>
      </c>
      <c r="EB266">
        <f t="shared" si="102"/>
        <v>855</v>
      </c>
      <c r="EC266">
        <v>855</v>
      </c>
    </row>
    <row r="267" spans="1:133" x14ac:dyDescent="0.25">
      <c r="A267" t="s">
        <v>149</v>
      </c>
      <c r="B267" t="s">
        <v>146</v>
      </c>
      <c r="C267" t="s">
        <v>560</v>
      </c>
      <c r="D267" t="s">
        <v>14</v>
      </c>
      <c r="E267" t="s">
        <v>48</v>
      </c>
      <c r="F267" t="s">
        <v>125</v>
      </c>
      <c r="G267" t="s">
        <v>125</v>
      </c>
      <c r="H267">
        <v>18</v>
      </c>
      <c r="I267">
        <v>8</v>
      </c>
      <c r="J267">
        <v>9</v>
      </c>
      <c r="K267">
        <v>12</v>
      </c>
      <c r="N267" t="s">
        <v>1201</v>
      </c>
      <c r="O267" t="s">
        <v>1206</v>
      </c>
      <c r="P267" t="s">
        <v>1213</v>
      </c>
      <c r="Q267">
        <f t="shared" si="88"/>
        <v>126</v>
      </c>
      <c r="R267">
        <f t="shared" si="89"/>
        <v>51</v>
      </c>
      <c r="S267">
        <f t="shared" si="90"/>
        <v>33</v>
      </c>
      <c r="T267">
        <f t="shared" si="91"/>
        <v>40</v>
      </c>
      <c r="V267">
        <v>341</v>
      </c>
      <c r="W267" t="s">
        <v>1243</v>
      </c>
      <c r="X267">
        <f t="shared" si="92"/>
        <v>67</v>
      </c>
      <c r="Y267">
        <f t="shared" si="93"/>
        <v>28</v>
      </c>
      <c r="Z267">
        <f t="shared" si="94"/>
        <v>1</v>
      </c>
      <c r="AA267">
        <f t="shared" si="95"/>
        <v>42</v>
      </c>
      <c r="AB267" s="3">
        <f t="shared" si="97"/>
        <v>0.41791044776119401</v>
      </c>
      <c r="AC267" s="3">
        <f t="shared" si="98"/>
        <v>1.4925373134328358E-2</v>
      </c>
      <c r="AD267" s="3">
        <f t="shared" si="99"/>
        <v>0.62686567164179108</v>
      </c>
      <c r="AE267">
        <f t="shared" si="100"/>
        <v>3</v>
      </c>
      <c r="CV267" t="s">
        <v>149</v>
      </c>
      <c r="CW267" t="s">
        <v>48</v>
      </c>
      <c r="CX267" t="s">
        <v>125</v>
      </c>
      <c r="CY267" t="s">
        <v>125</v>
      </c>
      <c r="DC267" t="s">
        <v>456</v>
      </c>
      <c r="DD267" t="s">
        <v>48</v>
      </c>
      <c r="DG267" s="2" t="s">
        <v>1200</v>
      </c>
      <c r="DH267" s="2" t="s">
        <v>30</v>
      </c>
      <c r="DK267" t="s">
        <v>161</v>
      </c>
      <c r="DL267" t="s">
        <v>17</v>
      </c>
      <c r="DQ267" t="s">
        <v>1200</v>
      </c>
      <c r="DR267" t="s">
        <v>30</v>
      </c>
      <c r="DS267">
        <f t="shared" si="96"/>
        <v>725</v>
      </c>
      <c r="DT267">
        <f t="shared" si="101"/>
        <v>3</v>
      </c>
      <c r="DW267" t="s">
        <v>1243</v>
      </c>
      <c r="DX267" t="s">
        <v>102</v>
      </c>
      <c r="DY267">
        <v>441</v>
      </c>
      <c r="DZ267">
        <v>6.90627524152859</v>
      </c>
      <c r="EA267">
        <v>47.112648087184503</v>
      </c>
      <c r="EB267">
        <f t="shared" si="102"/>
        <v>341</v>
      </c>
      <c r="EC267">
        <v>341</v>
      </c>
    </row>
    <row r="268" spans="1:133" x14ac:dyDescent="0.25">
      <c r="A268" t="s">
        <v>149</v>
      </c>
      <c r="B268" t="s">
        <v>146</v>
      </c>
      <c r="C268" t="s">
        <v>561</v>
      </c>
      <c r="D268" t="s">
        <v>14</v>
      </c>
      <c r="E268" t="s">
        <v>48</v>
      </c>
      <c r="F268" t="s">
        <v>125</v>
      </c>
      <c r="G268" t="s">
        <v>125</v>
      </c>
      <c r="H268">
        <v>34</v>
      </c>
      <c r="I268">
        <v>13</v>
      </c>
      <c r="J268">
        <v>7</v>
      </c>
      <c r="K268">
        <v>7</v>
      </c>
      <c r="N268" t="s">
        <v>1201</v>
      </c>
      <c r="O268" t="s">
        <v>1245</v>
      </c>
      <c r="P268" t="s">
        <v>1293</v>
      </c>
      <c r="Q268">
        <f t="shared" si="88"/>
        <v>126</v>
      </c>
      <c r="R268">
        <f t="shared" si="89"/>
        <v>72</v>
      </c>
      <c r="S268">
        <f t="shared" si="90"/>
        <v>26</v>
      </c>
      <c r="T268">
        <f t="shared" si="91"/>
        <v>52</v>
      </c>
      <c r="V268">
        <v>988</v>
      </c>
      <c r="W268" t="s">
        <v>1289</v>
      </c>
      <c r="X268">
        <f t="shared" si="92"/>
        <v>95</v>
      </c>
      <c r="Y268">
        <f t="shared" si="93"/>
        <v>43</v>
      </c>
      <c r="Z268">
        <f t="shared" si="94"/>
        <v>1</v>
      </c>
      <c r="AA268">
        <f t="shared" si="95"/>
        <v>1</v>
      </c>
      <c r="AB268" s="3">
        <f t="shared" si="97"/>
        <v>0.45263157894736844</v>
      </c>
      <c r="AC268" s="3">
        <f t="shared" si="98"/>
        <v>1.0526315789473684E-2</v>
      </c>
      <c r="AD268" s="3">
        <f t="shared" si="99"/>
        <v>1.0526315789473684E-2</v>
      </c>
      <c r="AE268">
        <f t="shared" si="100"/>
        <v>2</v>
      </c>
      <c r="CV268" t="s">
        <v>149</v>
      </c>
      <c r="CW268" t="s">
        <v>48</v>
      </c>
      <c r="CX268" t="s">
        <v>125</v>
      </c>
      <c r="CY268" t="s">
        <v>125</v>
      </c>
      <c r="DC268" t="s">
        <v>921</v>
      </c>
      <c r="DD268" t="s">
        <v>48</v>
      </c>
      <c r="DG268" s="2" t="s">
        <v>1200</v>
      </c>
      <c r="DH268" s="2" t="s">
        <v>125</v>
      </c>
      <c r="DK268" t="s">
        <v>161</v>
      </c>
      <c r="DL268" t="s">
        <v>35</v>
      </c>
      <c r="DQ268" t="s">
        <v>1200</v>
      </c>
      <c r="DR268" t="s">
        <v>125</v>
      </c>
      <c r="DS268">
        <f t="shared" si="96"/>
        <v>725</v>
      </c>
      <c r="DT268">
        <f t="shared" si="101"/>
        <v>3</v>
      </c>
      <c r="DW268" t="s">
        <v>1289</v>
      </c>
      <c r="DX268" t="s">
        <v>104</v>
      </c>
      <c r="DY268">
        <v>442</v>
      </c>
      <c r="DZ268">
        <v>7.3287022455418498</v>
      </c>
      <c r="EA268">
        <v>47.196555584085601</v>
      </c>
      <c r="EB268">
        <f t="shared" si="102"/>
        <v>988</v>
      </c>
      <c r="EC268">
        <v>988</v>
      </c>
    </row>
    <row r="269" spans="1:133" x14ac:dyDescent="0.25">
      <c r="A269" t="s">
        <v>149</v>
      </c>
      <c r="B269" t="s">
        <v>146</v>
      </c>
      <c r="C269" t="s">
        <v>562</v>
      </c>
      <c r="D269" t="s">
        <v>14</v>
      </c>
      <c r="E269" t="s">
        <v>48</v>
      </c>
      <c r="F269" t="s">
        <v>125</v>
      </c>
      <c r="G269" t="s">
        <v>125</v>
      </c>
      <c r="H269">
        <v>41</v>
      </c>
      <c r="I269">
        <v>20</v>
      </c>
      <c r="J269">
        <v>8</v>
      </c>
      <c r="K269">
        <v>13</v>
      </c>
      <c r="N269" t="s">
        <v>1371</v>
      </c>
      <c r="O269" t="s">
        <v>1390</v>
      </c>
      <c r="P269" t="s">
        <v>1391</v>
      </c>
      <c r="Q269">
        <f t="shared" si="88"/>
        <v>126</v>
      </c>
      <c r="R269">
        <f t="shared" si="89"/>
        <v>59</v>
      </c>
      <c r="S269">
        <f t="shared" si="90"/>
        <v>7</v>
      </c>
      <c r="T269">
        <f t="shared" si="91"/>
        <v>4</v>
      </c>
      <c r="V269">
        <v>312</v>
      </c>
      <c r="W269" t="s">
        <v>1412</v>
      </c>
      <c r="X269">
        <f t="shared" si="92"/>
        <v>241</v>
      </c>
      <c r="Y269">
        <f t="shared" si="93"/>
        <v>118</v>
      </c>
      <c r="Z269">
        <f t="shared" si="94"/>
        <v>12</v>
      </c>
      <c r="AA269">
        <f t="shared" si="95"/>
        <v>12</v>
      </c>
      <c r="AB269" s="3">
        <f t="shared" si="97"/>
        <v>0.48962655601659749</v>
      </c>
      <c r="AC269" s="3">
        <f t="shared" si="98"/>
        <v>4.9792531120331947E-2</v>
      </c>
      <c r="AD269" s="3">
        <f t="shared" si="99"/>
        <v>4.9792531120331947E-2</v>
      </c>
      <c r="AE269">
        <f t="shared" si="100"/>
        <v>8</v>
      </c>
      <c r="CV269" t="s">
        <v>149</v>
      </c>
      <c r="CW269" t="s">
        <v>48</v>
      </c>
      <c r="CX269" t="s">
        <v>125</v>
      </c>
      <c r="CY269" t="s">
        <v>125</v>
      </c>
      <c r="DC269" t="s">
        <v>1186</v>
      </c>
      <c r="DD269" t="s">
        <v>48</v>
      </c>
      <c r="DG269" s="2" t="s">
        <v>1514</v>
      </c>
      <c r="DH269" s="2" t="s">
        <v>30</v>
      </c>
      <c r="DK269" t="s">
        <v>161</v>
      </c>
      <c r="DL269" t="s">
        <v>63</v>
      </c>
      <c r="DQ269" t="s">
        <v>1514</v>
      </c>
      <c r="DR269" t="s">
        <v>30</v>
      </c>
      <c r="DS269">
        <f t="shared" si="96"/>
        <v>413</v>
      </c>
      <c r="DT269">
        <f t="shared" si="101"/>
        <v>3</v>
      </c>
      <c r="DW269" t="s">
        <v>1412</v>
      </c>
      <c r="DX269" t="s">
        <v>22</v>
      </c>
      <c r="DY269">
        <v>443</v>
      </c>
      <c r="DZ269">
        <v>6.9856161467209299</v>
      </c>
      <c r="EA269">
        <v>47.149251369327899</v>
      </c>
      <c r="EB269">
        <f t="shared" si="102"/>
        <v>312</v>
      </c>
      <c r="EC269">
        <v>312</v>
      </c>
    </row>
    <row r="270" spans="1:133" x14ac:dyDescent="0.25">
      <c r="A270" t="s">
        <v>149</v>
      </c>
      <c r="B270" t="s">
        <v>146</v>
      </c>
      <c r="C270" t="s">
        <v>563</v>
      </c>
      <c r="D270" t="s">
        <v>14</v>
      </c>
      <c r="E270" t="s">
        <v>48</v>
      </c>
      <c r="F270" t="s">
        <v>125</v>
      </c>
      <c r="G270" t="s">
        <v>125</v>
      </c>
      <c r="H270">
        <v>20</v>
      </c>
      <c r="I270">
        <v>9</v>
      </c>
      <c r="J270">
        <v>12</v>
      </c>
      <c r="K270">
        <v>15</v>
      </c>
      <c r="N270" t="s">
        <v>848</v>
      </c>
      <c r="O270" t="s">
        <v>850</v>
      </c>
      <c r="P270" t="s">
        <v>989</v>
      </c>
      <c r="Q270">
        <f t="shared" si="88"/>
        <v>125</v>
      </c>
      <c r="R270">
        <f t="shared" si="89"/>
        <v>73</v>
      </c>
      <c r="S270">
        <f t="shared" si="90"/>
        <v>3</v>
      </c>
      <c r="T270">
        <f t="shared" si="91"/>
        <v>12</v>
      </c>
      <c r="V270">
        <v>709</v>
      </c>
      <c r="W270" t="s">
        <v>56</v>
      </c>
      <c r="X270">
        <f t="shared" si="92"/>
        <v>6</v>
      </c>
      <c r="Y270">
        <f t="shared" si="93"/>
        <v>3</v>
      </c>
      <c r="Z270">
        <f t="shared" si="94"/>
        <v>0</v>
      </c>
      <c r="AA270">
        <f t="shared" si="95"/>
        <v>0</v>
      </c>
      <c r="AB270" s="3">
        <f t="shared" si="97"/>
        <v>0.5</v>
      </c>
      <c r="AC270" s="3">
        <f t="shared" si="98"/>
        <v>0</v>
      </c>
      <c r="AD270" s="3">
        <f t="shared" si="99"/>
        <v>0</v>
      </c>
      <c r="AE270">
        <f t="shared" si="100"/>
        <v>2</v>
      </c>
      <c r="CV270" t="s">
        <v>149</v>
      </c>
      <c r="CW270" t="s">
        <v>48</v>
      </c>
      <c r="CX270" t="s">
        <v>125</v>
      </c>
      <c r="CY270" t="s">
        <v>125</v>
      </c>
      <c r="DC270" t="s">
        <v>54</v>
      </c>
      <c r="DD270" t="s">
        <v>48</v>
      </c>
      <c r="DG270" s="2" t="s">
        <v>1514</v>
      </c>
      <c r="DH270" s="2" t="s">
        <v>16</v>
      </c>
      <c r="DK270" t="s">
        <v>161</v>
      </c>
      <c r="DL270" t="s">
        <v>124</v>
      </c>
      <c r="DQ270" t="s">
        <v>1514</v>
      </c>
      <c r="DR270" t="s">
        <v>16</v>
      </c>
      <c r="DS270">
        <f t="shared" si="96"/>
        <v>413</v>
      </c>
      <c r="DT270">
        <f t="shared" si="101"/>
        <v>3</v>
      </c>
      <c r="DW270" t="s">
        <v>56</v>
      </c>
      <c r="DX270" t="s">
        <v>24</v>
      </c>
      <c r="DY270">
        <v>444</v>
      </c>
      <c r="DZ270">
        <v>7.1791536610465903</v>
      </c>
      <c r="EA270">
        <v>47.193115642018803</v>
      </c>
      <c r="EB270">
        <f t="shared" si="102"/>
        <v>709</v>
      </c>
      <c r="EC270">
        <v>709</v>
      </c>
    </row>
    <row r="271" spans="1:133" x14ac:dyDescent="0.25">
      <c r="A271" t="s">
        <v>149</v>
      </c>
      <c r="B271" t="s">
        <v>146</v>
      </c>
      <c r="C271" t="s">
        <v>564</v>
      </c>
      <c r="D271" t="s">
        <v>14</v>
      </c>
      <c r="E271" t="s">
        <v>48</v>
      </c>
      <c r="F271" t="s">
        <v>125</v>
      </c>
      <c r="G271" t="s">
        <v>125</v>
      </c>
      <c r="H271">
        <v>20</v>
      </c>
      <c r="I271">
        <v>7</v>
      </c>
      <c r="J271">
        <v>9</v>
      </c>
      <c r="K271">
        <v>11</v>
      </c>
      <c r="N271" t="s">
        <v>1201</v>
      </c>
      <c r="O271" t="s">
        <v>1240</v>
      </c>
      <c r="P271" t="s">
        <v>1283</v>
      </c>
      <c r="Q271">
        <f t="shared" si="88"/>
        <v>125</v>
      </c>
      <c r="R271">
        <f t="shared" si="89"/>
        <v>64</v>
      </c>
      <c r="S271">
        <f t="shared" si="90"/>
        <v>14</v>
      </c>
      <c r="T271">
        <f t="shared" si="91"/>
        <v>11</v>
      </c>
      <c r="V271">
        <v>883</v>
      </c>
      <c r="W271" t="s">
        <v>1525</v>
      </c>
      <c r="X271">
        <f t="shared" si="92"/>
        <v>199</v>
      </c>
      <c r="Y271">
        <f t="shared" si="93"/>
        <v>99</v>
      </c>
      <c r="Z271">
        <f t="shared" si="94"/>
        <v>17</v>
      </c>
      <c r="AA271">
        <f t="shared" si="95"/>
        <v>24</v>
      </c>
      <c r="AB271" s="3">
        <f t="shared" si="97"/>
        <v>0.49748743718592964</v>
      </c>
      <c r="AC271" s="3">
        <f t="shared" si="98"/>
        <v>8.5427135678391955E-2</v>
      </c>
      <c r="AD271" s="3">
        <f t="shared" si="99"/>
        <v>0.12060301507537688</v>
      </c>
      <c r="AE271">
        <f t="shared" si="100"/>
        <v>3</v>
      </c>
      <c r="CV271" t="s">
        <v>149</v>
      </c>
      <c r="CW271" t="s">
        <v>48</v>
      </c>
      <c r="CX271" t="s">
        <v>125</v>
      </c>
      <c r="CY271" t="s">
        <v>125</v>
      </c>
      <c r="DC271" t="s">
        <v>769</v>
      </c>
      <c r="DD271" t="s">
        <v>48</v>
      </c>
      <c r="DG271" s="2" t="s">
        <v>1514</v>
      </c>
      <c r="DH271" s="2" t="s">
        <v>125</v>
      </c>
      <c r="DK271" t="s">
        <v>161</v>
      </c>
      <c r="DL271" t="s">
        <v>125</v>
      </c>
      <c r="DQ271" t="s">
        <v>1514</v>
      </c>
      <c r="DR271" t="s">
        <v>125</v>
      </c>
      <c r="DS271">
        <f t="shared" si="96"/>
        <v>413</v>
      </c>
      <c r="DT271">
        <f t="shared" si="101"/>
        <v>3</v>
      </c>
      <c r="DW271" t="s">
        <v>1525</v>
      </c>
      <c r="DX271" t="s">
        <v>109</v>
      </c>
      <c r="DY271">
        <v>445</v>
      </c>
      <c r="DZ271">
        <v>6.9650372163772696</v>
      </c>
      <c r="EA271">
        <v>47.143782632969597</v>
      </c>
      <c r="EB271">
        <f t="shared" si="102"/>
        <v>883</v>
      </c>
      <c r="EC271">
        <v>883</v>
      </c>
    </row>
    <row r="272" spans="1:133" x14ac:dyDescent="0.25">
      <c r="A272" t="s">
        <v>149</v>
      </c>
      <c r="B272" t="s">
        <v>146</v>
      </c>
      <c r="C272" t="s">
        <v>565</v>
      </c>
      <c r="D272" t="s">
        <v>14</v>
      </c>
      <c r="E272" t="s">
        <v>48</v>
      </c>
      <c r="F272" t="s">
        <v>125</v>
      </c>
      <c r="G272" t="s">
        <v>125</v>
      </c>
      <c r="H272">
        <v>38</v>
      </c>
      <c r="I272">
        <v>19</v>
      </c>
      <c r="J272">
        <v>3</v>
      </c>
      <c r="K272">
        <v>3</v>
      </c>
      <c r="N272" t="s">
        <v>146</v>
      </c>
      <c r="O272" t="s">
        <v>149</v>
      </c>
      <c r="P272" t="s">
        <v>325</v>
      </c>
      <c r="Q272">
        <f t="shared" si="88"/>
        <v>124</v>
      </c>
      <c r="R272">
        <f t="shared" si="89"/>
        <v>66</v>
      </c>
      <c r="S272">
        <f t="shared" si="90"/>
        <v>15</v>
      </c>
      <c r="T272">
        <f t="shared" si="91"/>
        <v>19</v>
      </c>
      <c r="V272">
        <v>907</v>
      </c>
      <c r="W272" t="s">
        <v>863</v>
      </c>
      <c r="X272">
        <f t="shared" si="92"/>
        <v>393</v>
      </c>
      <c r="Y272">
        <f t="shared" si="93"/>
        <v>196</v>
      </c>
      <c r="Z272">
        <f t="shared" si="94"/>
        <v>15</v>
      </c>
      <c r="AA272">
        <f t="shared" si="95"/>
        <v>29</v>
      </c>
      <c r="AB272" s="3">
        <f t="shared" si="97"/>
        <v>0.49872773536895676</v>
      </c>
      <c r="AC272" s="3">
        <f t="shared" si="98"/>
        <v>3.8167938931297711E-2</v>
      </c>
      <c r="AD272" s="3">
        <f t="shared" si="99"/>
        <v>7.3791348600508899E-2</v>
      </c>
      <c r="AE272">
        <f t="shared" si="100"/>
        <v>16</v>
      </c>
      <c r="CV272" t="s">
        <v>149</v>
      </c>
      <c r="CW272" t="s">
        <v>48</v>
      </c>
      <c r="CX272" t="s">
        <v>125</v>
      </c>
      <c r="CY272" t="s">
        <v>125</v>
      </c>
      <c r="DC272" t="s">
        <v>282</v>
      </c>
      <c r="DD272" t="s">
        <v>48</v>
      </c>
      <c r="DG272" s="2" t="s">
        <v>890</v>
      </c>
      <c r="DH272" s="2" t="s">
        <v>30</v>
      </c>
      <c r="DK272" t="s">
        <v>1345</v>
      </c>
      <c r="DL272" t="s">
        <v>35</v>
      </c>
      <c r="DQ272" t="s">
        <v>890</v>
      </c>
      <c r="DR272" t="s">
        <v>30</v>
      </c>
      <c r="DS272">
        <f t="shared" si="96"/>
        <v>311</v>
      </c>
      <c r="DT272">
        <f t="shared" si="101"/>
        <v>3</v>
      </c>
      <c r="DW272" t="s">
        <v>863</v>
      </c>
      <c r="DX272" t="s">
        <v>26</v>
      </c>
      <c r="DY272">
        <v>446</v>
      </c>
      <c r="DZ272">
        <v>7.0971614722091996</v>
      </c>
      <c r="EA272">
        <v>47.2322392407482</v>
      </c>
      <c r="EB272">
        <f t="shared" si="102"/>
        <v>907</v>
      </c>
      <c r="EC272">
        <v>907</v>
      </c>
    </row>
    <row r="273" spans="1:133" x14ac:dyDescent="0.25">
      <c r="A273" t="s">
        <v>149</v>
      </c>
      <c r="B273" t="s">
        <v>146</v>
      </c>
      <c r="C273" t="s">
        <v>566</v>
      </c>
      <c r="D273" t="s">
        <v>14</v>
      </c>
      <c r="E273" t="s">
        <v>48</v>
      </c>
      <c r="F273" t="s">
        <v>125</v>
      </c>
      <c r="G273" t="s">
        <v>125</v>
      </c>
      <c r="H273">
        <v>19</v>
      </c>
      <c r="I273">
        <v>9</v>
      </c>
      <c r="J273">
        <v>3</v>
      </c>
      <c r="K273">
        <v>5</v>
      </c>
      <c r="N273" t="s">
        <v>848</v>
      </c>
      <c r="O273" t="s">
        <v>850</v>
      </c>
      <c r="P273" t="s">
        <v>851</v>
      </c>
      <c r="Q273">
        <f t="shared" si="88"/>
        <v>124</v>
      </c>
      <c r="R273">
        <f t="shared" si="89"/>
        <v>48</v>
      </c>
      <c r="S273">
        <f t="shared" si="90"/>
        <v>20</v>
      </c>
      <c r="T273">
        <f t="shared" si="91"/>
        <v>22</v>
      </c>
      <c r="V273">
        <v>938</v>
      </c>
      <c r="W273" t="s">
        <v>1527</v>
      </c>
      <c r="X273">
        <f t="shared" si="92"/>
        <v>360</v>
      </c>
      <c r="Y273">
        <f t="shared" si="93"/>
        <v>169</v>
      </c>
      <c r="Z273">
        <f t="shared" si="94"/>
        <v>31</v>
      </c>
      <c r="AA273">
        <f t="shared" si="95"/>
        <v>25</v>
      </c>
      <c r="AB273" s="3">
        <f t="shared" si="97"/>
        <v>0.46944444444444444</v>
      </c>
      <c r="AC273" s="3">
        <f t="shared" si="98"/>
        <v>8.611111111111111E-2</v>
      </c>
      <c r="AD273" s="3">
        <f t="shared" si="99"/>
        <v>6.9444444444444448E-2</v>
      </c>
      <c r="AE273">
        <f t="shared" si="100"/>
        <v>11</v>
      </c>
      <c r="CV273" t="s">
        <v>149</v>
      </c>
      <c r="CW273" t="s">
        <v>48</v>
      </c>
      <c r="CX273" t="s">
        <v>125</v>
      </c>
      <c r="CY273" t="s">
        <v>125</v>
      </c>
      <c r="DC273" t="s">
        <v>1409</v>
      </c>
      <c r="DD273" t="s">
        <v>48</v>
      </c>
      <c r="DG273" s="2" t="s">
        <v>890</v>
      </c>
      <c r="DH273" s="2" t="s">
        <v>16</v>
      </c>
      <c r="DK273" t="s">
        <v>1345</v>
      </c>
      <c r="DL273" t="s">
        <v>63</v>
      </c>
      <c r="DQ273" t="s">
        <v>890</v>
      </c>
      <c r="DR273" t="s">
        <v>16</v>
      </c>
      <c r="DS273">
        <f t="shared" si="96"/>
        <v>311</v>
      </c>
      <c r="DT273">
        <f t="shared" si="101"/>
        <v>3</v>
      </c>
      <c r="DW273" t="s">
        <v>1527</v>
      </c>
      <c r="DX273" t="s">
        <v>120</v>
      </c>
      <c r="DY273">
        <v>447</v>
      </c>
      <c r="DZ273">
        <v>7.2933986772387298</v>
      </c>
      <c r="EA273">
        <v>47.183989071262197</v>
      </c>
      <c r="EB273">
        <f t="shared" si="102"/>
        <v>938</v>
      </c>
      <c r="EC273">
        <v>938</v>
      </c>
    </row>
    <row r="274" spans="1:133" x14ac:dyDescent="0.25">
      <c r="A274" t="s">
        <v>149</v>
      </c>
      <c r="B274" t="s">
        <v>146</v>
      </c>
      <c r="C274" t="s">
        <v>567</v>
      </c>
      <c r="D274" t="s">
        <v>14</v>
      </c>
      <c r="E274" t="s">
        <v>48</v>
      </c>
      <c r="F274" t="s">
        <v>125</v>
      </c>
      <c r="G274" t="s">
        <v>125</v>
      </c>
      <c r="H274">
        <v>40</v>
      </c>
      <c r="I274">
        <v>22</v>
      </c>
      <c r="J274">
        <v>10</v>
      </c>
      <c r="K274">
        <v>7</v>
      </c>
      <c r="N274" t="s">
        <v>12</v>
      </c>
      <c r="O274" t="s">
        <v>32</v>
      </c>
      <c r="P274" t="s">
        <v>90</v>
      </c>
      <c r="Q274">
        <f t="shared" si="88"/>
        <v>124</v>
      </c>
      <c r="R274">
        <f t="shared" si="89"/>
        <v>64</v>
      </c>
      <c r="S274">
        <f t="shared" si="90"/>
        <v>34</v>
      </c>
      <c r="T274">
        <f t="shared" si="91"/>
        <v>21</v>
      </c>
      <c r="V274">
        <v>499</v>
      </c>
      <c r="W274" t="s">
        <v>1459</v>
      </c>
      <c r="X274">
        <f t="shared" si="92"/>
        <v>45</v>
      </c>
      <c r="Y274">
        <f t="shared" si="93"/>
        <v>21</v>
      </c>
      <c r="Z274">
        <f t="shared" si="94"/>
        <v>7</v>
      </c>
      <c r="AA274">
        <f t="shared" si="95"/>
        <v>6</v>
      </c>
      <c r="AB274" s="3">
        <f t="shared" si="97"/>
        <v>0.46666666666666667</v>
      </c>
      <c r="AC274" s="3">
        <f t="shared" si="98"/>
        <v>0.15555555555555556</v>
      </c>
      <c r="AD274" s="3">
        <f t="shared" si="99"/>
        <v>0.13333333333333333</v>
      </c>
      <c r="AE274">
        <f t="shared" si="100"/>
        <v>2</v>
      </c>
      <c r="CV274" t="s">
        <v>149</v>
      </c>
      <c r="CW274" t="s">
        <v>48</v>
      </c>
      <c r="CX274" t="s">
        <v>125</v>
      </c>
      <c r="CY274" t="s">
        <v>125</v>
      </c>
      <c r="DC274" t="s">
        <v>771</v>
      </c>
      <c r="DD274" t="s">
        <v>48</v>
      </c>
      <c r="DG274" s="2" t="s">
        <v>890</v>
      </c>
      <c r="DH274" s="2" t="s">
        <v>125</v>
      </c>
      <c r="DK274" t="s">
        <v>1345</v>
      </c>
      <c r="DL274" t="s">
        <v>125</v>
      </c>
      <c r="DQ274" t="s">
        <v>890</v>
      </c>
      <c r="DR274" t="s">
        <v>125</v>
      </c>
      <c r="DS274">
        <f t="shared" si="96"/>
        <v>311</v>
      </c>
      <c r="DT274">
        <f t="shared" si="101"/>
        <v>3</v>
      </c>
      <c r="DW274" t="s">
        <v>1459</v>
      </c>
      <c r="DX274" t="s">
        <v>122</v>
      </c>
      <c r="DY274">
        <v>448</v>
      </c>
      <c r="DZ274">
        <v>7.0210872946201599</v>
      </c>
      <c r="EA274">
        <v>47.162514196895003</v>
      </c>
      <c r="EB274">
        <f t="shared" si="102"/>
        <v>499</v>
      </c>
      <c r="EC274">
        <v>499</v>
      </c>
    </row>
    <row r="275" spans="1:133" x14ac:dyDescent="0.25">
      <c r="A275" t="s">
        <v>149</v>
      </c>
      <c r="B275" t="s">
        <v>146</v>
      </c>
      <c r="C275" t="s">
        <v>568</v>
      </c>
      <c r="D275" t="s">
        <v>14</v>
      </c>
      <c r="E275" t="s">
        <v>48</v>
      </c>
      <c r="F275" t="s">
        <v>125</v>
      </c>
      <c r="G275" t="s">
        <v>125</v>
      </c>
      <c r="H275">
        <v>22</v>
      </c>
      <c r="I275">
        <v>10</v>
      </c>
      <c r="J275">
        <v>0</v>
      </c>
      <c r="K275">
        <v>7</v>
      </c>
      <c r="N275" t="s">
        <v>146</v>
      </c>
      <c r="O275" t="s">
        <v>253</v>
      </c>
      <c r="P275" t="s">
        <v>254</v>
      </c>
      <c r="Q275">
        <f t="shared" si="88"/>
        <v>123</v>
      </c>
      <c r="R275">
        <f t="shared" si="89"/>
        <v>54</v>
      </c>
      <c r="S275">
        <f t="shared" si="90"/>
        <v>0</v>
      </c>
      <c r="T275">
        <f t="shared" si="91"/>
        <v>0</v>
      </c>
      <c r="V275">
        <v>444</v>
      </c>
      <c r="W275" t="s">
        <v>24</v>
      </c>
      <c r="X275">
        <f t="shared" si="92"/>
        <v>176</v>
      </c>
      <c r="Y275">
        <f t="shared" si="93"/>
        <v>74</v>
      </c>
      <c r="Z275">
        <f t="shared" si="94"/>
        <v>22</v>
      </c>
      <c r="AA275">
        <f t="shared" si="95"/>
        <v>23</v>
      </c>
      <c r="AB275" s="3">
        <f t="shared" si="97"/>
        <v>0.42045454545454547</v>
      </c>
      <c r="AC275" s="3">
        <f t="shared" si="98"/>
        <v>0.125</v>
      </c>
      <c r="AD275" s="3">
        <f t="shared" si="99"/>
        <v>0.13068181818181818</v>
      </c>
      <c r="AE275">
        <f t="shared" si="100"/>
        <v>4</v>
      </c>
      <c r="CV275" t="s">
        <v>149</v>
      </c>
      <c r="CW275" t="s">
        <v>48</v>
      </c>
      <c r="CX275" t="s">
        <v>125</v>
      </c>
      <c r="CY275" t="s">
        <v>125</v>
      </c>
      <c r="DC275" t="s">
        <v>284</v>
      </c>
      <c r="DD275" t="s">
        <v>48</v>
      </c>
      <c r="DG275" s="2" t="s">
        <v>1126</v>
      </c>
      <c r="DH275" s="2" t="s">
        <v>30</v>
      </c>
      <c r="DK275" t="s">
        <v>1119</v>
      </c>
      <c r="DL275" t="s">
        <v>35</v>
      </c>
      <c r="DQ275" t="s">
        <v>1126</v>
      </c>
      <c r="DR275" t="s">
        <v>30</v>
      </c>
      <c r="DS275">
        <f t="shared" si="96"/>
        <v>82</v>
      </c>
      <c r="DT275">
        <f t="shared" si="101"/>
        <v>2</v>
      </c>
      <c r="DW275" t="s">
        <v>24</v>
      </c>
      <c r="DX275" t="s">
        <v>1419</v>
      </c>
      <c r="DY275">
        <v>491</v>
      </c>
      <c r="DZ275">
        <v>7.1510140825139903</v>
      </c>
      <c r="EA275">
        <v>47.025283987349603</v>
      </c>
      <c r="EB275">
        <f t="shared" si="102"/>
        <v>444</v>
      </c>
      <c r="EC275">
        <v>444</v>
      </c>
    </row>
    <row r="276" spans="1:133" x14ac:dyDescent="0.25">
      <c r="A276" t="s">
        <v>149</v>
      </c>
      <c r="B276" t="s">
        <v>146</v>
      </c>
      <c r="C276" t="s">
        <v>569</v>
      </c>
      <c r="D276" t="s">
        <v>14</v>
      </c>
      <c r="E276" t="s">
        <v>48</v>
      </c>
      <c r="F276" t="s">
        <v>125</v>
      </c>
      <c r="G276" t="s">
        <v>125</v>
      </c>
      <c r="H276">
        <v>34</v>
      </c>
      <c r="I276">
        <v>17</v>
      </c>
      <c r="J276">
        <v>5</v>
      </c>
      <c r="K276">
        <v>22</v>
      </c>
      <c r="N276" t="s">
        <v>692</v>
      </c>
      <c r="O276" t="s">
        <v>749</v>
      </c>
      <c r="P276" t="s">
        <v>750</v>
      </c>
      <c r="Q276">
        <f t="shared" si="88"/>
        <v>123</v>
      </c>
      <c r="R276">
        <f t="shared" si="89"/>
        <v>54</v>
      </c>
      <c r="S276">
        <f t="shared" si="90"/>
        <v>7</v>
      </c>
      <c r="T276">
        <f t="shared" si="91"/>
        <v>5</v>
      </c>
      <c r="V276">
        <v>445</v>
      </c>
      <c r="W276" t="s">
        <v>109</v>
      </c>
      <c r="X276">
        <f t="shared" si="92"/>
        <v>103</v>
      </c>
      <c r="Y276">
        <f t="shared" si="93"/>
        <v>52</v>
      </c>
      <c r="Z276">
        <f t="shared" si="94"/>
        <v>5</v>
      </c>
      <c r="AA276">
        <f t="shared" si="95"/>
        <v>6</v>
      </c>
      <c r="AB276" s="3">
        <f t="shared" si="97"/>
        <v>0.50485436893203883</v>
      </c>
      <c r="AC276" s="3">
        <f t="shared" si="98"/>
        <v>4.8543689320388349E-2</v>
      </c>
      <c r="AD276" s="3">
        <f t="shared" si="99"/>
        <v>5.8252427184466021E-2</v>
      </c>
      <c r="AE276">
        <f t="shared" si="100"/>
        <v>4</v>
      </c>
      <c r="CV276" t="s">
        <v>149</v>
      </c>
      <c r="CW276" t="s">
        <v>48</v>
      </c>
      <c r="CX276" t="s">
        <v>125</v>
      </c>
      <c r="CY276" t="s">
        <v>125</v>
      </c>
      <c r="DC276" t="s">
        <v>1243</v>
      </c>
      <c r="DD276" t="s">
        <v>48</v>
      </c>
      <c r="DG276" s="2" t="s">
        <v>1126</v>
      </c>
      <c r="DH276" s="2" t="s">
        <v>16</v>
      </c>
      <c r="DK276" t="s">
        <v>1119</v>
      </c>
      <c r="DL276" t="s">
        <v>63</v>
      </c>
      <c r="DQ276" t="s">
        <v>1126</v>
      </c>
      <c r="DR276" t="s">
        <v>16</v>
      </c>
      <c r="DS276">
        <f t="shared" si="96"/>
        <v>82</v>
      </c>
      <c r="DT276">
        <f t="shared" si="101"/>
        <v>2</v>
      </c>
      <c r="DW276" t="s">
        <v>109</v>
      </c>
      <c r="DX276" t="s">
        <v>1392</v>
      </c>
      <c r="DY276">
        <v>492</v>
      </c>
      <c r="DZ276">
        <v>7.0938036481647897</v>
      </c>
      <c r="EA276">
        <v>47.037559078120701</v>
      </c>
      <c r="EB276">
        <f t="shared" si="102"/>
        <v>445</v>
      </c>
      <c r="EC276">
        <v>445</v>
      </c>
    </row>
    <row r="277" spans="1:133" x14ac:dyDescent="0.25">
      <c r="A277" t="s">
        <v>149</v>
      </c>
      <c r="B277" t="s">
        <v>146</v>
      </c>
      <c r="C277" t="s">
        <v>570</v>
      </c>
      <c r="D277" t="s">
        <v>14</v>
      </c>
      <c r="E277" t="s">
        <v>48</v>
      </c>
      <c r="F277" t="s">
        <v>125</v>
      </c>
      <c r="G277" t="s">
        <v>125</v>
      </c>
      <c r="H277">
        <v>17</v>
      </c>
      <c r="I277">
        <v>7</v>
      </c>
      <c r="J277">
        <v>1</v>
      </c>
      <c r="K277">
        <v>3</v>
      </c>
      <c r="N277" t="s">
        <v>848</v>
      </c>
      <c r="O277" t="s">
        <v>856</v>
      </c>
      <c r="P277" t="s">
        <v>857</v>
      </c>
      <c r="Q277">
        <f t="shared" si="88"/>
        <v>123</v>
      </c>
      <c r="R277">
        <f t="shared" si="89"/>
        <v>50</v>
      </c>
      <c r="S277">
        <f t="shared" si="90"/>
        <v>17</v>
      </c>
      <c r="T277">
        <f t="shared" si="91"/>
        <v>27</v>
      </c>
      <c r="V277">
        <v>711</v>
      </c>
      <c r="W277" t="s">
        <v>112</v>
      </c>
      <c r="X277">
        <f t="shared" si="92"/>
        <v>16</v>
      </c>
      <c r="Y277">
        <f t="shared" si="93"/>
        <v>10</v>
      </c>
      <c r="Z277">
        <f t="shared" si="94"/>
        <v>0</v>
      </c>
      <c r="AA277">
        <f t="shared" si="95"/>
        <v>3</v>
      </c>
      <c r="AB277" s="3">
        <f t="shared" si="97"/>
        <v>0.625</v>
      </c>
      <c r="AC277" s="3">
        <f t="shared" si="98"/>
        <v>0</v>
      </c>
      <c r="AD277" s="3">
        <f t="shared" si="99"/>
        <v>0.1875</v>
      </c>
      <c r="AE277">
        <f t="shared" si="100"/>
        <v>1</v>
      </c>
      <c r="CV277" t="s">
        <v>149</v>
      </c>
      <c r="CW277" t="s">
        <v>48</v>
      </c>
      <c r="CX277" t="s">
        <v>125</v>
      </c>
      <c r="CY277" t="s">
        <v>125</v>
      </c>
      <c r="DC277" t="s">
        <v>1289</v>
      </c>
      <c r="DD277" t="s">
        <v>48</v>
      </c>
      <c r="DG277" s="2" t="s">
        <v>1516</v>
      </c>
      <c r="DH277" s="2" t="s">
        <v>30</v>
      </c>
      <c r="DK277" t="s">
        <v>1119</v>
      </c>
      <c r="DL277" t="s">
        <v>124</v>
      </c>
      <c r="DQ277" t="s">
        <v>1516</v>
      </c>
      <c r="DR277" t="s">
        <v>30</v>
      </c>
      <c r="DS277">
        <f t="shared" si="96"/>
        <v>152</v>
      </c>
      <c r="DT277">
        <f t="shared" si="101"/>
        <v>3</v>
      </c>
      <c r="DW277" t="s">
        <v>112</v>
      </c>
      <c r="DX277" t="s">
        <v>1426</v>
      </c>
      <c r="DY277">
        <v>493</v>
      </c>
      <c r="DZ277">
        <v>7.1783591664542898</v>
      </c>
      <c r="EA277">
        <v>47.0225126687114</v>
      </c>
      <c r="EB277">
        <f t="shared" si="102"/>
        <v>711</v>
      </c>
      <c r="EC277">
        <v>711</v>
      </c>
    </row>
    <row r="278" spans="1:133" x14ac:dyDescent="0.25">
      <c r="A278" t="s">
        <v>149</v>
      </c>
      <c r="B278" t="s">
        <v>146</v>
      </c>
      <c r="C278" t="s">
        <v>571</v>
      </c>
      <c r="D278" t="s">
        <v>14</v>
      </c>
      <c r="E278" t="s">
        <v>48</v>
      </c>
      <c r="F278" t="s">
        <v>125</v>
      </c>
      <c r="G278" t="s">
        <v>125</v>
      </c>
      <c r="H278">
        <v>15</v>
      </c>
      <c r="I278">
        <v>9</v>
      </c>
      <c r="J278">
        <v>0</v>
      </c>
      <c r="K278">
        <v>1</v>
      </c>
      <c r="N278" t="s">
        <v>146</v>
      </c>
      <c r="O278" t="s">
        <v>149</v>
      </c>
      <c r="P278" t="s">
        <v>329</v>
      </c>
      <c r="Q278">
        <f t="shared" si="88"/>
        <v>122</v>
      </c>
      <c r="R278">
        <f t="shared" si="89"/>
        <v>64</v>
      </c>
      <c r="S278">
        <f t="shared" si="90"/>
        <v>11</v>
      </c>
      <c r="T278">
        <f t="shared" si="91"/>
        <v>23</v>
      </c>
      <c r="V278">
        <v>712</v>
      </c>
      <c r="W278" t="s">
        <v>114</v>
      </c>
      <c r="X278">
        <f t="shared" si="92"/>
        <v>12</v>
      </c>
      <c r="Y278">
        <f t="shared" si="93"/>
        <v>6</v>
      </c>
      <c r="Z278">
        <f t="shared" si="94"/>
        <v>0</v>
      </c>
      <c r="AA278">
        <f t="shared" si="95"/>
        <v>4</v>
      </c>
      <c r="AB278" s="3">
        <f t="shared" si="97"/>
        <v>0.5</v>
      </c>
      <c r="AC278" s="3">
        <f t="shared" si="98"/>
        <v>0</v>
      </c>
      <c r="AD278" s="3">
        <f t="shared" si="99"/>
        <v>0.33333333333333331</v>
      </c>
      <c r="AE278">
        <f t="shared" si="100"/>
        <v>1</v>
      </c>
      <c r="CV278" t="s">
        <v>149</v>
      </c>
      <c r="CW278" t="s">
        <v>48</v>
      </c>
      <c r="CX278" t="s">
        <v>125</v>
      </c>
      <c r="CY278" t="s">
        <v>125</v>
      </c>
      <c r="DC278" t="s">
        <v>1412</v>
      </c>
      <c r="DD278" t="s">
        <v>48</v>
      </c>
      <c r="DG278" s="2" t="s">
        <v>1516</v>
      </c>
      <c r="DH278" s="2" t="s">
        <v>16</v>
      </c>
      <c r="DK278" t="s">
        <v>1119</v>
      </c>
      <c r="DL278" t="s">
        <v>125</v>
      </c>
      <c r="DQ278" t="s">
        <v>1516</v>
      </c>
      <c r="DR278" t="s">
        <v>16</v>
      </c>
      <c r="DS278">
        <f t="shared" si="96"/>
        <v>152</v>
      </c>
      <c r="DT278">
        <f t="shared" si="101"/>
        <v>3</v>
      </c>
      <c r="DW278" t="s">
        <v>114</v>
      </c>
      <c r="DX278" t="s">
        <v>1428</v>
      </c>
      <c r="DY278">
        <v>494</v>
      </c>
      <c r="DZ278">
        <v>7.0622695111040903</v>
      </c>
      <c r="EA278">
        <v>47.036294245655199</v>
      </c>
      <c r="EB278">
        <f t="shared" si="102"/>
        <v>712</v>
      </c>
      <c r="EC278">
        <v>712</v>
      </c>
    </row>
    <row r="279" spans="1:133" x14ac:dyDescent="0.25">
      <c r="A279" t="s">
        <v>149</v>
      </c>
      <c r="B279" t="s">
        <v>146</v>
      </c>
      <c r="C279" t="s">
        <v>572</v>
      </c>
      <c r="D279" t="s">
        <v>14</v>
      </c>
      <c r="E279" t="s">
        <v>48</v>
      </c>
      <c r="F279" t="s">
        <v>125</v>
      </c>
      <c r="G279" t="s">
        <v>125</v>
      </c>
      <c r="H279">
        <v>19</v>
      </c>
      <c r="I279">
        <v>8</v>
      </c>
      <c r="J279">
        <v>10</v>
      </c>
      <c r="K279">
        <v>16</v>
      </c>
      <c r="N279" t="s">
        <v>146</v>
      </c>
      <c r="O279" t="s">
        <v>189</v>
      </c>
      <c r="P279" t="s">
        <v>437</v>
      </c>
      <c r="Q279">
        <f t="shared" si="88"/>
        <v>122</v>
      </c>
      <c r="R279">
        <f t="shared" si="89"/>
        <v>67</v>
      </c>
      <c r="S279">
        <f t="shared" si="90"/>
        <v>18</v>
      </c>
      <c r="T279">
        <f t="shared" si="91"/>
        <v>22</v>
      </c>
      <c r="V279">
        <v>768</v>
      </c>
      <c r="W279" t="s">
        <v>1034</v>
      </c>
      <c r="X279">
        <f t="shared" si="92"/>
        <v>1237</v>
      </c>
      <c r="Y279">
        <f t="shared" si="93"/>
        <v>593</v>
      </c>
      <c r="Z279">
        <f t="shared" si="94"/>
        <v>120</v>
      </c>
      <c r="AA279">
        <f t="shared" si="95"/>
        <v>190</v>
      </c>
      <c r="AB279" s="3">
        <f t="shared" si="97"/>
        <v>0.47938561034761518</v>
      </c>
      <c r="AC279" s="3">
        <f t="shared" si="98"/>
        <v>9.7008892481810827E-2</v>
      </c>
      <c r="AD279" s="3">
        <f t="shared" si="99"/>
        <v>0.15359741309620048</v>
      </c>
      <c r="AE279">
        <f t="shared" si="100"/>
        <v>22</v>
      </c>
      <c r="CV279" t="s">
        <v>149</v>
      </c>
      <c r="CW279" t="s">
        <v>48</v>
      </c>
      <c r="CX279" t="s">
        <v>125</v>
      </c>
      <c r="CY279" t="s">
        <v>125</v>
      </c>
      <c r="DC279" t="s">
        <v>56</v>
      </c>
      <c r="DD279" t="s">
        <v>48</v>
      </c>
      <c r="DG279" s="2" t="s">
        <v>1516</v>
      </c>
      <c r="DH279" s="2" t="s">
        <v>125</v>
      </c>
      <c r="DK279" t="s">
        <v>378</v>
      </c>
      <c r="DL279" t="s">
        <v>63</v>
      </c>
      <c r="DQ279" t="s">
        <v>1516</v>
      </c>
      <c r="DR279" t="s">
        <v>125</v>
      </c>
      <c r="DS279">
        <f t="shared" si="96"/>
        <v>152</v>
      </c>
      <c r="DT279">
        <f t="shared" si="101"/>
        <v>3</v>
      </c>
      <c r="DW279" t="s">
        <v>1034</v>
      </c>
      <c r="DX279" t="s">
        <v>1430</v>
      </c>
      <c r="DY279">
        <v>495</v>
      </c>
      <c r="DZ279">
        <v>7.0543293625291099</v>
      </c>
      <c r="EA279">
        <v>47.005087895573503</v>
      </c>
      <c r="EB279">
        <f t="shared" si="102"/>
        <v>768</v>
      </c>
      <c r="EC279">
        <v>768</v>
      </c>
    </row>
    <row r="280" spans="1:133" x14ac:dyDescent="0.25">
      <c r="A280" t="s">
        <v>149</v>
      </c>
      <c r="B280" t="s">
        <v>146</v>
      </c>
      <c r="C280" t="s">
        <v>573</v>
      </c>
      <c r="D280" t="s">
        <v>14</v>
      </c>
      <c r="E280" t="s">
        <v>48</v>
      </c>
      <c r="F280" t="s">
        <v>125</v>
      </c>
      <c r="G280" t="s">
        <v>125</v>
      </c>
      <c r="H280">
        <v>19</v>
      </c>
      <c r="I280">
        <v>11</v>
      </c>
      <c r="J280">
        <v>9</v>
      </c>
      <c r="K280">
        <v>17</v>
      </c>
      <c r="N280" t="s">
        <v>692</v>
      </c>
      <c r="O280" t="s">
        <v>692</v>
      </c>
      <c r="P280" t="s">
        <v>735</v>
      </c>
      <c r="Q280">
        <f t="shared" si="88"/>
        <v>122</v>
      </c>
      <c r="R280">
        <f t="shared" si="89"/>
        <v>64</v>
      </c>
      <c r="S280">
        <f t="shared" si="90"/>
        <v>31</v>
      </c>
      <c r="T280">
        <f t="shared" si="91"/>
        <v>83</v>
      </c>
      <c r="V280">
        <v>793</v>
      </c>
      <c r="W280" t="s">
        <v>1355</v>
      </c>
      <c r="X280">
        <f t="shared" si="92"/>
        <v>90</v>
      </c>
      <c r="Y280">
        <f t="shared" si="93"/>
        <v>42</v>
      </c>
      <c r="Z280">
        <f t="shared" si="94"/>
        <v>12</v>
      </c>
      <c r="AA280">
        <f t="shared" si="95"/>
        <v>10</v>
      </c>
      <c r="AB280" s="3">
        <f t="shared" si="97"/>
        <v>0.46666666666666667</v>
      </c>
      <c r="AC280" s="3">
        <f t="shared" si="98"/>
        <v>0.13333333333333333</v>
      </c>
      <c r="AD280" s="3">
        <f t="shared" si="99"/>
        <v>0.1111111111111111</v>
      </c>
      <c r="AE280">
        <f t="shared" si="100"/>
        <v>4</v>
      </c>
      <c r="CV280" t="s">
        <v>149</v>
      </c>
      <c r="CW280" t="s">
        <v>48</v>
      </c>
      <c r="CX280" t="s">
        <v>125</v>
      </c>
      <c r="CY280" t="s">
        <v>125</v>
      </c>
      <c r="DC280" t="s">
        <v>1525</v>
      </c>
      <c r="DD280" t="s">
        <v>48</v>
      </c>
      <c r="DG280" s="2" t="s">
        <v>1225</v>
      </c>
      <c r="DH280" s="2" t="s">
        <v>30</v>
      </c>
      <c r="DK280" t="s">
        <v>378</v>
      </c>
      <c r="DL280" t="s">
        <v>125</v>
      </c>
      <c r="DQ280" t="s">
        <v>1225</v>
      </c>
      <c r="DR280" t="s">
        <v>30</v>
      </c>
      <c r="DS280">
        <f t="shared" si="96"/>
        <v>638</v>
      </c>
      <c r="DT280">
        <f t="shared" si="101"/>
        <v>3</v>
      </c>
      <c r="DW280" t="s">
        <v>1355</v>
      </c>
      <c r="DX280" t="s">
        <v>1396</v>
      </c>
      <c r="DY280">
        <v>496</v>
      </c>
      <c r="DZ280">
        <v>7.1720901902599801</v>
      </c>
      <c r="EA280">
        <v>46.9893821789532</v>
      </c>
      <c r="EB280">
        <f t="shared" si="102"/>
        <v>793</v>
      </c>
      <c r="EC280">
        <v>793</v>
      </c>
    </row>
    <row r="281" spans="1:133" x14ac:dyDescent="0.25">
      <c r="A281" t="s">
        <v>149</v>
      </c>
      <c r="B281" t="s">
        <v>146</v>
      </c>
      <c r="C281" t="s">
        <v>574</v>
      </c>
      <c r="D281" t="s">
        <v>14</v>
      </c>
      <c r="E281" t="s">
        <v>48</v>
      </c>
      <c r="F281" t="s">
        <v>125</v>
      </c>
      <c r="G281" t="s">
        <v>125</v>
      </c>
      <c r="H281">
        <v>12</v>
      </c>
      <c r="I281">
        <v>5</v>
      </c>
      <c r="J281">
        <v>1</v>
      </c>
      <c r="K281">
        <v>2</v>
      </c>
      <c r="N281" t="s">
        <v>692</v>
      </c>
      <c r="O281" t="s">
        <v>706</v>
      </c>
      <c r="P281" t="s">
        <v>720</v>
      </c>
      <c r="Q281">
        <f t="shared" si="88"/>
        <v>122</v>
      </c>
      <c r="R281">
        <f t="shared" si="89"/>
        <v>55</v>
      </c>
      <c r="S281">
        <f t="shared" si="90"/>
        <v>21</v>
      </c>
      <c r="T281">
        <f t="shared" si="91"/>
        <v>38</v>
      </c>
      <c r="V281">
        <v>939</v>
      </c>
      <c r="W281" t="s">
        <v>1487</v>
      </c>
      <c r="X281">
        <f t="shared" si="92"/>
        <v>1603</v>
      </c>
      <c r="Y281">
        <f t="shared" si="93"/>
        <v>795</v>
      </c>
      <c r="Z281">
        <f t="shared" si="94"/>
        <v>215</v>
      </c>
      <c r="AA281">
        <f t="shared" si="95"/>
        <v>278</v>
      </c>
      <c r="AB281" s="3">
        <f t="shared" si="97"/>
        <v>0.4959451029320025</v>
      </c>
      <c r="AC281" s="3">
        <f t="shared" si="98"/>
        <v>0.13412351840299438</v>
      </c>
      <c r="AD281" s="3">
        <f t="shared" si="99"/>
        <v>0.17342482844666252</v>
      </c>
      <c r="AE281">
        <f t="shared" si="100"/>
        <v>22</v>
      </c>
      <c r="CV281" t="s">
        <v>149</v>
      </c>
      <c r="CW281" t="s">
        <v>48</v>
      </c>
      <c r="CX281" t="s">
        <v>125</v>
      </c>
      <c r="CY281" t="s">
        <v>125</v>
      </c>
      <c r="DC281" t="s">
        <v>863</v>
      </c>
      <c r="DD281" t="s">
        <v>48</v>
      </c>
      <c r="DG281" s="2" t="s">
        <v>1225</v>
      </c>
      <c r="DH281" s="2" t="s">
        <v>16</v>
      </c>
      <c r="DK281" t="s">
        <v>1122</v>
      </c>
      <c r="DL281" t="s">
        <v>35</v>
      </c>
      <c r="DQ281" t="s">
        <v>1225</v>
      </c>
      <c r="DR281" t="s">
        <v>16</v>
      </c>
      <c r="DS281">
        <f t="shared" si="96"/>
        <v>638</v>
      </c>
      <c r="DT281">
        <f t="shared" si="101"/>
        <v>3</v>
      </c>
      <c r="DW281" t="s">
        <v>1487</v>
      </c>
      <c r="DX281" t="s">
        <v>1442</v>
      </c>
      <c r="DY281">
        <v>497</v>
      </c>
      <c r="DZ281">
        <v>7.1608674489935096</v>
      </c>
      <c r="EA281">
        <v>47.043592163135202</v>
      </c>
      <c r="EB281">
        <f t="shared" si="102"/>
        <v>939</v>
      </c>
      <c r="EC281">
        <v>939</v>
      </c>
    </row>
    <row r="282" spans="1:133" x14ac:dyDescent="0.25">
      <c r="A282" t="s">
        <v>149</v>
      </c>
      <c r="B282" t="s">
        <v>146</v>
      </c>
      <c r="C282" t="s">
        <v>342</v>
      </c>
      <c r="D282" t="s">
        <v>14</v>
      </c>
      <c r="E282" t="s">
        <v>48</v>
      </c>
      <c r="F282" t="s">
        <v>125</v>
      </c>
      <c r="G282" t="s">
        <v>125</v>
      </c>
      <c r="H282">
        <v>20</v>
      </c>
      <c r="I282">
        <v>11</v>
      </c>
      <c r="J282">
        <v>2</v>
      </c>
      <c r="K282">
        <v>5</v>
      </c>
      <c r="N282" t="s">
        <v>1485</v>
      </c>
      <c r="O282" t="s">
        <v>1556</v>
      </c>
      <c r="P282" t="s">
        <v>1557</v>
      </c>
      <c r="Q282">
        <f t="shared" si="88"/>
        <v>122</v>
      </c>
      <c r="R282">
        <f t="shared" si="89"/>
        <v>51</v>
      </c>
      <c r="S282">
        <f t="shared" si="90"/>
        <v>6</v>
      </c>
      <c r="T282">
        <f t="shared" si="91"/>
        <v>13</v>
      </c>
      <c r="V282">
        <v>358</v>
      </c>
      <c r="W282" t="s">
        <v>286</v>
      </c>
      <c r="X282">
        <f t="shared" si="92"/>
        <v>267</v>
      </c>
      <c r="Y282">
        <f t="shared" si="93"/>
        <v>133</v>
      </c>
      <c r="Z282">
        <f t="shared" si="94"/>
        <v>23</v>
      </c>
      <c r="AA282">
        <f t="shared" si="95"/>
        <v>39</v>
      </c>
      <c r="AB282" s="3">
        <f t="shared" si="97"/>
        <v>0.49812734082397003</v>
      </c>
      <c r="AC282" s="3">
        <f t="shared" si="98"/>
        <v>8.6142322097378279E-2</v>
      </c>
      <c r="AD282" s="3">
        <f t="shared" si="99"/>
        <v>0.14606741573033707</v>
      </c>
      <c r="AE282">
        <f t="shared" si="100"/>
        <v>7</v>
      </c>
      <c r="CV282" t="s">
        <v>149</v>
      </c>
      <c r="CW282" t="s">
        <v>48</v>
      </c>
      <c r="CX282" t="s">
        <v>125</v>
      </c>
      <c r="CY282" t="s">
        <v>125</v>
      </c>
      <c r="DC282" t="s">
        <v>1527</v>
      </c>
      <c r="DD282" t="s">
        <v>48</v>
      </c>
      <c r="DG282" s="2" t="s">
        <v>1225</v>
      </c>
      <c r="DH282" s="2" t="s">
        <v>125</v>
      </c>
      <c r="DK282" t="s">
        <v>1122</v>
      </c>
      <c r="DL282" t="s">
        <v>63</v>
      </c>
      <c r="DQ282" t="s">
        <v>1225</v>
      </c>
      <c r="DR282" t="s">
        <v>125</v>
      </c>
      <c r="DS282">
        <f t="shared" si="96"/>
        <v>638</v>
      </c>
      <c r="DT282">
        <f t="shared" si="101"/>
        <v>3</v>
      </c>
      <c r="DW282" t="s">
        <v>286</v>
      </c>
      <c r="DX282" t="s">
        <v>1446</v>
      </c>
      <c r="DY282">
        <v>498</v>
      </c>
      <c r="DZ282">
        <v>7.1481255530179997</v>
      </c>
      <c r="EA282">
        <v>46.996367884519302</v>
      </c>
      <c r="EB282">
        <f t="shared" si="102"/>
        <v>358</v>
      </c>
      <c r="EC282">
        <v>358</v>
      </c>
    </row>
    <row r="283" spans="1:133" x14ac:dyDescent="0.25">
      <c r="A283" t="s">
        <v>149</v>
      </c>
      <c r="B283" t="s">
        <v>146</v>
      </c>
      <c r="C283" t="s">
        <v>343</v>
      </c>
      <c r="D283" t="s">
        <v>14</v>
      </c>
      <c r="E283" t="s">
        <v>48</v>
      </c>
      <c r="F283" t="s">
        <v>125</v>
      </c>
      <c r="G283" t="s">
        <v>125</v>
      </c>
      <c r="H283">
        <v>13</v>
      </c>
      <c r="I283">
        <v>8</v>
      </c>
      <c r="J283">
        <v>1</v>
      </c>
      <c r="K283">
        <v>2</v>
      </c>
      <c r="N283" t="s">
        <v>146</v>
      </c>
      <c r="O283" t="s">
        <v>149</v>
      </c>
      <c r="P283" t="s">
        <v>150</v>
      </c>
      <c r="Q283">
        <f t="shared" si="88"/>
        <v>121</v>
      </c>
      <c r="R283">
        <f t="shared" si="89"/>
        <v>64</v>
      </c>
      <c r="S283">
        <f t="shared" si="90"/>
        <v>38</v>
      </c>
      <c r="T283">
        <f t="shared" si="91"/>
        <v>85</v>
      </c>
      <c r="V283">
        <v>749</v>
      </c>
      <c r="W283" t="s">
        <v>1381</v>
      </c>
      <c r="X283">
        <f t="shared" si="92"/>
        <v>388</v>
      </c>
      <c r="Y283">
        <f t="shared" si="93"/>
        <v>194</v>
      </c>
      <c r="Z283">
        <f t="shared" si="94"/>
        <v>67</v>
      </c>
      <c r="AA283">
        <f t="shared" si="95"/>
        <v>116</v>
      </c>
      <c r="AB283" s="3">
        <f t="shared" si="97"/>
        <v>0.5</v>
      </c>
      <c r="AC283" s="3">
        <f t="shared" si="98"/>
        <v>0.17268041237113402</v>
      </c>
      <c r="AD283" s="3">
        <f t="shared" si="99"/>
        <v>0.29896907216494845</v>
      </c>
      <c r="AE283">
        <f t="shared" si="100"/>
        <v>7</v>
      </c>
      <c r="CV283" t="s">
        <v>149</v>
      </c>
      <c r="CW283" t="s">
        <v>48</v>
      </c>
      <c r="CX283" t="s">
        <v>125</v>
      </c>
      <c r="CY283" t="s">
        <v>125</v>
      </c>
      <c r="DC283" t="s">
        <v>1459</v>
      </c>
      <c r="DD283" t="s">
        <v>48</v>
      </c>
      <c r="DG283" s="2" t="s">
        <v>385</v>
      </c>
      <c r="DH283" s="2" t="s">
        <v>16</v>
      </c>
      <c r="DK283" t="s">
        <v>1122</v>
      </c>
      <c r="DL283" t="s">
        <v>125</v>
      </c>
      <c r="DQ283" t="s">
        <v>385</v>
      </c>
      <c r="DR283" t="s">
        <v>16</v>
      </c>
      <c r="DS283">
        <f t="shared" si="96"/>
        <v>37</v>
      </c>
      <c r="DT283">
        <f t="shared" si="101"/>
        <v>1</v>
      </c>
      <c r="DW283" t="s">
        <v>1381</v>
      </c>
      <c r="DX283" t="s">
        <v>1459</v>
      </c>
      <c r="DY283">
        <v>499</v>
      </c>
      <c r="DZ283">
        <v>7.1977681578855899</v>
      </c>
      <c r="EA283">
        <v>47.033828429055497</v>
      </c>
      <c r="EB283">
        <f t="shared" si="102"/>
        <v>749</v>
      </c>
      <c r="EC283">
        <v>749</v>
      </c>
    </row>
    <row r="284" spans="1:133" x14ac:dyDescent="0.25">
      <c r="A284" t="s">
        <v>149</v>
      </c>
      <c r="B284" t="s">
        <v>146</v>
      </c>
      <c r="C284" t="s">
        <v>344</v>
      </c>
      <c r="D284" t="s">
        <v>14</v>
      </c>
      <c r="E284" t="s">
        <v>48</v>
      </c>
      <c r="F284" t="s">
        <v>125</v>
      </c>
      <c r="G284" t="s">
        <v>125</v>
      </c>
      <c r="H284">
        <v>16</v>
      </c>
      <c r="I284">
        <v>8</v>
      </c>
      <c r="J284">
        <v>2</v>
      </c>
      <c r="K284">
        <v>7</v>
      </c>
      <c r="N284" t="s">
        <v>146</v>
      </c>
      <c r="O284" t="s">
        <v>149</v>
      </c>
      <c r="P284" t="s">
        <v>215</v>
      </c>
      <c r="Q284">
        <f t="shared" si="88"/>
        <v>121</v>
      </c>
      <c r="R284">
        <f t="shared" si="89"/>
        <v>41</v>
      </c>
      <c r="S284">
        <f t="shared" si="90"/>
        <v>10</v>
      </c>
      <c r="T284">
        <f t="shared" si="91"/>
        <v>17</v>
      </c>
      <c r="V284">
        <v>957</v>
      </c>
      <c r="W284" t="s">
        <v>865</v>
      </c>
      <c r="X284">
        <f t="shared" si="92"/>
        <v>588</v>
      </c>
      <c r="Y284">
        <f t="shared" si="93"/>
        <v>290</v>
      </c>
      <c r="Z284">
        <f t="shared" si="94"/>
        <v>35</v>
      </c>
      <c r="AA284">
        <f t="shared" si="95"/>
        <v>78</v>
      </c>
      <c r="AB284" s="3">
        <f t="shared" si="97"/>
        <v>0.49319727891156462</v>
      </c>
      <c r="AC284" s="3">
        <f t="shared" si="98"/>
        <v>5.9523809523809521E-2</v>
      </c>
      <c r="AD284" s="3">
        <f t="shared" si="99"/>
        <v>0.1326530612244898</v>
      </c>
      <c r="AE284">
        <f t="shared" si="100"/>
        <v>13</v>
      </c>
      <c r="CV284" t="s">
        <v>149</v>
      </c>
      <c r="CW284" t="s">
        <v>48</v>
      </c>
      <c r="CX284" t="s">
        <v>125</v>
      </c>
      <c r="CY284" t="s">
        <v>125</v>
      </c>
      <c r="DC284" t="s">
        <v>24</v>
      </c>
      <c r="DD284" t="s">
        <v>15</v>
      </c>
      <c r="DG284" s="2" t="s">
        <v>1227</v>
      </c>
      <c r="DH284" s="2" t="s">
        <v>30</v>
      </c>
      <c r="DK284" t="s">
        <v>380</v>
      </c>
      <c r="DL284" t="s">
        <v>63</v>
      </c>
      <c r="DQ284" t="s">
        <v>1227</v>
      </c>
      <c r="DR284" t="s">
        <v>30</v>
      </c>
      <c r="DS284">
        <f t="shared" si="96"/>
        <v>50</v>
      </c>
      <c r="DT284">
        <f t="shared" si="101"/>
        <v>2</v>
      </c>
      <c r="DW284" t="s">
        <v>865</v>
      </c>
      <c r="DX284" t="s">
        <v>1462</v>
      </c>
      <c r="DY284">
        <v>500</v>
      </c>
      <c r="DZ284">
        <v>7.16639275713682</v>
      </c>
      <c r="EA284">
        <v>47.006636498440699</v>
      </c>
      <c r="EB284">
        <f t="shared" si="102"/>
        <v>957</v>
      </c>
      <c r="EC284">
        <v>957</v>
      </c>
    </row>
    <row r="285" spans="1:133" x14ac:dyDescent="0.25">
      <c r="A285" t="s">
        <v>149</v>
      </c>
      <c r="B285" t="s">
        <v>146</v>
      </c>
      <c r="C285" t="s">
        <v>345</v>
      </c>
      <c r="D285" t="s">
        <v>14</v>
      </c>
      <c r="E285" t="s">
        <v>48</v>
      </c>
      <c r="F285" t="s">
        <v>125</v>
      </c>
      <c r="G285" t="s">
        <v>125</v>
      </c>
      <c r="H285">
        <v>18</v>
      </c>
      <c r="I285">
        <v>5</v>
      </c>
      <c r="J285">
        <v>0</v>
      </c>
      <c r="K285">
        <v>2</v>
      </c>
      <c r="N285" t="s">
        <v>146</v>
      </c>
      <c r="O285" t="s">
        <v>284</v>
      </c>
      <c r="P285" t="s">
        <v>458</v>
      </c>
      <c r="Q285">
        <f t="shared" si="88"/>
        <v>121</v>
      </c>
      <c r="R285">
        <f t="shared" si="89"/>
        <v>48</v>
      </c>
      <c r="S285">
        <f t="shared" si="90"/>
        <v>1</v>
      </c>
      <c r="T285">
        <f t="shared" si="91"/>
        <v>9</v>
      </c>
      <c r="V285">
        <v>750</v>
      </c>
      <c r="W285" t="s">
        <v>773</v>
      </c>
      <c r="X285">
        <f t="shared" si="92"/>
        <v>102</v>
      </c>
      <c r="Y285">
        <f t="shared" si="93"/>
        <v>52</v>
      </c>
      <c r="Z285">
        <f t="shared" si="94"/>
        <v>2</v>
      </c>
      <c r="AA285">
        <f t="shared" si="95"/>
        <v>5</v>
      </c>
      <c r="AB285" s="3">
        <f t="shared" si="97"/>
        <v>0.50980392156862742</v>
      </c>
      <c r="AC285" s="3">
        <f t="shared" si="98"/>
        <v>1.9607843137254902E-2</v>
      </c>
      <c r="AD285" s="3">
        <f t="shared" si="99"/>
        <v>4.9019607843137254E-2</v>
      </c>
      <c r="AE285">
        <f t="shared" si="100"/>
        <v>2</v>
      </c>
      <c r="CV285" t="s">
        <v>149</v>
      </c>
      <c r="CW285" t="s">
        <v>48</v>
      </c>
      <c r="CX285" t="s">
        <v>125</v>
      </c>
      <c r="CY285" t="s">
        <v>125</v>
      </c>
      <c r="DC285" t="s">
        <v>109</v>
      </c>
      <c r="DD285" t="s">
        <v>15</v>
      </c>
      <c r="DG285" s="2" t="s">
        <v>1227</v>
      </c>
      <c r="DH285" s="2" t="s">
        <v>16</v>
      </c>
      <c r="DK285" t="s">
        <v>1548</v>
      </c>
      <c r="DL285" t="s">
        <v>63</v>
      </c>
      <c r="DQ285" t="s">
        <v>1227</v>
      </c>
      <c r="DR285" t="s">
        <v>16</v>
      </c>
      <c r="DS285">
        <f t="shared" si="96"/>
        <v>50</v>
      </c>
      <c r="DT285">
        <f t="shared" si="101"/>
        <v>2</v>
      </c>
      <c r="DW285" t="s">
        <v>773</v>
      </c>
      <c r="DX285" t="s">
        <v>1464</v>
      </c>
      <c r="DY285">
        <v>501</v>
      </c>
      <c r="DZ285">
        <v>7.0755645576566204</v>
      </c>
      <c r="EA285">
        <v>47.024514437417103</v>
      </c>
      <c r="EB285">
        <f t="shared" si="102"/>
        <v>750</v>
      </c>
      <c r="EC285">
        <v>750</v>
      </c>
    </row>
    <row r="286" spans="1:133" x14ac:dyDescent="0.25">
      <c r="A286" t="s">
        <v>149</v>
      </c>
      <c r="B286" t="s">
        <v>146</v>
      </c>
      <c r="C286" t="s">
        <v>346</v>
      </c>
      <c r="D286" t="s">
        <v>14</v>
      </c>
      <c r="E286" t="s">
        <v>48</v>
      </c>
      <c r="F286" t="s">
        <v>125</v>
      </c>
      <c r="G286" t="s">
        <v>125</v>
      </c>
      <c r="H286">
        <v>38</v>
      </c>
      <c r="I286">
        <v>17</v>
      </c>
      <c r="J286">
        <v>8</v>
      </c>
      <c r="K286">
        <v>12</v>
      </c>
      <c r="N286" t="s">
        <v>146</v>
      </c>
      <c r="O286" t="s">
        <v>197</v>
      </c>
      <c r="P286" t="s">
        <v>491</v>
      </c>
      <c r="Q286">
        <f t="shared" si="88"/>
        <v>121</v>
      </c>
      <c r="R286">
        <f t="shared" si="89"/>
        <v>60</v>
      </c>
      <c r="S286">
        <f t="shared" si="90"/>
        <v>53</v>
      </c>
      <c r="T286">
        <f t="shared" si="91"/>
        <v>77</v>
      </c>
      <c r="V286">
        <v>625</v>
      </c>
      <c r="W286" t="s">
        <v>288</v>
      </c>
      <c r="X286">
        <f t="shared" si="92"/>
        <v>37</v>
      </c>
      <c r="Y286">
        <f t="shared" si="93"/>
        <v>18</v>
      </c>
      <c r="Z286">
        <f t="shared" si="94"/>
        <v>1</v>
      </c>
      <c r="AA286">
        <f t="shared" si="95"/>
        <v>0</v>
      </c>
      <c r="AB286" s="3">
        <f t="shared" si="97"/>
        <v>0.48648648648648651</v>
      </c>
      <c r="AC286" s="3">
        <f t="shared" si="98"/>
        <v>2.7027027027027029E-2</v>
      </c>
      <c r="AD286" s="3">
        <f t="shared" si="99"/>
        <v>0</v>
      </c>
      <c r="AE286">
        <f t="shared" si="100"/>
        <v>3</v>
      </c>
      <c r="CV286" t="s">
        <v>149</v>
      </c>
      <c r="CW286" t="s">
        <v>48</v>
      </c>
      <c r="CX286" t="s">
        <v>125</v>
      </c>
      <c r="CY286" t="s">
        <v>125</v>
      </c>
      <c r="DC286" t="s">
        <v>112</v>
      </c>
      <c r="DD286" t="s">
        <v>15</v>
      </c>
      <c r="DG286" s="2" t="s">
        <v>1128</v>
      </c>
      <c r="DH286" s="2" t="s">
        <v>30</v>
      </c>
      <c r="DK286" t="s">
        <v>1548</v>
      </c>
      <c r="DL286" t="s">
        <v>125</v>
      </c>
      <c r="DQ286" t="s">
        <v>1128</v>
      </c>
      <c r="DR286" t="s">
        <v>30</v>
      </c>
      <c r="DS286">
        <f t="shared" si="96"/>
        <v>84</v>
      </c>
      <c r="DT286">
        <f t="shared" si="101"/>
        <v>3</v>
      </c>
      <c r="DW286" t="s">
        <v>288</v>
      </c>
      <c r="DX286" t="s">
        <v>1466</v>
      </c>
      <c r="DY286">
        <v>502</v>
      </c>
      <c r="DZ286">
        <v>7.1222595824171897</v>
      </c>
      <c r="EA286">
        <v>47.034204545048397</v>
      </c>
      <c r="EB286">
        <f t="shared" si="102"/>
        <v>625</v>
      </c>
      <c r="EC286">
        <v>625</v>
      </c>
    </row>
    <row r="287" spans="1:133" x14ac:dyDescent="0.25">
      <c r="A287" t="s">
        <v>149</v>
      </c>
      <c r="B287" t="s">
        <v>146</v>
      </c>
      <c r="C287" t="s">
        <v>347</v>
      </c>
      <c r="D287" t="s">
        <v>14</v>
      </c>
      <c r="E287" t="s">
        <v>48</v>
      </c>
      <c r="F287" t="s">
        <v>125</v>
      </c>
      <c r="G287" t="s">
        <v>125</v>
      </c>
      <c r="H287">
        <v>13</v>
      </c>
      <c r="I287">
        <v>6</v>
      </c>
      <c r="J287">
        <v>0</v>
      </c>
      <c r="K287">
        <v>2</v>
      </c>
      <c r="N287" t="s">
        <v>848</v>
      </c>
      <c r="O287" t="s">
        <v>903</v>
      </c>
      <c r="P287" t="s">
        <v>904</v>
      </c>
      <c r="Q287">
        <f t="shared" si="88"/>
        <v>121</v>
      </c>
      <c r="R287">
        <f t="shared" si="89"/>
        <v>61</v>
      </c>
      <c r="S287">
        <f t="shared" si="90"/>
        <v>6</v>
      </c>
      <c r="T287">
        <f t="shared" si="91"/>
        <v>8</v>
      </c>
      <c r="V287">
        <v>751</v>
      </c>
      <c r="W287" t="s">
        <v>1415</v>
      </c>
      <c r="X287">
        <f t="shared" si="92"/>
        <v>387</v>
      </c>
      <c r="Y287">
        <f t="shared" si="93"/>
        <v>201</v>
      </c>
      <c r="Z287">
        <f t="shared" si="94"/>
        <v>15</v>
      </c>
      <c r="AA287">
        <f t="shared" si="95"/>
        <v>14</v>
      </c>
      <c r="AB287" s="3">
        <f t="shared" si="97"/>
        <v>0.51937984496124034</v>
      </c>
      <c r="AC287" s="3">
        <f t="shared" si="98"/>
        <v>3.875968992248062E-2</v>
      </c>
      <c r="AD287" s="3">
        <f t="shared" si="99"/>
        <v>3.6175710594315243E-2</v>
      </c>
      <c r="AE287">
        <f t="shared" si="100"/>
        <v>5</v>
      </c>
      <c r="CV287" t="s">
        <v>149</v>
      </c>
      <c r="CW287" t="s">
        <v>48</v>
      </c>
      <c r="CX287" t="s">
        <v>125</v>
      </c>
      <c r="CY287" t="s">
        <v>125</v>
      </c>
      <c r="DC287" t="s">
        <v>114</v>
      </c>
      <c r="DD287" t="s">
        <v>15</v>
      </c>
      <c r="DG287" s="2" t="s">
        <v>1128</v>
      </c>
      <c r="DH287" s="2" t="s">
        <v>16</v>
      </c>
      <c r="DK287" t="s">
        <v>1163</v>
      </c>
      <c r="DL287" t="s">
        <v>63</v>
      </c>
      <c r="DQ287" t="s">
        <v>1128</v>
      </c>
      <c r="DR287" t="s">
        <v>16</v>
      </c>
      <c r="DS287">
        <f t="shared" si="96"/>
        <v>84</v>
      </c>
      <c r="DT287">
        <f t="shared" si="101"/>
        <v>3</v>
      </c>
      <c r="DW287" t="s">
        <v>1415</v>
      </c>
      <c r="DX287" t="s">
        <v>1818</v>
      </c>
      <c r="DY287">
        <v>532</v>
      </c>
      <c r="DZ287">
        <v>7.4475028006616499</v>
      </c>
      <c r="EA287">
        <v>47.057788853752101</v>
      </c>
      <c r="EB287">
        <f t="shared" si="102"/>
        <v>751</v>
      </c>
      <c r="EC287">
        <v>751</v>
      </c>
    </row>
    <row r="288" spans="1:133" x14ac:dyDescent="0.25">
      <c r="A288" t="s">
        <v>149</v>
      </c>
      <c r="B288" t="s">
        <v>146</v>
      </c>
      <c r="C288" t="s">
        <v>348</v>
      </c>
      <c r="D288" t="s">
        <v>14</v>
      </c>
      <c r="E288" t="s">
        <v>48</v>
      </c>
      <c r="F288" t="s">
        <v>125</v>
      </c>
      <c r="G288" t="s">
        <v>125</v>
      </c>
      <c r="H288">
        <v>16</v>
      </c>
      <c r="I288">
        <v>6</v>
      </c>
      <c r="J288">
        <v>4</v>
      </c>
      <c r="K288">
        <v>6</v>
      </c>
      <c r="N288" t="s">
        <v>1032</v>
      </c>
      <c r="O288" t="s">
        <v>1036</v>
      </c>
      <c r="P288" t="s">
        <v>1094</v>
      </c>
      <c r="Q288">
        <f t="shared" si="88"/>
        <v>121</v>
      </c>
      <c r="R288">
        <f t="shared" si="89"/>
        <v>60</v>
      </c>
      <c r="S288">
        <f t="shared" si="90"/>
        <v>13</v>
      </c>
      <c r="T288">
        <f t="shared" si="91"/>
        <v>11</v>
      </c>
      <c r="V288">
        <v>713</v>
      </c>
      <c r="W288" t="s">
        <v>58</v>
      </c>
      <c r="X288">
        <f t="shared" si="92"/>
        <v>437</v>
      </c>
      <c r="Y288">
        <f t="shared" si="93"/>
        <v>217</v>
      </c>
      <c r="Z288">
        <f t="shared" si="94"/>
        <v>32</v>
      </c>
      <c r="AA288">
        <f t="shared" si="95"/>
        <v>78</v>
      </c>
      <c r="AB288" s="3">
        <f t="shared" si="97"/>
        <v>0.49656750572082381</v>
      </c>
      <c r="AC288" s="3">
        <f t="shared" si="98"/>
        <v>7.3226544622425629E-2</v>
      </c>
      <c r="AD288" s="3">
        <f t="shared" si="99"/>
        <v>0.17848970251716248</v>
      </c>
      <c r="AE288">
        <f t="shared" si="100"/>
        <v>4</v>
      </c>
      <c r="CV288" t="s">
        <v>149</v>
      </c>
      <c r="CW288" t="s">
        <v>48</v>
      </c>
      <c r="CX288" t="s">
        <v>125</v>
      </c>
      <c r="CY288" t="s">
        <v>125</v>
      </c>
      <c r="DC288" t="s">
        <v>1034</v>
      </c>
      <c r="DD288" t="s">
        <v>48</v>
      </c>
      <c r="DG288" s="2" t="s">
        <v>1128</v>
      </c>
      <c r="DH288" s="2" t="s">
        <v>125</v>
      </c>
      <c r="DK288" t="s">
        <v>1163</v>
      </c>
      <c r="DL288" t="s">
        <v>125</v>
      </c>
      <c r="DQ288" t="s">
        <v>1128</v>
      </c>
      <c r="DR288" t="s">
        <v>125</v>
      </c>
      <c r="DS288">
        <f t="shared" si="96"/>
        <v>84</v>
      </c>
      <c r="DT288">
        <f t="shared" si="101"/>
        <v>3</v>
      </c>
      <c r="DW288" t="s">
        <v>58</v>
      </c>
      <c r="DX288" t="s">
        <v>847</v>
      </c>
      <c r="DY288">
        <v>533</v>
      </c>
      <c r="DZ288">
        <v>7.5331345891850496</v>
      </c>
      <c r="EA288">
        <v>47.139290780480898</v>
      </c>
      <c r="EB288">
        <f t="shared" si="102"/>
        <v>713</v>
      </c>
      <c r="EC288">
        <v>713</v>
      </c>
    </row>
    <row r="289" spans="1:133" x14ac:dyDescent="0.25">
      <c r="A289" t="s">
        <v>149</v>
      </c>
      <c r="B289" t="s">
        <v>146</v>
      </c>
      <c r="C289" t="s">
        <v>222</v>
      </c>
      <c r="D289" t="s">
        <v>218</v>
      </c>
      <c r="E289" t="s">
        <v>48</v>
      </c>
      <c r="F289" t="s">
        <v>125</v>
      </c>
      <c r="G289" t="s">
        <v>125</v>
      </c>
      <c r="H289">
        <v>11</v>
      </c>
      <c r="I289">
        <v>5</v>
      </c>
      <c r="J289">
        <v>0</v>
      </c>
      <c r="K289">
        <v>0</v>
      </c>
      <c r="N289" t="s">
        <v>146</v>
      </c>
      <c r="O289" t="s">
        <v>262</v>
      </c>
      <c r="P289" t="s">
        <v>432</v>
      </c>
      <c r="Q289">
        <f t="shared" si="88"/>
        <v>120</v>
      </c>
      <c r="R289">
        <f t="shared" si="89"/>
        <v>61</v>
      </c>
      <c r="S289">
        <f t="shared" si="90"/>
        <v>11</v>
      </c>
      <c r="T289">
        <f t="shared" si="91"/>
        <v>14</v>
      </c>
      <c r="V289">
        <v>941</v>
      </c>
      <c r="W289" t="s">
        <v>1531</v>
      </c>
      <c r="X289">
        <f t="shared" si="92"/>
        <v>362</v>
      </c>
      <c r="Y289">
        <f t="shared" si="93"/>
        <v>171</v>
      </c>
      <c r="Z289">
        <f t="shared" si="94"/>
        <v>7</v>
      </c>
      <c r="AA289">
        <f t="shared" si="95"/>
        <v>12</v>
      </c>
      <c r="AB289" s="3">
        <f t="shared" si="97"/>
        <v>0.47237569060773482</v>
      </c>
      <c r="AC289" s="3">
        <f t="shared" si="98"/>
        <v>1.9337016574585635E-2</v>
      </c>
      <c r="AD289" s="3">
        <f t="shared" si="99"/>
        <v>3.3149171270718231E-2</v>
      </c>
      <c r="AE289">
        <f t="shared" si="100"/>
        <v>4</v>
      </c>
      <c r="CV289" t="s">
        <v>149</v>
      </c>
      <c r="CW289" t="s">
        <v>48</v>
      </c>
      <c r="CX289" t="s">
        <v>125</v>
      </c>
      <c r="CY289" t="s">
        <v>125</v>
      </c>
      <c r="DC289" t="s">
        <v>1355</v>
      </c>
      <c r="DD289" t="s">
        <v>48</v>
      </c>
      <c r="DG289" s="2" t="s">
        <v>1396</v>
      </c>
      <c r="DH289" s="2" t="s">
        <v>30</v>
      </c>
      <c r="DK289" t="s">
        <v>1124</v>
      </c>
      <c r="DL289" t="s">
        <v>35</v>
      </c>
      <c r="DQ289" t="s">
        <v>1396</v>
      </c>
      <c r="DR289" t="s">
        <v>30</v>
      </c>
      <c r="DS289">
        <f t="shared" si="96"/>
        <v>602</v>
      </c>
      <c r="DT289">
        <f t="shared" si="101"/>
        <v>3</v>
      </c>
      <c r="DW289" t="s">
        <v>1531</v>
      </c>
      <c r="DX289" t="s">
        <v>361</v>
      </c>
      <c r="DY289">
        <v>534</v>
      </c>
      <c r="DZ289">
        <v>7.5110329255098804</v>
      </c>
      <c r="EA289">
        <v>47.099375884458198</v>
      </c>
      <c r="EB289">
        <f t="shared" si="102"/>
        <v>941</v>
      </c>
      <c r="EC289">
        <v>941</v>
      </c>
    </row>
    <row r="290" spans="1:133" x14ac:dyDescent="0.25">
      <c r="A290" t="s">
        <v>149</v>
      </c>
      <c r="B290" t="s">
        <v>146</v>
      </c>
      <c r="C290" t="s">
        <v>350</v>
      </c>
      <c r="D290" t="s">
        <v>218</v>
      </c>
      <c r="E290" t="s">
        <v>48</v>
      </c>
      <c r="F290" t="s">
        <v>125</v>
      </c>
      <c r="G290" t="s">
        <v>125</v>
      </c>
      <c r="H290">
        <v>43</v>
      </c>
      <c r="I290">
        <v>23</v>
      </c>
      <c r="J290">
        <v>1</v>
      </c>
      <c r="K290">
        <v>3</v>
      </c>
      <c r="N290" t="s">
        <v>848</v>
      </c>
      <c r="O290" t="s">
        <v>890</v>
      </c>
      <c r="P290" t="s">
        <v>952</v>
      </c>
      <c r="Q290">
        <f t="shared" si="88"/>
        <v>120</v>
      </c>
      <c r="R290">
        <f t="shared" si="89"/>
        <v>52</v>
      </c>
      <c r="S290">
        <f t="shared" si="90"/>
        <v>12</v>
      </c>
      <c r="T290">
        <f t="shared" si="91"/>
        <v>9</v>
      </c>
      <c r="V290">
        <v>989</v>
      </c>
      <c r="W290" t="s">
        <v>1291</v>
      </c>
      <c r="X290">
        <f t="shared" si="92"/>
        <v>82</v>
      </c>
      <c r="Y290">
        <f t="shared" si="93"/>
        <v>39</v>
      </c>
      <c r="Z290">
        <f t="shared" si="94"/>
        <v>5</v>
      </c>
      <c r="AA290">
        <f t="shared" si="95"/>
        <v>4</v>
      </c>
      <c r="AB290" s="3">
        <f t="shared" si="97"/>
        <v>0.47560975609756095</v>
      </c>
      <c r="AC290" s="3">
        <f t="shared" si="98"/>
        <v>6.097560975609756E-2</v>
      </c>
      <c r="AD290" s="3">
        <f t="shared" si="99"/>
        <v>4.878048780487805E-2</v>
      </c>
      <c r="AE290">
        <f t="shared" si="100"/>
        <v>2</v>
      </c>
      <c r="CV290" t="s">
        <v>149</v>
      </c>
      <c r="CW290" t="s">
        <v>48</v>
      </c>
      <c r="CX290" t="s">
        <v>125</v>
      </c>
      <c r="CY290" t="s">
        <v>125</v>
      </c>
      <c r="DC290" t="s">
        <v>1487</v>
      </c>
      <c r="DD290" t="s">
        <v>48</v>
      </c>
      <c r="DG290" s="2" t="s">
        <v>1396</v>
      </c>
      <c r="DH290" s="2" t="s">
        <v>16</v>
      </c>
      <c r="DK290" t="s">
        <v>1124</v>
      </c>
      <c r="DL290" t="s">
        <v>63</v>
      </c>
      <c r="DQ290" t="s">
        <v>1396</v>
      </c>
      <c r="DR290" t="s">
        <v>16</v>
      </c>
      <c r="DS290">
        <f t="shared" si="96"/>
        <v>602</v>
      </c>
      <c r="DT290">
        <f t="shared" si="101"/>
        <v>3</v>
      </c>
      <c r="DW290" t="s">
        <v>1291</v>
      </c>
      <c r="DX290" t="s">
        <v>1819</v>
      </c>
      <c r="DY290">
        <v>535</v>
      </c>
      <c r="DZ290">
        <v>7.4539148573211103</v>
      </c>
      <c r="EA290">
        <v>47.038995046523297</v>
      </c>
      <c r="EB290">
        <f t="shared" si="102"/>
        <v>989</v>
      </c>
      <c r="EC290">
        <v>989</v>
      </c>
    </row>
    <row r="291" spans="1:133" x14ac:dyDescent="0.25">
      <c r="A291" t="s">
        <v>149</v>
      </c>
      <c r="B291" t="s">
        <v>146</v>
      </c>
      <c r="C291" t="s">
        <v>156</v>
      </c>
      <c r="D291" t="s">
        <v>14</v>
      </c>
      <c r="E291" t="s">
        <v>48</v>
      </c>
      <c r="F291" t="s">
        <v>125</v>
      </c>
      <c r="G291" t="s">
        <v>125</v>
      </c>
      <c r="H291">
        <v>16</v>
      </c>
      <c r="I291">
        <v>7</v>
      </c>
      <c r="J291">
        <v>5</v>
      </c>
      <c r="K291">
        <v>9</v>
      </c>
      <c r="N291" t="s">
        <v>1201</v>
      </c>
      <c r="O291" t="s">
        <v>1200</v>
      </c>
      <c r="P291" t="s">
        <v>1203</v>
      </c>
      <c r="Q291">
        <f t="shared" si="88"/>
        <v>120</v>
      </c>
      <c r="R291">
        <f t="shared" si="89"/>
        <v>54</v>
      </c>
      <c r="S291">
        <f t="shared" si="90"/>
        <v>23</v>
      </c>
      <c r="T291">
        <f t="shared" si="91"/>
        <v>26</v>
      </c>
      <c r="V291">
        <v>942</v>
      </c>
      <c r="W291" t="s">
        <v>1485</v>
      </c>
      <c r="X291">
        <f t="shared" si="92"/>
        <v>3923</v>
      </c>
      <c r="Y291">
        <f t="shared" si="93"/>
        <v>1990</v>
      </c>
      <c r="Z291">
        <f t="shared" si="94"/>
        <v>594</v>
      </c>
      <c r="AA291">
        <f t="shared" si="95"/>
        <v>1012</v>
      </c>
      <c r="AB291" s="3">
        <f t="shared" si="97"/>
        <v>0.50726484833035945</v>
      </c>
      <c r="AC291" s="3">
        <f t="shared" si="98"/>
        <v>0.15141473362222788</v>
      </c>
      <c r="AD291" s="3">
        <f t="shared" si="99"/>
        <v>0.25796584246749937</v>
      </c>
      <c r="AE291">
        <f t="shared" si="100"/>
        <v>53</v>
      </c>
      <c r="CV291" t="s">
        <v>149</v>
      </c>
      <c r="CW291" t="s">
        <v>48</v>
      </c>
      <c r="CX291" t="s">
        <v>125</v>
      </c>
      <c r="CY291" t="s">
        <v>125</v>
      </c>
      <c r="DC291" t="s">
        <v>286</v>
      </c>
      <c r="DD291" t="s">
        <v>48</v>
      </c>
      <c r="DG291" s="2" t="s">
        <v>1396</v>
      </c>
      <c r="DH291" s="2" t="s">
        <v>125</v>
      </c>
      <c r="DK291" t="s">
        <v>1124</v>
      </c>
      <c r="DL291" t="s">
        <v>125</v>
      </c>
      <c r="DQ291" t="s">
        <v>1396</v>
      </c>
      <c r="DR291" t="s">
        <v>125</v>
      </c>
      <c r="DS291">
        <f t="shared" si="96"/>
        <v>602</v>
      </c>
      <c r="DT291">
        <f t="shared" si="101"/>
        <v>3</v>
      </c>
      <c r="DW291" t="s">
        <v>1485</v>
      </c>
      <c r="DX291" t="s">
        <v>363</v>
      </c>
      <c r="DY291">
        <v>536</v>
      </c>
      <c r="DZ291">
        <v>7.4210191698760504</v>
      </c>
      <c r="EA291">
        <v>47.021052616537503</v>
      </c>
      <c r="EB291">
        <f t="shared" si="102"/>
        <v>942</v>
      </c>
      <c r="EC291">
        <v>942</v>
      </c>
    </row>
    <row r="292" spans="1:133" x14ac:dyDescent="0.25">
      <c r="A292" t="s">
        <v>149</v>
      </c>
      <c r="B292" t="s">
        <v>146</v>
      </c>
      <c r="C292" t="s">
        <v>157</v>
      </c>
      <c r="D292" t="s">
        <v>14</v>
      </c>
      <c r="E292" t="s">
        <v>48</v>
      </c>
      <c r="F292" t="s">
        <v>125</v>
      </c>
      <c r="G292" t="s">
        <v>125</v>
      </c>
      <c r="H292">
        <v>17</v>
      </c>
      <c r="I292">
        <v>10</v>
      </c>
      <c r="J292">
        <v>4</v>
      </c>
      <c r="K292">
        <v>8</v>
      </c>
      <c r="N292" t="s">
        <v>848</v>
      </c>
      <c r="O292" t="s">
        <v>934</v>
      </c>
      <c r="P292" t="s">
        <v>986</v>
      </c>
      <c r="Q292">
        <f t="shared" si="88"/>
        <v>119</v>
      </c>
      <c r="R292">
        <f t="shared" si="89"/>
        <v>59</v>
      </c>
      <c r="S292">
        <f t="shared" si="90"/>
        <v>4</v>
      </c>
      <c r="T292">
        <f t="shared" si="91"/>
        <v>1</v>
      </c>
      <c r="V292">
        <v>342</v>
      </c>
      <c r="W292" t="s">
        <v>1245</v>
      </c>
      <c r="X292">
        <f t="shared" si="92"/>
        <v>318</v>
      </c>
      <c r="Y292">
        <f t="shared" si="93"/>
        <v>155</v>
      </c>
      <c r="Z292">
        <f t="shared" si="94"/>
        <v>64</v>
      </c>
      <c r="AA292">
        <f t="shared" si="95"/>
        <v>113</v>
      </c>
      <c r="AB292" s="3">
        <f t="shared" si="97"/>
        <v>0.48742138364779874</v>
      </c>
      <c r="AC292" s="3">
        <f t="shared" si="98"/>
        <v>0.20125786163522014</v>
      </c>
      <c r="AD292" s="3">
        <f t="shared" si="99"/>
        <v>0.35534591194968551</v>
      </c>
      <c r="AE292">
        <f t="shared" si="100"/>
        <v>7</v>
      </c>
      <c r="CV292" t="s">
        <v>149</v>
      </c>
      <c r="CW292" t="s">
        <v>48</v>
      </c>
      <c r="CX292" t="s">
        <v>125</v>
      </c>
      <c r="CY292" t="s">
        <v>125</v>
      </c>
      <c r="DC292" t="s">
        <v>1381</v>
      </c>
      <c r="DD292" t="s">
        <v>48</v>
      </c>
      <c r="DG292" s="2" t="s">
        <v>1105</v>
      </c>
      <c r="DH292" s="2" t="s">
        <v>16</v>
      </c>
      <c r="DK292" t="s">
        <v>885</v>
      </c>
      <c r="DL292" t="s">
        <v>35</v>
      </c>
      <c r="DQ292" t="s">
        <v>1105</v>
      </c>
      <c r="DR292" t="s">
        <v>16</v>
      </c>
      <c r="DS292">
        <f t="shared" si="96"/>
        <v>605</v>
      </c>
      <c r="DT292">
        <f t="shared" si="101"/>
        <v>3</v>
      </c>
      <c r="DW292" t="s">
        <v>1245</v>
      </c>
      <c r="DX292" t="s">
        <v>365</v>
      </c>
      <c r="DY292">
        <v>537</v>
      </c>
      <c r="DZ292">
        <v>7.4814934443904697</v>
      </c>
      <c r="EA292">
        <v>47.0849766325261</v>
      </c>
      <c r="EB292">
        <f t="shared" si="102"/>
        <v>342</v>
      </c>
      <c r="EC292">
        <v>342</v>
      </c>
    </row>
    <row r="293" spans="1:133" x14ac:dyDescent="0.25">
      <c r="A293" t="s">
        <v>149</v>
      </c>
      <c r="B293" t="s">
        <v>146</v>
      </c>
      <c r="C293" t="s">
        <v>223</v>
      </c>
      <c r="D293" t="s">
        <v>14</v>
      </c>
      <c r="E293" t="s">
        <v>48</v>
      </c>
      <c r="F293" t="s">
        <v>125</v>
      </c>
      <c r="G293" t="s">
        <v>125</v>
      </c>
      <c r="H293">
        <v>20</v>
      </c>
      <c r="I293">
        <v>5</v>
      </c>
      <c r="J293">
        <v>7</v>
      </c>
      <c r="K293">
        <v>12</v>
      </c>
      <c r="N293" t="s">
        <v>1485</v>
      </c>
      <c r="O293" t="s">
        <v>1504</v>
      </c>
      <c r="P293" t="s">
        <v>1505</v>
      </c>
      <c r="Q293">
        <f t="shared" si="88"/>
        <v>119</v>
      </c>
      <c r="R293">
        <f t="shared" si="89"/>
        <v>55</v>
      </c>
      <c r="S293">
        <f t="shared" si="90"/>
        <v>3</v>
      </c>
      <c r="T293">
        <f t="shared" si="91"/>
        <v>3</v>
      </c>
      <c r="V293">
        <v>884</v>
      </c>
      <c r="W293" t="s">
        <v>290</v>
      </c>
      <c r="X293">
        <f t="shared" si="92"/>
        <v>217</v>
      </c>
      <c r="Y293">
        <f t="shared" si="93"/>
        <v>95</v>
      </c>
      <c r="Z293">
        <f t="shared" si="94"/>
        <v>22</v>
      </c>
      <c r="AA293">
        <f t="shared" si="95"/>
        <v>17</v>
      </c>
      <c r="AB293" s="3">
        <f t="shared" si="97"/>
        <v>0.43778801843317972</v>
      </c>
      <c r="AC293" s="3">
        <f t="shared" si="98"/>
        <v>0.10138248847926268</v>
      </c>
      <c r="AD293" s="3">
        <f t="shared" si="99"/>
        <v>7.8341013824884786E-2</v>
      </c>
      <c r="AE293">
        <f t="shared" si="100"/>
        <v>4</v>
      </c>
      <c r="CV293" t="s">
        <v>149</v>
      </c>
      <c r="CW293" t="s">
        <v>48</v>
      </c>
      <c r="CX293" t="s">
        <v>125</v>
      </c>
      <c r="CY293" t="s">
        <v>125</v>
      </c>
      <c r="DC293" t="s">
        <v>865</v>
      </c>
      <c r="DD293" t="s">
        <v>48</v>
      </c>
      <c r="DG293" s="2" t="s">
        <v>1105</v>
      </c>
      <c r="DH293" s="2" t="s">
        <v>30</v>
      </c>
      <c r="DK293" t="s">
        <v>885</v>
      </c>
      <c r="DL293" t="s">
        <v>63</v>
      </c>
      <c r="DQ293" t="s">
        <v>1105</v>
      </c>
      <c r="DR293" t="s">
        <v>30</v>
      </c>
      <c r="DS293">
        <f t="shared" si="96"/>
        <v>605</v>
      </c>
      <c r="DT293">
        <f t="shared" si="101"/>
        <v>3</v>
      </c>
      <c r="DW293" t="s">
        <v>290</v>
      </c>
      <c r="DX293" t="s">
        <v>159</v>
      </c>
      <c r="DY293">
        <v>538</v>
      </c>
      <c r="DZ293">
        <v>7.5286944959054596</v>
      </c>
      <c r="EA293">
        <v>47.090299696282003</v>
      </c>
      <c r="EB293">
        <f t="shared" si="102"/>
        <v>884</v>
      </c>
      <c r="EC293">
        <v>884</v>
      </c>
    </row>
    <row r="294" spans="1:133" x14ac:dyDescent="0.25">
      <c r="A294" t="s">
        <v>149</v>
      </c>
      <c r="B294" t="s">
        <v>146</v>
      </c>
      <c r="C294" t="s">
        <v>158</v>
      </c>
      <c r="D294" t="s">
        <v>14</v>
      </c>
      <c r="E294" t="s">
        <v>48</v>
      </c>
      <c r="F294" t="s">
        <v>125</v>
      </c>
      <c r="G294" t="s">
        <v>125</v>
      </c>
      <c r="H294">
        <v>19</v>
      </c>
      <c r="I294">
        <v>8</v>
      </c>
      <c r="J294">
        <v>8</v>
      </c>
      <c r="K294">
        <v>15</v>
      </c>
      <c r="N294" t="s">
        <v>146</v>
      </c>
      <c r="O294" t="s">
        <v>171</v>
      </c>
      <c r="P294" t="s">
        <v>173</v>
      </c>
      <c r="Q294">
        <f t="shared" si="88"/>
        <v>118</v>
      </c>
      <c r="R294">
        <f t="shared" si="89"/>
        <v>56</v>
      </c>
      <c r="S294">
        <f t="shared" si="90"/>
        <v>19</v>
      </c>
      <c r="T294">
        <f t="shared" si="91"/>
        <v>33</v>
      </c>
      <c r="V294">
        <v>958</v>
      </c>
      <c r="W294" t="s">
        <v>929</v>
      </c>
      <c r="X294">
        <f t="shared" si="92"/>
        <v>95</v>
      </c>
      <c r="Y294">
        <f t="shared" si="93"/>
        <v>41</v>
      </c>
      <c r="Z294">
        <f t="shared" si="94"/>
        <v>6</v>
      </c>
      <c r="AA294">
        <f t="shared" si="95"/>
        <v>2</v>
      </c>
      <c r="AB294" s="3">
        <f t="shared" si="97"/>
        <v>0.43157894736842106</v>
      </c>
      <c r="AC294" s="3">
        <f t="shared" si="98"/>
        <v>6.3157894736842107E-2</v>
      </c>
      <c r="AD294" s="3">
        <f t="shared" si="99"/>
        <v>2.1052631578947368E-2</v>
      </c>
      <c r="AE294">
        <f t="shared" si="100"/>
        <v>4</v>
      </c>
      <c r="CV294" t="s">
        <v>149</v>
      </c>
      <c r="CW294" t="s">
        <v>48</v>
      </c>
      <c r="CX294" t="s">
        <v>125</v>
      </c>
      <c r="CY294" t="s">
        <v>125</v>
      </c>
      <c r="DC294" t="s">
        <v>773</v>
      </c>
      <c r="DD294" t="s">
        <v>48</v>
      </c>
      <c r="DG294" s="2" t="s">
        <v>1105</v>
      </c>
      <c r="DH294" s="2" t="s">
        <v>125</v>
      </c>
      <c r="DK294" t="s">
        <v>885</v>
      </c>
      <c r="DL294" t="s">
        <v>125</v>
      </c>
      <c r="DQ294" t="s">
        <v>1105</v>
      </c>
      <c r="DR294" t="s">
        <v>125</v>
      </c>
      <c r="DS294">
        <f t="shared" si="96"/>
        <v>605</v>
      </c>
      <c r="DT294">
        <f t="shared" si="101"/>
        <v>3</v>
      </c>
      <c r="DW294" t="s">
        <v>929</v>
      </c>
      <c r="DX294" t="s">
        <v>374</v>
      </c>
      <c r="DY294">
        <v>539</v>
      </c>
      <c r="DZ294">
        <v>7.5082966341116304</v>
      </c>
      <c r="EA294">
        <v>47.077136759324603</v>
      </c>
      <c r="EB294">
        <f t="shared" si="102"/>
        <v>958</v>
      </c>
      <c r="EC294">
        <v>958</v>
      </c>
    </row>
    <row r="295" spans="1:133" x14ac:dyDescent="0.25">
      <c r="A295" t="s">
        <v>149</v>
      </c>
      <c r="B295" t="s">
        <v>146</v>
      </c>
      <c r="C295" t="s">
        <v>575</v>
      </c>
      <c r="D295" t="s">
        <v>14</v>
      </c>
      <c r="E295" t="s">
        <v>15</v>
      </c>
      <c r="F295" t="s">
        <v>125</v>
      </c>
      <c r="G295" t="s">
        <v>125</v>
      </c>
      <c r="H295">
        <v>46</v>
      </c>
      <c r="I295">
        <v>25</v>
      </c>
      <c r="J295">
        <v>21</v>
      </c>
      <c r="K295">
        <v>33</v>
      </c>
      <c r="N295" t="s">
        <v>692</v>
      </c>
      <c r="O295" t="s">
        <v>692</v>
      </c>
      <c r="P295" t="s">
        <v>736</v>
      </c>
      <c r="Q295">
        <f t="shared" si="88"/>
        <v>118</v>
      </c>
      <c r="R295">
        <f t="shared" si="89"/>
        <v>66</v>
      </c>
      <c r="S295">
        <f t="shared" si="90"/>
        <v>60</v>
      </c>
      <c r="T295">
        <f t="shared" si="91"/>
        <v>99</v>
      </c>
      <c r="V295">
        <v>446</v>
      </c>
      <c r="W295" t="s">
        <v>26</v>
      </c>
      <c r="X295">
        <f t="shared" si="92"/>
        <v>536</v>
      </c>
      <c r="Y295">
        <f t="shared" si="93"/>
        <v>246</v>
      </c>
      <c r="Z295">
        <f t="shared" si="94"/>
        <v>78</v>
      </c>
      <c r="AA295">
        <f t="shared" si="95"/>
        <v>122</v>
      </c>
      <c r="AB295" s="3">
        <f t="shared" si="97"/>
        <v>0.45895522388059701</v>
      </c>
      <c r="AC295" s="3">
        <f t="shared" si="98"/>
        <v>0.1455223880597015</v>
      </c>
      <c r="AD295" s="3">
        <f t="shared" si="99"/>
        <v>0.22761194029850745</v>
      </c>
      <c r="AE295">
        <f t="shared" si="100"/>
        <v>12</v>
      </c>
      <c r="CV295" t="s">
        <v>149</v>
      </c>
      <c r="CW295" t="s">
        <v>15</v>
      </c>
      <c r="CX295" t="s">
        <v>125</v>
      </c>
      <c r="CY295" t="s">
        <v>125</v>
      </c>
      <c r="DC295" t="s">
        <v>288</v>
      </c>
      <c r="DD295" t="s">
        <v>48</v>
      </c>
      <c r="DG295" s="2" t="s">
        <v>752</v>
      </c>
      <c r="DH295" s="2" t="s">
        <v>16</v>
      </c>
      <c r="DK295" t="s">
        <v>1165</v>
      </c>
      <c r="DL295" t="s">
        <v>63</v>
      </c>
      <c r="DQ295" t="s">
        <v>752</v>
      </c>
      <c r="DR295" t="s">
        <v>16</v>
      </c>
      <c r="DS295">
        <f t="shared" si="96"/>
        <v>317</v>
      </c>
      <c r="DT295">
        <f t="shared" si="101"/>
        <v>2</v>
      </c>
      <c r="DW295" t="s">
        <v>26</v>
      </c>
      <c r="DX295" t="s">
        <v>166</v>
      </c>
      <c r="DY295">
        <v>540</v>
      </c>
      <c r="DZ295">
        <v>7.4976284373768696</v>
      </c>
      <c r="EA295">
        <v>47.050815094689803</v>
      </c>
      <c r="EB295">
        <f t="shared" si="102"/>
        <v>446</v>
      </c>
      <c r="EC295">
        <v>446</v>
      </c>
    </row>
    <row r="296" spans="1:133" x14ac:dyDescent="0.25">
      <c r="A296" t="s">
        <v>149</v>
      </c>
      <c r="B296" t="s">
        <v>146</v>
      </c>
      <c r="C296" t="s">
        <v>352</v>
      </c>
      <c r="D296" t="s">
        <v>218</v>
      </c>
      <c r="E296" t="s">
        <v>15</v>
      </c>
      <c r="F296" t="s">
        <v>125</v>
      </c>
      <c r="G296" t="s">
        <v>125</v>
      </c>
      <c r="H296">
        <v>48</v>
      </c>
      <c r="I296">
        <v>28</v>
      </c>
      <c r="J296">
        <v>28</v>
      </c>
      <c r="K296">
        <v>26</v>
      </c>
      <c r="N296" t="s">
        <v>1341</v>
      </c>
      <c r="O296" t="s">
        <v>1340</v>
      </c>
      <c r="P296" t="s">
        <v>1363</v>
      </c>
      <c r="Q296">
        <f t="shared" si="88"/>
        <v>118</v>
      </c>
      <c r="R296">
        <f t="shared" si="89"/>
        <v>62</v>
      </c>
      <c r="S296">
        <f t="shared" si="90"/>
        <v>31</v>
      </c>
      <c r="T296">
        <f t="shared" si="91"/>
        <v>33</v>
      </c>
      <c r="V296">
        <v>500</v>
      </c>
      <c r="W296" t="s">
        <v>1462</v>
      </c>
      <c r="X296">
        <f t="shared" si="92"/>
        <v>42</v>
      </c>
      <c r="Y296">
        <f t="shared" si="93"/>
        <v>27</v>
      </c>
      <c r="Z296">
        <f t="shared" si="94"/>
        <v>11</v>
      </c>
      <c r="AA296">
        <f t="shared" si="95"/>
        <v>11</v>
      </c>
      <c r="AB296" s="3">
        <f t="shared" si="97"/>
        <v>0.6428571428571429</v>
      </c>
      <c r="AC296" s="3">
        <f t="shared" si="98"/>
        <v>0.26190476190476192</v>
      </c>
      <c r="AD296" s="3">
        <f t="shared" si="99"/>
        <v>0.26190476190476192</v>
      </c>
      <c r="AE296">
        <f t="shared" si="100"/>
        <v>2</v>
      </c>
      <c r="CV296" t="s">
        <v>149</v>
      </c>
      <c r="CW296" t="s">
        <v>15</v>
      </c>
      <c r="CX296" t="s">
        <v>125</v>
      </c>
      <c r="CY296" t="s">
        <v>125</v>
      </c>
      <c r="DC296" t="s">
        <v>1415</v>
      </c>
      <c r="DD296" t="s">
        <v>48</v>
      </c>
      <c r="DG296" s="2" t="s">
        <v>752</v>
      </c>
      <c r="DH296" s="2" t="s">
        <v>125</v>
      </c>
      <c r="DK296" t="s">
        <v>1165</v>
      </c>
      <c r="DL296" t="s">
        <v>501</v>
      </c>
      <c r="DQ296" t="s">
        <v>752</v>
      </c>
      <c r="DR296" t="s">
        <v>125</v>
      </c>
      <c r="DS296">
        <f t="shared" si="96"/>
        <v>317</v>
      </c>
      <c r="DT296">
        <f t="shared" si="101"/>
        <v>2</v>
      </c>
      <c r="DW296" t="s">
        <v>1462</v>
      </c>
      <c r="DX296" t="s">
        <v>385</v>
      </c>
      <c r="DY296">
        <v>541</v>
      </c>
      <c r="DZ296">
        <v>7.4779934872572804</v>
      </c>
      <c r="EA296">
        <v>47.066719597594698</v>
      </c>
      <c r="EB296">
        <f t="shared" si="102"/>
        <v>500</v>
      </c>
      <c r="EC296">
        <v>500</v>
      </c>
    </row>
    <row r="297" spans="1:133" x14ac:dyDescent="0.25">
      <c r="A297" t="s">
        <v>1216</v>
      </c>
      <c r="B297" t="s">
        <v>1201</v>
      </c>
      <c r="C297" t="s">
        <v>1217</v>
      </c>
      <c r="D297" t="s">
        <v>14</v>
      </c>
      <c r="E297" t="s">
        <v>48</v>
      </c>
      <c r="F297" t="s">
        <v>30</v>
      </c>
      <c r="G297" t="s">
        <v>35</v>
      </c>
      <c r="H297">
        <v>32</v>
      </c>
      <c r="I297">
        <v>15</v>
      </c>
      <c r="J297">
        <v>0</v>
      </c>
      <c r="K297">
        <v>0</v>
      </c>
      <c r="N297" t="s">
        <v>146</v>
      </c>
      <c r="O297" t="s">
        <v>149</v>
      </c>
      <c r="P297" t="s">
        <v>321</v>
      </c>
      <c r="Q297">
        <f t="shared" si="88"/>
        <v>117</v>
      </c>
      <c r="R297">
        <f t="shared" si="89"/>
        <v>62</v>
      </c>
      <c r="S297">
        <f t="shared" si="90"/>
        <v>15</v>
      </c>
      <c r="T297">
        <f t="shared" si="91"/>
        <v>28</v>
      </c>
      <c r="V297" t="e">
        <v>#N/A</v>
      </c>
      <c r="W297" t="s">
        <v>467</v>
      </c>
      <c r="X297">
        <f t="shared" si="92"/>
        <v>41</v>
      </c>
      <c r="Y297">
        <f t="shared" si="93"/>
        <v>22</v>
      </c>
      <c r="Z297">
        <f t="shared" si="94"/>
        <v>3</v>
      </c>
      <c r="AA297">
        <f t="shared" si="95"/>
        <v>0</v>
      </c>
      <c r="AB297" s="3">
        <f t="shared" si="97"/>
        <v>0.53658536585365857</v>
      </c>
      <c r="AC297" s="3">
        <f t="shared" si="98"/>
        <v>7.3170731707317069E-2</v>
      </c>
      <c r="AD297" s="3">
        <f t="shared" si="99"/>
        <v>0</v>
      </c>
      <c r="AE297">
        <f t="shared" si="100"/>
        <v>2</v>
      </c>
      <c r="CV297" t="s">
        <v>1216</v>
      </c>
      <c r="CW297" t="s">
        <v>48</v>
      </c>
      <c r="CX297" t="s">
        <v>30</v>
      </c>
      <c r="CY297" t="s">
        <v>35</v>
      </c>
      <c r="DC297" t="s">
        <v>58</v>
      </c>
      <c r="DD297" t="s">
        <v>15</v>
      </c>
      <c r="DG297" s="2" t="s">
        <v>1131</v>
      </c>
      <c r="DH297" s="2" t="s">
        <v>30</v>
      </c>
      <c r="DK297" t="s">
        <v>1165</v>
      </c>
      <c r="DL297" t="s">
        <v>125</v>
      </c>
      <c r="DQ297" t="s">
        <v>1131</v>
      </c>
      <c r="DR297" t="s">
        <v>30</v>
      </c>
      <c r="DS297">
        <f t="shared" si="96"/>
        <v>43</v>
      </c>
      <c r="DT297">
        <f t="shared" si="101"/>
        <v>3</v>
      </c>
      <c r="DW297" t="s">
        <v>467</v>
      </c>
      <c r="DX297" t="s">
        <v>413</v>
      </c>
      <c r="DY297">
        <v>542</v>
      </c>
      <c r="DZ297">
        <v>7.5002439860394396</v>
      </c>
      <c r="EA297">
        <v>47.1112881830581</v>
      </c>
      <c r="EB297" t="e">
        <f t="shared" si="102"/>
        <v>#N/A</v>
      </c>
      <c r="EC297" t="e">
        <v>#N/A</v>
      </c>
    </row>
    <row r="298" spans="1:133" x14ac:dyDescent="0.25">
      <c r="A298" t="s">
        <v>1216</v>
      </c>
      <c r="B298" t="s">
        <v>1201</v>
      </c>
      <c r="C298" t="s">
        <v>1217</v>
      </c>
      <c r="D298" t="s">
        <v>14</v>
      </c>
      <c r="E298" t="s">
        <v>48</v>
      </c>
      <c r="F298" t="s">
        <v>125</v>
      </c>
      <c r="G298" t="s">
        <v>125</v>
      </c>
      <c r="H298">
        <v>11</v>
      </c>
      <c r="I298">
        <v>5</v>
      </c>
      <c r="J298">
        <v>0</v>
      </c>
      <c r="K298">
        <v>0</v>
      </c>
      <c r="N298" t="s">
        <v>1032</v>
      </c>
      <c r="O298" t="s">
        <v>1034</v>
      </c>
      <c r="P298" t="s">
        <v>1093</v>
      </c>
      <c r="Q298">
        <f t="shared" si="88"/>
        <v>117</v>
      </c>
      <c r="R298">
        <f t="shared" si="89"/>
        <v>60</v>
      </c>
      <c r="S298">
        <f t="shared" si="90"/>
        <v>9</v>
      </c>
      <c r="T298">
        <f t="shared" si="91"/>
        <v>18</v>
      </c>
      <c r="V298">
        <v>908</v>
      </c>
      <c r="W298" t="s">
        <v>931</v>
      </c>
      <c r="X298">
        <f t="shared" si="92"/>
        <v>142</v>
      </c>
      <c r="Y298">
        <f t="shared" si="93"/>
        <v>69</v>
      </c>
      <c r="Z298">
        <f t="shared" si="94"/>
        <v>2</v>
      </c>
      <c r="AA298">
        <f t="shared" si="95"/>
        <v>8</v>
      </c>
      <c r="AB298" s="3">
        <f t="shared" si="97"/>
        <v>0.4859154929577465</v>
      </c>
      <c r="AC298" s="3">
        <f t="shared" si="98"/>
        <v>1.4084507042253521E-2</v>
      </c>
      <c r="AD298" s="3">
        <f t="shared" si="99"/>
        <v>5.6338028169014086E-2</v>
      </c>
      <c r="AE298">
        <f t="shared" si="100"/>
        <v>6</v>
      </c>
      <c r="CV298" t="s">
        <v>1216</v>
      </c>
      <c r="CW298" t="s">
        <v>48</v>
      </c>
      <c r="CX298" t="s">
        <v>125</v>
      </c>
      <c r="CY298" t="s">
        <v>125</v>
      </c>
      <c r="DC298" t="s">
        <v>1531</v>
      </c>
      <c r="DD298" t="s">
        <v>48</v>
      </c>
      <c r="DG298" s="2" t="s">
        <v>1131</v>
      </c>
      <c r="DH298" s="2" t="s">
        <v>16</v>
      </c>
      <c r="DK298" t="s">
        <v>240</v>
      </c>
      <c r="DL298" t="s">
        <v>35</v>
      </c>
      <c r="DQ298" t="s">
        <v>1131</v>
      </c>
      <c r="DR298" t="s">
        <v>16</v>
      </c>
      <c r="DS298">
        <f t="shared" si="96"/>
        <v>43</v>
      </c>
      <c r="DT298">
        <f t="shared" si="101"/>
        <v>3</v>
      </c>
      <c r="DW298" t="s">
        <v>931</v>
      </c>
      <c r="DX298" t="s">
        <v>415</v>
      </c>
      <c r="DY298">
        <v>543</v>
      </c>
      <c r="DZ298">
        <v>7.5213734382105502</v>
      </c>
      <c r="EA298">
        <v>47.022524919154201</v>
      </c>
      <c r="EB298">
        <f t="shared" si="102"/>
        <v>908</v>
      </c>
      <c r="EC298">
        <v>908</v>
      </c>
    </row>
    <row r="299" spans="1:133" x14ac:dyDescent="0.25">
      <c r="A299" t="s">
        <v>64</v>
      </c>
      <c r="B299" t="s">
        <v>12</v>
      </c>
      <c r="C299" t="s">
        <v>65</v>
      </c>
      <c r="D299" t="s">
        <v>14</v>
      </c>
      <c r="E299" t="s">
        <v>15</v>
      </c>
      <c r="F299" t="s">
        <v>16</v>
      </c>
      <c r="G299" t="s">
        <v>63</v>
      </c>
      <c r="H299">
        <v>103</v>
      </c>
      <c r="I299">
        <v>57</v>
      </c>
      <c r="J299">
        <v>22</v>
      </c>
      <c r="K299">
        <v>14</v>
      </c>
      <c r="N299" t="s">
        <v>12</v>
      </c>
      <c r="O299" t="s">
        <v>20</v>
      </c>
      <c r="P299" t="s">
        <v>21</v>
      </c>
      <c r="Q299">
        <f t="shared" si="88"/>
        <v>117</v>
      </c>
      <c r="R299">
        <f t="shared" si="89"/>
        <v>55</v>
      </c>
      <c r="S299">
        <f t="shared" si="90"/>
        <v>12</v>
      </c>
      <c r="T299">
        <f t="shared" si="91"/>
        <v>10</v>
      </c>
      <c r="V299">
        <v>909</v>
      </c>
      <c r="W299" t="s">
        <v>867</v>
      </c>
      <c r="X299">
        <f t="shared" si="92"/>
        <v>156</v>
      </c>
      <c r="Y299">
        <f t="shared" si="93"/>
        <v>72</v>
      </c>
      <c r="Z299">
        <f t="shared" si="94"/>
        <v>30</v>
      </c>
      <c r="AA299">
        <f t="shared" si="95"/>
        <v>46</v>
      </c>
      <c r="AB299" s="3">
        <f t="shared" si="97"/>
        <v>0.46153846153846156</v>
      </c>
      <c r="AC299" s="3">
        <f t="shared" si="98"/>
        <v>0.19230769230769232</v>
      </c>
      <c r="AD299" s="3">
        <f t="shared" si="99"/>
        <v>0.29487179487179488</v>
      </c>
      <c r="AE299">
        <f t="shared" si="100"/>
        <v>9</v>
      </c>
      <c r="CV299" t="s">
        <v>64</v>
      </c>
      <c r="CW299" t="s">
        <v>15</v>
      </c>
      <c r="CX299" t="s">
        <v>16</v>
      </c>
      <c r="CY299" t="s">
        <v>63</v>
      </c>
      <c r="DC299" t="s">
        <v>1291</v>
      </c>
      <c r="DD299" t="s">
        <v>48</v>
      </c>
      <c r="DG299" s="2" t="s">
        <v>1131</v>
      </c>
      <c r="DH299" s="2" t="s">
        <v>125</v>
      </c>
      <c r="DK299" t="s">
        <v>240</v>
      </c>
      <c r="DL299" t="s">
        <v>63</v>
      </c>
      <c r="DQ299" t="s">
        <v>1131</v>
      </c>
      <c r="DR299" t="s">
        <v>125</v>
      </c>
      <c r="DS299">
        <f t="shared" si="96"/>
        <v>43</v>
      </c>
      <c r="DT299">
        <f t="shared" si="101"/>
        <v>3</v>
      </c>
      <c r="DW299" t="s">
        <v>867</v>
      </c>
      <c r="DX299" t="s">
        <v>176</v>
      </c>
      <c r="DY299">
        <v>544</v>
      </c>
      <c r="DZ299">
        <v>7.4862829347286102</v>
      </c>
      <c r="EA299">
        <v>47.011266675483398</v>
      </c>
      <c r="EB299">
        <f t="shared" si="102"/>
        <v>909</v>
      </c>
      <c r="EC299">
        <v>909</v>
      </c>
    </row>
    <row r="300" spans="1:133" x14ac:dyDescent="0.25">
      <c r="A300" t="s">
        <v>64</v>
      </c>
      <c r="B300" t="s">
        <v>12</v>
      </c>
      <c r="C300" t="s">
        <v>65</v>
      </c>
      <c r="D300" t="s">
        <v>14</v>
      </c>
      <c r="E300" t="s">
        <v>15</v>
      </c>
      <c r="F300" t="s">
        <v>125</v>
      </c>
      <c r="G300" t="s">
        <v>125</v>
      </c>
      <c r="H300">
        <v>37</v>
      </c>
      <c r="I300">
        <v>23</v>
      </c>
      <c r="J300">
        <v>3</v>
      </c>
      <c r="K300">
        <v>1</v>
      </c>
      <c r="N300" t="s">
        <v>848</v>
      </c>
      <c r="O300" t="s">
        <v>850</v>
      </c>
      <c r="P300" t="s">
        <v>939</v>
      </c>
      <c r="Q300">
        <f t="shared" si="88"/>
        <v>116</v>
      </c>
      <c r="R300">
        <f t="shared" si="89"/>
        <v>55</v>
      </c>
      <c r="S300">
        <f t="shared" si="90"/>
        <v>10</v>
      </c>
      <c r="T300">
        <f t="shared" si="91"/>
        <v>10</v>
      </c>
      <c r="V300">
        <v>501</v>
      </c>
      <c r="W300" t="s">
        <v>1464</v>
      </c>
      <c r="X300">
        <f t="shared" si="92"/>
        <v>44</v>
      </c>
      <c r="Y300">
        <f t="shared" si="93"/>
        <v>21</v>
      </c>
      <c r="Z300">
        <f t="shared" si="94"/>
        <v>4</v>
      </c>
      <c r="AA300">
        <f t="shared" si="95"/>
        <v>9</v>
      </c>
      <c r="AB300" s="3">
        <f t="shared" si="97"/>
        <v>0.47727272727272729</v>
      </c>
      <c r="AC300" s="3">
        <f t="shared" si="98"/>
        <v>9.0909090909090912E-2</v>
      </c>
      <c r="AD300" s="3">
        <f t="shared" si="99"/>
        <v>0.20454545454545456</v>
      </c>
      <c r="AE300">
        <f t="shared" si="100"/>
        <v>2</v>
      </c>
      <c r="CV300" t="s">
        <v>64</v>
      </c>
      <c r="CW300" t="s">
        <v>15</v>
      </c>
      <c r="CX300" t="s">
        <v>125</v>
      </c>
      <c r="CY300" t="s">
        <v>125</v>
      </c>
      <c r="DC300" t="s">
        <v>1485</v>
      </c>
      <c r="DD300" t="s">
        <v>48</v>
      </c>
      <c r="DG300" s="2" t="s">
        <v>163</v>
      </c>
      <c r="DH300" s="2" t="s">
        <v>16</v>
      </c>
      <c r="DK300" t="s">
        <v>1512</v>
      </c>
      <c r="DL300" t="s">
        <v>35</v>
      </c>
      <c r="DQ300" t="s">
        <v>163</v>
      </c>
      <c r="DR300" t="s">
        <v>16</v>
      </c>
      <c r="DS300">
        <f t="shared" si="96"/>
        <v>1195</v>
      </c>
      <c r="DT300">
        <f t="shared" si="101"/>
        <v>3</v>
      </c>
      <c r="DW300" t="s">
        <v>1464</v>
      </c>
      <c r="DX300" t="s">
        <v>627</v>
      </c>
      <c r="DY300">
        <v>545</v>
      </c>
      <c r="DZ300">
        <v>7.47679407076554</v>
      </c>
      <c r="EA300">
        <v>47.1027008279749</v>
      </c>
      <c r="EB300">
        <f t="shared" si="102"/>
        <v>501</v>
      </c>
      <c r="EC300">
        <v>501</v>
      </c>
    </row>
    <row r="301" spans="1:133" x14ac:dyDescent="0.25">
      <c r="A301" t="s">
        <v>692</v>
      </c>
      <c r="B301" t="s">
        <v>692</v>
      </c>
      <c r="C301" t="s">
        <v>693</v>
      </c>
      <c r="D301" t="s">
        <v>14</v>
      </c>
      <c r="E301" t="s">
        <v>48</v>
      </c>
      <c r="F301" t="s">
        <v>16</v>
      </c>
      <c r="G301" t="s">
        <v>17</v>
      </c>
      <c r="H301">
        <v>12</v>
      </c>
      <c r="I301">
        <v>7</v>
      </c>
      <c r="J301">
        <v>8</v>
      </c>
      <c r="K301">
        <v>10</v>
      </c>
      <c r="N301" t="s">
        <v>1032</v>
      </c>
      <c r="O301" t="s">
        <v>1034</v>
      </c>
      <c r="P301" t="s">
        <v>1089</v>
      </c>
      <c r="Q301">
        <f t="shared" si="88"/>
        <v>116</v>
      </c>
      <c r="R301">
        <f t="shared" si="89"/>
        <v>57</v>
      </c>
      <c r="S301">
        <f t="shared" si="90"/>
        <v>8</v>
      </c>
      <c r="T301">
        <f t="shared" si="91"/>
        <v>8</v>
      </c>
      <c r="V301">
        <v>756</v>
      </c>
      <c r="W301" t="s">
        <v>727</v>
      </c>
      <c r="X301">
        <f t="shared" si="92"/>
        <v>125</v>
      </c>
      <c r="Y301">
        <f t="shared" si="93"/>
        <v>71</v>
      </c>
      <c r="Z301">
        <f t="shared" si="94"/>
        <v>10</v>
      </c>
      <c r="AA301">
        <f t="shared" si="95"/>
        <v>15</v>
      </c>
      <c r="AB301" s="3">
        <f t="shared" si="97"/>
        <v>0.56799999999999995</v>
      </c>
      <c r="AC301" s="3">
        <f t="shared" si="98"/>
        <v>0.08</v>
      </c>
      <c r="AD301" s="3">
        <f t="shared" si="99"/>
        <v>0.12</v>
      </c>
      <c r="AE301">
        <f t="shared" si="100"/>
        <v>6</v>
      </c>
      <c r="CV301" t="s">
        <v>692</v>
      </c>
      <c r="CW301" t="s">
        <v>48</v>
      </c>
      <c r="CX301" t="s">
        <v>16</v>
      </c>
      <c r="CY301" t="s">
        <v>17</v>
      </c>
      <c r="DC301" t="s">
        <v>1245</v>
      </c>
      <c r="DD301" t="s">
        <v>48</v>
      </c>
      <c r="DG301" s="2" t="s">
        <v>163</v>
      </c>
      <c r="DH301" s="2" t="s">
        <v>30</v>
      </c>
      <c r="DK301" t="s">
        <v>1512</v>
      </c>
      <c r="DL301" t="s">
        <v>63</v>
      </c>
      <c r="DQ301" t="s">
        <v>163</v>
      </c>
      <c r="DR301" t="s">
        <v>30</v>
      </c>
      <c r="DS301">
        <f t="shared" si="96"/>
        <v>1195</v>
      </c>
      <c r="DT301">
        <f t="shared" si="101"/>
        <v>3</v>
      </c>
      <c r="DW301" t="s">
        <v>727</v>
      </c>
      <c r="DX301" t="s">
        <v>182</v>
      </c>
      <c r="DY301">
        <v>546</v>
      </c>
      <c r="DZ301">
        <v>7.4473272028905599</v>
      </c>
      <c r="EA301">
        <v>47.019289252654502</v>
      </c>
      <c r="EB301">
        <f t="shared" si="102"/>
        <v>756</v>
      </c>
      <c r="EC301">
        <v>756</v>
      </c>
    </row>
    <row r="302" spans="1:133" x14ac:dyDescent="0.25">
      <c r="A302" t="s">
        <v>692</v>
      </c>
      <c r="B302" t="s">
        <v>692</v>
      </c>
      <c r="C302" t="s">
        <v>694</v>
      </c>
      <c r="D302" t="s">
        <v>14</v>
      </c>
      <c r="E302" t="s">
        <v>48</v>
      </c>
      <c r="F302" t="s">
        <v>16</v>
      </c>
      <c r="G302" t="s">
        <v>17</v>
      </c>
      <c r="H302">
        <v>11</v>
      </c>
      <c r="I302">
        <v>2</v>
      </c>
      <c r="J302">
        <v>7</v>
      </c>
      <c r="K302">
        <v>7</v>
      </c>
      <c r="N302" t="s">
        <v>146</v>
      </c>
      <c r="O302" t="s">
        <v>149</v>
      </c>
      <c r="P302" t="s">
        <v>326</v>
      </c>
      <c r="Q302">
        <f t="shared" si="88"/>
        <v>115</v>
      </c>
      <c r="R302">
        <f t="shared" si="89"/>
        <v>58</v>
      </c>
      <c r="S302">
        <f t="shared" si="90"/>
        <v>32</v>
      </c>
      <c r="T302">
        <f t="shared" si="91"/>
        <v>75</v>
      </c>
      <c r="V302">
        <v>943</v>
      </c>
      <c r="W302" t="s">
        <v>1585</v>
      </c>
      <c r="X302">
        <f t="shared" si="92"/>
        <v>79</v>
      </c>
      <c r="Y302">
        <f t="shared" si="93"/>
        <v>27</v>
      </c>
      <c r="Z302">
        <f t="shared" si="94"/>
        <v>0</v>
      </c>
      <c r="AA302">
        <f t="shared" si="95"/>
        <v>0</v>
      </c>
      <c r="AB302" s="3">
        <f t="shared" si="97"/>
        <v>0.34177215189873417</v>
      </c>
      <c r="AC302" s="3">
        <f t="shared" si="98"/>
        <v>0</v>
      </c>
      <c r="AD302" s="3">
        <f t="shared" si="99"/>
        <v>0</v>
      </c>
      <c r="AE302">
        <f t="shared" si="100"/>
        <v>2</v>
      </c>
      <c r="CV302" t="s">
        <v>692</v>
      </c>
      <c r="CW302" t="s">
        <v>48</v>
      </c>
      <c r="CX302" t="s">
        <v>16</v>
      </c>
      <c r="CY302" t="s">
        <v>17</v>
      </c>
      <c r="DC302" t="s">
        <v>290</v>
      </c>
      <c r="DD302" t="s">
        <v>48</v>
      </c>
      <c r="DG302" s="2" t="s">
        <v>163</v>
      </c>
      <c r="DH302" s="2" t="s">
        <v>125</v>
      </c>
      <c r="DK302" t="s">
        <v>1512</v>
      </c>
      <c r="DL302" t="s">
        <v>125</v>
      </c>
      <c r="DQ302" t="s">
        <v>163</v>
      </c>
      <c r="DR302" t="s">
        <v>125</v>
      </c>
      <c r="DS302">
        <f t="shared" si="96"/>
        <v>1195</v>
      </c>
      <c r="DT302">
        <f t="shared" si="101"/>
        <v>3</v>
      </c>
      <c r="DW302" t="s">
        <v>1585</v>
      </c>
      <c r="DX302" t="s">
        <v>633</v>
      </c>
      <c r="DY302">
        <v>547</v>
      </c>
      <c r="DZ302">
        <v>7.5254625255183196</v>
      </c>
      <c r="EA302">
        <v>47.049942578746901</v>
      </c>
      <c r="EB302">
        <f t="shared" si="102"/>
        <v>943</v>
      </c>
      <c r="EC302">
        <v>943</v>
      </c>
    </row>
    <row r="303" spans="1:133" x14ac:dyDescent="0.25">
      <c r="A303" t="s">
        <v>692</v>
      </c>
      <c r="B303" t="s">
        <v>692</v>
      </c>
      <c r="C303" t="s">
        <v>695</v>
      </c>
      <c r="D303" t="s">
        <v>14</v>
      </c>
      <c r="E303" t="s">
        <v>48</v>
      </c>
      <c r="F303" t="s">
        <v>16</v>
      </c>
      <c r="G303" t="s">
        <v>17</v>
      </c>
      <c r="H303">
        <v>10</v>
      </c>
      <c r="I303">
        <v>4</v>
      </c>
      <c r="J303">
        <v>7</v>
      </c>
      <c r="K303">
        <v>7</v>
      </c>
      <c r="N303" t="s">
        <v>146</v>
      </c>
      <c r="O303" t="s">
        <v>298</v>
      </c>
      <c r="P303" t="s">
        <v>478</v>
      </c>
      <c r="Q303">
        <f t="shared" si="88"/>
        <v>115</v>
      </c>
      <c r="R303">
        <f t="shared" si="89"/>
        <v>56</v>
      </c>
      <c r="S303">
        <f t="shared" si="90"/>
        <v>7</v>
      </c>
      <c r="T303">
        <f t="shared" si="91"/>
        <v>6</v>
      </c>
      <c r="V303">
        <v>944</v>
      </c>
      <c r="W303" t="s">
        <v>1494</v>
      </c>
      <c r="X303">
        <f t="shared" si="92"/>
        <v>649</v>
      </c>
      <c r="Y303">
        <f t="shared" si="93"/>
        <v>315</v>
      </c>
      <c r="Z303">
        <f t="shared" si="94"/>
        <v>45</v>
      </c>
      <c r="AA303">
        <f t="shared" si="95"/>
        <v>63</v>
      </c>
      <c r="AB303" s="3">
        <f t="shared" si="97"/>
        <v>0.48536209553158705</v>
      </c>
      <c r="AC303" s="3">
        <f t="shared" si="98"/>
        <v>6.9337442218798145E-2</v>
      </c>
      <c r="AD303" s="3">
        <f t="shared" si="99"/>
        <v>9.7072419106317406E-2</v>
      </c>
      <c r="AE303">
        <f t="shared" si="100"/>
        <v>11</v>
      </c>
      <c r="CV303" t="s">
        <v>692</v>
      </c>
      <c r="CW303" t="s">
        <v>48</v>
      </c>
      <c r="CX303" t="s">
        <v>16</v>
      </c>
      <c r="CY303" t="s">
        <v>17</v>
      </c>
      <c r="DC303" t="s">
        <v>929</v>
      </c>
      <c r="DD303" t="s">
        <v>48</v>
      </c>
      <c r="DG303" s="2" t="s">
        <v>166</v>
      </c>
      <c r="DH303" s="2" t="s">
        <v>16</v>
      </c>
      <c r="DK303" t="s">
        <v>1484</v>
      </c>
      <c r="DL303" t="s">
        <v>17</v>
      </c>
      <c r="DQ303" t="s">
        <v>166</v>
      </c>
      <c r="DR303" t="s">
        <v>16</v>
      </c>
      <c r="DS303">
        <f t="shared" si="96"/>
        <v>591</v>
      </c>
      <c r="DT303">
        <f t="shared" si="101"/>
        <v>3</v>
      </c>
      <c r="DW303" t="s">
        <v>1494</v>
      </c>
      <c r="DX303" t="s">
        <v>456</v>
      </c>
      <c r="DY303">
        <v>549</v>
      </c>
      <c r="DZ303">
        <v>7.52642533735958</v>
      </c>
      <c r="EA303">
        <v>47.113514731262498</v>
      </c>
      <c r="EB303">
        <f t="shared" si="102"/>
        <v>944</v>
      </c>
      <c r="EC303">
        <v>944</v>
      </c>
    </row>
    <row r="304" spans="1:133" x14ac:dyDescent="0.25">
      <c r="A304" t="s">
        <v>692</v>
      </c>
      <c r="B304" t="s">
        <v>692</v>
      </c>
      <c r="C304" t="s">
        <v>696</v>
      </c>
      <c r="D304" t="s">
        <v>14</v>
      </c>
      <c r="E304" t="s">
        <v>48</v>
      </c>
      <c r="F304" t="s">
        <v>16</v>
      </c>
      <c r="G304" t="s">
        <v>17</v>
      </c>
      <c r="H304">
        <v>10</v>
      </c>
      <c r="I304">
        <v>3</v>
      </c>
      <c r="J304">
        <v>5</v>
      </c>
      <c r="K304">
        <v>7</v>
      </c>
      <c r="N304" t="s">
        <v>692</v>
      </c>
      <c r="O304" t="s">
        <v>729</v>
      </c>
      <c r="P304" t="s">
        <v>730</v>
      </c>
      <c r="Q304">
        <f t="shared" si="88"/>
        <v>115</v>
      </c>
      <c r="R304">
        <f t="shared" si="89"/>
        <v>51</v>
      </c>
      <c r="S304">
        <f t="shared" si="90"/>
        <v>15</v>
      </c>
      <c r="T304">
        <f t="shared" si="91"/>
        <v>42</v>
      </c>
      <c r="V304">
        <v>945</v>
      </c>
      <c r="W304" t="s">
        <v>1534</v>
      </c>
      <c r="X304">
        <f t="shared" si="92"/>
        <v>194</v>
      </c>
      <c r="Y304">
        <f t="shared" si="93"/>
        <v>99</v>
      </c>
      <c r="Z304">
        <f t="shared" si="94"/>
        <v>0</v>
      </c>
      <c r="AA304">
        <f t="shared" si="95"/>
        <v>1</v>
      </c>
      <c r="AB304" s="3">
        <f t="shared" si="97"/>
        <v>0.51030927835051543</v>
      </c>
      <c r="AC304" s="3">
        <f t="shared" si="98"/>
        <v>0</v>
      </c>
      <c r="AD304" s="3">
        <f t="shared" si="99"/>
        <v>5.1546391752577319E-3</v>
      </c>
      <c r="AE304">
        <f t="shared" si="100"/>
        <v>4</v>
      </c>
      <c r="CV304" t="s">
        <v>692</v>
      </c>
      <c r="CW304" t="s">
        <v>48</v>
      </c>
      <c r="CX304" t="s">
        <v>16</v>
      </c>
      <c r="CY304" t="s">
        <v>17</v>
      </c>
      <c r="DC304" t="s">
        <v>26</v>
      </c>
      <c r="DD304" t="s">
        <v>15</v>
      </c>
      <c r="DG304" s="2" t="s">
        <v>166</v>
      </c>
      <c r="DH304" s="2" t="s">
        <v>30</v>
      </c>
      <c r="DK304" t="s">
        <v>1484</v>
      </c>
      <c r="DL304" t="s">
        <v>31</v>
      </c>
      <c r="DQ304" t="s">
        <v>166</v>
      </c>
      <c r="DR304" t="s">
        <v>30</v>
      </c>
      <c r="DS304">
        <f t="shared" si="96"/>
        <v>591</v>
      </c>
      <c r="DT304">
        <f t="shared" si="101"/>
        <v>3</v>
      </c>
      <c r="DW304" t="s">
        <v>1534</v>
      </c>
      <c r="DX304" t="s">
        <v>1820</v>
      </c>
      <c r="DY304">
        <v>550</v>
      </c>
      <c r="DZ304">
        <v>7.4553326913688496</v>
      </c>
      <c r="EA304">
        <v>47.072184370240201</v>
      </c>
      <c r="EB304">
        <f t="shared" si="102"/>
        <v>945</v>
      </c>
      <c r="EC304">
        <v>945</v>
      </c>
    </row>
    <row r="305" spans="1:133" x14ac:dyDescent="0.25">
      <c r="A305" t="s">
        <v>692</v>
      </c>
      <c r="B305" t="s">
        <v>692</v>
      </c>
      <c r="C305" t="s">
        <v>697</v>
      </c>
      <c r="D305" t="s">
        <v>14</v>
      </c>
      <c r="E305" t="s">
        <v>48</v>
      </c>
      <c r="F305" t="s">
        <v>16</v>
      </c>
      <c r="G305" t="s">
        <v>17</v>
      </c>
      <c r="H305">
        <v>12</v>
      </c>
      <c r="I305">
        <v>5</v>
      </c>
      <c r="J305">
        <v>4</v>
      </c>
      <c r="K305">
        <v>10</v>
      </c>
      <c r="N305" t="s">
        <v>848</v>
      </c>
      <c r="O305" t="s">
        <v>865</v>
      </c>
      <c r="P305" t="s">
        <v>927</v>
      </c>
      <c r="Q305">
        <f t="shared" si="88"/>
        <v>115</v>
      </c>
      <c r="R305">
        <f t="shared" si="89"/>
        <v>65</v>
      </c>
      <c r="S305">
        <f t="shared" si="90"/>
        <v>3</v>
      </c>
      <c r="T305">
        <f t="shared" si="91"/>
        <v>12</v>
      </c>
      <c r="V305">
        <v>593</v>
      </c>
      <c r="W305" t="s">
        <v>1145</v>
      </c>
      <c r="X305">
        <f t="shared" si="92"/>
        <v>521</v>
      </c>
      <c r="Y305">
        <f t="shared" si="93"/>
        <v>263</v>
      </c>
      <c r="Z305">
        <f t="shared" si="94"/>
        <v>114</v>
      </c>
      <c r="AA305">
        <f t="shared" si="95"/>
        <v>100</v>
      </c>
      <c r="AB305" s="3">
        <f t="shared" si="97"/>
        <v>0.50479846449136279</v>
      </c>
      <c r="AC305" s="3">
        <f t="shared" si="98"/>
        <v>0.21880998080614203</v>
      </c>
      <c r="AD305" s="3">
        <f t="shared" si="99"/>
        <v>0.19193857965451055</v>
      </c>
      <c r="AE305">
        <f t="shared" si="100"/>
        <v>5</v>
      </c>
      <c r="CV305" t="s">
        <v>692</v>
      </c>
      <c r="CW305" t="s">
        <v>48</v>
      </c>
      <c r="CX305" t="s">
        <v>16</v>
      </c>
      <c r="CY305" t="s">
        <v>17</v>
      </c>
      <c r="DC305" t="s">
        <v>1462</v>
      </c>
      <c r="DD305" t="s">
        <v>48</v>
      </c>
      <c r="DG305" s="2" t="s">
        <v>166</v>
      </c>
      <c r="DH305" s="2" t="s">
        <v>125</v>
      </c>
      <c r="DK305" t="s">
        <v>1484</v>
      </c>
      <c r="DL305" t="s">
        <v>35</v>
      </c>
      <c r="DQ305" t="s">
        <v>166</v>
      </c>
      <c r="DR305" t="s">
        <v>125</v>
      </c>
      <c r="DS305">
        <f t="shared" si="96"/>
        <v>591</v>
      </c>
      <c r="DT305">
        <f t="shared" si="101"/>
        <v>3</v>
      </c>
      <c r="DW305" t="s">
        <v>1145</v>
      </c>
      <c r="DX305" t="s">
        <v>193</v>
      </c>
      <c r="DY305">
        <v>551</v>
      </c>
      <c r="DZ305">
        <v>7.5005756157105399</v>
      </c>
      <c r="EA305">
        <v>47.022491990470201</v>
      </c>
      <c r="EB305">
        <f t="shared" si="102"/>
        <v>593</v>
      </c>
      <c r="EC305">
        <v>593</v>
      </c>
    </row>
    <row r="306" spans="1:133" x14ac:dyDescent="0.25">
      <c r="A306" t="s">
        <v>692</v>
      </c>
      <c r="B306" t="s">
        <v>692</v>
      </c>
      <c r="C306" t="s">
        <v>698</v>
      </c>
      <c r="D306" t="s">
        <v>14</v>
      </c>
      <c r="E306" t="s">
        <v>48</v>
      </c>
      <c r="F306" t="s">
        <v>16</v>
      </c>
      <c r="G306" t="s">
        <v>17</v>
      </c>
      <c r="H306">
        <v>11</v>
      </c>
      <c r="I306">
        <v>5</v>
      </c>
      <c r="J306">
        <v>5</v>
      </c>
      <c r="K306">
        <v>9</v>
      </c>
      <c r="N306" t="s">
        <v>1341</v>
      </c>
      <c r="O306" t="s">
        <v>1340</v>
      </c>
      <c r="P306" t="s">
        <v>1364</v>
      </c>
      <c r="Q306">
        <f t="shared" si="88"/>
        <v>115</v>
      </c>
      <c r="R306">
        <f t="shared" si="89"/>
        <v>54</v>
      </c>
      <c r="S306">
        <f t="shared" si="90"/>
        <v>30</v>
      </c>
      <c r="T306">
        <f t="shared" si="91"/>
        <v>34</v>
      </c>
      <c r="V306">
        <v>344</v>
      </c>
      <c r="W306" t="s">
        <v>1247</v>
      </c>
      <c r="X306">
        <f t="shared" si="92"/>
        <v>103</v>
      </c>
      <c r="Y306">
        <f t="shared" si="93"/>
        <v>51</v>
      </c>
      <c r="Z306">
        <f t="shared" si="94"/>
        <v>0</v>
      </c>
      <c r="AA306">
        <f t="shared" si="95"/>
        <v>0</v>
      </c>
      <c r="AB306" s="3">
        <f t="shared" si="97"/>
        <v>0.49514563106796117</v>
      </c>
      <c r="AC306" s="3">
        <f t="shared" si="98"/>
        <v>0</v>
      </c>
      <c r="AD306" s="3">
        <f t="shared" si="99"/>
        <v>0</v>
      </c>
      <c r="AE306">
        <f t="shared" si="100"/>
        <v>3</v>
      </c>
      <c r="CV306" t="s">
        <v>692</v>
      </c>
      <c r="CW306" t="s">
        <v>48</v>
      </c>
      <c r="CX306" t="s">
        <v>16</v>
      </c>
      <c r="CY306" t="s">
        <v>17</v>
      </c>
      <c r="DC306" t="s">
        <v>467</v>
      </c>
      <c r="DD306" t="s">
        <v>48</v>
      </c>
      <c r="DG306" s="2" t="s">
        <v>1438</v>
      </c>
      <c r="DH306" s="2" t="s">
        <v>16</v>
      </c>
      <c r="DK306" t="s">
        <v>1484</v>
      </c>
      <c r="DL306" t="s">
        <v>63</v>
      </c>
      <c r="DQ306" t="s">
        <v>1438</v>
      </c>
      <c r="DR306" t="s">
        <v>16</v>
      </c>
      <c r="DS306">
        <f t="shared" si="96"/>
        <v>51</v>
      </c>
      <c r="DT306">
        <f t="shared" si="101"/>
        <v>2</v>
      </c>
      <c r="DW306" t="s">
        <v>1247</v>
      </c>
      <c r="DX306" t="s">
        <v>869</v>
      </c>
      <c r="DY306">
        <v>552</v>
      </c>
      <c r="DZ306">
        <v>7.5656692772711596</v>
      </c>
      <c r="EA306">
        <v>47.126712227555103</v>
      </c>
      <c r="EB306">
        <f t="shared" si="102"/>
        <v>344</v>
      </c>
      <c r="EC306">
        <v>344</v>
      </c>
    </row>
    <row r="307" spans="1:133" x14ac:dyDescent="0.25">
      <c r="A307" t="s">
        <v>692</v>
      </c>
      <c r="B307" t="s">
        <v>692</v>
      </c>
      <c r="C307" t="s">
        <v>699</v>
      </c>
      <c r="D307" t="s">
        <v>14</v>
      </c>
      <c r="E307" t="s">
        <v>15</v>
      </c>
      <c r="F307" t="s">
        <v>16</v>
      </c>
      <c r="G307" t="s">
        <v>17</v>
      </c>
      <c r="H307">
        <v>9</v>
      </c>
      <c r="I307">
        <v>4</v>
      </c>
      <c r="J307">
        <v>6</v>
      </c>
      <c r="K307">
        <v>5</v>
      </c>
      <c r="N307" t="s">
        <v>692</v>
      </c>
      <c r="O307" t="s">
        <v>706</v>
      </c>
      <c r="P307" t="s">
        <v>760</v>
      </c>
      <c r="Q307">
        <f t="shared" si="88"/>
        <v>114</v>
      </c>
      <c r="R307">
        <f t="shared" si="89"/>
        <v>57</v>
      </c>
      <c r="S307">
        <f t="shared" si="90"/>
        <v>60</v>
      </c>
      <c r="T307">
        <f t="shared" si="91"/>
        <v>90</v>
      </c>
      <c r="V307">
        <v>551</v>
      </c>
      <c r="W307" t="s">
        <v>193</v>
      </c>
      <c r="X307">
        <f t="shared" si="92"/>
        <v>541</v>
      </c>
      <c r="Y307">
        <f t="shared" si="93"/>
        <v>270</v>
      </c>
      <c r="Z307">
        <f t="shared" si="94"/>
        <v>98</v>
      </c>
      <c r="AA307">
        <f t="shared" si="95"/>
        <v>189</v>
      </c>
      <c r="AB307" s="3">
        <f t="shared" si="97"/>
        <v>0.49907578558225507</v>
      </c>
      <c r="AC307" s="3">
        <f t="shared" si="98"/>
        <v>0.18114602587800369</v>
      </c>
      <c r="AD307" s="3">
        <f t="shared" si="99"/>
        <v>0.34935304990757854</v>
      </c>
      <c r="AE307">
        <f t="shared" si="100"/>
        <v>9</v>
      </c>
      <c r="CV307" t="s">
        <v>692</v>
      </c>
      <c r="CW307" t="s">
        <v>15</v>
      </c>
      <c r="CX307" t="s">
        <v>16</v>
      </c>
      <c r="CY307" t="s">
        <v>17</v>
      </c>
      <c r="DC307" t="s">
        <v>931</v>
      </c>
      <c r="DD307" t="s">
        <v>48</v>
      </c>
      <c r="DG307" s="2" t="s">
        <v>1438</v>
      </c>
      <c r="DH307" s="2" t="s">
        <v>125</v>
      </c>
      <c r="DK307" t="s">
        <v>1484</v>
      </c>
      <c r="DL307" t="s">
        <v>124</v>
      </c>
      <c r="DQ307" t="s">
        <v>1438</v>
      </c>
      <c r="DR307" t="s">
        <v>125</v>
      </c>
      <c r="DS307">
        <f t="shared" si="96"/>
        <v>51</v>
      </c>
      <c r="DT307">
        <f t="shared" si="101"/>
        <v>2</v>
      </c>
      <c r="DW307" t="s">
        <v>193</v>
      </c>
      <c r="DX307" t="s">
        <v>300</v>
      </c>
      <c r="DY307">
        <v>553</v>
      </c>
      <c r="DZ307">
        <v>7.4726916414502904</v>
      </c>
      <c r="EA307">
        <v>47.032618809680102</v>
      </c>
      <c r="EB307">
        <f t="shared" si="102"/>
        <v>551</v>
      </c>
      <c r="EC307">
        <v>551</v>
      </c>
    </row>
    <row r="308" spans="1:133" x14ac:dyDescent="0.25">
      <c r="A308" t="s">
        <v>692</v>
      </c>
      <c r="B308" t="s">
        <v>692</v>
      </c>
      <c r="C308" t="s">
        <v>700</v>
      </c>
      <c r="D308" t="s">
        <v>14</v>
      </c>
      <c r="E308" t="s">
        <v>15</v>
      </c>
      <c r="F308" t="s">
        <v>16</v>
      </c>
      <c r="G308" t="s">
        <v>17</v>
      </c>
      <c r="H308">
        <v>11</v>
      </c>
      <c r="I308">
        <v>2</v>
      </c>
      <c r="J308">
        <v>9</v>
      </c>
      <c r="K308">
        <v>9</v>
      </c>
      <c r="N308" t="s">
        <v>146</v>
      </c>
      <c r="O308" t="s">
        <v>208</v>
      </c>
      <c r="P308" t="s">
        <v>210</v>
      </c>
      <c r="Q308">
        <f t="shared" si="88"/>
        <v>113</v>
      </c>
      <c r="R308">
        <f t="shared" si="89"/>
        <v>55</v>
      </c>
      <c r="S308">
        <f t="shared" si="90"/>
        <v>1</v>
      </c>
      <c r="T308">
        <f t="shared" si="91"/>
        <v>0</v>
      </c>
      <c r="V308">
        <v>885</v>
      </c>
      <c r="W308" t="s">
        <v>1536</v>
      </c>
      <c r="X308">
        <f t="shared" si="92"/>
        <v>204</v>
      </c>
      <c r="Y308">
        <f t="shared" si="93"/>
        <v>96</v>
      </c>
      <c r="Z308">
        <f t="shared" si="94"/>
        <v>9</v>
      </c>
      <c r="AA308">
        <f t="shared" si="95"/>
        <v>14</v>
      </c>
      <c r="AB308" s="3">
        <f t="shared" si="97"/>
        <v>0.47058823529411764</v>
      </c>
      <c r="AC308" s="3">
        <f t="shared" si="98"/>
        <v>4.4117647058823532E-2</v>
      </c>
      <c r="AD308" s="3">
        <f t="shared" si="99"/>
        <v>6.8627450980392163E-2</v>
      </c>
      <c r="AE308">
        <f t="shared" si="100"/>
        <v>3</v>
      </c>
      <c r="CV308" t="s">
        <v>692</v>
      </c>
      <c r="CW308" t="s">
        <v>15</v>
      </c>
      <c r="CX308" t="s">
        <v>16</v>
      </c>
      <c r="CY308" t="s">
        <v>17</v>
      </c>
      <c r="DC308" t="s">
        <v>867</v>
      </c>
      <c r="DD308" t="s">
        <v>48</v>
      </c>
      <c r="DG308" s="2" t="s">
        <v>1400</v>
      </c>
      <c r="DH308" s="2" t="s">
        <v>30</v>
      </c>
      <c r="DK308" t="s">
        <v>1484</v>
      </c>
      <c r="DL308" t="s">
        <v>125</v>
      </c>
      <c r="DQ308" t="s">
        <v>1400</v>
      </c>
      <c r="DR308" t="s">
        <v>30</v>
      </c>
      <c r="DS308">
        <f t="shared" si="96"/>
        <v>144</v>
      </c>
      <c r="DT308">
        <f t="shared" si="101"/>
        <v>3</v>
      </c>
      <c r="DW308" t="s">
        <v>1536</v>
      </c>
      <c r="DX308" t="s">
        <v>983</v>
      </c>
      <c r="DY308">
        <v>554</v>
      </c>
      <c r="DZ308">
        <v>7.5594154690830004</v>
      </c>
      <c r="EA308">
        <v>47.154178222910602</v>
      </c>
      <c r="EB308">
        <f t="shared" si="102"/>
        <v>885</v>
      </c>
      <c r="EC308">
        <v>885</v>
      </c>
    </row>
    <row r="309" spans="1:133" x14ac:dyDescent="0.25">
      <c r="A309" t="s">
        <v>692</v>
      </c>
      <c r="B309" t="s">
        <v>692</v>
      </c>
      <c r="C309" t="s">
        <v>701</v>
      </c>
      <c r="D309" t="s">
        <v>14</v>
      </c>
      <c r="E309" t="s">
        <v>15</v>
      </c>
      <c r="F309" t="s">
        <v>16</v>
      </c>
      <c r="G309" t="s">
        <v>17</v>
      </c>
      <c r="H309">
        <v>10</v>
      </c>
      <c r="I309">
        <v>3</v>
      </c>
      <c r="J309">
        <v>9</v>
      </c>
      <c r="K309">
        <v>8</v>
      </c>
      <c r="N309" t="s">
        <v>146</v>
      </c>
      <c r="O309" t="s">
        <v>262</v>
      </c>
      <c r="P309" t="s">
        <v>430</v>
      </c>
      <c r="Q309">
        <f t="shared" si="88"/>
        <v>113</v>
      </c>
      <c r="R309">
        <f t="shared" si="89"/>
        <v>53</v>
      </c>
      <c r="S309">
        <f t="shared" si="90"/>
        <v>12</v>
      </c>
      <c r="T309">
        <f t="shared" si="91"/>
        <v>24</v>
      </c>
      <c r="V309">
        <v>552</v>
      </c>
      <c r="W309" t="s">
        <v>869</v>
      </c>
      <c r="X309">
        <f t="shared" si="92"/>
        <v>548</v>
      </c>
      <c r="Y309">
        <f t="shared" si="93"/>
        <v>262</v>
      </c>
      <c r="Z309">
        <f t="shared" si="94"/>
        <v>47</v>
      </c>
      <c r="AA309">
        <f t="shared" si="95"/>
        <v>27</v>
      </c>
      <c r="AB309" s="3">
        <f t="shared" si="97"/>
        <v>0.47810218978102192</v>
      </c>
      <c r="AC309" s="3">
        <f t="shared" si="98"/>
        <v>8.576642335766424E-2</v>
      </c>
      <c r="AD309" s="3">
        <f t="shared" si="99"/>
        <v>4.9270072992700732E-2</v>
      </c>
      <c r="AE309">
        <f t="shared" si="100"/>
        <v>9</v>
      </c>
      <c r="CV309" t="s">
        <v>692</v>
      </c>
      <c r="CW309" t="s">
        <v>15</v>
      </c>
      <c r="CX309" t="s">
        <v>16</v>
      </c>
      <c r="CY309" t="s">
        <v>17</v>
      </c>
      <c r="DC309" t="s">
        <v>1464</v>
      </c>
      <c r="DD309" t="s">
        <v>48</v>
      </c>
      <c r="DG309" s="2" t="s">
        <v>1400</v>
      </c>
      <c r="DH309" s="2" t="s">
        <v>16</v>
      </c>
      <c r="DK309" t="s">
        <v>1222</v>
      </c>
      <c r="DL309" t="s">
        <v>35</v>
      </c>
      <c r="DQ309" t="s">
        <v>1400</v>
      </c>
      <c r="DR309" t="s">
        <v>16</v>
      </c>
      <c r="DS309">
        <f t="shared" si="96"/>
        <v>144</v>
      </c>
      <c r="DT309">
        <f t="shared" si="101"/>
        <v>3</v>
      </c>
      <c r="DW309" t="s">
        <v>869</v>
      </c>
      <c r="DX309" t="s">
        <v>1821</v>
      </c>
      <c r="DY309">
        <v>555</v>
      </c>
      <c r="DZ309">
        <v>7.5332409496446697</v>
      </c>
      <c r="EA309">
        <v>47.072421169725096</v>
      </c>
      <c r="EB309">
        <f t="shared" si="102"/>
        <v>552</v>
      </c>
      <c r="EC309">
        <v>552</v>
      </c>
    </row>
    <row r="310" spans="1:133" x14ac:dyDescent="0.25">
      <c r="A310" t="s">
        <v>692</v>
      </c>
      <c r="B310" t="s">
        <v>692</v>
      </c>
      <c r="C310" t="s">
        <v>708</v>
      </c>
      <c r="D310" t="s">
        <v>14</v>
      </c>
      <c r="E310" t="s">
        <v>48</v>
      </c>
      <c r="F310" t="s">
        <v>30</v>
      </c>
      <c r="G310" t="s">
        <v>31</v>
      </c>
      <c r="H310">
        <v>10</v>
      </c>
      <c r="I310">
        <v>7</v>
      </c>
      <c r="J310">
        <v>2</v>
      </c>
      <c r="K310">
        <v>4</v>
      </c>
      <c r="N310" t="s">
        <v>692</v>
      </c>
      <c r="O310" t="s">
        <v>692</v>
      </c>
      <c r="P310" t="s">
        <v>697</v>
      </c>
      <c r="Q310">
        <f t="shared" si="88"/>
        <v>113</v>
      </c>
      <c r="R310">
        <f t="shared" si="89"/>
        <v>54</v>
      </c>
      <c r="S310">
        <f t="shared" si="90"/>
        <v>42</v>
      </c>
      <c r="T310">
        <f t="shared" si="91"/>
        <v>64</v>
      </c>
      <c r="V310">
        <v>447</v>
      </c>
      <c r="W310" t="s">
        <v>120</v>
      </c>
      <c r="X310">
        <f t="shared" si="92"/>
        <v>13</v>
      </c>
      <c r="Y310">
        <f t="shared" si="93"/>
        <v>3</v>
      </c>
      <c r="Z310">
        <f t="shared" si="94"/>
        <v>4</v>
      </c>
      <c r="AA310">
        <f t="shared" si="95"/>
        <v>7</v>
      </c>
      <c r="AB310" s="3">
        <f t="shared" si="97"/>
        <v>0.23076923076923078</v>
      </c>
      <c r="AC310" s="3">
        <f t="shared" si="98"/>
        <v>0.30769230769230771</v>
      </c>
      <c r="AD310" s="3">
        <f t="shared" si="99"/>
        <v>0.53846153846153844</v>
      </c>
      <c r="AE310">
        <f t="shared" si="100"/>
        <v>1</v>
      </c>
      <c r="CV310" t="s">
        <v>692</v>
      </c>
      <c r="CW310" t="s">
        <v>48</v>
      </c>
      <c r="CX310" t="s">
        <v>30</v>
      </c>
      <c r="CY310" t="s">
        <v>31</v>
      </c>
      <c r="DC310" t="s">
        <v>727</v>
      </c>
      <c r="DD310" t="s">
        <v>48</v>
      </c>
      <c r="DG310" s="2" t="s">
        <v>1400</v>
      </c>
      <c r="DH310" s="2" t="s">
        <v>125</v>
      </c>
      <c r="DK310" t="s">
        <v>1222</v>
      </c>
      <c r="DL310" t="s">
        <v>63</v>
      </c>
      <c r="DQ310" t="s">
        <v>1400</v>
      </c>
      <c r="DR310" t="s">
        <v>125</v>
      </c>
      <c r="DS310">
        <f t="shared" si="96"/>
        <v>144</v>
      </c>
      <c r="DT310">
        <f t="shared" si="101"/>
        <v>3</v>
      </c>
      <c r="DW310" t="s">
        <v>120</v>
      </c>
      <c r="DX310" t="s">
        <v>987</v>
      </c>
      <c r="DY310">
        <v>556</v>
      </c>
      <c r="DZ310">
        <v>7.5720921657736504</v>
      </c>
      <c r="EA310">
        <v>47.159824044484303</v>
      </c>
      <c r="EB310">
        <f t="shared" si="102"/>
        <v>447</v>
      </c>
      <c r="EC310">
        <v>447</v>
      </c>
    </row>
    <row r="311" spans="1:133" x14ac:dyDescent="0.25">
      <c r="A311" t="s">
        <v>692</v>
      </c>
      <c r="B311" t="s">
        <v>692</v>
      </c>
      <c r="C311" t="s">
        <v>709</v>
      </c>
      <c r="D311" t="s">
        <v>14</v>
      </c>
      <c r="E311" t="s">
        <v>48</v>
      </c>
      <c r="F311" t="s">
        <v>30</v>
      </c>
      <c r="G311" t="s">
        <v>31</v>
      </c>
      <c r="H311">
        <v>9</v>
      </c>
      <c r="I311">
        <v>2</v>
      </c>
      <c r="J311">
        <v>4</v>
      </c>
      <c r="K311">
        <v>8</v>
      </c>
      <c r="N311" t="s">
        <v>12</v>
      </c>
      <c r="O311" t="s">
        <v>22</v>
      </c>
      <c r="P311" t="s">
        <v>144</v>
      </c>
      <c r="Q311">
        <f t="shared" si="88"/>
        <v>113</v>
      </c>
      <c r="R311">
        <f t="shared" si="89"/>
        <v>54</v>
      </c>
      <c r="S311">
        <f t="shared" si="90"/>
        <v>33</v>
      </c>
      <c r="T311">
        <f t="shared" si="91"/>
        <v>36</v>
      </c>
      <c r="V311">
        <v>359</v>
      </c>
      <c r="W311" t="s">
        <v>292</v>
      </c>
      <c r="X311">
        <f t="shared" si="92"/>
        <v>468</v>
      </c>
      <c r="Y311">
        <f t="shared" si="93"/>
        <v>243</v>
      </c>
      <c r="Z311">
        <f t="shared" si="94"/>
        <v>21</v>
      </c>
      <c r="AA311">
        <f t="shared" si="95"/>
        <v>2</v>
      </c>
      <c r="AB311" s="3">
        <f t="shared" si="97"/>
        <v>0.51923076923076927</v>
      </c>
      <c r="AC311" s="3">
        <f t="shared" si="98"/>
        <v>4.4871794871794872E-2</v>
      </c>
      <c r="AD311" s="3">
        <f t="shared" si="99"/>
        <v>4.2735042735042739E-3</v>
      </c>
      <c r="AE311">
        <f t="shared" si="100"/>
        <v>13</v>
      </c>
      <c r="CV311" t="s">
        <v>692</v>
      </c>
      <c r="CW311" t="s">
        <v>48</v>
      </c>
      <c r="CX311" t="s">
        <v>30</v>
      </c>
      <c r="CY311" t="s">
        <v>31</v>
      </c>
      <c r="DC311" t="s">
        <v>1585</v>
      </c>
      <c r="DD311" t="s">
        <v>48</v>
      </c>
      <c r="DG311" s="2" t="s">
        <v>1057</v>
      </c>
      <c r="DH311" s="2" t="s">
        <v>30</v>
      </c>
      <c r="DK311" t="s">
        <v>888</v>
      </c>
      <c r="DL311" t="s">
        <v>35</v>
      </c>
      <c r="DQ311" t="s">
        <v>1057</v>
      </c>
      <c r="DR311" t="s">
        <v>30</v>
      </c>
      <c r="DS311">
        <f t="shared" si="96"/>
        <v>79</v>
      </c>
      <c r="DT311">
        <f t="shared" si="101"/>
        <v>3</v>
      </c>
      <c r="DW311" t="s">
        <v>292</v>
      </c>
      <c r="DX311" t="s">
        <v>310</v>
      </c>
      <c r="DY311">
        <v>557</v>
      </c>
      <c r="DZ311">
        <v>7.4675968658134702</v>
      </c>
      <c r="EA311">
        <v>47.050516258372703</v>
      </c>
      <c r="EB311">
        <f t="shared" si="102"/>
        <v>359</v>
      </c>
      <c r="EC311">
        <v>359</v>
      </c>
    </row>
    <row r="312" spans="1:133" x14ac:dyDescent="0.25">
      <c r="A312" t="s">
        <v>692</v>
      </c>
      <c r="B312" t="s">
        <v>692</v>
      </c>
      <c r="C312" t="s">
        <v>710</v>
      </c>
      <c r="D312" t="s">
        <v>14</v>
      </c>
      <c r="E312" t="s">
        <v>48</v>
      </c>
      <c r="F312" t="s">
        <v>30</v>
      </c>
      <c r="G312" t="s">
        <v>31</v>
      </c>
      <c r="H312">
        <v>9</v>
      </c>
      <c r="I312">
        <v>0</v>
      </c>
      <c r="J312">
        <v>4</v>
      </c>
      <c r="K312">
        <v>5</v>
      </c>
      <c r="N312" t="s">
        <v>12</v>
      </c>
      <c r="O312" t="s">
        <v>58</v>
      </c>
      <c r="P312" t="s">
        <v>59</v>
      </c>
      <c r="Q312">
        <f t="shared" si="88"/>
        <v>113</v>
      </c>
      <c r="R312">
        <f t="shared" si="89"/>
        <v>56</v>
      </c>
      <c r="S312">
        <f t="shared" si="90"/>
        <v>18</v>
      </c>
      <c r="T312">
        <f t="shared" si="91"/>
        <v>35</v>
      </c>
      <c r="V312">
        <v>448</v>
      </c>
      <c r="W312" t="s">
        <v>122</v>
      </c>
      <c r="X312">
        <f t="shared" si="92"/>
        <v>89</v>
      </c>
      <c r="Y312">
        <f t="shared" si="93"/>
        <v>42</v>
      </c>
      <c r="Z312">
        <f t="shared" si="94"/>
        <v>4</v>
      </c>
      <c r="AA312">
        <f t="shared" si="95"/>
        <v>5</v>
      </c>
      <c r="AB312" s="3">
        <f t="shared" si="97"/>
        <v>0.47191011235955055</v>
      </c>
      <c r="AC312" s="3">
        <f t="shared" si="98"/>
        <v>4.49438202247191E-2</v>
      </c>
      <c r="AD312" s="3">
        <f t="shared" si="99"/>
        <v>5.6179775280898875E-2</v>
      </c>
      <c r="AE312">
        <f t="shared" si="100"/>
        <v>2</v>
      </c>
      <c r="CV312" t="s">
        <v>692</v>
      </c>
      <c r="CW312" t="s">
        <v>48</v>
      </c>
      <c r="CX312" t="s">
        <v>30</v>
      </c>
      <c r="CY312" t="s">
        <v>31</v>
      </c>
      <c r="DC312" t="s">
        <v>1494</v>
      </c>
      <c r="DD312" t="s">
        <v>48</v>
      </c>
      <c r="DG312" s="2" t="s">
        <v>1057</v>
      </c>
      <c r="DH312" s="2" t="s">
        <v>16</v>
      </c>
      <c r="DK312" t="s">
        <v>888</v>
      </c>
      <c r="DL312" t="s">
        <v>63</v>
      </c>
      <c r="DQ312" t="s">
        <v>1057</v>
      </c>
      <c r="DR312" t="s">
        <v>16</v>
      </c>
      <c r="DS312">
        <f t="shared" si="96"/>
        <v>79</v>
      </c>
      <c r="DT312">
        <f t="shared" si="101"/>
        <v>3</v>
      </c>
      <c r="DW312" t="s">
        <v>122</v>
      </c>
      <c r="DX312" t="s">
        <v>1039</v>
      </c>
      <c r="DY312">
        <v>561</v>
      </c>
      <c r="DZ312">
        <v>7.5535642075692202</v>
      </c>
      <c r="EA312">
        <v>46.473875900363502</v>
      </c>
      <c r="EB312">
        <f t="shared" si="102"/>
        <v>448</v>
      </c>
      <c r="EC312">
        <v>448</v>
      </c>
    </row>
    <row r="313" spans="1:133" x14ac:dyDescent="0.25">
      <c r="A313" t="s">
        <v>692</v>
      </c>
      <c r="B313" t="s">
        <v>692</v>
      </c>
      <c r="C313" t="s">
        <v>711</v>
      </c>
      <c r="D313" t="s">
        <v>14</v>
      </c>
      <c r="E313" t="s">
        <v>15</v>
      </c>
      <c r="F313" t="s">
        <v>30</v>
      </c>
      <c r="G313" t="s">
        <v>31</v>
      </c>
      <c r="H313">
        <v>9</v>
      </c>
      <c r="I313">
        <v>4</v>
      </c>
      <c r="J313">
        <v>7</v>
      </c>
      <c r="K313">
        <v>4</v>
      </c>
      <c r="N313" t="s">
        <v>1201</v>
      </c>
      <c r="O313" t="s">
        <v>1240</v>
      </c>
      <c r="P313" t="s">
        <v>1284</v>
      </c>
      <c r="Q313">
        <f t="shared" si="88"/>
        <v>113</v>
      </c>
      <c r="R313">
        <f t="shared" si="89"/>
        <v>61</v>
      </c>
      <c r="S313">
        <f t="shared" si="90"/>
        <v>20</v>
      </c>
      <c r="T313">
        <f t="shared" si="91"/>
        <v>16</v>
      </c>
      <c r="V313">
        <v>502</v>
      </c>
      <c r="W313" t="s">
        <v>1466</v>
      </c>
      <c r="X313">
        <f t="shared" si="92"/>
        <v>57</v>
      </c>
      <c r="Y313">
        <f t="shared" si="93"/>
        <v>30</v>
      </c>
      <c r="Z313">
        <f t="shared" si="94"/>
        <v>6</v>
      </c>
      <c r="AA313">
        <f t="shared" si="95"/>
        <v>5</v>
      </c>
      <c r="AB313" s="3">
        <f t="shared" si="97"/>
        <v>0.52631578947368418</v>
      </c>
      <c r="AC313" s="3">
        <f t="shared" si="98"/>
        <v>0.10526315789473684</v>
      </c>
      <c r="AD313" s="3">
        <f t="shared" si="99"/>
        <v>8.771929824561403E-2</v>
      </c>
      <c r="AE313">
        <f t="shared" si="100"/>
        <v>1</v>
      </c>
      <c r="CV313" t="s">
        <v>692</v>
      </c>
      <c r="CW313" t="s">
        <v>15</v>
      </c>
      <c r="CX313" t="s">
        <v>30</v>
      </c>
      <c r="CY313" t="s">
        <v>31</v>
      </c>
      <c r="DC313" t="s">
        <v>1534</v>
      </c>
      <c r="DD313" t="s">
        <v>48</v>
      </c>
      <c r="DG313" s="2" t="s">
        <v>1057</v>
      </c>
      <c r="DH313" s="2" t="s">
        <v>125</v>
      </c>
      <c r="DK313" t="s">
        <v>888</v>
      </c>
      <c r="DL313" t="s">
        <v>125</v>
      </c>
      <c r="DQ313" t="s">
        <v>1057</v>
      </c>
      <c r="DR313" t="s">
        <v>125</v>
      </c>
      <c r="DS313">
        <f t="shared" si="96"/>
        <v>79</v>
      </c>
      <c r="DT313">
        <f t="shared" si="101"/>
        <v>3</v>
      </c>
      <c r="DW313" t="s">
        <v>1466</v>
      </c>
      <c r="DX313" t="s">
        <v>1043</v>
      </c>
      <c r="DY313">
        <v>562</v>
      </c>
      <c r="DZ313">
        <v>7.7485415871571401</v>
      </c>
      <c r="EA313">
        <v>46.623260973082203</v>
      </c>
      <c r="EB313">
        <f t="shared" si="102"/>
        <v>502</v>
      </c>
      <c r="EC313">
        <v>502</v>
      </c>
    </row>
    <row r="314" spans="1:133" x14ac:dyDescent="0.25">
      <c r="A314" t="s">
        <v>692</v>
      </c>
      <c r="B314" t="s">
        <v>692</v>
      </c>
      <c r="C314" t="s">
        <v>708</v>
      </c>
      <c r="D314" t="s">
        <v>14</v>
      </c>
      <c r="E314" t="s">
        <v>48</v>
      </c>
      <c r="F314" t="s">
        <v>30</v>
      </c>
      <c r="G314" t="s">
        <v>35</v>
      </c>
      <c r="H314">
        <v>91</v>
      </c>
      <c r="I314">
        <v>47</v>
      </c>
      <c r="J314">
        <v>38</v>
      </c>
      <c r="K314">
        <v>66</v>
      </c>
      <c r="N314" t="s">
        <v>1201</v>
      </c>
      <c r="O314" t="s">
        <v>1245</v>
      </c>
      <c r="P314" t="s">
        <v>1246</v>
      </c>
      <c r="Q314">
        <f t="shared" si="88"/>
        <v>113</v>
      </c>
      <c r="R314">
        <f t="shared" si="89"/>
        <v>46</v>
      </c>
      <c r="S314">
        <f t="shared" si="90"/>
        <v>30</v>
      </c>
      <c r="T314">
        <f t="shared" si="91"/>
        <v>39</v>
      </c>
      <c r="V314">
        <v>946</v>
      </c>
      <c r="W314" t="s">
        <v>1623</v>
      </c>
      <c r="X314">
        <f t="shared" si="92"/>
        <v>17</v>
      </c>
      <c r="Y314">
        <f t="shared" si="93"/>
        <v>8</v>
      </c>
      <c r="Z314">
        <f t="shared" si="94"/>
        <v>2</v>
      </c>
      <c r="AA314">
        <f t="shared" si="95"/>
        <v>2</v>
      </c>
      <c r="AB314" s="3">
        <f t="shared" si="97"/>
        <v>0.47058823529411764</v>
      </c>
      <c r="AC314" s="3">
        <f t="shared" si="98"/>
        <v>0.11764705882352941</v>
      </c>
      <c r="AD314" s="3">
        <f t="shared" si="99"/>
        <v>0.11764705882352941</v>
      </c>
      <c r="AE314">
        <f t="shared" si="100"/>
        <v>1</v>
      </c>
      <c r="CV314" t="s">
        <v>692</v>
      </c>
      <c r="CW314" t="s">
        <v>48</v>
      </c>
      <c r="CX314" t="s">
        <v>30</v>
      </c>
      <c r="CY314" t="s">
        <v>35</v>
      </c>
      <c r="DC314" t="s">
        <v>1145</v>
      </c>
      <c r="DD314" t="s">
        <v>48</v>
      </c>
      <c r="DG314" s="2" t="s">
        <v>1079</v>
      </c>
      <c r="DH314" s="2" t="s">
        <v>16</v>
      </c>
      <c r="DK314" t="s">
        <v>950</v>
      </c>
      <c r="DL314" t="s">
        <v>63</v>
      </c>
      <c r="DQ314" t="s">
        <v>1079</v>
      </c>
      <c r="DR314" t="s">
        <v>16</v>
      </c>
      <c r="DS314">
        <f t="shared" si="96"/>
        <v>79</v>
      </c>
      <c r="DT314">
        <f t="shared" si="101"/>
        <v>2</v>
      </c>
      <c r="DW314" t="s">
        <v>1623</v>
      </c>
      <c r="DX314" t="s">
        <v>1031</v>
      </c>
      <c r="DY314">
        <v>563</v>
      </c>
      <c r="DZ314">
        <v>7.6183209525409001</v>
      </c>
      <c r="EA314">
        <v>46.558012681658298</v>
      </c>
      <c r="EB314">
        <f t="shared" si="102"/>
        <v>946</v>
      </c>
      <c r="EC314">
        <v>946</v>
      </c>
    </row>
    <row r="315" spans="1:133" x14ac:dyDescent="0.25">
      <c r="A315" t="s">
        <v>692</v>
      </c>
      <c r="B315" t="s">
        <v>692</v>
      </c>
      <c r="C315" t="s">
        <v>709</v>
      </c>
      <c r="D315" t="s">
        <v>14</v>
      </c>
      <c r="E315" t="s">
        <v>48</v>
      </c>
      <c r="F315" t="s">
        <v>30</v>
      </c>
      <c r="G315" t="s">
        <v>35</v>
      </c>
      <c r="H315">
        <v>85</v>
      </c>
      <c r="I315">
        <v>38</v>
      </c>
      <c r="J315">
        <v>30</v>
      </c>
      <c r="K315">
        <v>57</v>
      </c>
      <c r="N315" t="s">
        <v>146</v>
      </c>
      <c r="O315" t="s">
        <v>149</v>
      </c>
      <c r="P315" t="s">
        <v>220</v>
      </c>
      <c r="Q315">
        <f t="shared" si="88"/>
        <v>112</v>
      </c>
      <c r="R315">
        <f t="shared" si="89"/>
        <v>50</v>
      </c>
      <c r="S315">
        <f t="shared" si="90"/>
        <v>22</v>
      </c>
      <c r="T315">
        <f t="shared" si="91"/>
        <v>29</v>
      </c>
      <c r="V315">
        <v>888</v>
      </c>
      <c r="W315" t="s">
        <v>473</v>
      </c>
      <c r="X315">
        <f t="shared" si="92"/>
        <v>83</v>
      </c>
      <c r="Y315">
        <f t="shared" si="93"/>
        <v>43</v>
      </c>
      <c r="Z315">
        <f t="shared" si="94"/>
        <v>6</v>
      </c>
      <c r="AA315">
        <f t="shared" si="95"/>
        <v>6</v>
      </c>
      <c r="AB315" s="3">
        <f t="shared" si="97"/>
        <v>0.51807228915662651</v>
      </c>
      <c r="AC315" s="3">
        <f t="shared" si="98"/>
        <v>7.2289156626506021E-2</v>
      </c>
      <c r="AD315" s="3">
        <f t="shared" si="99"/>
        <v>7.2289156626506021E-2</v>
      </c>
      <c r="AE315">
        <f t="shared" si="100"/>
        <v>2</v>
      </c>
      <c r="CV315" t="s">
        <v>692</v>
      </c>
      <c r="CW315" t="s">
        <v>48</v>
      </c>
      <c r="CX315" t="s">
        <v>30</v>
      </c>
      <c r="CY315" t="s">
        <v>35</v>
      </c>
      <c r="DC315" t="s">
        <v>1247</v>
      </c>
      <c r="DD315" t="s">
        <v>48</v>
      </c>
      <c r="DG315" s="2" t="s">
        <v>1079</v>
      </c>
      <c r="DH315" s="2" t="s">
        <v>125</v>
      </c>
      <c r="DK315" t="s">
        <v>950</v>
      </c>
      <c r="DL315" t="s">
        <v>125</v>
      </c>
      <c r="DQ315" t="s">
        <v>1079</v>
      </c>
      <c r="DR315" t="s">
        <v>125</v>
      </c>
      <c r="DS315">
        <f t="shared" si="96"/>
        <v>79</v>
      </c>
      <c r="DT315">
        <f t="shared" si="101"/>
        <v>2</v>
      </c>
      <c r="DW315" t="s">
        <v>473</v>
      </c>
      <c r="DX315" t="s">
        <v>1057</v>
      </c>
      <c r="DY315">
        <v>564</v>
      </c>
      <c r="DZ315">
        <v>7.6740928850410404</v>
      </c>
      <c r="EA315">
        <v>46.5424067152681</v>
      </c>
      <c r="EB315">
        <f t="shared" si="102"/>
        <v>888</v>
      </c>
      <c r="EC315">
        <v>888</v>
      </c>
    </row>
    <row r="316" spans="1:133" x14ac:dyDescent="0.25">
      <c r="A316" t="s">
        <v>692</v>
      </c>
      <c r="B316" t="s">
        <v>692</v>
      </c>
      <c r="C316" t="s">
        <v>710</v>
      </c>
      <c r="D316" t="s">
        <v>14</v>
      </c>
      <c r="E316" t="s">
        <v>48</v>
      </c>
      <c r="F316" t="s">
        <v>30</v>
      </c>
      <c r="G316" t="s">
        <v>35</v>
      </c>
      <c r="H316">
        <v>116</v>
      </c>
      <c r="I316">
        <v>60</v>
      </c>
      <c r="J316">
        <v>62</v>
      </c>
      <c r="K316">
        <v>69</v>
      </c>
      <c r="N316" t="s">
        <v>146</v>
      </c>
      <c r="O316" t="s">
        <v>149</v>
      </c>
      <c r="P316" t="s">
        <v>340</v>
      </c>
      <c r="Q316">
        <f t="shared" si="88"/>
        <v>112</v>
      </c>
      <c r="R316">
        <f t="shared" si="89"/>
        <v>49</v>
      </c>
      <c r="S316">
        <f t="shared" si="90"/>
        <v>20</v>
      </c>
      <c r="T316">
        <f t="shared" si="91"/>
        <v>53</v>
      </c>
      <c r="V316">
        <v>626</v>
      </c>
      <c r="W316" t="s">
        <v>295</v>
      </c>
      <c r="X316">
        <f t="shared" si="92"/>
        <v>180</v>
      </c>
      <c r="Y316">
        <f t="shared" si="93"/>
        <v>89</v>
      </c>
      <c r="Z316">
        <f t="shared" si="94"/>
        <v>4</v>
      </c>
      <c r="AA316">
        <f t="shared" si="95"/>
        <v>5</v>
      </c>
      <c r="AB316" s="3">
        <f t="shared" si="97"/>
        <v>0.49444444444444446</v>
      </c>
      <c r="AC316" s="3">
        <f t="shared" si="98"/>
        <v>2.2222222222222223E-2</v>
      </c>
      <c r="AD316" s="3">
        <f t="shared" si="99"/>
        <v>2.7777777777777776E-2</v>
      </c>
      <c r="AE316">
        <f t="shared" si="100"/>
        <v>7</v>
      </c>
      <c r="CV316" t="s">
        <v>692</v>
      </c>
      <c r="CW316" t="s">
        <v>48</v>
      </c>
      <c r="CX316" t="s">
        <v>30</v>
      </c>
      <c r="CY316" t="s">
        <v>35</v>
      </c>
      <c r="DC316" t="s">
        <v>193</v>
      </c>
      <c r="DD316" t="s">
        <v>48</v>
      </c>
      <c r="DG316" s="2" t="s">
        <v>1402</v>
      </c>
      <c r="DH316" s="2" t="s">
        <v>30</v>
      </c>
      <c r="DK316" t="s">
        <v>383</v>
      </c>
      <c r="DL316" t="s">
        <v>63</v>
      </c>
      <c r="DQ316" t="s">
        <v>1402</v>
      </c>
      <c r="DR316" t="s">
        <v>30</v>
      </c>
      <c r="DS316">
        <f t="shared" si="96"/>
        <v>139</v>
      </c>
      <c r="DT316">
        <f t="shared" si="101"/>
        <v>3</v>
      </c>
      <c r="DW316" t="s">
        <v>295</v>
      </c>
      <c r="DX316" t="s">
        <v>1079</v>
      </c>
      <c r="DY316">
        <v>565</v>
      </c>
      <c r="DZ316">
        <v>7.7104976205972999</v>
      </c>
      <c r="EA316">
        <v>46.4694707292334</v>
      </c>
      <c r="EB316">
        <f t="shared" si="102"/>
        <v>626</v>
      </c>
      <c r="EC316">
        <v>626</v>
      </c>
    </row>
    <row r="317" spans="1:133" x14ac:dyDescent="0.25">
      <c r="A317" t="s">
        <v>692</v>
      </c>
      <c r="B317" t="s">
        <v>692</v>
      </c>
      <c r="C317" t="s">
        <v>713</v>
      </c>
      <c r="D317" t="s">
        <v>212</v>
      </c>
      <c r="E317" t="s">
        <v>48</v>
      </c>
      <c r="F317" t="s">
        <v>30</v>
      </c>
      <c r="G317" t="s">
        <v>35</v>
      </c>
      <c r="H317">
        <v>9</v>
      </c>
      <c r="I317">
        <v>5</v>
      </c>
      <c r="J317">
        <v>0</v>
      </c>
      <c r="K317">
        <v>0</v>
      </c>
      <c r="N317" t="s">
        <v>146</v>
      </c>
      <c r="O317" t="s">
        <v>306</v>
      </c>
      <c r="P317" t="s">
        <v>307</v>
      </c>
      <c r="Q317">
        <f t="shared" si="88"/>
        <v>112</v>
      </c>
      <c r="R317">
        <f t="shared" si="89"/>
        <v>57</v>
      </c>
      <c r="S317">
        <f t="shared" si="90"/>
        <v>8</v>
      </c>
      <c r="T317">
        <f t="shared" si="91"/>
        <v>8</v>
      </c>
      <c r="V317">
        <v>754</v>
      </c>
      <c r="W317" t="s">
        <v>1417</v>
      </c>
      <c r="X317">
        <f t="shared" si="92"/>
        <v>119</v>
      </c>
      <c r="Y317">
        <f t="shared" si="93"/>
        <v>53</v>
      </c>
      <c r="Z317">
        <f t="shared" si="94"/>
        <v>1</v>
      </c>
      <c r="AA317">
        <f t="shared" si="95"/>
        <v>0</v>
      </c>
      <c r="AB317" s="3">
        <f t="shared" si="97"/>
        <v>0.44537815126050423</v>
      </c>
      <c r="AC317" s="3">
        <f t="shared" si="98"/>
        <v>8.4033613445378148E-3</v>
      </c>
      <c r="AD317" s="3">
        <f t="shared" si="99"/>
        <v>0</v>
      </c>
      <c r="AE317">
        <f t="shared" si="100"/>
        <v>4</v>
      </c>
      <c r="CV317" t="s">
        <v>692</v>
      </c>
      <c r="CW317" t="s">
        <v>48</v>
      </c>
      <c r="CX317" t="s">
        <v>30</v>
      </c>
      <c r="CY317" t="s">
        <v>35</v>
      </c>
      <c r="DC317" t="s">
        <v>1536</v>
      </c>
      <c r="DD317" t="s">
        <v>48</v>
      </c>
      <c r="DG317" s="2" t="s">
        <v>1402</v>
      </c>
      <c r="DH317" s="2" t="s">
        <v>16</v>
      </c>
      <c r="DK317" t="s">
        <v>383</v>
      </c>
      <c r="DL317" t="s">
        <v>125</v>
      </c>
      <c r="DQ317" t="s">
        <v>1402</v>
      </c>
      <c r="DR317" t="s">
        <v>16</v>
      </c>
      <c r="DS317">
        <f t="shared" si="96"/>
        <v>139</v>
      </c>
      <c r="DT317">
        <f t="shared" si="101"/>
        <v>3</v>
      </c>
      <c r="DW317" t="s">
        <v>1417</v>
      </c>
      <c r="DX317" t="s">
        <v>1081</v>
      </c>
      <c r="DY317">
        <v>566</v>
      </c>
      <c r="DZ317">
        <v>7.7421990222476103</v>
      </c>
      <c r="EA317">
        <v>46.650873495828897</v>
      </c>
      <c r="EB317">
        <f t="shared" si="102"/>
        <v>754</v>
      </c>
      <c r="EC317">
        <v>754</v>
      </c>
    </row>
    <row r="318" spans="1:133" x14ac:dyDescent="0.25">
      <c r="A318" t="s">
        <v>692</v>
      </c>
      <c r="B318" t="s">
        <v>692</v>
      </c>
      <c r="C318" t="s">
        <v>714</v>
      </c>
      <c r="D318" t="s">
        <v>14</v>
      </c>
      <c r="E318" t="s">
        <v>15</v>
      </c>
      <c r="F318" t="s">
        <v>30</v>
      </c>
      <c r="G318" t="s">
        <v>35</v>
      </c>
      <c r="H318">
        <v>66</v>
      </c>
      <c r="I318">
        <v>26</v>
      </c>
      <c r="J318">
        <v>30</v>
      </c>
      <c r="K318">
        <v>31</v>
      </c>
      <c r="N318" t="s">
        <v>848</v>
      </c>
      <c r="O318" t="s">
        <v>934</v>
      </c>
      <c r="P318" t="s">
        <v>935</v>
      </c>
      <c r="Q318">
        <f t="shared" si="88"/>
        <v>112</v>
      </c>
      <c r="R318">
        <f t="shared" si="89"/>
        <v>51</v>
      </c>
      <c r="S318">
        <f t="shared" si="90"/>
        <v>1</v>
      </c>
      <c r="T318">
        <f t="shared" si="91"/>
        <v>2</v>
      </c>
      <c r="V318">
        <v>959</v>
      </c>
      <c r="W318" t="s">
        <v>1249</v>
      </c>
      <c r="X318">
        <f t="shared" si="92"/>
        <v>69</v>
      </c>
      <c r="Y318">
        <f t="shared" si="93"/>
        <v>25</v>
      </c>
      <c r="Z318">
        <f t="shared" si="94"/>
        <v>2</v>
      </c>
      <c r="AA318">
        <f t="shared" si="95"/>
        <v>0</v>
      </c>
      <c r="AB318" s="3">
        <f t="shared" si="97"/>
        <v>0.36231884057971014</v>
      </c>
      <c r="AC318" s="3">
        <f t="shared" si="98"/>
        <v>2.8985507246376812E-2</v>
      </c>
      <c r="AD318" s="3">
        <f t="shared" si="99"/>
        <v>0</v>
      </c>
      <c r="AE318">
        <f t="shared" si="100"/>
        <v>3</v>
      </c>
      <c r="CV318" t="s">
        <v>692</v>
      </c>
      <c r="CW318" t="s">
        <v>15</v>
      </c>
      <c r="CX318" t="s">
        <v>30</v>
      </c>
      <c r="CY318" t="s">
        <v>35</v>
      </c>
      <c r="DC318" t="s">
        <v>869</v>
      </c>
      <c r="DD318" t="s">
        <v>48</v>
      </c>
      <c r="DG318" s="2" t="s">
        <v>1402</v>
      </c>
      <c r="DH318" s="2" t="s">
        <v>125</v>
      </c>
      <c r="DK318" t="s">
        <v>1394</v>
      </c>
      <c r="DL318" t="s">
        <v>35</v>
      </c>
      <c r="DQ318" t="s">
        <v>1402</v>
      </c>
      <c r="DR318" t="s">
        <v>125</v>
      </c>
      <c r="DS318">
        <f t="shared" si="96"/>
        <v>139</v>
      </c>
      <c r="DT318">
        <f t="shared" si="101"/>
        <v>3</v>
      </c>
      <c r="DW318" t="s">
        <v>1249</v>
      </c>
      <c r="DX318" t="s">
        <v>1061</v>
      </c>
      <c r="DY318">
        <v>567</v>
      </c>
      <c r="DZ318">
        <v>7.7349920260960401</v>
      </c>
      <c r="EA318">
        <v>46.576147082088603</v>
      </c>
      <c r="EB318">
        <f t="shared" si="102"/>
        <v>959</v>
      </c>
      <c r="EC318">
        <v>959</v>
      </c>
    </row>
    <row r="319" spans="1:133" x14ac:dyDescent="0.25">
      <c r="A319" t="s">
        <v>692</v>
      </c>
      <c r="B319" t="s">
        <v>692</v>
      </c>
      <c r="C319" t="s">
        <v>711</v>
      </c>
      <c r="D319" t="s">
        <v>14</v>
      </c>
      <c r="E319" t="s">
        <v>15</v>
      </c>
      <c r="F319" t="s">
        <v>30</v>
      </c>
      <c r="G319" t="s">
        <v>35</v>
      </c>
      <c r="H319">
        <v>52</v>
      </c>
      <c r="I319">
        <v>20</v>
      </c>
      <c r="J319">
        <v>29</v>
      </c>
      <c r="K319">
        <v>22</v>
      </c>
      <c r="N319" t="s">
        <v>1032</v>
      </c>
      <c r="O319" t="s">
        <v>1061</v>
      </c>
      <c r="P319" t="s">
        <v>1062</v>
      </c>
      <c r="Q319">
        <f t="shared" si="88"/>
        <v>112</v>
      </c>
      <c r="R319">
        <f t="shared" si="89"/>
        <v>56</v>
      </c>
      <c r="S319">
        <f t="shared" si="90"/>
        <v>5</v>
      </c>
      <c r="T319">
        <f t="shared" si="91"/>
        <v>2</v>
      </c>
      <c r="V319">
        <v>992</v>
      </c>
      <c r="W319" t="s">
        <v>1251</v>
      </c>
      <c r="X319">
        <f t="shared" si="92"/>
        <v>270</v>
      </c>
      <c r="Y319">
        <f t="shared" si="93"/>
        <v>140</v>
      </c>
      <c r="Z319">
        <f t="shared" si="94"/>
        <v>34</v>
      </c>
      <c r="AA319">
        <f t="shared" si="95"/>
        <v>40</v>
      </c>
      <c r="AB319" s="3">
        <f t="shared" si="97"/>
        <v>0.51851851851851849</v>
      </c>
      <c r="AC319" s="3">
        <f t="shared" si="98"/>
        <v>0.12592592592592591</v>
      </c>
      <c r="AD319" s="3">
        <f t="shared" si="99"/>
        <v>0.14814814814814814</v>
      </c>
      <c r="AE319">
        <f t="shared" si="100"/>
        <v>5</v>
      </c>
      <c r="CV319" t="s">
        <v>692</v>
      </c>
      <c r="CW319" t="s">
        <v>15</v>
      </c>
      <c r="CX319" t="s">
        <v>30</v>
      </c>
      <c r="CY319" t="s">
        <v>35</v>
      </c>
      <c r="DC319" t="s">
        <v>120</v>
      </c>
      <c r="DD319" t="s">
        <v>15</v>
      </c>
      <c r="DG319" s="2" t="s">
        <v>390</v>
      </c>
      <c r="DH319" s="2" t="s">
        <v>16</v>
      </c>
      <c r="DK319" t="s">
        <v>1394</v>
      </c>
      <c r="DL319" t="s">
        <v>63</v>
      </c>
      <c r="DQ319" t="s">
        <v>390</v>
      </c>
      <c r="DR319" t="s">
        <v>16</v>
      </c>
      <c r="DS319">
        <f t="shared" si="96"/>
        <v>109</v>
      </c>
      <c r="DT319">
        <f t="shared" si="101"/>
        <v>2</v>
      </c>
      <c r="DW319" t="s">
        <v>1251</v>
      </c>
      <c r="DX319" t="s">
        <v>1110</v>
      </c>
      <c r="DY319">
        <v>571</v>
      </c>
      <c r="DZ319">
        <v>7.8046619300144204</v>
      </c>
      <c r="EA319">
        <v>46.719607454757302</v>
      </c>
      <c r="EB319">
        <f t="shared" si="102"/>
        <v>992</v>
      </c>
      <c r="EC319">
        <v>992</v>
      </c>
    </row>
    <row r="320" spans="1:133" x14ac:dyDescent="0.25">
      <c r="A320" t="s">
        <v>692</v>
      </c>
      <c r="B320" t="s">
        <v>692</v>
      </c>
      <c r="C320" t="s">
        <v>715</v>
      </c>
      <c r="D320" t="s">
        <v>14</v>
      </c>
      <c r="E320" t="s">
        <v>15</v>
      </c>
      <c r="F320" t="s">
        <v>30</v>
      </c>
      <c r="G320" t="s">
        <v>35</v>
      </c>
      <c r="H320">
        <v>66</v>
      </c>
      <c r="I320">
        <v>30</v>
      </c>
      <c r="J320">
        <v>38</v>
      </c>
      <c r="K320">
        <v>38</v>
      </c>
      <c r="N320" t="s">
        <v>1371</v>
      </c>
      <c r="O320" t="s">
        <v>1392</v>
      </c>
      <c r="P320" t="s">
        <v>1393</v>
      </c>
      <c r="Q320">
        <f t="shared" si="88"/>
        <v>112</v>
      </c>
      <c r="R320">
        <f t="shared" si="89"/>
        <v>64</v>
      </c>
      <c r="S320">
        <f t="shared" si="90"/>
        <v>11</v>
      </c>
      <c r="T320">
        <f t="shared" si="91"/>
        <v>12</v>
      </c>
      <c r="V320">
        <v>993</v>
      </c>
      <c r="W320" t="s">
        <v>1296</v>
      </c>
      <c r="X320">
        <f t="shared" si="92"/>
        <v>41</v>
      </c>
      <c r="Y320">
        <f t="shared" si="93"/>
        <v>21</v>
      </c>
      <c r="Z320">
        <f t="shared" si="94"/>
        <v>3</v>
      </c>
      <c r="AA320">
        <f t="shared" si="95"/>
        <v>3</v>
      </c>
      <c r="AB320" s="3">
        <f t="shared" si="97"/>
        <v>0.51219512195121952</v>
      </c>
      <c r="AC320" s="3">
        <f t="shared" si="98"/>
        <v>7.3170731707317069E-2</v>
      </c>
      <c r="AD320" s="3">
        <f t="shared" si="99"/>
        <v>7.3170731707317069E-2</v>
      </c>
      <c r="AE320">
        <f t="shared" si="100"/>
        <v>2</v>
      </c>
      <c r="CV320" t="s">
        <v>692</v>
      </c>
      <c r="CW320" t="s">
        <v>15</v>
      </c>
      <c r="CX320" t="s">
        <v>30</v>
      </c>
      <c r="CY320" t="s">
        <v>35</v>
      </c>
      <c r="DC320" t="s">
        <v>292</v>
      </c>
      <c r="DD320" t="s">
        <v>48</v>
      </c>
      <c r="DG320" s="2" t="s">
        <v>390</v>
      </c>
      <c r="DH320" s="2" t="s">
        <v>125</v>
      </c>
      <c r="DK320" t="s">
        <v>1394</v>
      </c>
      <c r="DL320" t="s">
        <v>125</v>
      </c>
      <c r="DQ320" t="s">
        <v>390</v>
      </c>
      <c r="DR320" t="s">
        <v>125</v>
      </c>
      <c r="DS320">
        <f t="shared" si="96"/>
        <v>109</v>
      </c>
      <c r="DT320">
        <f t="shared" si="101"/>
        <v>2</v>
      </c>
      <c r="DW320" t="s">
        <v>1296</v>
      </c>
      <c r="DX320" t="s">
        <v>1113</v>
      </c>
      <c r="DY320">
        <v>572</v>
      </c>
      <c r="DZ320">
        <v>7.9193801252629399</v>
      </c>
      <c r="EA320">
        <v>46.680945059225202</v>
      </c>
      <c r="EB320">
        <f t="shared" si="102"/>
        <v>993</v>
      </c>
      <c r="EC320">
        <v>993</v>
      </c>
    </row>
    <row r="321" spans="1:133" x14ac:dyDescent="0.25">
      <c r="A321" t="s">
        <v>692</v>
      </c>
      <c r="B321" t="s">
        <v>692</v>
      </c>
      <c r="C321" t="s">
        <v>716</v>
      </c>
      <c r="D321" t="s">
        <v>212</v>
      </c>
      <c r="E321" t="s">
        <v>15</v>
      </c>
      <c r="F321" t="s">
        <v>30</v>
      </c>
      <c r="G321" t="s">
        <v>35</v>
      </c>
      <c r="H321">
        <v>1</v>
      </c>
      <c r="I321">
        <v>0</v>
      </c>
      <c r="J321">
        <v>0</v>
      </c>
      <c r="K321">
        <v>0</v>
      </c>
      <c r="N321" t="s">
        <v>848</v>
      </c>
      <c r="O321" t="s">
        <v>907</v>
      </c>
      <c r="P321" t="s">
        <v>908</v>
      </c>
      <c r="Q321">
        <f t="shared" si="88"/>
        <v>111</v>
      </c>
      <c r="R321">
        <f t="shared" si="89"/>
        <v>63</v>
      </c>
      <c r="S321">
        <f t="shared" si="90"/>
        <v>4</v>
      </c>
      <c r="T321">
        <f t="shared" si="91"/>
        <v>6</v>
      </c>
      <c r="V321">
        <v>886</v>
      </c>
      <c r="W321" t="s">
        <v>1497</v>
      </c>
      <c r="X321">
        <f t="shared" si="92"/>
        <v>428</v>
      </c>
      <c r="Y321">
        <f t="shared" si="93"/>
        <v>219</v>
      </c>
      <c r="Z321">
        <f t="shared" si="94"/>
        <v>12</v>
      </c>
      <c r="AA321">
        <f t="shared" si="95"/>
        <v>17</v>
      </c>
      <c r="AB321" s="3">
        <f t="shared" si="97"/>
        <v>0.51168224299065423</v>
      </c>
      <c r="AC321" s="3">
        <f t="shared" si="98"/>
        <v>2.8037383177570093E-2</v>
      </c>
      <c r="AD321" s="3">
        <f t="shared" si="99"/>
        <v>3.9719626168224297E-2</v>
      </c>
      <c r="AE321">
        <f t="shared" si="100"/>
        <v>7</v>
      </c>
      <c r="CV321" t="s">
        <v>692</v>
      </c>
      <c r="CW321" t="s">
        <v>15</v>
      </c>
      <c r="CX321" t="s">
        <v>30</v>
      </c>
      <c r="CY321" t="s">
        <v>35</v>
      </c>
      <c r="DC321" t="s">
        <v>122</v>
      </c>
      <c r="DD321" t="s">
        <v>15</v>
      </c>
      <c r="DG321" s="2" t="s">
        <v>168</v>
      </c>
      <c r="DH321" s="2" t="s">
        <v>16</v>
      </c>
      <c r="DK321" t="s">
        <v>1200</v>
      </c>
      <c r="DL321" t="s">
        <v>17</v>
      </c>
      <c r="DQ321" t="s">
        <v>168</v>
      </c>
      <c r="DR321" t="s">
        <v>16</v>
      </c>
      <c r="DS321">
        <f t="shared" si="96"/>
        <v>478</v>
      </c>
      <c r="DT321">
        <f t="shared" si="101"/>
        <v>3</v>
      </c>
      <c r="DW321" t="s">
        <v>1497</v>
      </c>
      <c r="DX321" t="s">
        <v>1115</v>
      </c>
      <c r="DY321">
        <v>573</v>
      </c>
      <c r="DZ321">
        <v>8.0420239731906094</v>
      </c>
      <c r="EA321">
        <v>46.734758323489402</v>
      </c>
      <c r="EB321">
        <f t="shared" si="102"/>
        <v>886</v>
      </c>
      <c r="EC321">
        <v>886</v>
      </c>
    </row>
    <row r="322" spans="1:133" x14ac:dyDescent="0.25">
      <c r="A322" t="s">
        <v>692</v>
      </c>
      <c r="B322" t="s">
        <v>692</v>
      </c>
      <c r="C322" t="s">
        <v>733</v>
      </c>
      <c r="D322" t="s">
        <v>14</v>
      </c>
      <c r="E322" t="s">
        <v>48</v>
      </c>
      <c r="F322" t="s">
        <v>16</v>
      </c>
      <c r="G322" t="s">
        <v>63</v>
      </c>
      <c r="H322">
        <v>93</v>
      </c>
      <c r="I322">
        <v>46</v>
      </c>
      <c r="J322">
        <v>28</v>
      </c>
      <c r="K322">
        <v>64</v>
      </c>
      <c r="N322" t="s">
        <v>1032</v>
      </c>
      <c r="O322" t="s">
        <v>1034</v>
      </c>
      <c r="P322" t="s">
        <v>1090</v>
      </c>
      <c r="Q322">
        <f t="shared" ref="Q322:Q385" si="103">SUMIF($C$2:$C$2099,$P322,H$2:H$2099)</f>
        <v>111</v>
      </c>
      <c r="R322">
        <f t="shared" ref="R322:R385" si="104">SUMIF($C$2:$C$2099,$P322,I$2:I$2099)</f>
        <v>55</v>
      </c>
      <c r="S322">
        <f t="shared" ref="S322:S385" si="105">SUMIF($C$2:$C$2099,$P322,J$2:J$2099)</f>
        <v>26</v>
      </c>
      <c r="T322">
        <f t="shared" ref="T322:T385" si="106">SUMIF($C$2:$C$2099,$P322,K$2:K$2099)</f>
        <v>37</v>
      </c>
      <c r="V322">
        <v>394</v>
      </c>
      <c r="W322" t="s">
        <v>1469</v>
      </c>
      <c r="X322">
        <f t="shared" ref="X322:X342" si="107">SUMIF($A$2:$A$2099,$W322,H$2:H$2099)</f>
        <v>71</v>
      </c>
      <c r="Y322">
        <f t="shared" ref="Y322:Y342" si="108">SUMIF($A$2:$A$2099,$W322,I$2:I$2099)</f>
        <v>28</v>
      </c>
      <c r="Z322">
        <f t="shared" ref="Z322:Z342" si="109">SUMIF($A$2:$A$2099,$W322,J$2:J$2099)</f>
        <v>6</v>
      </c>
      <c r="AA322">
        <f t="shared" ref="AA322:AA342" si="110">SUMIF($A$2:$A$2099,$W322,K$2:K$2099)</f>
        <v>4</v>
      </c>
      <c r="AB322" s="3">
        <f t="shared" si="97"/>
        <v>0.39436619718309857</v>
      </c>
      <c r="AC322" s="3">
        <f t="shared" si="98"/>
        <v>8.4507042253521125E-2</v>
      </c>
      <c r="AD322" s="3">
        <f t="shared" si="99"/>
        <v>5.6338028169014086E-2</v>
      </c>
      <c r="AE322">
        <f t="shared" si="100"/>
        <v>3</v>
      </c>
      <c r="CV322" t="s">
        <v>692</v>
      </c>
      <c r="CW322" t="s">
        <v>48</v>
      </c>
      <c r="CX322" t="s">
        <v>16</v>
      </c>
      <c r="CY322" t="s">
        <v>63</v>
      </c>
      <c r="DC322" t="s">
        <v>1466</v>
      </c>
      <c r="DD322" t="s">
        <v>48</v>
      </c>
      <c r="DG322" s="2" t="s">
        <v>168</v>
      </c>
      <c r="DH322" s="2" t="s">
        <v>30</v>
      </c>
      <c r="DK322" t="s">
        <v>1200</v>
      </c>
      <c r="DL322" t="s">
        <v>31</v>
      </c>
      <c r="DQ322" t="s">
        <v>168</v>
      </c>
      <c r="DR322" t="s">
        <v>30</v>
      </c>
      <c r="DS322">
        <f t="shared" ref="DS322:DS385" si="111">SUMIF($A$2:$A$2099,$DQ322,H$2:H$2099)</f>
        <v>478</v>
      </c>
      <c r="DT322">
        <f t="shared" si="101"/>
        <v>3</v>
      </c>
      <c r="DW322" t="s">
        <v>1469</v>
      </c>
      <c r="DX322" t="s">
        <v>1152</v>
      </c>
      <c r="DY322">
        <v>574</v>
      </c>
      <c r="DZ322">
        <v>8.0956484451453292</v>
      </c>
      <c r="EA322">
        <v>46.731163340322702</v>
      </c>
      <c r="EB322">
        <f t="shared" si="102"/>
        <v>394</v>
      </c>
      <c r="EC322">
        <v>394</v>
      </c>
    </row>
    <row r="323" spans="1:133" x14ac:dyDescent="0.25">
      <c r="A323" t="s">
        <v>692</v>
      </c>
      <c r="B323" t="s">
        <v>692</v>
      </c>
      <c r="C323" t="s">
        <v>693</v>
      </c>
      <c r="D323" t="s">
        <v>14</v>
      </c>
      <c r="E323" t="s">
        <v>48</v>
      </c>
      <c r="F323" t="s">
        <v>16</v>
      </c>
      <c r="G323" t="s">
        <v>63</v>
      </c>
      <c r="H323">
        <v>228</v>
      </c>
      <c r="I323">
        <v>111</v>
      </c>
      <c r="J323">
        <v>85</v>
      </c>
      <c r="K323">
        <v>158</v>
      </c>
      <c r="N323" t="s">
        <v>146</v>
      </c>
      <c r="O323" t="s">
        <v>292</v>
      </c>
      <c r="P323" t="s">
        <v>293</v>
      </c>
      <c r="Q323">
        <f t="shared" si="103"/>
        <v>110</v>
      </c>
      <c r="R323">
        <f t="shared" si="104"/>
        <v>67</v>
      </c>
      <c r="S323">
        <f t="shared" si="105"/>
        <v>6</v>
      </c>
      <c r="T323">
        <f t="shared" si="106"/>
        <v>0</v>
      </c>
      <c r="V323">
        <v>632</v>
      </c>
      <c r="W323" t="s">
        <v>298</v>
      </c>
      <c r="X323">
        <f t="shared" si="107"/>
        <v>582</v>
      </c>
      <c r="Y323">
        <f t="shared" si="108"/>
        <v>267</v>
      </c>
      <c r="Z323">
        <f t="shared" si="109"/>
        <v>26</v>
      </c>
      <c r="AA323">
        <f t="shared" si="110"/>
        <v>20</v>
      </c>
      <c r="AB323" s="3">
        <f t="shared" ref="AB323:AB342" si="112">Y323/$X323</f>
        <v>0.45876288659793812</v>
      </c>
      <c r="AC323" s="3">
        <f t="shared" ref="AC323:AC342" si="113">Z323/$X323</f>
        <v>4.4673539518900345E-2</v>
      </c>
      <c r="AD323" s="3">
        <f t="shared" ref="AD323:AD342" si="114">AA323/$X323</f>
        <v>3.4364261168384883E-2</v>
      </c>
      <c r="AE323">
        <f t="shared" ref="AE323:AE342" si="115">COUNTIF($A$2:$A$2099,W323)</f>
        <v>9</v>
      </c>
      <c r="CV323" t="s">
        <v>692</v>
      </c>
      <c r="CW323" t="s">
        <v>48</v>
      </c>
      <c r="CX323" t="s">
        <v>16</v>
      </c>
      <c r="CY323" t="s">
        <v>63</v>
      </c>
      <c r="DC323" t="s">
        <v>1623</v>
      </c>
      <c r="DD323" t="s">
        <v>48</v>
      </c>
      <c r="DG323" s="2" t="s">
        <v>168</v>
      </c>
      <c r="DH323" s="2" t="s">
        <v>125</v>
      </c>
      <c r="DK323" t="s">
        <v>1200</v>
      </c>
      <c r="DL323" t="s">
        <v>35</v>
      </c>
      <c r="DQ323" t="s">
        <v>168</v>
      </c>
      <c r="DR323" t="s">
        <v>125</v>
      </c>
      <c r="DS323">
        <f t="shared" si="111"/>
        <v>478</v>
      </c>
      <c r="DT323">
        <f t="shared" ref="DT323:DT386" si="116">COUNTIF(DQ:DQ,DQ323)</f>
        <v>3</v>
      </c>
      <c r="DW323" t="s">
        <v>298</v>
      </c>
      <c r="DX323" t="s">
        <v>1154</v>
      </c>
      <c r="DY323">
        <v>575</v>
      </c>
      <c r="DZ323">
        <v>7.81558949428545</v>
      </c>
      <c r="EA323">
        <v>46.6559732093883</v>
      </c>
      <c r="EB323">
        <f t="shared" si="102"/>
        <v>632</v>
      </c>
      <c r="EC323">
        <v>632</v>
      </c>
    </row>
    <row r="324" spans="1:133" x14ac:dyDescent="0.25">
      <c r="A324" t="s">
        <v>692</v>
      </c>
      <c r="B324" t="s">
        <v>692</v>
      </c>
      <c r="C324" t="s">
        <v>734</v>
      </c>
      <c r="D324" t="s">
        <v>14</v>
      </c>
      <c r="E324" t="s">
        <v>48</v>
      </c>
      <c r="F324" t="s">
        <v>16</v>
      </c>
      <c r="G324" t="s">
        <v>63</v>
      </c>
      <c r="H324">
        <v>78</v>
      </c>
      <c r="I324">
        <v>38</v>
      </c>
      <c r="J324">
        <v>35</v>
      </c>
      <c r="K324">
        <v>50</v>
      </c>
      <c r="N324" t="s">
        <v>146</v>
      </c>
      <c r="O324" t="s">
        <v>390</v>
      </c>
      <c r="P324" t="s">
        <v>391</v>
      </c>
      <c r="Q324">
        <f t="shared" si="103"/>
        <v>109</v>
      </c>
      <c r="R324">
        <f t="shared" si="104"/>
        <v>57</v>
      </c>
      <c r="S324">
        <f t="shared" si="105"/>
        <v>4</v>
      </c>
      <c r="T324">
        <f t="shared" si="106"/>
        <v>4</v>
      </c>
      <c r="V324">
        <v>995</v>
      </c>
      <c r="W324" t="s">
        <v>1211</v>
      </c>
      <c r="X324">
        <f t="shared" si="107"/>
        <v>313</v>
      </c>
      <c r="Y324">
        <f t="shared" si="108"/>
        <v>150</v>
      </c>
      <c r="Z324">
        <f t="shared" si="109"/>
        <v>47</v>
      </c>
      <c r="AA324">
        <f t="shared" si="110"/>
        <v>53</v>
      </c>
      <c r="AB324" s="3">
        <f t="shared" si="112"/>
        <v>0.47923322683706071</v>
      </c>
      <c r="AC324" s="3">
        <f t="shared" si="113"/>
        <v>0.15015974440894569</v>
      </c>
      <c r="AD324" s="3">
        <f t="shared" si="114"/>
        <v>0.16932907348242812</v>
      </c>
      <c r="AE324">
        <f t="shared" si="115"/>
        <v>5</v>
      </c>
      <c r="CV324" t="s">
        <v>692</v>
      </c>
      <c r="CW324" t="s">
        <v>48</v>
      </c>
      <c r="CX324" t="s">
        <v>16</v>
      </c>
      <c r="CY324" t="s">
        <v>63</v>
      </c>
      <c r="DC324" t="s">
        <v>473</v>
      </c>
      <c r="DD324" t="s">
        <v>48</v>
      </c>
      <c r="DG324" s="2" t="s">
        <v>953</v>
      </c>
      <c r="DH324" s="2" t="s">
        <v>16</v>
      </c>
      <c r="DK324" t="s">
        <v>1200</v>
      </c>
      <c r="DL324" t="s">
        <v>63</v>
      </c>
      <c r="DQ324" t="s">
        <v>953</v>
      </c>
      <c r="DR324" t="s">
        <v>16</v>
      </c>
      <c r="DS324">
        <f t="shared" si="111"/>
        <v>55</v>
      </c>
      <c r="DT324">
        <f t="shared" si="116"/>
        <v>2</v>
      </c>
      <c r="DW324" t="s">
        <v>1211</v>
      </c>
      <c r="DX324" t="s">
        <v>1117</v>
      </c>
      <c r="DY324">
        <v>576</v>
      </c>
      <c r="DZ324">
        <v>8.0491551176393497</v>
      </c>
      <c r="EA324">
        <v>46.618986978838798</v>
      </c>
      <c r="EB324">
        <f t="shared" ref="EB324:EB342" si="117">IF(DW324&lt;&gt;"",VLOOKUP(DW324,DX:DY,2,0),"")</f>
        <v>995</v>
      </c>
      <c r="EC324">
        <v>995</v>
      </c>
    </row>
    <row r="325" spans="1:133" x14ac:dyDescent="0.25">
      <c r="A325" t="s">
        <v>692</v>
      </c>
      <c r="B325" t="s">
        <v>692</v>
      </c>
      <c r="C325" t="s">
        <v>735</v>
      </c>
      <c r="D325" t="s">
        <v>14</v>
      </c>
      <c r="E325" t="s">
        <v>48</v>
      </c>
      <c r="F325" t="s">
        <v>16</v>
      </c>
      <c r="G325" t="s">
        <v>63</v>
      </c>
      <c r="H325">
        <v>122</v>
      </c>
      <c r="I325">
        <v>64</v>
      </c>
      <c r="J325">
        <v>31</v>
      </c>
      <c r="K325">
        <v>83</v>
      </c>
      <c r="N325" t="s">
        <v>146</v>
      </c>
      <c r="O325" t="s">
        <v>168</v>
      </c>
      <c r="P325" t="s">
        <v>170</v>
      </c>
      <c r="Q325">
        <f t="shared" si="103"/>
        <v>109</v>
      </c>
      <c r="R325">
        <f t="shared" si="104"/>
        <v>50</v>
      </c>
      <c r="S325">
        <f t="shared" si="105"/>
        <v>29</v>
      </c>
      <c r="T325">
        <f t="shared" si="106"/>
        <v>41</v>
      </c>
      <c r="V325">
        <v>553</v>
      </c>
      <c r="W325" t="s">
        <v>300</v>
      </c>
      <c r="X325">
        <f t="shared" si="107"/>
        <v>15</v>
      </c>
      <c r="Y325">
        <f t="shared" si="108"/>
        <v>8</v>
      </c>
      <c r="Z325">
        <f t="shared" si="109"/>
        <v>1</v>
      </c>
      <c r="AA325">
        <f t="shared" si="110"/>
        <v>1</v>
      </c>
      <c r="AB325" s="3">
        <f t="shared" si="112"/>
        <v>0.53333333333333333</v>
      </c>
      <c r="AC325" s="3">
        <f t="shared" si="113"/>
        <v>6.6666666666666666E-2</v>
      </c>
      <c r="AD325" s="3">
        <f t="shared" si="114"/>
        <v>6.6666666666666666E-2</v>
      </c>
      <c r="AE325">
        <f t="shared" si="115"/>
        <v>2</v>
      </c>
      <c r="CV325" t="s">
        <v>692</v>
      </c>
      <c r="CW325" t="s">
        <v>48</v>
      </c>
      <c r="CX325" t="s">
        <v>16</v>
      </c>
      <c r="CY325" t="s">
        <v>63</v>
      </c>
      <c r="DC325" t="s">
        <v>295</v>
      </c>
      <c r="DD325" t="s">
        <v>48</v>
      </c>
      <c r="DG325" s="2" t="s">
        <v>953</v>
      </c>
      <c r="DH325" s="2" t="s">
        <v>125</v>
      </c>
      <c r="DK325" t="s">
        <v>1200</v>
      </c>
      <c r="DL325" t="s">
        <v>124</v>
      </c>
      <c r="DQ325" t="s">
        <v>953</v>
      </c>
      <c r="DR325" t="s">
        <v>125</v>
      </c>
      <c r="DS325">
        <f t="shared" si="111"/>
        <v>55</v>
      </c>
      <c r="DT325">
        <f t="shared" si="116"/>
        <v>2</v>
      </c>
      <c r="DW325" t="s">
        <v>300</v>
      </c>
      <c r="DX325" t="s">
        <v>1119</v>
      </c>
      <c r="DY325">
        <v>577</v>
      </c>
      <c r="DZ325">
        <v>7.8901537237918697</v>
      </c>
      <c r="EA325">
        <v>46.653902901571797</v>
      </c>
      <c r="EB325">
        <f t="shared" si="117"/>
        <v>553</v>
      </c>
      <c r="EC325">
        <v>553</v>
      </c>
    </row>
    <row r="326" spans="1:133" x14ac:dyDescent="0.25">
      <c r="A326" t="s">
        <v>692</v>
      </c>
      <c r="B326" t="s">
        <v>692</v>
      </c>
      <c r="C326" t="s">
        <v>694</v>
      </c>
      <c r="D326" t="s">
        <v>14</v>
      </c>
      <c r="E326" t="s">
        <v>48</v>
      </c>
      <c r="F326" t="s">
        <v>16</v>
      </c>
      <c r="G326" t="s">
        <v>63</v>
      </c>
      <c r="H326">
        <v>117</v>
      </c>
      <c r="I326">
        <v>51</v>
      </c>
      <c r="J326">
        <v>28</v>
      </c>
      <c r="K326">
        <v>51</v>
      </c>
      <c r="N326" t="s">
        <v>692</v>
      </c>
      <c r="O326" t="s">
        <v>692</v>
      </c>
      <c r="P326" t="s">
        <v>745</v>
      </c>
      <c r="Q326">
        <f t="shared" si="103"/>
        <v>109</v>
      </c>
      <c r="R326">
        <f t="shared" si="104"/>
        <v>54</v>
      </c>
      <c r="S326">
        <f t="shared" si="105"/>
        <v>47</v>
      </c>
      <c r="T326">
        <f t="shared" si="106"/>
        <v>57</v>
      </c>
      <c r="V326">
        <v>594</v>
      </c>
      <c r="W326" t="s">
        <v>1108</v>
      </c>
      <c r="X326">
        <f t="shared" si="107"/>
        <v>278</v>
      </c>
      <c r="Y326">
        <f t="shared" si="108"/>
        <v>136</v>
      </c>
      <c r="Z326">
        <f t="shared" si="109"/>
        <v>24</v>
      </c>
      <c r="AA326">
        <f t="shared" si="110"/>
        <v>30</v>
      </c>
      <c r="AB326" s="3">
        <f t="shared" si="112"/>
        <v>0.48920863309352519</v>
      </c>
      <c r="AC326" s="3">
        <f t="shared" si="113"/>
        <v>8.6330935251798566E-2</v>
      </c>
      <c r="AD326" s="3">
        <f t="shared" si="114"/>
        <v>0.1079136690647482</v>
      </c>
      <c r="AE326">
        <f t="shared" si="115"/>
        <v>9</v>
      </c>
      <c r="CV326" t="s">
        <v>692</v>
      </c>
      <c r="CW326" t="s">
        <v>48</v>
      </c>
      <c r="CX326" t="s">
        <v>16</v>
      </c>
      <c r="CY326" t="s">
        <v>63</v>
      </c>
      <c r="DC326" t="s">
        <v>1417</v>
      </c>
      <c r="DD326" t="s">
        <v>48</v>
      </c>
      <c r="DG326" s="2" t="s">
        <v>392</v>
      </c>
      <c r="DH326" s="2" t="s">
        <v>16</v>
      </c>
      <c r="DK326" t="s">
        <v>1200</v>
      </c>
      <c r="DL326" t="s">
        <v>125</v>
      </c>
      <c r="DQ326" t="s">
        <v>392</v>
      </c>
      <c r="DR326" t="s">
        <v>16</v>
      </c>
      <c r="DS326">
        <f t="shared" si="111"/>
        <v>88</v>
      </c>
      <c r="DT326">
        <f t="shared" si="116"/>
        <v>2</v>
      </c>
      <c r="DW326" t="s">
        <v>1108</v>
      </c>
      <c r="DX326" t="s">
        <v>1122</v>
      </c>
      <c r="DY326">
        <v>578</v>
      </c>
      <c r="DZ326">
        <v>7.9372721697290798</v>
      </c>
      <c r="EA326">
        <v>46.653531545280401</v>
      </c>
      <c r="EB326">
        <f t="shared" si="117"/>
        <v>594</v>
      </c>
      <c r="EC326">
        <v>594</v>
      </c>
    </row>
    <row r="327" spans="1:133" x14ac:dyDescent="0.25">
      <c r="A327" t="s">
        <v>692</v>
      </c>
      <c r="B327" t="s">
        <v>692</v>
      </c>
      <c r="C327" t="s">
        <v>736</v>
      </c>
      <c r="D327" t="s">
        <v>14</v>
      </c>
      <c r="E327" t="s">
        <v>48</v>
      </c>
      <c r="F327" t="s">
        <v>16</v>
      </c>
      <c r="G327" t="s">
        <v>63</v>
      </c>
      <c r="H327">
        <v>118</v>
      </c>
      <c r="I327">
        <v>66</v>
      </c>
      <c r="J327">
        <v>60</v>
      </c>
      <c r="K327">
        <v>99</v>
      </c>
      <c r="N327" t="s">
        <v>12</v>
      </c>
      <c r="O327" t="s">
        <v>93</v>
      </c>
      <c r="P327" t="s">
        <v>94</v>
      </c>
      <c r="Q327">
        <f t="shared" si="103"/>
        <v>109</v>
      </c>
      <c r="R327">
        <f t="shared" si="104"/>
        <v>50</v>
      </c>
      <c r="S327">
        <f t="shared" si="105"/>
        <v>13</v>
      </c>
      <c r="T327">
        <f t="shared" si="106"/>
        <v>16</v>
      </c>
      <c r="V327">
        <v>554</v>
      </c>
      <c r="W327" t="s">
        <v>983</v>
      </c>
      <c r="X327">
        <f t="shared" si="107"/>
        <v>81</v>
      </c>
      <c r="Y327">
        <f t="shared" si="108"/>
        <v>37</v>
      </c>
      <c r="Z327">
        <f t="shared" si="109"/>
        <v>1</v>
      </c>
      <c r="AA327">
        <f t="shared" si="110"/>
        <v>0</v>
      </c>
      <c r="AB327" s="3">
        <f t="shared" si="112"/>
        <v>0.4567901234567901</v>
      </c>
      <c r="AC327" s="3">
        <f t="shared" si="113"/>
        <v>1.2345679012345678E-2</v>
      </c>
      <c r="AD327" s="3">
        <f t="shared" si="114"/>
        <v>0</v>
      </c>
      <c r="AE327">
        <f t="shared" si="115"/>
        <v>2</v>
      </c>
      <c r="CV327" t="s">
        <v>692</v>
      </c>
      <c r="CW327" t="s">
        <v>48</v>
      </c>
      <c r="CX327" t="s">
        <v>16</v>
      </c>
      <c r="CY327" t="s">
        <v>63</v>
      </c>
      <c r="DC327" t="s">
        <v>1249</v>
      </c>
      <c r="DD327" t="s">
        <v>48</v>
      </c>
      <c r="DG327" s="2" t="s">
        <v>392</v>
      </c>
      <c r="DH327" s="2" t="s">
        <v>125</v>
      </c>
      <c r="DK327" t="s">
        <v>1514</v>
      </c>
      <c r="DL327" t="s">
        <v>35</v>
      </c>
      <c r="DQ327" t="s">
        <v>392</v>
      </c>
      <c r="DR327" t="s">
        <v>125</v>
      </c>
      <c r="DS327">
        <f t="shared" si="111"/>
        <v>88</v>
      </c>
      <c r="DT327">
        <f t="shared" si="116"/>
        <v>2</v>
      </c>
      <c r="DW327" t="s">
        <v>983</v>
      </c>
      <c r="DX327" t="s">
        <v>1124</v>
      </c>
      <c r="DY327">
        <v>579</v>
      </c>
      <c r="DZ327">
        <v>7.8890862198799496</v>
      </c>
      <c r="EA327">
        <v>46.760026617106</v>
      </c>
      <c r="EB327">
        <f t="shared" si="117"/>
        <v>554</v>
      </c>
      <c r="EC327">
        <v>554</v>
      </c>
    </row>
    <row r="328" spans="1:133" x14ac:dyDescent="0.25">
      <c r="A328" t="s">
        <v>692</v>
      </c>
      <c r="B328" t="s">
        <v>692</v>
      </c>
      <c r="C328" t="s">
        <v>695</v>
      </c>
      <c r="D328" t="s">
        <v>14</v>
      </c>
      <c r="E328" t="s">
        <v>48</v>
      </c>
      <c r="F328" t="s">
        <v>16</v>
      </c>
      <c r="G328" t="s">
        <v>63</v>
      </c>
      <c r="H328">
        <v>224</v>
      </c>
      <c r="I328">
        <v>114</v>
      </c>
      <c r="J328">
        <v>60</v>
      </c>
      <c r="K328">
        <v>118</v>
      </c>
      <c r="N328" t="s">
        <v>146</v>
      </c>
      <c r="O328" t="s">
        <v>171</v>
      </c>
      <c r="P328" t="s">
        <v>399</v>
      </c>
      <c r="Q328">
        <f t="shared" si="103"/>
        <v>108</v>
      </c>
      <c r="R328">
        <f t="shared" si="104"/>
        <v>51</v>
      </c>
      <c r="S328">
        <f t="shared" si="105"/>
        <v>9</v>
      </c>
      <c r="T328">
        <f t="shared" si="106"/>
        <v>14</v>
      </c>
      <c r="V328">
        <v>671</v>
      </c>
      <c r="W328" t="s">
        <v>479</v>
      </c>
      <c r="X328">
        <f t="shared" si="107"/>
        <v>37</v>
      </c>
      <c r="Y328">
        <f t="shared" si="108"/>
        <v>18</v>
      </c>
      <c r="Z328">
        <f t="shared" si="109"/>
        <v>10</v>
      </c>
      <c r="AA328">
        <f t="shared" si="110"/>
        <v>6</v>
      </c>
      <c r="AB328" s="3">
        <f t="shared" si="112"/>
        <v>0.48648648648648651</v>
      </c>
      <c r="AC328" s="3">
        <f t="shared" si="113"/>
        <v>0.27027027027027029</v>
      </c>
      <c r="AD328" s="3">
        <f t="shared" si="114"/>
        <v>0.16216216216216217</v>
      </c>
      <c r="AE328">
        <f t="shared" si="115"/>
        <v>2</v>
      </c>
      <c r="CV328" t="s">
        <v>692</v>
      </c>
      <c r="CW328" t="s">
        <v>48</v>
      </c>
      <c r="CX328" t="s">
        <v>16</v>
      </c>
      <c r="CY328" t="s">
        <v>63</v>
      </c>
      <c r="DC328" t="s">
        <v>1251</v>
      </c>
      <c r="DD328" t="s">
        <v>48</v>
      </c>
      <c r="DG328" s="2" t="s">
        <v>854</v>
      </c>
      <c r="DH328" s="2" t="s">
        <v>16</v>
      </c>
      <c r="DK328" t="s">
        <v>1514</v>
      </c>
      <c r="DL328" t="s">
        <v>63</v>
      </c>
      <c r="DQ328" t="s">
        <v>854</v>
      </c>
      <c r="DR328" t="s">
        <v>16</v>
      </c>
      <c r="DS328">
        <f t="shared" si="111"/>
        <v>682</v>
      </c>
      <c r="DT328">
        <f t="shared" si="116"/>
        <v>3</v>
      </c>
      <c r="DW328" t="s">
        <v>479</v>
      </c>
      <c r="DX328" t="s">
        <v>1126</v>
      </c>
      <c r="DY328">
        <v>580</v>
      </c>
      <c r="DZ328">
        <v>8.0809122602993408</v>
      </c>
      <c r="EA328">
        <v>46.768130963889</v>
      </c>
      <c r="EB328">
        <f t="shared" si="117"/>
        <v>671</v>
      </c>
      <c r="EC328">
        <v>671</v>
      </c>
    </row>
    <row r="329" spans="1:133" x14ac:dyDescent="0.25">
      <c r="A329" t="s">
        <v>692</v>
      </c>
      <c r="B329" t="s">
        <v>692</v>
      </c>
      <c r="C329" t="s">
        <v>696</v>
      </c>
      <c r="D329" t="s">
        <v>14</v>
      </c>
      <c r="E329" t="s">
        <v>48</v>
      </c>
      <c r="F329" t="s">
        <v>16</v>
      </c>
      <c r="G329" t="s">
        <v>63</v>
      </c>
      <c r="H329">
        <v>120</v>
      </c>
      <c r="I329">
        <v>69</v>
      </c>
      <c r="J329">
        <v>36</v>
      </c>
      <c r="K329">
        <v>47</v>
      </c>
      <c r="N329" t="s">
        <v>848</v>
      </c>
      <c r="O329" t="s">
        <v>877</v>
      </c>
      <c r="P329" t="s">
        <v>882</v>
      </c>
      <c r="Q329">
        <f t="shared" si="103"/>
        <v>108</v>
      </c>
      <c r="R329">
        <f t="shared" si="104"/>
        <v>46</v>
      </c>
      <c r="S329">
        <f t="shared" si="105"/>
        <v>0</v>
      </c>
      <c r="T329">
        <f t="shared" si="106"/>
        <v>0</v>
      </c>
      <c r="V329">
        <v>769</v>
      </c>
      <c r="W329" t="s">
        <v>1036</v>
      </c>
      <c r="X329">
        <f t="shared" si="107"/>
        <v>289</v>
      </c>
      <c r="Y329">
        <f t="shared" si="108"/>
        <v>139</v>
      </c>
      <c r="Z329">
        <f t="shared" si="109"/>
        <v>25</v>
      </c>
      <c r="AA329">
        <f t="shared" si="110"/>
        <v>20</v>
      </c>
      <c r="AB329" s="3">
        <f t="shared" si="112"/>
        <v>0.48096885813148788</v>
      </c>
      <c r="AC329" s="3">
        <f t="shared" si="113"/>
        <v>8.6505190311418678E-2</v>
      </c>
      <c r="AD329" s="3">
        <f t="shared" si="114"/>
        <v>6.9204152249134954E-2</v>
      </c>
      <c r="AE329">
        <f t="shared" si="115"/>
        <v>7</v>
      </c>
      <c r="CV329" t="s">
        <v>692</v>
      </c>
      <c r="CW329" t="s">
        <v>48</v>
      </c>
      <c r="CX329" t="s">
        <v>16</v>
      </c>
      <c r="CY329" t="s">
        <v>63</v>
      </c>
      <c r="DC329" t="s">
        <v>1296</v>
      </c>
      <c r="DD329" t="s">
        <v>48</v>
      </c>
      <c r="DG329" s="2" t="s">
        <v>854</v>
      </c>
      <c r="DH329" s="2" t="s">
        <v>30</v>
      </c>
      <c r="DK329" t="s">
        <v>1514</v>
      </c>
      <c r="DL329" t="s">
        <v>124</v>
      </c>
      <c r="DQ329" t="s">
        <v>854</v>
      </c>
      <c r="DR329" t="s">
        <v>30</v>
      </c>
      <c r="DS329">
        <f t="shared" si="111"/>
        <v>682</v>
      </c>
      <c r="DT329">
        <f t="shared" si="116"/>
        <v>3</v>
      </c>
      <c r="DW329" t="s">
        <v>1036</v>
      </c>
      <c r="DX329" t="s">
        <v>1105</v>
      </c>
      <c r="DY329">
        <v>581</v>
      </c>
      <c r="DZ329">
        <v>7.8600295813249703</v>
      </c>
      <c r="EA329">
        <v>46.685575469160298</v>
      </c>
      <c r="EB329">
        <f t="shared" si="117"/>
        <v>769</v>
      </c>
      <c r="EC329">
        <v>769</v>
      </c>
    </row>
    <row r="330" spans="1:133" x14ac:dyDescent="0.25">
      <c r="A330" t="s">
        <v>692</v>
      </c>
      <c r="B330" t="s">
        <v>692</v>
      </c>
      <c r="C330" t="s">
        <v>697</v>
      </c>
      <c r="D330" t="s">
        <v>14</v>
      </c>
      <c r="E330" t="s">
        <v>48</v>
      </c>
      <c r="F330" t="s">
        <v>16</v>
      </c>
      <c r="G330" t="s">
        <v>63</v>
      </c>
      <c r="H330">
        <v>101</v>
      </c>
      <c r="I330">
        <v>49</v>
      </c>
      <c r="J330">
        <v>38</v>
      </c>
      <c r="K330">
        <v>54</v>
      </c>
      <c r="N330" t="s">
        <v>848</v>
      </c>
      <c r="O330" t="s">
        <v>888</v>
      </c>
      <c r="P330" t="s">
        <v>889</v>
      </c>
      <c r="Q330">
        <f t="shared" si="103"/>
        <v>108</v>
      </c>
      <c r="R330">
        <f t="shared" si="104"/>
        <v>54</v>
      </c>
      <c r="S330">
        <f t="shared" si="105"/>
        <v>0</v>
      </c>
      <c r="T330">
        <f t="shared" si="106"/>
        <v>1</v>
      </c>
      <c r="V330">
        <v>360</v>
      </c>
      <c r="W330" t="s">
        <v>195</v>
      </c>
      <c r="X330">
        <f t="shared" si="107"/>
        <v>967</v>
      </c>
      <c r="Y330">
        <f t="shared" si="108"/>
        <v>489</v>
      </c>
      <c r="Z330">
        <f t="shared" si="109"/>
        <v>73</v>
      </c>
      <c r="AA330">
        <f t="shared" si="110"/>
        <v>126</v>
      </c>
      <c r="AB330" s="3">
        <f t="shared" si="112"/>
        <v>0.50568769389865564</v>
      </c>
      <c r="AC330" s="3">
        <f t="shared" si="113"/>
        <v>7.5491209927611172E-2</v>
      </c>
      <c r="AD330" s="3">
        <f t="shared" si="114"/>
        <v>0.13029989658738367</v>
      </c>
      <c r="AE330">
        <f t="shared" si="115"/>
        <v>17</v>
      </c>
      <c r="CV330" t="s">
        <v>692</v>
      </c>
      <c r="CW330" t="s">
        <v>48</v>
      </c>
      <c r="CX330" t="s">
        <v>16</v>
      </c>
      <c r="CY330" t="s">
        <v>63</v>
      </c>
      <c r="DC330" t="s">
        <v>1497</v>
      </c>
      <c r="DD330" t="s">
        <v>48</v>
      </c>
      <c r="DG330" s="2" t="s">
        <v>854</v>
      </c>
      <c r="DH330" s="2" t="s">
        <v>125</v>
      </c>
      <c r="DK330" t="s">
        <v>1514</v>
      </c>
      <c r="DL330" t="s">
        <v>125</v>
      </c>
      <c r="DQ330" t="s">
        <v>854</v>
      </c>
      <c r="DR330" t="s">
        <v>125</v>
      </c>
      <c r="DS330">
        <f t="shared" si="111"/>
        <v>682</v>
      </c>
      <c r="DT330">
        <f t="shared" si="116"/>
        <v>3</v>
      </c>
      <c r="DW330" t="s">
        <v>195</v>
      </c>
      <c r="DX330" t="s">
        <v>1131</v>
      </c>
      <c r="DY330">
        <v>582</v>
      </c>
      <c r="DZ330">
        <v>7.9874381241533401</v>
      </c>
      <c r="EA330">
        <v>46.704673724702403</v>
      </c>
      <c r="EB330">
        <f t="shared" si="117"/>
        <v>360</v>
      </c>
      <c r="EC330">
        <v>360</v>
      </c>
    </row>
    <row r="331" spans="1:133" x14ac:dyDescent="0.25">
      <c r="A331" t="s">
        <v>692</v>
      </c>
      <c r="B331" t="s">
        <v>692</v>
      </c>
      <c r="C331" t="s">
        <v>698</v>
      </c>
      <c r="D331" t="s">
        <v>14</v>
      </c>
      <c r="E331" t="s">
        <v>48</v>
      </c>
      <c r="F331" t="s">
        <v>16</v>
      </c>
      <c r="G331" t="s">
        <v>63</v>
      </c>
      <c r="H331">
        <v>115</v>
      </c>
      <c r="I331">
        <v>61</v>
      </c>
      <c r="J331">
        <v>43</v>
      </c>
      <c r="K331">
        <v>104</v>
      </c>
      <c r="N331" t="s">
        <v>1106</v>
      </c>
      <c r="O331" t="s">
        <v>1133</v>
      </c>
      <c r="P331" t="s">
        <v>1135</v>
      </c>
      <c r="Q331">
        <f t="shared" si="103"/>
        <v>108</v>
      </c>
      <c r="R331">
        <f t="shared" si="104"/>
        <v>53</v>
      </c>
      <c r="S331">
        <f t="shared" si="105"/>
        <v>17</v>
      </c>
      <c r="T331">
        <f t="shared" si="106"/>
        <v>13</v>
      </c>
      <c r="V331">
        <v>996</v>
      </c>
      <c r="W331" t="s">
        <v>1336</v>
      </c>
      <c r="X331">
        <f t="shared" si="107"/>
        <v>11</v>
      </c>
      <c r="Y331">
        <f t="shared" si="108"/>
        <v>7</v>
      </c>
      <c r="Z331">
        <f t="shared" si="109"/>
        <v>0</v>
      </c>
      <c r="AA331">
        <f t="shared" si="110"/>
        <v>0</v>
      </c>
      <c r="AB331" s="3">
        <f t="shared" si="112"/>
        <v>0.63636363636363635</v>
      </c>
      <c r="AC331" s="3">
        <f t="shared" si="113"/>
        <v>0</v>
      </c>
      <c r="AD331" s="3">
        <f t="shared" si="114"/>
        <v>0</v>
      </c>
      <c r="AE331">
        <f t="shared" si="115"/>
        <v>1</v>
      </c>
      <c r="CV331" t="s">
        <v>692</v>
      </c>
      <c r="CW331" t="s">
        <v>48</v>
      </c>
      <c r="CX331" t="s">
        <v>16</v>
      </c>
      <c r="CY331" t="s">
        <v>63</v>
      </c>
      <c r="DC331" t="s">
        <v>1469</v>
      </c>
      <c r="DD331" t="s">
        <v>48</v>
      </c>
      <c r="DG331" s="2" t="s">
        <v>394</v>
      </c>
      <c r="DH331" s="2" t="s">
        <v>16</v>
      </c>
      <c r="DK331" t="s">
        <v>890</v>
      </c>
      <c r="DL331" t="s">
        <v>35</v>
      </c>
      <c r="DQ331" t="s">
        <v>394</v>
      </c>
      <c r="DR331" t="s">
        <v>16</v>
      </c>
      <c r="DS331">
        <f t="shared" si="111"/>
        <v>69</v>
      </c>
      <c r="DT331">
        <f t="shared" si="116"/>
        <v>1</v>
      </c>
      <c r="DW331" t="s">
        <v>1336</v>
      </c>
      <c r="DX331" t="s">
        <v>1133</v>
      </c>
      <c r="DY331">
        <v>584</v>
      </c>
      <c r="DZ331">
        <v>7.8951052634833703</v>
      </c>
      <c r="EA331">
        <v>46.549742694806397</v>
      </c>
      <c r="EB331">
        <f t="shared" si="117"/>
        <v>996</v>
      </c>
      <c r="EC331">
        <v>996</v>
      </c>
    </row>
    <row r="332" spans="1:133" x14ac:dyDescent="0.25">
      <c r="A332" t="s">
        <v>692</v>
      </c>
      <c r="B332" t="s">
        <v>692</v>
      </c>
      <c r="C332" t="s">
        <v>737</v>
      </c>
      <c r="D332" t="s">
        <v>14</v>
      </c>
      <c r="E332" t="s">
        <v>48</v>
      </c>
      <c r="F332" t="s">
        <v>16</v>
      </c>
      <c r="G332" t="s">
        <v>63</v>
      </c>
      <c r="H332">
        <v>21</v>
      </c>
      <c r="I332">
        <v>11</v>
      </c>
      <c r="J332">
        <v>3</v>
      </c>
      <c r="K332">
        <v>5</v>
      </c>
      <c r="N332" t="s">
        <v>146</v>
      </c>
      <c r="O332" t="s">
        <v>225</v>
      </c>
      <c r="P332" t="s">
        <v>226</v>
      </c>
      <c r="Q332">
        <f t="shared" si="103"/>
        <v>107</v>
      </c>
      <c r="R332">
        <f t="shared" si="104"/>
        <v>61</v>
      </c>
      <c r="S332">
        <f t="shared" si="105"/>
        <v>10</v>
      </c>
      <c r="T332">
        <f t="shared" si="106"/>
        <v>9</v>
      </c>
      <c r="V332">
        <v>627</v>
      </c>
      <c r="W332" t="s">
        <v>303</v>
      </c>
      <c r="X332">
        <f t="shared" si="107"/>
        <v>1084</v>
      </c>
      <c r="Y332">
        <f t="shared" si="108"/>
        <v>538</v>
      </c>
      <c r="Z332">
        <f t="shared" si="109"/>
        <v>230</v>
      </c>
      <c r="AA332">
        <f t="shared" si="110"/>
        <v>339</v>
      </c>
      <c r="AB332" s="3">
        <f t="shared" si="112"/>
        <v>0.49630996309963099</v>
      </c>
      <c r="AC332" s="3">
        <f t="shared" si="113"/>
        <v>0.21217712177121772</v>
      </c>
      <c r="AD332" s="3">
        <f t="shared" si="114"/>
        <v>0.31273062730627305</v>
      </c>
      <c r="AE332">
        <f t="shared" si="115"/>
        <v>19</v>
      </c>
      <c r="CV332" t="s">
        <v>692</v>
      </c>
      <c r="CW332" t="s">
        <v>48</v>
      </c>
      <c r="CX332" t="s">
        <v>16</v>
      </c>
      <c r="CY332" t="s">
        <v>63</v>
      </c>
      <c r="DC332" t="s">
        <v>298</v>
      </c>
      <c r="DD332" t="s">
        <v>48</v>
      </c>
      <c r="DG332" s="2" t="s">
        <v>244</v>
      </c>
      <c r="DH332" s="2" t="s">
        <v>30</v>
      </c>
      <c r="DK332" t="s">
        <v>890</v>
      </c>
      <c r="DL332" t="s">
        <v>63</v>
      </c>
      <c r="DQ332" t="s">
        <v>244</v>
      </c>
      <c r="DR332" t="s">
        <v>30</v>
      </c>
      <c r="DS332">
        <f t="shared" si="111"/>
        <v>40</v>
      </c>
      <c r="DT332">
        <f t="shared" si="116"/>
        <v>3</v>
      </c>
      <c r="DW332" t="s">
        <v>303</v>
      </c>
      <c r="DX332" t="s">
        <v>1174</v>
      </c>
      <c r="DY332">
        <v>585</v>
      </c>
      <c r="DZ332">
        <v>7.7787481461286898</v>
      </c>
      <c r="EA332">
        <v>46.644958330791098</v>
      </c>
      <c r="EB332">
        <f t="shared" si="117"/>
        <v>627</v>
      </c>
      <c r="EC332">
        <v>627</v>
      </c>
    </row>
    <row r="333" spans="1:133" x14ac:dyDescent="0.25">
      <c r="A333" t="s">
        <v>692</v>
      </c>
      <c r="B333" t="s">
        <v>692</v>
      </c>
      <c r="C333" t="s">
        <v>738</v>
      </c>
      <c r="D333" t="s">
        <v>14</v>
      </c>
      <c r="E333" t="s">
        <v>48</v>
      </c>
      <c r="F333" t="s">
        <v>16</v>
      </c>
      <c r="G333" t="s">
        <v>63</v>
      </c>
      <c r="H333">
        <v>130</v>
      </c>
      <c r="I333">
        <v>73</v>
      </c>
      <c r="J333">
        <v>17</v>
      </c>
      <c r="K333">
        <v>14</v>
      </c>
      <c r="N333" t="s">
        <v>146</v>
      </c>
      <c r="O333" t="s">
        <v>276</v>
      </c>
      <c r="P333" t="s">
        <v>277</v>
      </c>
      <c r="Q333">
        <f t="shared" si="103"/>
        <v>107</v>
      </c>
      <c r="R333">
        <f t="shared" si="104"/>
        <v>51</v>
      </c>
      <c r="S333">
        <f t="shared" si="105"/>
        <v>3</v>
      </c>
      <c r="T333">
        <f t="shared" si="106"/>
        <v>5</v>
      </c>
      <c r="V333">
        <v>755</v>
      </c>
      <c r="W333" t="s">
        <v>1472</v>
      </c>
      <c r="X333">
        <f t="shared" si="107"/>
        <v>177</v>
      </c>
      <c r="Y333">
        <f t="shared" si="108"/>
        <v>102</v>
      </c>
      <c r="Z333">
        <f t="shared" si="109"/>
        <v>14</v>
      </c>
      <c r="AA333">
        <f t="shared" si="110"/>
        <v>21</v>
      </c>
      <c r="AB333" s="3">
        <f t="shared" si="112"/>
        <v>0.57627118644067798</v>
      </c>
      <c r="AC333" s="3">
        <f t="shared" si="113"/>
        <v>7.909604519774012E-2</v>
      </c>
      <c r="AD333" s="3">
        <f t="shared" si="114"/>
        <v>0.11864406779661017</v>
      </c>
      <c r="AE333">
        <f t="shared" si="115"/>
        <v>2</v>
      </c>
      <c r="CV333" t="s">
        <v>692</v>
      </c>
      <c r="CW333" t="s">
        <v>48</v>
      </c>
      <c r="CX333" t="s">
        <v>16</v>
      </c>
      <c r="CY333" t="s">
        <v>63</v>
      </c>
      <c r="DC333" t="s">
        <v>1211</v>
      </c>
      <c r="DD333" t="s">
        <v>48</v>
      </c>
      <c r="DG333" s="2" t="s">
        <v>244</v>
      </c>
      <c r="DH333" s="2" t="s">
        <v>16</v>
      </c>
      <c r="DK333" t="s">
        <v>890</v>
      </c>
      <c r="DL333" t="s">
        <v>124</v>
      </c>
      <c r="DQ333" t="s">
        <v>244</v>
      </c>
      <c r="DR333" t="s">
        <v>16</v>
      </c>
      <c r="DS333">
        <f t="shared" si="111"/>
        <v>40</v>
      </c>
      <c r="DT333">
        <f t="shared" si="116"/>
        <v>3</v>
      </c>
      <c r="DW333" t="s">
        <v>1472</v>
      </c>
      <c r="DX333" t="s">
        <v>1176</v>
      </c>
      <c r="DY333">
        <v>586</v>
      </c>
      <c r="DZ333">
        <v>7.9558681385700796</v>
      </c>
      <c r="EA333">
        <v>46.647142977660003</v>
      </c>
      <c r="EB333">
        <f t="shared" si="117"/>
        <v>755</v>
      </c>
      <c r="EC333">
        <v>755</v>
      </c>
    </row>
    <row r="334" spans="1:133" x14ac:dyDescent="0.25">
      <c r="A334" t="s">
        <v>692</v>
      </c>
      <c r="B334" t="s">
        <v>692</v>
      </c>
      <c r="C334" t="s">
        <v>739</v>
      </c>
      <c r="D334" t="s">
        <v>218</v>
      </c>
      <c r="E334" t="s">
        <v>48</v>
      </c>
      <c r="F334" t="s">
        <v>16</v>
      </c>
      <c r="G334" t="s">
        <v>63</v>
      </c>
      <c r="H334">
        <v>79</v>
      </c>
      <c r="I334">
        <v>38</v>
      </c>
      <c r="J334">
        <v>5</v>
      </c>
      <c r="K334">
        <v>12</v>
      </c>
      <c r="N334" t="s">
        <v>1485</v>
      </c>
      <c r="O334" t="s">
        <v>1484</v>
      </c>
      <c r="P334" t="s">
        <v>1550</v>
      </c>
      <c r="Q334">
        <f t="shared" si="103"/>
        <v>107</v>
      </c>
      <c r="R334">
        <f t="shared" si="104"/>
        <v>56</v>
      </c>
      <c r="S334">
        <f t="shared" si="105"/>
        <v>11</v>
      </c>
      <c r="T334">
        <f t="shared" si="106"/>
        <v>28</v>
      </c>
      <c r="V334">
        <v>345</v>
      </c>
      <c r="W334" t="s">
        <v>1298</v>
      </c>
      <c r="X334">
        <f t="shared" si="107"/>
        <v>108</v>
      </c>
      <c r="Y334">
        <f t="shared" si="108"/>
        <v>44</v>
      </c>
      <c r="Z334">
        <f t="shared" si="109"/>
        <v>37</v>
      </c>
      <c r="AA334">
        <f t="shared" si="110"/>
        <v>47</v>
      </c>
      <c r="AB334" s="3">
        <f t="shared" si="112"/>
        <v>0.40740740740740738</v>
      </c>
      <c r="AC334" s="3">
        <f t="shared" si="113"/>
        <v>0.34259259259259262</v>
      </c>
      <c r="AD334" s="3">
        <f t="shared" si="114"/>
        <v>0.43518518518518517</v>
      </c>
      <c r="AE334">
        <f t="shared" si="115"/>
        <v>2</v>
      </c>
      <c r="CV334" t="s">
        <v>692</v>
      </c>
      <c r="CW334" t="s">
        <v>48</v>
      </c>
      <c r="CX334" t="s">
        <v>16</v>
      </c>
      <c r="CY334" t="s">
        <v>63</v>
      </c>
      <c r="DC334" t="s">
        <v>300</v>
      </c>
      <c r="DD334" t="s">
        <v>48</v>
      </c>
      <c r="DG334" s="2" t="s">
        <v>244</v>
      </c>
      <c r="DH334" s="2" t="s">
        <v>125</v>
      </c>
      <c r="DK334" t="s">
        <v>890</v>
      </c>
      <c r="DL334" t="s">
        <v>125</v>
      </c>
      <c r="DQ334" t="s">
        <v>244</v>
      </c>
      <c r="DR334" t="s">
        <v>125</v>
      </c>
      <c r="DS334">
        <f t="shared" si="111"/>
        <v>40</v>
      </c>
      <c r="DT334">
        <f t="shared" si="116"/>
        <v>3</v>
      </c>
      <c r="DW334" t="s">
        <v>1298</v>
      </c>
      <c r="DX334" t="s">
        <v>1136</v>
      </c>
      <c r="DY334">
        <v>587</v>
      </c>
      <c r="DZ334">
        <v>7.8746367257762797</v>
      </c>
      <c r="EA334">
        <v>46.673501846320598</v>
      </c>
      <c r="EB334">
        <f t="shared" si="117"/>
        <v>345</v>
      </c>
      <c r="EC334">
        <v>345</v>
      </c>
    </row>
    <row r="335" spans="1:133" x14ac:dyDescent="0.25">
      <c r="A335" t="s">
        <v>692</v>
      </c>
      <c r="B335" t="s">
        <v>692</v>
      </c>
      <c r="C335" t="s">
        <v>713</v>
      </c>
      <c r="D335" t="s">
        <v>212</v>
      </c>
      <c r="E335" t="s">
        <v>48</v>
      </c>
      <c r="F335" t="s">
        <v>16</v>
      </c>
      <c r="G335" t="s">
        <v>63</v>
      </c>
      <c r="H335">
        <v>60</v>
      </c>
      <c r="I335">
        <v>32</v>
      </c>
      <c r="J335">
        <v>0</v>
      </c>
      <c r="K335">
        <v>4</v>
      </c>
      <c r="N335" t="s">
        <v>1485</v>
      </c>
      <c r="O335" t="s">
        <v>1527</v>
      </c>
      <c r="P335" t="s">
        <v>1528</v>
      </c>
      <c r="Q335">
        <f t="shared" si="103"/>
        <v>107</v>
      </c>
      <c r="R335">
        <f t="shared" si="104"/>
        <v>47</v>
      </c>
      <c r="S335">
        <f t="shared" si="105"/>
        <v>3</v>
      </c>
      <c r="T335">
        <f t="shared" si="106"/>
        <v>3</v>
      </c>
      <c r="V335">
        <v>424</v>
      </c>
      <c r="W335" t="s">
        <v>934</v>
      </c>
      <c r="X335">
        <f t="shared" si="107"/>
        <v>293</v>
      </c>
      <c r="Y335">
        <f t="shared" si="108"/>
        <v>138</v>
      </c>
      <c r="Z335">
        <f t="shared" si="109"/>
        <v>5</v>
      </c>
      <c r="AA335">
        <f t="shared" si="110"/>
        <v>3</v>
      </c>
      <c r="AB335" s="3">
        <f t="shared" si="112"/>
        <v>0.47098976109215018</v>
      </c>
      <c r="AC335" s="3">
        <f t="shared" si="113"/>
        <v>1.7064846416382253E-2</v>
      </c>
      <c r="AD335" s="3">
        <f t="shared" si="114"/>
        <v>1.0238907849829351E-2</v>
      </c>
      <c r="AE335">
        <f t="shared" si="115"/>
        <v>6</v>
      </c>
      <c r="CV335" t="s">
        <v>692</v>
      </c>
      <c r="CW335" t="s">
        <v>48</v>
      </c>
      <c r="CX335" t="s">
        <v>16</v>
      </c>
      <c r="CY335" t="s">
        <v>63</v>
      </c>
      <c r="DC335" t="s">
        <v>1108</v>
      </c>
      <c r="DD335" t="s">
        <v>48</v>
      </c>
      <c r="DG335" s="2" t="s">
        <v>396</v>
      </c>
      <c r="DH335" s="2" t="s">
        <v>16</v>
      </c>
      <c r="DK335" t="s">
        <v>1126</v>
      </c>
      <c r="DL335" t="s">
        <v>35</v>
      </c>
      <c r="DQ335" t="s">
        <v>396</v>
      </c>
      <c r="DR335" t="s">
        <v>16</v>
      </c>
      <c r="DS335">
        <f t="shared" si="111"/>
        <v>186</v>
      </c>
      <c r="DT335">
        <f t="shared" si="116"/>
        <v>2</v>
      </c>
      <c r="DW335" t="s">
        <v>934</v>
      </c>
      <c r="DX335" t="s">
        <v>1182</v>
      </c>
      <c r="DY335">
        <v>588</v>
      </c>
      <c r="DZ335">
        <v>7.9259719509655602</v>
      </c>
      <c r="EA335">
        <v>46.725612231268201</v>
      </c>
      <c r="EB335">
        <f t="shared" si="117"/>
        <v>424</v>
      </c>
      <c r="EC335">
        <v>424</v>
      </c>
    </row>
    <row r="336" spans="1:133" x14ac:dyDescent="0.25">
      <c r="A336" t="s">
        <v>692</v>
      </c>
      <c r="B336" t="s">
        <v>692</v>
      </c>
      <c r="C336" t="s">
        <v>740</v>
      </c>
      <c r="D336" t="s">
        <v>14</v>
      </c>
      <c r="E336" t="s">
        <v>15</v>
      </c>
      <c r="F336" t="s">
        <v>16</v>
      </c>
      <c r="G336" t="s">
        <v>63</v>
      </c>
      <c r="H336">
        <v>37</v>
      </c>
      <c r="I336">
        <v>18</v>
      </c>
      <c r="J336">
        <v>18</v>
      </c>
      <c r="K336">
        <v>19</v>
      </c>
      <c r="N336" t="s">
        <v>1485</v>
      </c>
      <c r="O336" t="s">
        <v>1485</v>
      </c>
      <c r="P336" t="s">
        <v>1582</v>
      </c>
      <c r="Q336">
        <f t="shared" si="103"/>
        <v>107</v>
      </c>
      <c r="R336">
        <f t="shared" si="104"/>
        <v>56</v>
      </c>
      <c r="S336">
        <f t="shared" si="105"/>
        <v>20</v>
      </c>
      <c r="T336">
        <f t="shared" si="106"/>
        <v>26</v>
      </c>
      <c r="V336">
        <v>960</v>
      </c>
      <c r="W336" t="s">
        <v>1254</v>
      </c>
      <c r="X336">
        <f t="shared" si="107"/>
        <v>108</v>
      </c>
      <c r="Y336">
        <f t="shared" si="108"/>
        <v>38</v>
      </c>
      <c r="Z336">
        <f t="shared" si="109"/>
        <v>1</v>
      </c>
      <c r="AA336">
        <f t="shared" si="110"/>
        <v>2</v>
      </c>
      <c r="AB336" s="3">
        <f t="shared" si="112"/>
        <v>0.35185185185185186</v>
      </c>
      <c r="AC336" s="3">
        <f t="shared" si="113"/>
        <v>9.2592592592592587E-3</v>
      </c>
      <c r="AD336" s="3">
        <f t="shared" si="114"/>
        <v>1.8518518518518517E-2</v>
      </c>
      <c r="AE336">
        <f t="shared" si="115"/>
        <v>3</v>
      </c>
      <c r="CV336" t="s">
        <v>692</v>
      </c>
      <c r="CW336" t="s">
        <v>15</v>
      </c>
      <c r="CX336" t="s">
        <v>16</v>
      </c>
      <c r="CY336" t="s">
        <v>63</v>
      </c>
      <c r="DC336" t="s">
        <v>983</v>
      </c>
      <c r="DD336" t="s">
        <v>48</v>
      </c>
      <c r="DG336" s="2" t="s">
        <v>396</v>
      </c>
      <c r="DH336" s="2" t="s">
        <v>125</v>
      </c>
      <c r="DK336" t="s">
        <v>1126</v>
      </c>
      <c r="DL336" t="s">
        <v>63</v>
      </c>
      <c r="DQ336" t="s">
        <v>396</v>
      </c>
      <c r="DR336" t="s">
        <v>125</v>
      </c>
      <c r="DS336">
        <f t="shared" si="111"/>
        <v>186</v>
      </c>
      <c r="DT336">
        <f t="shared" si="116"/>
        <v>2</v>
      </c>
      <c r="DW336" t="s">
        <v>1254</v>
      </c>
      <c r="DX336" t="s">
        <v>1184</v>
      </c>
      <c r="DY336">
        <v>589</v>
      </c>
      <c r="DZ336">
        <v>7.9531358423822001</v>
      </c>
      <c r="EA336">
        <v>46.749516983642003</v>
      </c>
      <c r="EB336">
        <f t="shared" si="117"/>
        <v>960</v>
      </c>
      <c r="EC336">
        <v>960</v>
      </c>
    </row>
    <row r="337" spans="1:133" x14ac:dyDescent="0.25">
      <c r="A337" t="s">
        <v>692</v>
      </c>
      <c r="B337" t="s">
        <v>692</v>
      </c>
      <c r="C337" t="s">
        <v>741</v>
      </c>
      <c r="D337" t="s">
        <v>14</v>
      </c>
      <c r="E337" t="s">
        <v>15</v>
      </c>
      <c r="F337" t="s">
        <v>16</v>
      </c>
      <c r="G337" t="s">
        <v>63</v>
      </c>
      <c r="H337">
        <v>78</v>
      </c>
      <c r="I337">
        <v>43</v>
      </c>
      <c r="J337">
        <v>37</v>
      </c>
      <c r="K337">
        <v>37</v>
      </c>
      <c r="N337" t="s">
        <v>146</v>
      </c>
      <c r="O337" t="s">
        <v>280</v>
      </c>
      <c r="P337" t="s">
        <v>281</v>
      </c>
      <c r="Q337">
        <f t="shared" si="103"/>
        <v>106</v>
      </c>
      <c r="R337">
        <f t="shared" si="104"/>
        <v>58</v>
      </c>
      <c r="S337">
        <f t="shared" si="105"/>
        <v>3</v>
      </c>
      <c r="T337">
        <f t="shared" si="106"/>
        <v>3</v>
      </c>
      <c r="V337">
        <v>628</v>
      </c>
      <c r="W337" t="s">
        <v>306</v>
      </c>
      <c r="X337">
        <f t="shared" si="107"/>
        <v>143</v>
      </c>
      <c r="Y337">
        <f t="shared" si="108"/>
        <v>67</v>
      </c>
      <c r="Z337">
        <f t="shared" si="109"/>
        <v>10</v>
      </c>
      <c r="AA337">
        <f t="shared" si="110"/>
        <v>10</v>
      </c>
      <c r="AB337" s="3">
        <f t="shared" si="112"/>
        <v>0.46853146853146854</v>
      </c>
      <c r="AC337" s="3">
        <f t="shared" si="113"/>
        <v>6.9930069930069935E-2</v>
      </c>
      <c r="AD337" s="3">
        <f t="shared" si="114"/>
        <v>6.9930069930069935E-2</v>
      </c>
      <c r="AE337">
        <f t="shared" si="115"/>
        <v>3</v>
      </c>
      <c r="CV337" t="s">
        <v>692</v>
      </c>
      <c r="CW337" t="s">
        <v>15</v>
      </c>
      <c r="CX337" t="s">
        <v>16</v>
      </c>
      <c r="CY337" t="s">
        <v>63</v>
      </c>
      <c r="DC337" t="s">
        <v>479</v>
      </c>
      <c r="DD337" t="s">
        <v>48</v>
      </c>
      <c r="DG337" s="2" t="s">
        <v>171</v>
      </c>
      <c r="DH337" s="2" t="s">
        <v>16</v>
      </c>
      <c r="DK337" t="s">
        <v>1516</v>
      </c>
      <c r="DL337" t="s">
        <v>35</v>
      </c>
      <c r="DQ337" t="s">
        <v>171</v>
      </c>
      <c r="DR337" t="s">
        <v>16</v>
      </c>
      <c r="DS337">
        <f t="shared" si="111"/>
        <v>3779</v>
      </c>
      <c r="DT337">
        <f t="shared" si="116"/>
        <v>3</v>
      </c>
      <c r="DW337" t="s">
        <v>306</v>
      </c>
      <c r="DX337" t="s">
        <v>1140</v>
      </c>
      <c r="DY337">
        <v>590</v>
      </c>
      <c r="DZ337">
        <v>7.8914540271715401</v>
      </c>
      <c r="EA337">
        <v>46.709319065263998</v>
      </c>
      <c r="EB337">
        <f t="shared" si="117"/>
        <v>628</v>
      </c>
      <c r="EC337">
        <v>628</v>
      </c>
    </row>
    <row r="338" spans="1:133" x14ac:dyDescent="0.25">
      <c r="A338" t="s">
        <v>692</v>
      </c>
      <c r="B338" t="s">
        <v>692</v>
      </c>
      <c r="C338" t="s">
        <v>742</v>
      </c>
      <c r="D338" t="s">
        <v>14</v>
      </c>
      <c r="E338" t="s">
        <v>15</v>
      </c>
      <c r="F338" t="s">
        <v>16</v>
      </c>
      <c r="G338" t="s">
        <v>63</v>
      </c>
      <c r="H338">
        <v>94</v>
      </c>
      <c r="I338">
        <v>40</v>
      </c>
      <c r="J338">
        <v>48</v>
      </c>
      <c r="K338">
        <v>37</v>
      </c>
      <c r="N338" t="s">
        <v>1032</v>
      </c>
      <c r="O338" t="s">
        <v>1039</v>
      </c>
      <c r="P338" t="s">
        <v>1064</v>
      </c>
      <c r="Q338">
        <f t="shared" si="103"/>
        <v>106</v>
      </c>
      <c r="R338">
        <f t="shared" si="104"/>
        <v>56</v>
      </c>
      <c r="S338">
        <f t="shared" si="105"/>
        <v>14</v>
      </c>
      <c r="T338">
        <f t="shared" si="106"/>
        <v>10</v>
      </c>
      <c r="V338">
        <v>556</v>
      </c>
      <c r="W338" t="s">
        <v>987</v>
      </c>
      <c r="X338">
        <f t="shared" si="107"/>
        <v>15</v>
      </c>
      <c r="Y338">
        <f t="shared" si="108"/>
        <v>2</v>
      </c>
      <c r="Z338">
        <f t="shared" si="109"/>
        <v>1</v>
      </c>
      <c r="AA338">
        <f t="shared" si="110"/>
        <v>0</v>
      </c>
      <c r="AB338" s="3">
        <f t="shared" si="112"/>
        <v>0.13333333333333333</v>
      </c>
      <c r="AC338" s="3">
        <f t="shared" si="113"/>
        <v>6.6666666666666666E-2</v>
      </c>
      <c r="AD338" s="3">
        <f t="shared" si="114"/>
        <v>0</v>
      </c>
      <c r="AE338">
        <f t="shared" si="115"/>
        <v>2</v>
      </c>
      <c r="CV338" t="s">
        <v>692</v>
      </c>
      <c r="CW338" t="s">
        <v>15</v>
      </c>
      <c r="CX338" t="s">
        <v>16</v>
      </c>
      <c r="CY338" t="s">
        <v>63</v>
      </c>
      <c r="DC338" t="s">
        <v>1036</v>
      </c>
      <c r="DD338" t="s">
        <v>48</v>
      </c>
      <c r="DG338" s="2" t="s">
        <v>171</v>
      </c>
      <c r="DH338" s="2" t="s">
        <v>30</v>
      </c>
      <c r="DK338" t="s">
        <v>1516</v>
      </c>
      <c r="DL338" t="s">
        <v>63</v>
      </c>
      <c r="DQ338" t="s">
        <v>171</v>
      </c>
      <c r="DR338" t="s">
        <v>30</v>
      </c>
      <c r="DS338">
        <f t="shared" si="111"/>
        <v>3779</v>
      </c>
      <c r="DT338">
        <f t="shared" si="116"/>
        <v>3</v>
      </c>
      <c r="DW338" t="s">
        <v>987</v>
      </c>
      <c r="DX338" t="s">
        <v>1143</v>
      </c>
      <c r="DY338">
        <v>591</v>
      </c>
      <c r="DZ338">
        <v>7.8287442017074902</v>
      </c>
      <c r="EA338">
        <v>46.626173981353801</v>
      </c>
      <c r="EB338">
        <f t="shared" si="117"/>
        <v>556</v>
      </c>
      <c r="EC338">
        <v>556</v>
      </c>
    </row>
    <row r="339" spans="1:133" x14ac:dyDescent="0.25">
      <c r="A339" t="s">
        <v>692</v>
      </c>
      <c r="B339" t="s">
        <v>692</v>
      </c>
      <c r="C339" t="s">
        <v>743</v>
      </c>
      <c r="D339" t="s">
        <v>14</v>
      </c>
      <c r="E339" t="s">
        <v>15</v>
      </c>
      <c r="F339" t="s">
        <v>16</v>
      </c>
      <c r="G339" t="s">
        <v>63</v>
      </c>
      <c r="H339">
        <v>79</v>
      </c>
      <c r="I339">
        <v>42</v>
      </c>
      <c r="J339">
        <v>36</v>
      </c>
      <c r="K339">
        <v>43</v>
      </c>
      <c r="N339" t="s">
        <v>146</v>
      </c>
      <c r="O339" t="s">
        <v>249</v>
      </c>
      <c r="P339" t="s">
        <v>407</v>
      </c>
      <c r="Q339">
        <f t="shared" si="103"/>
        <v>105</v>
      </c>
      <c r="R339">
        <f t="shared" si="104"/>
        <v>50</v>
      </c>
      <c r="S339">
        <f t="shared" si="105"/>
        <v>15</v>
      </c>
      <c r="T339">
        <f t="shared" si="106"/>
        <v>4</v>
      </c>
      <c r="V339">
        <v>361</v>
      </c>
      <c r="W339" t="s">
        <v>197</v>
      </c>
      <c r="X339">
        <f t="shared" si="107"/>
        <v>1027</v>
      </c>
      <c r="Y339">
        <f t="shared" si="108"/>
        <v>500</v>
      </c>
      <c r="Z339">
        <f t="shared" si="109"/>
        <v>311</v>
      </c>
      <c r="AA339">
        <f t="shared" si="110"/>
        <v>433</v>
      </c>
      <c r="AB339" s="3">
        <f t="shared" si="112"/>
        <v>0.48685491723466406</v>
      </c>
      <c r="AC339" s="3">
        <f t="shared" si="113"/>
        <v>0.30282375851996107</v>
      </c>
      <c r="AD339" s="3">
        <f t="shared" si="114"/>
        <v>0.4216163583252191</v>
      </c>
      <c r="AE339">
        <f t="shared" si="115"/>
        <v>14</v>
      </c>
      <c r="CV339" t="s">
        <v>692</v>
      </c>
      <c r="CW339" t="s">
        <v>15</v>
      </c>
      <c r="CX339" t="s">
        <v>16</v>
      </c>
      <c r="CY339" t="s">
        <v>63</v>
      </c>
      <c r="DC339" t="s">
        <v>195</v>
      </c>
      <c r="DD339" t="s">
        <v>48</v>
      </c>
      <c r="DG339" s="2" t="s">
        <v>171</v>
      </c>
      <c r="DH339" s="2" t="s">
        <v>125</v>
      </c>
      <c r="DK339" t="s">
        <v>1516</v>
      </c>
      <c r="DL339" t="s">
        <v>124</v>
      </c>
      <c r="DQ339" t="s">
        <v>171</v>
      </c>
      <c r="DR339" t="s">
        <v>125</v>
      </c>
      <c r="DS339">
        <f t="shared" si="111"/>
        <v>3779</v>
      </c>
      <c r="DT339">
        <f t="shared" si="116"/>
        <v>3</v>
      </c>
      <c r="DW339" t="s">
        <v>197</v>
      </c>
      <c r="DX339" t="s">
        <v>1822</v>
      </c>
      <c r="DY339">
        <v>592</v>
      </c>
      <c r="DZ339">
        <v>8.0574027051967008</v>
      </c>
      <c r="EA339">
        <v>46.7725323730604</v>
      </c>
      <c r="EB339">
        <f t="shared" si="117"/>
        <v>361</v>
      </c>
      <c r="EC339">
        <v>361</v>
      </c>
    </row>
    <row r="340" spans="1:133" x14ac:dyDescent="0.25">
      <c r="A340" t="s">
        <v>692</v>
      </c>
      <c r="B340" t="s">
        <v>692</v>
      </c>
      <c r="C340" t="s">
        <v>699</v>
      </c>
      <c r="D340" t="s">
        <v>14</v>
      </c>
      <c r="E340" t="s">
        <v>15</v>
      </c>
      <c r="F340" t="s">
        <v>16</v>
      </c>
      <c r="G340" t="s">
        <v>63</v>
      </c>
      <c r="H340">
        <v>283</v>
      </c>
      <c r="I340">
        <v>144</v>
      </c>
      <c r="J340">
        <v>125</v>
      </c>
      <c r="K340">
        <v>109</v>
      </c>
      <c r="N340" t="s">
        <v>146</v>
      </c>
      <c r="O340" t="s">
        <v>286</v>
      </c>
      <c r="P340" t="s">
        <v>287</v>
      </c>
      <c r="Q340">
        <f t="shared" si="103"/>
        <v>105</v>
      </c>
      <c r="R340">
        <f t="shared" si="104"/>
        <v>59</v>
      </c>
      <c r="S340">
        <f t="shared" si="105"/>
        <v>10</v>
      </c>
      <c r="T340">
        <f t="shared" si="106"/>
        <v>17</v>
      </c>
      <c r="V340">
        <v>557</v>
      </c>
      <c r="W340" t="s">
        <v>310</v>
      </c>
      <c r="X340">
        <f t="shared" si="107"/>
        <v>87</v>
      </c>
      <c r="Y340">
        <f t="shared" si="108"/>
        <v>39</v>
      </c>
      <c r="Z340">
        <f t="shared" si="109"/>
        <v>2</v>
      </c>
      <c r="AA340">
        <f t="shared" si="110"/>
        <v>3</v>
      </c>
      <c r="AB340" s="3">
        <f t="shared" si="112"/>
        <v>0.44827586206896552</v>
      </c>
      <c r="AC340" s="3">
        <f t="shared" si="113"/>
        <v>2.2988505747126436E-2</v>
      </c>
      <c r="AD340" s="3">
        <f t="shared" si="114"/>
        <v>3.4482758620689655E-2</v>
      </c>
      <c r="AE340">
        <f t="shared" si="115"/>
        <v>4</v>
      </c>
      <c r="CV340" t="s">
        <v>692</v>
      </c>
      <c r="CW340" t="s">
        <v>15</v>
      </c>
      <c r="CX340" t="s">
        <v>16</v>
      </c>
      <c r="CY340" t="s">
        <v>63</v>
      </c>
      <c r="DC340" t="s">
        <v>1336</v>
      </c>
      <c r="DD340" t="s">
        <v>48</v>
      </c>
      <c r="DG340" s="2" t="s">
        <v>249</v>
      </c>
      <c r="DH340" s="2" t="s">
        <v>30</v>
      </c>
      <c r="DK340" t="s">
        <v>1516</v>
      </c>
      <c r="DL340" t="s">
        <v>125</v>
      </c>
      <c r="DQ340" t="s">
        <v>249</v>
      </c>
      <c r="DR340" t="s">
        <v>30</v>
      </c>
      <c r="DS340">
        <f t="shared" si="111"/>
        <v>514</v>
      </c>
      <c r="DT340">
        <f t="shared" si="116"/>
        <v>3</v>
      </c>
      <c r="DW340" t="s">
        <v>310</v>
      </c>
      <c r="DX340" t="s">
        <v>1145</v>
      </c>
      <c r="DY340">
        <v>593</v>
      </c>
      <c r="DZ340">
        <v>7.8425530867362596</v>
      </c>
      <c r="EA340">
        <v>46.697273942956002</v>
      </c>
      <c r="EB340">
        <f t="shared" si="117"/>
        <v>557</v>
      </c>
      <c r="EC340">
        <v>557</v>
      </c>
    </row>
    <row r="341" spans="1:133" x14ac:dyDescent="0.25">
      <c r="A341" t="s">
        <v>692</v>
      </c>
      <c r="B341" t="s">
        <v>692</v>
      </c>
      <c r="C341" t="s">
        <v>744</v>
      </c>
      <c r="D341" t="s">
        <v>14</v>
      </c>
      <c r="E341" t="s">
        <v>15</v>
      </c>
      <c r="F341" t="s">
        <v>16</v>
      </c>
      <c r="G341" t="s">
        <v>63</v>
      </c>
      <c r="H341">
        <v>83</v>
      </c>
      <c r="I341">
        <v>41</v>
      </c>
      <c r="J341">
        <v>57</v>
      </c>
      <c r="K341">
        <v>57</v>
      </c>
      <c r="N341" t="s">
        <v>1485</v>
      </c>
      <c r="O341" t="s">
        <v>1487</v>
      </c>
      <c r="P341" t="s">
        <v>1572</v>
      </c>
      <c r="Q341">
        <f t="shared" si="103"/>
        <v>105</v>
      </c>
      <c r="R341">
        <f t="shared" si="104"/>
        <v>53</v>
      </c>
      <c r="S341">
        <f t="shared" si="105"/>
        <v>28</v>
      </c>
      <c r="T341">
        <f t="shared" si="106"/>
        <v>38</v>
      </c>
      <c r="V341">
        <v>794</v>
      </c>
      <c r="W341" t="s">
        <v>1357</v>
      </c>
      <c r="X341">
        <f t="shared" si="107"/>
        <v>314</v>
      </c>
      <c r="Y341">
        <f t="shared" si="108"/>
        <v>152</v>
      </c>
      <c r="Z341">
        <f t="shared" si="109"/>
        <v>20</v>
      </c>
      <c r="AA341">
        <f t="shared" si="110"/>
        <v>21</v>
      </c>
      <c r="AB341" s="3">
        <f t="shared" si="112"/>
        <v>0.48407643312101911</v>
      </c>
      <c r="AC341" s="3">
        <f t="shared" si="113"/>
        <v>6.3694267515923567E-2</v>
      </c>
      <c r="AD341" s="3">
        <f t="shared" si="114"/>
        <v>6.6878980891719744E-2</v>
      </c>
      <c r="AE341">
        <f t="shared" si="115"/>
        <v>4</v>
      </c>
      <c r="CV341" t="s">
        <v>692</v>
      </c>
      <c r="CW341" t="s">
        <v>15</v>
      </c>
      <c r="CX341" t="s">
        <v>16</v>
      </c>
      <c r="CY341" t="s">
        <v>63</v>
      </c>
      <c r="DC341" t="s">
        <v>303</v>
      </c>
      <c r="DD341" t="s">
        <v>48</v>
      </c>
      <c r="DG341" s="2" t="s">
        <v>249</v>
      </c>
      <c r="DH341" s="2" t="s">
        <v>16</v>
      </c>
      <c r="DK341" t="s">
        <v>1225</v>
      </c>
      <c r="DL341" t="s">
        <v>35</v>
      </c>
      <c r="DQ341" t="s">
        <v>249</v>
      </c>
      <c r="DR341" t="s">
        <v>16</v>
      </c>
      <c r="DS341">
        <f t="shared" si="111"/>
        <v>514</v>
      </c>
      <c r="DT341">
        <f t="shared" si="116"/>
        <v>3</v>
      </c>
      <c r="DW341" t="s">
        <v>1357</v>
      </c>
      <c r="DX341" t="s">
        <v>1108</v>
      </c>
      <c r="DY341">
        <v>594</v>
      </c>
      <c r="DZ341">
        <v>7.8716250079936296</v>
      </c>
      <c r="EA341">
        <v>46.643545845372202</v>
      </c>
      <c r="EB341">
        <f t="shared" si="117"/>
        <v>794</v>
      </c>
      <c r="EC341">
        <v>794</v>
      </c>
    </row>
    <row r="342" spans="1:133" x14ac:dyDescent="0.25">
      <c r="A342" t="s">
        <v>692</v>
      </c>
      <c r="B342" t="s">
        <v>692</v>
      </c>
      <c r="C342" t="s">
        <v>745</v>
      </c>
      <c r="D342" t="s">
        <v>14</v>
      </c>
      <c r="E342" t="s">
        <v>15</v>
      </c>
      <c r="F342" t="s">
        <v>16</v>
      </c>
      <c r="G342" t="s">
        <v>63</v>
      </c>
      <c r="H342">
        <v>109</v>
      </c>
      <c r="I342">
        <v>54</v>
      </c>
      <c r="J342">
        <v>47</v>
      </c>
      <c r="K342">
        <v>57</v>
      </c>
      <c r="N342" t="s">
        <v>146</v>
      </c>
      <c r="O342" t="s">
        <v>149</v>
      </c>
      <c r="P342" t="s">
        <v>341</v>
      </c>
      <c r="Q342">
        <f t="shared" si="103"/>
        <v>103</v>
      </c>
      <c r="R342">
        <f t="shared" si="104"/>
        <v>39</v>
      </c>
      <c r="S342">
        <f t="shared" si="105"/>
        <v>8</v>
      </c>
      <c r="T342">
        <f t="shared" si="106"/>
        <v>12</v>
      </c>
      <c r="V342">
        <v>947</v>
      </c>
      <c r="W342" t="s">
        <v>1590</v>
      </c>
      <c r="X342">
        <f t="shared" si="107"/>
        <v>17</v>
      </c>
      <c r="Y342">
        <f t="shared" si="108"/>
        <v>8</v>
      </c>
      <c r="Z342">
        <f t="shared" si="109"/>
        <v>0</v>
      </c>
      <c r="AA342">
        <f t="shared" si="110"/>
        <v>0</v>
      </c>
      <c r="AB342" s="3">
        <f t="shared" si="112"/>
        <v>0.47058823529411764</v>
      </c>
      <c r="AC342" s="3">
        <f t="shared" si="113"/>
        <v>0</v>
      </c>
      <c r="AD342" s="3">
        <f t="shared" si="114"/>
        <v>0</v>
      </c>
      <c r="AE342">
        <f t="shared" si="115"/>
        <v>1</v>
      </c>
      <c r="CV342" t="s">
        <v>692</v>
      </c>
      <c r="CW342" t="s">
        <v>15</v>
      </c>
      <c r="CX342" t="s">
        <v>16</v>
      </c>
      <c r="CY342" t="s">
        <v>63</v>
      </c>
      <c r="DC342" t="s">
        <v>1472</v>
      </c>
      <c r="DD342" t="s">
        <v>48</v>
      </c>
      <c r="DG342" s="2" t="s">
        <v>249</v>
      </c>
      <c r="DH342" s="2" t="s">
        <v>125</v>
      </c>
      <c r="DK342" t="s">
        <v>1225</v>
      </c>
      <c r="DL342" t="s">
        <v>63</v>
      </c>
      <c r="DQ342" t="s">
        <v>249</v>
      </c>
      <c r="DR342" t="s">
        <v>125</v>
      </c>
      <c r="DS342">
        <f t="shared" si="111"/>
        <v>514</v>
      </c>
      <c r="DT342">
        <f t="shared" si="116"/>
        <v>3</v>
      </c>
      <c r="DW342" t="s">
        <v>1590</v>
      </c>
      <c r="DX342" t="s">
        <v>208</v>
      </c>
      <c r="DY342">
        <v>602</v>
      </c>
      <c r="DZ342">
        <v>7.6565839190247704</v>
      </c>
      <c r="EA342">
        <v>46.936603210429197</v>
      </c>
      <c r="EB342">
        <f t="shared" si="117"/>
        <v>947</v>
      </c>
      <c r="EC342">
        <v>947</v>
      </c>
    </row>
    <row r="343" spans="1:133" x14ac:dyDescent="0.25">
      <c r="A343" t="s">
        <v>692</v>
      </c>
      <c r="B343" t="s">
        <v>692</v>
      </c>
      <c r="C343" t="s">
        <v>746</v>
      </c>
      <c r="D343" t="s">
        <v>14</v>
      </c>
      <c r="E343" t="s">
        <v>15</v>
      </c>
      <c r="F343" t="s">
        <v>16</v>
      </c>
      <c r="G343" t="s">
        <v>63</v>
      </c>
      <c r="H343">
        <v>35</v>
      </c>
      <c r="I343">
        <v>19</v>
      </c>
      <c r="J343">
        <v>5</v>
      </c>
      <c r="K343">
        <v>6</v>
      </c>
      <c r="N343" t="s">
        <v>146</v>
      </c>
      <c r="O343" t="s">
        <v>238</v>
      </c>
      <c r="P343" t="s">
        <v>239</v>
      </c>
      <c r="Q343">
        <f t="shared" si="103"/>
        <v>103</v>
      </c>
      <c r="R343">
        <f t="shared" si="104"/>
        <v>59</v>
      </c>
      <c r="S343">
        <f t="shared" si="105"/>
        <v>3</v>
      </c>
      <c r="T343">
        <f t="shared" si="106"/>
        <v>0</v>
      </c>
      <c r="X343">
        <f>SUM(X2:X342)</f>
        <v>101914</v>
      </c>
      <c r="Y343">
        <f t="shared" ref="Y343:AA343" si="118">SUM(Y2:Y342)</f>
        <v>49848</v>
      </c>
      <c r="Z343">
        <f t="shared" si="118"/>
        <v>15132</v>
      </c>
      <c r="AA343">
        <f t="shared" si="118"/>
        <v>21130</v>
      </c>
      <c r="AB343" s="3">
        <f>AVERAGE(AB2:AB342,$W348:$W387)</f>
        <v>0.43181938164465594</v>
      </c>
      <c r="AC343" s="3">
        <f>AVERAGE(AC2:AC342,$W348:$W387)</f>
        <v>7.2178187169187197E-2</v>
      </c>
      <c r="AD343" s="3">
        <f>AVERAGE(AD2:AD342,$W348:$W387)</f>
        <v>9.8680723850923427E-2</v>
      </c>
      <c r="CV343" t="s">
        <v>692</v>
      </c>
      <c r="CW343" t="s">
        <v>15</v>
      </c>
      <c r="CX343" t="s">
        <v>16</v>
      </c>
      <c r="CY343" t="s">
        <v>63</v>
      </c>
      <c r="DC343" t="s">
        <v>1298</v>
      </c>
      <c r="DD343" t="s">
        <v>48</v>
      </c>
      <c r="DG343" s="2" t="s">
        <v>893</v>
      </c>
      <c r="DH343" s="2" t="s">
        <v>30</v>
      </c>
      <c r="DK343" t="s">
        <v>1225</v>
      </c>
      <c r="DL343" t="s">
        <v>124</v>
      </c>
      <c r="DQ343" t="s">
        <v>893</v>
      </c>
      <c r="DR343" t="s">
        <v>30</v>
      </c>
      <c r="DS343">
        <f t="shared" si="111"/>
        <v>316</v>
      </c>
      <c r="DT343">
        <f t="shared" si="116"/>
        <v>3</v>
      </c>
      <c r="DX343" t="s">
        <v>225</v>
      </c>
      <c r="DY343">
        <v>603</v>
      </c>
      <c r="DZ343">
        <v>7.6280431495383301</v>
      </c>
      <c r="EA343">
        <v>46.929531091608901</v>
      </c>
    </row>
    <row r="344" spans="1:133" x14ac:dyDescent="0.25">
      <c r="A344" t="s">
        <v>692</v>
      </c>
      <c r="B344" t="s">
        <v>692</v>
      </c>
      <c r="C344" t="s">
        <v>747</v>
      </c>
      <c r="D344" t="s">
        <v>14</v>
      </c>
      <c r="E344" t="s">
        <v>15</v>
      </c>
      <c r="F344" t="s">
        <v>16</v>
      </c>
      <c r="G344" t="s">
        <v>63</v>
      </c>
      <c r="H344">
        <v>41</v>
      </c>
      <c r="I344">
        <v>20</v>
      </c>
      <c r="J344">
        <v>10</v>
      </c>
      <c r="K344">
        <v>13</v>
      </c>
      <c r="N344" t="s">
        <v>692</v>
      </c>
      <c r="O344" t="s">
        <v>749</v>
      </c>
      <c r="P344" t="s">
        <v>751</v>
      </c>
      <c r="Q344">
        <f t="shared" si="103"/>
        <v>103</v>
      </c>
      <c r="R344">
        <f t="shared" si="104"/>
        <v>51</v>
      </c>
      <c r="S344">
        <f t="shared" si="105"/>
        <v>14</v>
      </c>
      <c r="T344">
        <f t="shared" si="106"/>
        <v>3</v>
      </c>
      <c r="CV344" t="s">
        <v>692</v>
      </c>
      <c r="CW344" t="s">
        <v>15</v>
      </c>
      <c r="CX344" t="s">
        <v>16</v>
      </c>
      <c r="CY344" t="s">
        <v>63</v>
      </c>
      <c r="DC344" t="s">
        <v>934</v>
      </c>
      <c r="DD344" t="s">
        <v>48</v>
      </c>
      <c r="DG344" s="2" t="s">
        <v>893</v>
      </c>
      <c r="DH344" s="2" t="s">
        <v>16</v>
      </c>
      <c r="DK344" t="s">
        <v>1225</v>
      </c>
      <c r="DL344" t="s">
        <v>125</v>
      </c>
      <c r="DQ344" t="s">
        <v>893</v>
      </c>
      <c r="DR344" t="s">
        <v>16</v>
      </c>
      <c r="DS344">
        <f t="shared" si="111"/>
        <v>316</v>
      </c>
      <c r="DT344">
        <f t="shared" si="116"/>
        <v>3</v>
      </c>
      <c r="DX344" t="s">
        <v>354</v>
      </c>
      <c r="DY344">
        <v>604</v>
      </c>
      <c r="DZ344">
        <v>7.6417590722023796</v>
      </c>
      <c r="EA344">
        <v>46.818730465899499</v>
      </c>
    </row>
    <row r="345" spans="1:133" x14ac:dyDescent="0.25">
      <c r="A345" t="s">
        <v>692</v>
      </c>
      <c r="B345" t="s">
        <v>692</v>
      </c>
      <c r="C345" t="s">
        <v>700</v>
      </c>
      <c r="D345" t="s">
        <v>14</v>
      </c>
      <c r="E345" t="s">
        <v>15</v>
      </c>
      <c r="F345" t="s">
        <v>16</v>
      </c>
      <c r="G345" t="s">
        <v>63</v>
      </c>
      <c r="H345">
        <v>154</v>
      </c>
      <c r="I345">
        <v>88</v>
      </c>
      <c r="J345">
        <v>52</v>
      </c>
      <c r="K345">
        <v>45</v>
      </c>
      <c r="N345" t="s">
        <v>848</v>
      </c>
      <c r="O345" t="s">
        <v>856</v>
      </c>
      <c r="P345" t="s">
        <v>898</v>
      </c>
      <c r="Q345">
        <f t="shared" si="103"/>
        <v>103</v>
      </c>
      <c r="R345">
        <f t="shared" si="104"/>
        <v>54</v>
      </c>
      <c r="S345">
        <f t="shared" si="105"/>
        <v>14</v>
      </c>
      <c r="T345">
        <f t="shared" si="106"/>
        <v>18</v>
      </c>
      <c r="Y345">
        <f t="shared" ref="Y345:Z345" si="119">100/($X343)*Y343</f>
        <v>48.911827619365347</v>
      </c>
      <c r="Z345">
        <f t="shared" si="119"/>
        <v>14.847812861824675</v>
      </c>
      <c r="AA345">
        <f>100/($X343)*AA343</f>
        <v>20.733167180171517</v>
      </c>
      <c r="CV345" t="s">
        <v>692</v>
      </c>
      <c r="CW345" t="s">
        <v>15</v>
      </c>
      <c r="CX345" t="s">
        <v>16</v>
      </c>
      <c r="CY345" t="s">
        <v>63</v>
      </c>
      <c r="DC345" t="s">
        <v>1254</v>
      </c>
      <c r="DD345" t="s">
        <v>48</v>
      </c>
      <c r="DG345" s="2" t="s">
        <v>893</v>
      </c>
      <c r="DH345" s="2" t="s">
        <v>125</v>
      </c>
      <c r="DK345" t="s">
        <v>385</v>
      </c>
      <c r="DL345" t="s">
        <v>63</v>
      </c>
      <c r="DQ345" t="s">
        <v>893</v>
      </c>
      <c r="DR345" t="s">
        <v>125</v>
      </c>
      <c r="DS345">
        <f t="shared" si="111"/>
        <v>316</v>
      </c>
      <c r="DT345">
        <f t="shared" si="116"/>
        <v>3</v>
      </c>
      <c r="DX345" t="s">
        <v>230</v>
      </c>
      <c r="DY345">
        <v>605</v>
      </c>
      <c r="DZ345">
        <v>7.70009688117901</v>
      </c>
      <c r="EA345">
        <v>46.8908188941665</v>
      </c>
    </row>
    <row r="346" spans="1:133" x14ac:dyDescent="0.25">
      <c r="A346" t="s">
        <v>692</v>
      </c>
      <c r="B346" t="s">
        <v>692</v>
      </c>
      <c r="C346" t="s">
        <v>748</v>
      </c>
      <c r="D346" t="s">
        <v>14</v>
      </c>
      <c r="E346" t="s">
        <v>15</v>
      </c>
      <c r="F346" t="s">
        <v>16</v>
      </c>
      <c r="G346" t="s">
        <v>63</v>
      </c>
      <c r="H346">
        <v>80</v>
      </c>
      <c r="I346">
        <v>49</v>
      </c>
      <c r="J346">
        <v>32</v>
      </c>
      <c r="K346">
        <v>28</v>
      </c>
      <c r="N346" t="s">
        <v>848</v>
      </c>
      <c r="O346" t="s">
        <v>867</v>
      </c>
      <c r="P346" t="s">
        <v>868</v>
      </c>
      <c r="Q346">
        <f t="shared" si="103"/>
        <v>103</v>
      </c>
      <c r="R346">
        <f t="shared" si="104"/>
        <v>52</v>
      </c>
      <c r="S346">
        <f t="shared" si="105"/>
        <v>19</v>
      </c>
      <c r="T346">
        <f t="shared" si="106"/>
        <v>34</v>
      </c>
      <c r="CV346" t="s">
        <v>692</v>
      </c>
      <c r="CW346" t="s">
        <v>15</v>
      </c>
      <c r="CX346" t="s">
        <v>16</v>
      </c>
      <c r="CY346" t="s">
        <v>63</v>
      </c>
      <c r="DC346" t="s">
        <v>306</v>
      </c>
      <c r="DD346" t="s">
        <v>48</v>
      </c>
      <c r="DG346" s="2" t="s">
        <v>1081</v>
      </c>
      <c r="DH346" s="2" t="s">
        <v>16</v>
      </c>
      <c r="DK346" t="s">
        <v>1227</v>
      </c>
      <c r="DL346" t="s">
        <v>35</v>
      </c>
      <c r="DQ346" t="s">
        <v>1081</v>
      </c>
      <c r="DR346" t="s">
        <v>16</v>
      </c>
      <c r="DS346">
        <f t="shared" si="111"/>
        <v>70</v>
      </c>
      <c r="DT346">
        <f t="shared" si="116"/>
        <v>2</v>
      </c>
      <c r="DX346" t="s">
        <v>234</v>
      </c>
      <c r="DY346">
        <v>606</v>
      </c>
      <c r="DZ346">
        <v>7.6173631508503696</v>
      </c>
      <c r="EA346">
        <v>46.816073810655702</v>
      </c>
    </row>
    <row r="347" spans="1:133" x14ac:dyDescent="0.25">
      <c r="A347" t="s">
        <v>692</v>
      </c>
      <c r="B347" t="s">
        <v>692</v>
      </c>
      <c r="C347" t="s">
        <v>701</v>
      </c>
      <c r="D347" t="s">
        <v>14</v>
      </c>
      <c r="E347" t="s">
        <v>15</v>
      </c>
      <c r="F347" t="s">
        <v>16</v>
      </c>
      <c r="G347" t="s">
        <v>63</v>
      </c>
      <c r="H347">
        <v>222</v>
      </c>
      <c r="I347">
        <v>114</v>
      </c>
      <c r="J347">
        <v>102</v>
      </c>
      <c r="K347">
        <v>100</v>
      </c>
      <c r="N347" t="s">
        <v>1201</v>
      </c>
      <c r="O347" t="s">
        <v>1247</v>
      </c>
      <c r="P347" t="s">
        <v>1248</v>
      </c>
      <c r="Q347">
        <f t="shared" si="103"/>
        <v>103</v>
      </c>
      <c r="R347">
        <f t="shared" si="104"/>
        <v>51</v>
      </c>
      <c r="S347">
        <f t="shared" si="105"/>
        <v>0</v>
      </c>
      <c r="T347">
        <f t="shared" si="106"/>
        <v>0</v>
      </c>
      <c r="CV347" t="s">
        <v>692</v>
      </c>
      <c r="CW347" t="s">
        <v>15</v>
      </c>
      <c r="CX347" t="s">
        <v>16</v>
      </c>
      <c r="CY347" t="s">
        <v>63</v>
      </c>
      <c r="DC347" t="s">
        <v>987</v>
      </c>
      <c r="DD347" t="s">
        <v>48</v>
      </c>
      <c r="DG347" s="2" t="s">
        <v>1081</v>
      </c>
      <c r="DH347" s="2" t="s">
        <v>125</v>
      </c>
      <c r="DK347" t="s">
        <v>1227</v>
      </c>
      <c r="DL347" t="s">
        <v>63</v>
      </c>
      <c r="DQ347" t="s">
        <v>1081</v>
      </c>
      <c r="DR347" t="s">
        <v>125</v>
      </c>
      <c r="DS347">
        <f t="shared" si="111"/>
        <v>70</v>
      </c>
      <c r="DT347">
        <f t="shared" si="116"/>
        <v>2</v>
      </c>
      <c r="DX347" t="s">
        <v>236</v>
      </c>
      <c r="DY347">
        <v>607</v>
      </c>
      <c r="DZ347">
        <v>7.6322665521589101</v>
      </c>
      <c r="EA347">
        <v>46.8644659314878</v>
      </c>
    </row>
    <row r="348" spans="1:133" x14ac:dyDescent="0.25">
      <c r="A348" t="s">
        <v>692</v>
      </c>
      <c r="B348" t="s">
        <v>692</v>
      </c>
      <c r="C348" t="s">
        <v>716</v>
      </c>
      <c r="D348" t="s">
        <v>212</v>
      </c>
      <c r="E348" t="s">
        <v>48</v>
      </c>
      <c r="F348" t="s">
        <v>16</v>
      </c>
      <c r="G348" t="s">
        <v>63</v>
      </c>
      <c r="H348">
        <v>5</v>
      </c>
      <c r="I348">
        <v>1</v>
      </c>
      <c r="J348">
        <v>0</v>
      </c>
      <c r="K348">
        <v>1</v>
      </c>
      <c r="N348" t="s">
        <v>1371</v>
      </c>
      <c r="O348" t="s">
        <v>1373</v>
      </c>
      <c r="P348" t="s">
        <v>1374</v>
      </c>
      <c r="Q348">
        <f t="shared" si="103"/>
        <v>103</v>
      </c>
      <c r="R348">
        <f t="shared" si="104"/>
        <v>54</v>
      </c>
      <c r="S348">
        <f t="shared" si="105"/>
        <v>7</v>
      </c>
      <c r="T348">
        <f t="shared" si="106"/>
        <v>7</v>
      </c>
      <c r="W348">
        <v>0</v>
      </c>
      <c r="CV348" t="s">
        <v>692</v>
      </c>
      <c r="CW348" t="s">
        <v>48</v>
      </c>
      <c r="CX348" t="s">
        <v>16</v>
      </c>
      <c r="CY348" t="s">
        <v>63</v>
      </c>
      <c r="DC348" t="s">
        <v>197</v>
      </c>
      <c r="DD348" t="s">
        <v>48</v>
      </c>
      <c r="DG348" s="2" t="s">
        <v>959</v>
      </c>
      <c r="DH348" s="2" t="s">
        <v>16</v>
      </c>
      <c r="DK348" t="s">
        <v>1128</v>
      </c>
      <c r="DL348" t="s">
        <v>35</v>
      </c>
      <c r="DQ348" t="s">
        <v>959</v>
      </c>
      <c r="DR348" t="s">
        <v>16</v>
      </c>
      <c r="DS348">
        <f t="shared" si="111"/>
        <v>172</v>
      </c>
      <c r="DT348">
        <f t="shared" si="116"/>
        <v>2</v>
      </c>
      <c r="DX348" t="s">
        <v>161</v>
      </c>
      <c r="DY348">
        <v>608</v>
      </c>
      <c r="DZ348">
        <v>7.6327359185560102</v>
      </c>
      <c r="EA348">
        <v>46.9070527503495</v>
      </c>
    </row>
    <row r="349" spans="1:133" x14ac:dyDescent="0.25">
      <c r="A349" t="s">
        <v>692</v>
      </c>
      <c r="B349" t="s">
        <v>692</v>
      </c>
      <c r="C349" t="s">
        <v>716</v>
      </c>
      <c r="D349" t="s">
        <v>212</v>
      </c>
      <c r="E349" t="s">
        <v>15</v>
      </c>
      <c r="F349" t="s">
        <v>16</v>
      </c>
      <c r="G349" t="s">
        <v>63</v>
      </c>
      <c r="H349">
        <v>2</v>
      </c>
      <c r="I349">
        <v>0</v>
      </c>
      <c r="J349">
        <v>1</v>
      </c>
      <c r="K349">
        <v>0</v>
      </c>
      <c r="N349" t="s">
        <v>692</v>
      </c>
      <c r="O349" t="s">
        <v>773</v>
      </c>
      <c r="P349" t="s">
        <v>774</v>
      </c>
      <c r="Q349">
        <f t="shared" si="103"/>
        <v>102</v>
      </c>
      <c r="R349">
        <f t="shared" si="104"/>
        <v>52</v>
      </c>
      <c r="S349">
        <f t="shared" si="105"/>
        <v>2</v>
      </c>
      <c r="T349">
        <f t="shared" si="106"/>
        <v>5</v>
      </c>
      <c r="W349">
        <v>0</v>
      </c>
      <c r="CV349" t="s">
        <v>692</v>
      </c>
      <c r="CW349" t="s">
        <v>15</v>
      </c>
      <c r="CX349" t="s">
        <v>16</v>
      </c>
      <c r="CY349" t="s">
        <v>63</v>
      </c>
      <c r="DC349" t="s">
        <v>310</v>
      </c>
      <c r="DD349" t="s">
        <v>48</v>
      </c>
      <c r="DG349" s="2" t="s">
        <v>959</v>
      </c>
      <c r="DH349" s="2" t="s">
        <v>125</v>
      </c>
      <c r="DK349" t="s">
        <v>1128</v>
      </c>
      <c r="DL349" t="s">
        <v>63</v>
      </c>
      <c r="DQ349" t="s">
        <v>959</v>
      </c>
      <c r="DR349" t="s">
        <v>125</v>
      </c>
      <c r="DS349">
        <f t="shared" si="111"/>
        <v>172</v>
      </c>
      <c r="DT349">
        <f t="shared" si="116"/>
        <v>2</v>
      </c>
      <c r="DX349" t="s">
        <v>240</v>
      </c>
      <c r="DY349">
        <v>609</v>
      </c>
      <c r="DZ349">
        <v>7.6068109902279204</v>
      </c>
      <c r="EA349">
        <v>46.858241705710597</v>
      </c>
    </row>
    <row r="350" spans="1:133" x14ac:dyDescent="0.25">
      <c r="A350" t="s">
        <v>692</v>
      </c>
      <c r="B350" t="s">
        <v>692</v>
      </c>
      <c r="C350" t="s">
        <v>776</v>
      </c>
      <c r="D350" t="s">
        <v>14</v>
      </c>
      <c r="E350" t="s">
        <v>48</v>
      </c>
      <c r="F350" t="s">
        <v>30</v>
      </c>
      <c r="G350" t="s">
        <v>124</v>
      </c>
      <c r="H350">
        <v>39</v>
      </c>
      <c r="I350">
        <v>18</v>
      </c>
      <c r="J350">
        <v>0</v>
      </c>
      <c r="K350">
        <v>0</v>
      </c>
      <c r="N350" t="s">
        <v>1032</v>
      </c>
      <c r="O350" t="s">
        <v>1043</v>
      </c>
      <c r="P350" t="s">
        <v>1044</v>
      </c>
      <c r="Q350">
        <f t="shared" si="103"/>
        <v>102</v>
      </c>
      <c r="R350">
        <f t="shared" si="104"/>
        <v>55</v>
      </c>
      <c r="S350">
        <f t="shared" si="105"/>
        <v>0</v>
      </c>
      <c r="T350">
        <f t="shared" si="106"/>
        <v>3</v>
      </c>
      <c r="W350">
        <v>0</v>
      </c>
      <c r="CV350" t="s">
        <v>692</v>
      </c>
      <c r="CW350" t="s">
        <v>48</v>
      </c>
      <c r="CX350" t="s">
        <v>30</v>
      </c>
      <c r="CY350" t="s">
        <v>124</v>
      </c>
      <c r="DC350" t="s">
        <v>1357</v>
      </c>
      <c r="DD350" t="s">
        <v>48</v>
      </c>
      <c r="DG350" s="2" t="s">
        <v>411</v>
      </c>
      <c r="DH350" s="2" t="s">
        <v>16</v>
      </c>
      <c r="DK350" t="s">
        <v>1128</v>
      </c>
      <c r="DL350" t="s">
        <v>125</v>
      </c>
      <c r="DQ350" t="s">
        <v>411</v>
      </c>
      <c r="DR350" t="s">
        <v>16</v>
      </c>
      <c r="DS350">
        <f t="shared" si="111"/>
        <v>15</v>
      </c>
      <c r="DT350">
        <f t="shared" si="116"/>
        <v>1</v>
      </c>
      <c r="DX350" t="s">
        <v>383</v>
      </c>
      <c r="DY350">
        <v>610</v>
      </c>
      <c r="DZ350">
        <v>7.6143300768369899</v>
      </c>
      <c r="EA350">
        <v>46.827496723729404</v>
      </c>
    </row>
    <row r="351" spans="1:133" x14ac:dyDescent="0.25">
      <c r="A351" t="s">
        <v>692</v>
      </c>
      <c r="B351" t="s">
        <v>692</v>
      </c>
      <c r="C351" t="s">
        <v>708</v>
      </c>
      <c r="D351" t="s">
        <v>14</v>
      </c>
      <c r="E351" t="s">
        <v>48</v>
      </c>
      <c r="F351" t="s">
        <v>30</v>
      </c>
      <c r="G351" t="s">
        <v>124</v>
      </c>
      <c r="H351">
        <v>126</v>
      </c>
      <c r="I351">
        <v>63</v>
      </c>
      <c r="J351">
        <v>16</v>
      </c>
      <c r="K351">
        <v>48</v>
      </c>
      <c r="N351" t="s">
        <v>692</v>
      </c>
      <c r="O351" t="s">
        <v>692</v>
      </c>
      <c r="P351" t="s">
        <v>713</v>
      </c>
      <c r="Q351">
        <f t="shared" si="103"/>
        <v>101</v>
      </c>
      <c r="R351">
        <f t="shared" si="104"/>
        <v>49</v>
      </c>
      <c r="S351">
        <f t="shared" si="105"/>
        <v>0</v>
      </c>
      <c r="T351">
        <f t="shared" si="106"/>
        <v>7</v>
      </c>
      <c r="W351">
        <v>0</v>
      </c>
      <c r="CV351" t="s">
        <v>692</v>
      </c>
      <c r="CW351" t="s">
        <v>48</v>
      </c>
      <c r="CX351" t="s">
        <v>30</v>
      </c>
      <c r="CY351" t="s">
        <v>124</v>
      </c>
      <c r="DC351" t="s">
        <v>1590</v>
      </c>
      <c r="DD351" t="s">
        <v>48</v>
      </c>
      <c r="DG351" s="2" t="s">
        <v>42</v>
      </c>
      <c r="DH351" s="2" t="s">
        <v>30</v>
      </c>
      <c r="DK351" t="s">
        <v>1396</v>
      </c>
      <c r="DL351" t="s">
        <v>35</v>
      </c>
      <c r="DQ351" t="s">
        <v>42</v>
      </c>
      <c r="DR351" t="s">
        <v>30</v>
      </c>
      <c r="DS351">
        <f t="shared" si="111"/>
        <v>60</v>
      </c>
      <c r="DT351">
        <f t="shared" si="116"/>
        <v>3</v>
      </c>
      <c r="DX351" t="s">
        <v>392</v>
      </c>
      <c r="DY351">
        <v>611</v>
      </c>
      <c r="DZ351">
        <v>7.5810892585009704</v>
      </c>
      <c r="EA351">
        <v>46.8135257354582</v>
      </c>
    </row>
    <row r="352" spans="1:133" x14ac:dyDescent="0.25">
      <c r="A352" t="s">
        <v>692</v>
      </c>
      <c r="B352" t="s">
        <v>692</v>
      </c>
      <c r="C352" t="s">
        <v>709</v>
      </c>
      <c r="D352" t="s">
        <v>14</v>
      </c>
      <c r="E352" t="s">
        <v>48</v>
      </c>
      <c r="F352" t="s">
        <v>30</v>
      </c>
      <c r="G352" t="s">
        <v>124</v>
      </c>
      <c r="H352">
        <v>120</v>
      </c>
      <c r="I352">
        <v>55</v>
      </c>
      <c r="J352">
        <v>31</v>
      </c>
      <c r="K352">
        <v>62</v>
      </c>
      <c r="N352" t="s">
        <v>848</v>
      </c>
      <c r="O352" t="s">
        <v>856</v>
      </c>
      <c r="P352" t="s">
        <v>962</v>
      </c>
      <c r="Q352">
        <f t="shared" si="103"/>
        <v>101</v>
      </c>
      <c r="R352">
        <f t="shared" si="104"/>
        <v>52</v>
      </c>
      <c r="S352">
        <f t="shared" si="105"/>
        <v>3</v>
      </c>
      <c r="T352">
        <f t="shared" si="106"/>
        <v>14</v>
      </c>
      <c r="W352">
        <v>0</v>
      </c>
      <c r="CV352" t="s">
        <v>692</v>
      </c>
      <c r="CW352" t="s">
        <v>48</v>
      </c>
      <c r="CX352" t="s">
        <v>30</v>
      </c>
      <c r="CY352" t="s">
        <v>124</v>
      </c>
      <c r="DG352" s="2" t="s">
        <v>42</v>
      </c>
      <c r="DH352" s="2" t="s">
        <v>16</v>
      </c>
      <c r="DK352" t="s">
        <v>1396</v>
      </c>
      <c r="DL352" t="s">
        <v>63</v>
      </c>
      <c r="DQ352" t="s">
        <v>42</v>
      </c>
      <c r="DR352" t="s">
        <v>16</v>
      </c>
      <c r="DS352">
        <f t="shared" si="111"/>
        <v>60</v>
      </c>
      <c r="DT352">
        <f t="shared" si="116"/>
        <v>3</v>
      </c>
      <c r="DX352" t="s">
        <v>249</v>
      </c>
      <c r="DY352">
        <v>612</v>
      </c>
      <c r="DZ352">
        <v>7.6112172098312296</v>
      </c>
      <c r="EA352">
        <v>46.887663179375899</v>
      </c>
    </row>
    <row r="353" spans="1:131" x14ac:dyDescent="0.25">
      <c r="A353" t="s">
        <v>692</v>
      </c>
      <c r="B353" t="s">
        <v>692</v>
      </c>
      <c r="C353" t="s">
        <v>710</v>
      </c>
      <c r="D353" t="s">
        <v>14</v>
      </c>
      <c r="E353" t="s">
        <v>48</v>
      </c>
      <c r="F353" t="s">
        <v>30</v>
      </c>
      <c r="G353" t="s">
        <v>124</v>
      </c>
      <c r="H353">
        <v>181</v>
      </c>
      <c r="I353">
        <v>87</v>
      </c>
      <c r="J353">
        <v>20</v>
      </c>
      <c r="K353">
        <v>19</v>
      </c>
      <c r="N353" t="s">
        <v>848</v>
      </c>
      <c r="O353" t="s">
        <v>859</v>
      </c>
      <c r="P353" t="s">
        <v>902</v>
      </c>
      <c r="Q353">
        <f t="shared" si="103"/>
        <v>101</v>
      </c>
      <c r="R353">
        <f t="shared" si="104"/>
        <v>54</v>
      </c>
      <c r="S353">
        <f t="shared" si="105"/>
        <v>2</v>
      </c>
      <c r="T353">
        <f t="shared" si="106"/>
        <v>3</v>
      </c>
      <c r="W353">
        <v>0</v>
      </c>
      <c r="CV353" t="s">
        <v>692</v>
      </c>
      <c r="CW353" t="s">
        <v>48</v>
      </c>
      <c r="CX353" t="s">
        <v>30</v>
      </c>
      <c r="CY353" t="s">
        <v>124</v>
      </c>
      <c r="DG353" s="2" t="s">
        <v>42</v>
      </c>
      <c r="DH353" s="2" t="s">
        <v>125</v>
      </c>
      <c r="DK353" t="s">
        <v>1396</v>
      </c>
      <c r="DL353" t="s">
        <v>124</v>
      </c>
      <c r="DQ353" t="s">
        <v>42</v>
      </c>
      <c r="DR353" t="s">
        <v>125</v>
      </c>
      <c r="DS353">
        <f t="shared" si="111"/>
        <v>60</v>
      </c>
      <c r="DT353">
        <f t="shared" si="116"/>
        <v>3</v>
      </c>
      <c r="DX353" t="s">
        <v>1823</v>
      </c>
      <c r="DY353">
        <v>613</v>
      </c>
      <c r="DZ353">
        <v>7.6798792772216098</v>
      </c>
      <c r="EA353">
        <v>46.956346259392397</v>
      </c>
    </row>
    <row r="354" spans="1:131" x14ac:dyDescent="0.25">
      <c r="A354" t="s">
        <v>692</v>
      </c>
      <c r="B354" t="s">
        <v>692</v>
      </c>
      <c r="C354" t="s">
        <v>777</v>
      </c>
      <c r="D354" t="s">
        <v>14</v>
      </c>
      <c r="E354" t="s">
        <v>48</v>
      </c>
      <c r="F354" t="s">
        <v>30</v>
      </c>
      <c r="G354" t="s">
        <v>124</v>
      </c>
      <c r="H354">
        <v>135</v>
      </c>
      <c r="I354">
        <v>79</v>
      </c>
      <c r="J354">
        <v>5</v>
      </c>
      <c r="K354">
        <v>21</v>
      </c>
      <c r="N354" t="s">
        <v>146</v>
      </c>
      <c r="O354" t="s">
        <v>276</v>
      </c>
      <c r="P354" t="s">
        <v>447</v>
      </c>
      <c r="Q354">
        <f t="shared" si="103"/>
        <v>100</v>
      </c>
      <c r="R354">
        <f t="shared" si="104"/>
        <v>60</v>
      </c>
      <c r="S354">
        <f t="shared" si="105"/>
        <v>3</v>
      </c>
      <c r="T354">
        <f t="shared" si="106"/>
        <v>5</v>
      </c>
      <c r="W354">
        <v>0</v>
      </c>
      <c r="CV354" t="s">
        <v>692</v>
      </c>
      <c r="CW354" t="s">
        <v>48</v>
      </c>
      <c r="CX354" t="s">
        <v>30</v>
      </c>
      <c r="CY354" t="s">
        <v>124</v>
      </c>
      <c r="DG354" s="2" t="s">
        <v>85</v>
      </c>
      <c r="DH354" s="2" t="s">
        <v>16</v>
      </c>
      <c r="DK354" t="s">
        <v>1396</v>
      </c>
      <c r="DL354" t="s">
        <v>125</v>
      </c>
      <c r="DQ354" t="s">
        <v>85</v>
      </c>
      <c r="DR354" t="s">
        <v>16</v>
      </c>
      <c r="DS354">
        <f t="shared" si="111"/>
        <v>48</v>
      </c>
      <c r="DT354">
        <f t="shared" si="116"/>
        <v>2</v>
      </c>
      <c r="DX354" t="s">
        <v>253</v>
      </c>
      <c r="DY354">
        <v>614</v>
      </c>
      <c r="DZ354">
        <v>7.6853115139626702</v>
      </c>
      <c r="EA354">
        <v>46.849551580701998</v>
      </c>
    </row>
    <row r="355" spans="1:131" x14ac:dyDescent="0.25">
      <c r="A355" t="s">
        <v>692</v>
      </c>
      <c r="B355" t="s">
        <v>692</v>
      </c>
      <c r="C355" t="s">
        <v>713</v>
      </c>
      <c r="D355" t="s">
        <v>212</v>
      </c>
      <c r="E355" t="s">
        <v>48</v>
      </c>
      <c r="F355" t="s">
        <v>30</v>
      </c>
      <c r="G355" t="s">
        <v>124</v>
      </c>
      <c r="H355">
        <v>23</v>
      </c>
      <c r="I355">
        <v>8</v>
      </c>
      <c r="J355">
        <v>0</v>
      </c>
      <c r="K355">
        <v>1</v>
      </c>
      <c r="N355" t="s">
        <v>692</v>
      </c>
      <c r="O355" t="s">
        <v>706</v>
      </c>
      <c r="P355" t="s">
        <v>759</v>
      </c>
      <c r="Q355">
        <f t="shared" si="103"/>
        <v>100</v>
      </c>
      <c r="R355">
        <f t="shared" si="104"/>
        <v>51</v>
      </c>
      <c r="S355">
        <f t="shared" si="105"/>
        <v>20</v>
      </c>
      <c r="T355">
        <f t="shared" si="106"/>
        <v>51</v>
      </c>
      <c r="W355">
        <v>0</v>
      </c>
      <c r="CV355" t="s">
        <v>692</v>
      </c>
      <c r="CW355" t="s">
        <v>48</v>
      </c>
      <c r="CX355" t="s">
        <v>30</v>
      </c>
      <c r="CY355" t="s">
        <v>124</v>
      </c>
      <c r="DG355" s="2" t="s">
        <v>85</v>
      </c>
      <c r="DH355" s="2" t="s">
        <v>125</v>
      </c>
      <c r="DK355" t="s">
        <v>1105</v>
      </c>
      <c r="DL355" t="s">
        <v>17</v>
      </c>
      <c r="DQ355" t="s">
        <v>85</v>
      </c>
      <c r="DR355" t="s">
        <v>125</v>
      </c>
      <c r="DS355">
        <f t="shared" si="111"/>
        <v>48</v>
      </c>
      <c r="DT355">
        <f t="shared" si="116"/>
        <v>2</v>
      </c>
      <c r="DX355" t="s">
        <v>257</v>
      </c>
      <c r="DY355">
        <v>615</v>
      </c>
      <c r="DZ355">
        <v>7.6514290436736898</v>
      </c>
      <c r="EA355">
        <v>46.892503201153502</v>
      </c>
    </row>
    <row r="356" spans="1:131" x14ac:dyDescent="0.25">
      <c r="A356" t="s">
        <v>692</v>
      </c>
      <c r="B356" t="s">
        <v>692</v>
      </c>
      <c r="C356" t="s">
        <v>714</v>
      </c>
      <c r="D356" t="s">
        <v>14</v>
      </c>
      <c r="E356" t="s">
        <v>15</v>
      </c>
      <c r="F356" t="s">
        <v>30</v>
      </c>
      <c r="G356" t="s">
        <v>124</v>
      </c>
      <c r="H356">
        <v>192</v>
      </c>
      <c r="I356">
        <v>114</v>
      </c>
      <c r="J356">
        <v>41</v>
      </c>
      <c r="K356">
        <v>45</v>
      </c>
      <c r="N356" t="s">
        <v>146</v>
      </c>
      <c r="O356" t="s">
        <v>276</v>
      </c>
      <c r="P356" t="s">
        <v>448</v>
      </c>
      <c r="Q356">
        <f t="shared" si="103"/>
        <v>99</v>
      </c>
      <c r="R356">
        <f t="shared" si="104"/>
        <v>46</v>
      </c>
      <c r="S356">
        <f t="shared" si="105"/>
        <v>4</v>
      </c>
      <c r="T356">
        <f t="shared" si="106"/>
        <v>6</v>
      </c>
      <c r="W356">
        <v>0</v>
      </c>
      <c r="CV356" t="s">
        <v>692</v>
      </c>
      <c r="CW356" t="s">
        <v>15</v>
      </c>
      <c r="CX356" t="s">
        <v>30</v>
      </c>
      <c r="CY356" t="s">
        <v>124</v>
      </c>
      <c r="DG356" s="2" t="s">
        <v>44</v>
      </c>
      <c r="DH356" s="2" t="s">
        <v>30</v>
      </c>
      <c r="DK356" t="s">
        <v>1105</v>
      </c>
      <c r="DL356" t="s">
        <v>35</v>
      </c>
      <c r="DQ356" t="s">
        <v>44</v>
      </c>
      <c r="DR356" t="s">
        <v>30</v>
      </c>
      <c r="DS356">
        <f t="shared" si="111"/>
        <v>490</v>
      </c>
      <c r="DT356">
        <f t="shared" si="116"/>
        <v>3</v>
      </c>
      <c r="DX356" t="s">
        <v>185</v>
      </c>
      <c r="DY356">
        <v>616</v>
      </c>
      <c r="DZ356">
        <v>7.5684297570521197</v>
      </c>
      <c r="EA356">
        <v>46.886311443565504</v>
      </c>
    </row>
    <row r="357" spans="1:131" x14ac:dyDescent="0.25">
      <c r="A357" t="s">
        <v>692</v>
      </c>
      <c r="B357" t="s">
        <v>692</v>
      </c>
      <c r="C357" t="s">
        <v>711</v>
      </c>
      <c r="D357" t="s">
        <v>14</v>
      </c>
      <c r="E357" t="s">
        <v>15</v>
      </c>
      <c r="F357" t="s">
        <v>30</v>
      </c>
      <c r="G357" t="s">
        <v>124</v>
      </c>
      <c r="H357">
        <v>186</v>
      </c>
      <c r="I357">
        <v>83</v>
      </c>
      <c r="J357">
        <v>64</v>
      </c>
      <c r="K357">
        <v>50</v>
      </c>
      <c r="N357" t="s">
        <v>146</v>
      </c>
      <c r="O357" t="s">
        <v>278</v>
      </c>
      <c r="P357" t="s">
        <v>279</v>
      </c>
      <c r="Q357">
        <f t="shared" si="103"/>
        <v>99</v>
      </c>
      <c r="R357">
        <f t="shared" si="104"/>
        <v>48</v>
      </c>
      <c r="S357">
        <f t="shared" si="105"/>
        <v>2</v>
      </c>
      <c r="T357">
        <f t="shared" si="106"/>
        <v>3</v>
      </c>
      <c r="W357">
        <v>0</v>
      </c>
      <c r="CV357" t="s">
        <v>692</v>
      </c>
      <c r="CW357" t="s">
        <v>15</v>
      </c>
      <c r="CX357" t="s">
        <v>30</v>
      </c>
      <c r="CY357" t="s">
        <v>124</v>
      </c>
      <c r="DG357" s="2" t="s">
        <v>44</v>
      </c>
      <c r="DH357" s="2" t="s">
        <v>16</v>
      </c>
      <c r="DK357" t="s">
        <v>1105</v>
      </c>
      <c r="DL357" t="s">
        <v>63</v>
      </c>
      <c r="DQ357" t="s">
        <v>44</v>
      </c>
      <c r="DR357" t="s">
        <v>16</v>
      </c>
      <c r="DS357">
        <f t="shared" si="111"/>
        <v>490</v>
      </c>
      <c r="DT357">
        <f t="shared" si="116"/>
        <v>3</v>
      </c>
      <c r="DX357" t="s">
        <v>265</v>
      </c>
      <c r="DY357">
        <v>617</v>
      </c>
      <c r="DZ357">
        <v>7.6479628749330297</v>
      </c>
      <c r="EA357">
        <v>46.871871300869003</v>
      </c>
    </row>
    <row r="358" spans="1:131" x14ac:dyDescent="0.25">
      <c r="A358" t="s">
        <v>692</v>
      </c>
      <c r="B358" t="s">
        <v>692</v>
      </c>
      <c r="C358" t="s">
        <v>715</v>
      </c>
      <c r="D358" t="s">
        <v>14</v>
      </c>
      <c r="E358" t="s">
        <v>15</v>
      </c>
      <c r="F358" t="s">
        <v>30</v>
      </c>
      <c r="G358" t="s">
        <v>124</v>
      </c>
      <c r="H358">
        <v>165</v>
      </c>
      <c r="I358">
        <v>92</v>
      </c>
      <c r="J358">
        <v>56</v>
      </c>
      <c r="K358">
        <v>47</v>
      </c>
      <c r="N358" t="s">
        <v>1032</v>
      </c>
      <c r="O358" t="s">
        <v>1031</v>
      </c>
      <c r="P358" t="s">
        <v>1076</v>
      </c>
      <c r="Q358">
        <f t="shared" si="103"/>
        <v>99</v>
      </c>
      <c r="R358">
        <f t="shared" si="104"/>
        <v>53</v>
      </c>
      <c r="S358">
        <f t="shared" si="105"/>
        <v>8</v>
      </c>
      <c r="T358">
        <f t="shared" si="106"/>
        <v>10</v>
      </c>
      <c r="W358">
        <v>0</v>
      </c>
      <c r="CV358" t="s">
        <v>692</v>
      </c>
      <c r="CW358" t="s">
        <v>15</v>
      </c>
      <c r="CX358" t="s">
        <v>30</v>
      </c>
      <c r="CY358" t="s">
        <v>124</v>
      </c>
      <c r="DG358" s="2" t="s">
        <v>44</v>
      </c>
      <c r="DH358" s="2" t="s">
        <v>125</v>
      </c>
      <c r="DK358" t="s">
        <v>1105</v>
      </c>
      <c r="DL358" t="s">
        <v>124</v>
      </c>
      <c r="DQ358" t="s">
        <v>44</v>
      </c>
      <c r="DR358" t="s">
        <v>125</v>
      </c>
      <c r="DS358">
        <f t="shared" si="111"/>
        <v>490</v>
      </c>
      <c r="DT358">
        <f t="shared" si="116"/>
        <v>3</v>
      </c>
      <c r="DX358" t="s">
        <v>269</v>
      </c>
      <c r="DY358">
        <v>619</v>
      </c>
      <c r="DZ358">
        <v>7.6388900494559202</v>
      </c>
      <c r="EA358">
        <v>46.839853334030003</v>
      </c>
    </row>
    <row r="359" spans="1:131" x14ac:dyDescent="0.25">
      <c r="A359" t="s">
        <v>692</v>
      </c>
      <c r="B359" t="s">
        <v>692</v>
      </c>
      <c r="C359" t="s">
        <v>716</v>
      </c>
      <c r="D359" t="s">
        <v>212</v>
      </c>
      <c r="E359" t="s">
        <v>48</v>
      </c>
      <c r="F359" t="s">
        <v>30</v>
      </c>
      <c r="G359" t="s">
        <v>124</v>
      </c>
      <c r="H359">
        <v>50</v>
      </c>
      <c r="I359">
        <v>17</v>
      </c>
      <c r="J359">
        <v>0</v>
      </c>
      <c r="K359">
        <v>0</v>
      </c>
      <c r="N359" t="s">
        <v>1201</v>
      </c>
      <c r="O359" t="s">
        <v>1206</v>
      </c>
      <c r="P359" t="s">
        <v>1276</v>
      </c>
      <c r="Q359">
        <f t="shared" si="103"/>
        <v>99</v>
      </c>
      <c r="R359">
        <f t="shared" si="104"/>
        <v>55</v>
      </c>
      <c r="S359">
        <f t="shared" si="105"/>
        <v>17</v>
      </c>
      <c r="T359">
        <f t="shared" si="106"/>
        <v>25</v>
      </c>
      <c r="W359">
        <v>0</v>
      </c>
      <c r="CV359" t="s">
        <v>692</v>
      </c>
      <c r="CW359" t="s">
        <v>48</v>
      </c>
      <c r="CX359" t="s">
        <v>30</v>
      </c>
      <c r="CY359" t="s">
        <v>124</v>
      </c>
      <c r="DG359" s="2" t="s">
        <v>11</v>
      </c>
      <c r="DH359" s="2" t="s">
        <v>16</v>
      </c>
      <c r="DK359" t="s">
        <v>1105</v>
      </c>
      <c r="DL359" t="s">
        <v>125</v>
      </c>
      <c r="DQ359" t="s">
        <v>11</v>
      </c>
      <c r="DR359" t="s">
        <v>16</v>
      </c>
      <c r="DS359">
        <f t="shared" si="111"/>
        <v>59</v>
      </c>
      <c r="DT359">
        <f t="shared" si="116"/>
        <v>2</v>
      </c>
      <c r="DX359" t="s">
        <v>273</v>
      </c>
      <c r="DY359">
        <v>620</v>
      </c>
      <c r="DZ359">
        <v>7.6781503394058301</v>
      </c>
      <c r="EA359">
        <v>46.919240561806497</v>
      </c>
    </row>
    <row r="360" spans="1:131" x14ac:dyDescent="0.25">
      <c r="A360" t="s">
        <v>692</v>
      </c>
      <c r="B360" t="s">
        <v>692</v>
      </c>
      <c r="C360" t="s">
        <v>716</v>
      </c>
      <c r="D360" t="s">
        <v>212</v>
      </c>
      <c r="E360" t="s">
        <v>15</v>
      </c>
      <c r="F360" t="s">
        <v>30</v>
      </c>
      <c r="G360" t="s">
        <v>124</v>
      </c>
      <c r="H360">
        <v>4</v>
      </c>
      <c r="I360">
        <v>1</v>
      </c>
      <c r="J360">
        <v>2</v>
      </c>
      <c r="K360">
        <v>1</v>
      </c>
      <c r="N360" t="s">
        <v>1371</v>
      </c>
      <c r="O360" t="s">
        <v>1417</v>
      </c>
      <c r="P360" t="s">
        <v>1418</v>
      </c>
      <c r="Q360">
        <f t="shared" si="103"/>
        <v>99</v>
      </c>
      <c r="R360">
        <f t="shared" si="104"/>
        <v>44</v>
      </c>
      <c r="S360">
        <f t="shared" si="105"/>
        <v>1</v>
      </c>
      <c r="T360">
        <f t="shared" si="106"/>
        <v>0</v>
      </c>
      <c r="W360">
        <v>0</v>
      </c>
      <c r="CV360" t="s">
        <v>692</v>
      </c>
      <c r="CW360" t="s">
        <v>15</v>
      </c>
      <c r="CX360" t="s">
        <v>30</v>
      </c>
      <c r="CY360" t="s">
        <v>124</v>
      </c>
      <c r="DG360" s="2" t="s">
        <v>11</v>
      </c>
      <c r="DH360" s="2" t="s">
        <v>125</v>
      </c>
      <c r="DK360" t="s">
        <v>752</v>
      </c>
      <c r="DL360" t="s">
        <v>63</v>
      </c>
      <c r="DQ360" t="s">
        <v>11</v>
      </c>
      <c r="DR360" t="s">
        <v>125</v>
      </c>
      <c r="DS360">
        <f t="shared" si="111"/>
        <v>59</v>
      </c>
      <c r="DT360">
        <f t="shared" si="116"/>
        <v>2</v>
      </c>
      <c r="DX360" t="s">
        <v>443</v>
      </c>
      <c r="DY360">
        <v>622</v>
      </c>
      <c r="DZ360">
        <v>7.5968530639499399</v>
      </c>
      <c r="EA360">
        <v>46.8181070431378</v>
      </c>
    </row>
    <row r="361" spans="1:131" x14ac:dyDescent="0.25">
      <c r="A361" t="s">
        <v>692</v>
      </c>
      <c r="B361" t="s">
        <v>692</v>
      </c>
      <c r="C361" t="s">
        <v>739</v>
      </c>
      <c r="D361" t="s">
        <v>218</v>
      </c>
      <c r="E361" t="s">
        <v>48</v>
      </c>
      <c r="F361" t="s">
        <v>30</v>
      </c>
      <c r="G361" t="s">
        <v>501</v>
      </c>
      <c r="H361">
        <v>54</v>
      </c>
      <c r="I361">
        <v>23</v>
      </c>
      <c r="J361">
        <v>3</v>
      </c>
      <c r="K361">
        <v>7</v>
      </c>
      <c r="N361" t="s">
        <v>692</v>
      </c>
      <c r="O361" t="s">
        <v>704</v>
      </c>
      <c r="P361" t="s">
        <v>705</v>
      </c>
      <c r="Q361">
        <f t="shared" si="103"/>
        <v>98</v>
      </c>
      <c r="R361">
        <f t="shared" si="104"/>
        <v>54</v>
      </c>
      <c r="S361">
        <f t="shared" si="105"/>
        <v>32</v>
      </c>
      <c r="T361">
        <f t="shared" si="106"/>
        <v>44</v>
      </c>
      <c r="W361">
        <v>0</v>
      </c>
      <c r="CV361" t="s">
        <v>692</v>
      </c>
      <c r="CW361" t="s">
        <v>48</v>
      </c>
      <c r="CX361" t="s">
        <v>30</v>
      </c>
      <c r="CY361" t="s">
        <v>501</v>
      </c>
      <c r="DG361" s="2" t="s">
        <v>1204</v>
      </c>
      <c r="DH361" s="2" t="s">
        <v>16</v>
      </c>
      <c r="DK361" t="s">
        <v>752</v>
      </c>
      <c r="DL361" t="s">
        <v>125</v>
      </c>
      <c r="DQ361" t="s">
        <v>1204</v>
      </c>
      <c r="DR361" t="s">
        <v>16</v>
      </c>
      <c r="DS361">
        <f t="shared" si="111"/>
        <v>1809</v>
      </c>
      <c r="DT361">
        <f t="shared" si="116"/>
        <v>3</v>
      </c>
      <c r="DX361" t="s">
        <v>449</v>
      </c>
      <c r="DY361">
        <v>623</v>
      </c>
      <c r="DZ361">
        <v>7.5443090132980899</v>
      </c>
      <c r="EA361">
        <v>46.900118516377802</v>
      </c>
    </row>
    <row r="362" spans="1:131" x14ac:dyDescent="0.25">
      <c r="A362" t="s">
        <v>692</v>
      </c>
      <c r="B362" t="s">
        <v>692</v>
      </c>
      <c r="C362" t="s">
        <v>778</v>
      </c>
      <c r="D362" t="s">
        <v>14</v>
      </c>
      <c r="E362" t="s">
        <v>48</v>
      </c>
      <c r="F362" t="s">
        <v>125</v>
      </c>
      <c r="G362" t="s">
        <v>125</v>
      </c>
      <c r="H362">
        <v>17</v>
      </c>
      <c r="I362">
        <v>11</v>
      </c>
      <c r="J362">
        <v>6</v>
      </c>
      <c r="K362">
        <v>13</v>
      </c>
      <c r="N362" t="s">
        <v>848</v>
      </c>
      <c r="O362" t="s">
        <v>893</v>
      </c>
      <c r="P362" t="s">
        <v>957</v>
      </c>
      <c r="Q362">
        <f t="shared" si="103"/>
        <v>98</v>
      </c>
      <c r="R362">
        <f t="shared" si="104"/>
        <v>50</v>
      </c>
      <c r="S362">
        <f t="shared" si="105"/>
        <v>5</v>
      </c>
      <c r="T362">
        <f t="shared" si="106"/>
        <v>6</v>
      </c>
      <c r="W362">
        <v>0</v>
      </c>
      <c r="CV362" t="s">
        <v>692</v>
      </c>
      <c r="CW362" t="s">
        <v>48</v>
      </c>
      <c r="CX362" t="s">
        <v>125</v>
      </c>
      <c r="CY362" t="s">
        <v>125</v>
      </c>
      <c r="DG362" s="2" t="s">
        <v>1204</v>
      </c>
      <c r="DH362" s="2" t="s">
        <v>30</v>
      </c>
      <c r="DK362" t="s">
        <v>1131</v>
      </c>
      <c r="DL362" t="s">
        <v>35</v>
      </c>
      <c r="DQ362" t="s">
        <v>1204</v>
      </c>
      <c r="DR362" t="s">
        <v>30</v>
      </c>
      <c r="DS362">
        <f t="shared" si="111"/>
        <v>1809</v>
      </c>
      <c r="DT362">
        <f t="shared" si="116"/>
        <v>3</v>
      </c>
      <c r="DX362" t="s">
        <v>282</v>
      </c>
      <c r="DY362">
        <v>624</v>
      </c>
      <c r="DZ362">
        <v>7.6134471796206098</v>
      </c>
      <c r="EA362">
        <v>46.9095834568123</v>
      </c>
    </row>
    <row r="363" spans="1:131" x14ac:dyDescent="0.25">
      <c r="A363" t="s">
        <v>692</v>
      </c>
      <c r="B363" t="s">
        <v>692</v>
      </c>
      <c r="C363" t="s">
        <v>779</v>
      </c>
      <c r="D363" t="s">
        <v>14</v>
      </c>
      <c r="E363" t="s">
        <v>48</v>
      </c>
      <c r="F363" t="s">
        <v>125</v>
      </c>
      <c r="G363" t="s">
        <v>125</v>
      </c>
      <c r="H363">
        <v>18</v>
      </c>
      <c r="I363">
        <v>5</v>
      </c>
      <c r="J363">
        <v>6</v>
      </c>
      <c r="K363">
        <v>11</v>
      </c>
      <c r="N363" t="s">
        <v>1485</v>
      </c>
      <c r="O363" t="s">
        <v>1534</v>
      </c>
      <c r="P363" t="s">
        <v>1535</v>
      </c>
      <c r="Q363">
        <f t="shared" si="103"/>
        <v>98</v>
      </c>
      <c r="R363">
        <f t="shared" si="104"/>
        <v>48</v>
      </c>
      <c r="S363">
        <f t="shared" si="105"/>
        <v>0</v>
      </c>
      <c r="T363">
        <f t="shared" si="106"/>
        <v>0</v>
      </c>
      <c r="W363">
        <v>0</v>
      </c>
      <c r="CV363" t="s">
        <v>692</v>
      </c>
      <c r="CW363" t="s">
        <v>48</v>
      </c>
      <c r="CX363" t="s">
        <v>125</v>
      </c>
      <c r="CY363" t="s">
        <v>125</v>
      </c>
      <c r="DG363" s="2" t="s">
        <v>1204</v>
      </c>
      <c r="DH363" s="2" t="s">
        <v>125</v>
      </c>
      <c r="DK363" t="s">
        <v>1131</v>
      </c>
      <c r="DL363" t="s">
        <v>63</v>
      </c>
      <c r="DQ363" t="s">
        <v>1204</v>
      </c>
      <c r="DR363" t="s">
        <v>125</v>
      </c>
      <c r="DS363">
        <f t="shared" si="111"/>
        <v>1809</v>
      </c>
      <c r="DT363">
        <f t="shared" si="116"/>
        <v>3</v>
      </c>
      <c r="DX363" t="s">
        <v>288</v>
      </c>
      <c r="DY363">
        <v>625</v>
      </c>
      <c r="DZ363">
        <v>7.5878052371965996</v>
      </c>
      <c r="EA363">
        <v>46.874065209791603</v>
      </c>
    </row>
    <row r="364" spans="1:131" x14ac:dyDescent="0.25">
      <c r="A364" t="s">
        <v>692</v>
      </c>
      <c r="B364" t="s">
        <v>692</v>
      </c>
      <c r="C364" t="s">
        <v>780</v>
      </c>
      <c r="D364" t="s">
        <v>14</v>
      </c>
      <c r="E364" t="s">
        <v>48</v>
      </c>
      <c r="F364" t="s">
        <v>125</v>
      </c>
      <c r="G364" t="s">
        <v>125</v>
      </c>
      <c r="H364">
        <v>17</v>
      </c>
      <c r="I364">
        <v>12</v>
      </c>
      <c r="J364">
        <v>8</v>
      </c>
      <c r="K364">
        <v>14</v>
      </c>
      <c r="N364" t="s">
        <v>146</v>
      </c>
      <c r="O364" t="s">
        <v>171</v>
      </c>
      <c r="P364" t="s">
        <v>404</v>
      </c>
      <c r="Q364">
        <f t="shared" si="103"/>
        <v>97</v>
      </c>
      <c r="R364">
        <f t="shared" si="104"/>
        <v>37</v>
      </c>
      <c r="S364">
        <f t="shared" si="105"/>
        <v>16</v>
      </c>
      <c r="T364">
        <f t="shared" si="106"/>
        <v>42</v>
      </c>
      <c r="W364">
        <v>0</v>
      </c>
      <c r="CV364" t="s">
        <v>692</v>
      </c>
      <c r="CW364" t="s">
        <v>48</v>
      </c>
      <c r="CX364" t="s">
        <v>125</v>
      </c>
      <c r="CY364" t="s">
        <v>125</v>
      </c>
      <c r="DG364" s="2" t="s">
        <v>856</v>
      </c>
      <c r="DH364" s="2" t="s">
        <v>16</v>
      </c>
      <c r="DK364" t="s">
        <v>1131</v>
      </c>
      <c r="DL364" t="s">
        <v>125</v>
      </c>
      <c r="DQ364" t="s">
        <v>856</v>
      </c>
      <c r="DR364" t="s">
        <v>16</v>
      </c>
      <c r="DS364">
        <f t="shared" si="111"/>
        <v>1121</v>
      </c>
      <c r="DT364">
        <f t="shared" si="116"/>
        <v>3</v>
      </c>
      <c r="DX364" t="s">
        <v>295</v>
      </c>
      <c r="DY364">
        <v>626</v>
      </c>
      <c r="DZ364">
        <v>7.6258120961357196</v>
      </c>
      <c r="EA364">
        <v>46.962077991032203</v>
      </c>
    </row>
    <row r="365" spans="1:131" x14ac:dyDescent="0.25">
      <c r="A365" t="s">
        <v>692</v>
      </c>
      <c r="B365" t="s">
        <v>692</v>
      </c>
      <c r="C365" t="s">
        <v>781</v>
      </c>
      <c r="D365" t="s">
        <v>14</v>
      </c>
      <c r="E365" t="s">
        <v>48</v>
      </c>
      <c r="F365" t="s">
        <v>125</v>
      </c>
      <c r="G365" t="s">
        <v>125</v>
      </c>
      <c r="H365">
        <v>16</v>
      </c>
      <c r="I365">
        <v>8</v>
      </c>
      <c r="J365">
        <v>11</v>
      </c>
      <c r="K365">
        <v>15</v>
      </c>
      <c r="N365" t="s">
        <v>146</v>
      </c>
      <c r="O365" t="s">
        <v>295</v>
      </c>
      <c r="P365" t="s">
        <v>297</v>
      </c>
      <c r="Q365">
        <f t="shared" si="103"/>
        <v>97</v>
      </c>
      <c r="R365">
        <f t="shared" si="104"/>
        <v>44</v>
      </c>
      <c r="S365">
        <f t="shared" si="105"/>
        <v>4</v>
      </c>
      <c r="T365">
        <f t="shared" si="106"/>
        <v>5</v>
      </c>
      <c r="W365">
        <v>0</v>
      </c>
      <c r="CV365" t="s">
        <v>692</v>
      </c>
      <c r="CW365" t="s">
        <v>48</v>
      </c>
      <c r="CX365" t="s">
        <v>125</v>
      </c>
      <c r="CY365" t="s">
        <v>125</v>
      </c>
      <c r="DG365" s="2" t="s">
        <v>856</v>
      </c>
      <c r="DH365" s="2" t="s">
        <v>30</v>
      </c>
      <c r="DK365" t="s">
        <v>163</v>
      </c>
      <c r="DL365" t="s">
        <v>17</v>
      </c>
      <c r="DQ365" t="s">
        <v>856</v>
      </c>
      <c r="DR365" t="s">
        <v>30</v>
      </c>
      <c r="DS365">
        <f t="shared" si="111"/>
        <v>1121</v>
      </c>
      <c r="DT365">
        <f t="shared" si="116"/>
        <v>3</v>
      </c>
      <c r="DX365" t="s">
        <v>303</v>
      </c>
      <c r="DY365">
        <v>627</v>
      </c>
      <c r="DZ365">
        <v>7.5676371575871597</v>
      </c>
      <c r="EA365">
        <v>46.939519779783097</v>
      </c>
    </row>
    <row r="366" spans="1:131" x14ac:dyDescent="0.25">
      <c r="A366" t="s">
        <v>692</v>
      </c>
      <c r="B366" t="s">
        <v>692</v>
      </c>
      <c r="C366" t="s">
        <v>782</v>
      </c>
      <c r="D366" t="s">
        <v>14</v>
      </c>
      <c r="E366" t="s">
        <v>48</v>
      </c>
      <c r="F366" t="s">
        <v>125</v>
      </c>
      <c r="G366" t="s">
        <v>125</v>
      </c>
      <c r="H366">
        <v>16</v>
      </c>
      <c r="I366">
        <v>7</v>
      </c>
      <c r="J366">
        <v>8</v>
      </c>
      <c r="K366">
        <v>11</v>
      </c>
      <c r="N366" t="s">
        <v>692</v>
      </c>
      <c r="O366" t="s">
        <v>724</v>
      </c>
      <c r="P366" t="s">
        <v>726</v>
      </c>
      <c r="Q366">
        <f t="shared" si="103"/>
        <v>97</v>
      </c>
      <c r="R366">
        <f t="shared" si="104"/>
        <v>46</v>
      </c>
      <c r="S366">
        <f t="shared" si="105"/>
        <v>27</v>
      </c>
      <c r="T366">
        <f t="shared" si="106"/>
        <v>28</v>
      </c>
      <c r="W366">
        <v>0</v>
      </c>
      <c r="CV366" t="s">
        <v>692</v>
      </c>
      <c r="CW366" t="s">
        <v>48</v>
      </c>
      <c r="CX366" t="s">
        <v>125</v>
      </c>
      <c r="CY366" t="s">
        <v>125</v>
      </c>
      <c r="DG366" s="2" t="s">
        <v>856</v>
      </c>
      <c r="DH366" s="2" t="s">
        <v>125</v>
      </c>
      <c r="DK366" t="s">
        <v>163</v>
      </c>
      <c r="DL366" t="s">
        <v>31</v>
      </c>
      <c r="DQ366" t="s">
        <v>856</v>
      </c>
      <c r="DR366" t="s">
        <v>125</v>
      </c>
      <c r="DS366">
        <f t="shared" si="111"/>
        <v>1121</v>
      </c>
      <c r="DT366">
        <f t="shared" si="116"/>
        <v>3</v>
      </c>
      <c r="DX366" t="s">
        <v>306</v>
      </c>
      <c r="DY366">
        <v>628</v>
      </c>
      <c r="DZ366">
        <v>7.6690320081362797</v>
      </c>
      <c r="EA366">
        <v>46.896452275351599</v>
      </c>
    </row>
    <row r="367" spans="1:131" x14ac:dyDescent="0.25">
      <c r="A367" t="s">
        <v>692</v>
      </c>
      <c r="B367" t="s">
        <v>692</v>
      </c>
      <c r="C367" t="s">
        <v>783</v>
      </c>
      <c r="D367" t="s">
        <v>14</v>
      </c>
      <c r="E367" t="s">
        <v>48</v>
      </c>
      <c r="F367" t="s">
        <v>125</v>
      </c>
      <c r="G367" t="s">
        <v>125</v>
      </c>
      <c r="H367">
        <v>20</v>
      </c>
      <c r="I367">
        <v>11</v>
      </c>
      <c r="J367">
        <v>6</v>
      </c>
      <c r="K367">
        <v>12</v>
      </c>
      <c r="N367" t="s">
        <v>1201</v>
      </c>
      <c r="O367" t="s">
        <v>1257</v>
      </c>
      <c r="P367" t="s">
        <v>1258</v>
      </c>
      <c r="Q367">
        <f t="shared" si="103"/>
        <v>97</v>
      </c>
      <c r="R367">
        <f t="shared" si="104"/>
        <v>50</v>
      </c>
      <c r="S367">
        <f t="shared" si="105"/>
        <v>7</v>
      </c>
      <c r="T367">
        <f t="shared" si="106"/>
        <v>10</v>
      </c>
      <c r="W367">
        <v>0</v>
      </c>
      <c r="CV367" t="s">
        <v>692</v>
      </c>
      <c r="CW367" t="s">
        <v>48</v>
      </c>
      <c r="CX367" t="s">
        <v>125</v>
      </c>
      <c r="CY367" t="s">
        <v>125</v>
      </c>
      <c r="DG367" s="2" t="s">
        <v>1347</v>
      </c>
      <c r="DH367" s="2" t="s">
        <v>30</v>
      </c>
      <c r="DK367" t="s">
        <v>163</v>
      </c>
      <c r="DL367" t="s">
        <v>35</v>
      </c>
      <c r="DQ367" t="s">
        <v>1347</v>
      </c>
      <c r="DR367" t="s">
        <v>30</v>
      </c>
      <c r="DS367">
        <f t="shared" si="111"/>
        <v>66</v>
      </c>
      <c r="DT367">
        <f t="shared" si="116"/>
        <v>3</v>
      </c>
      <c r="DX367" t="s">
        <v>271</v>
      </c>
      <c r="DY367">
        <v>629</v>
      </c>
      <c r="DZ367">
        <v>7.6709998700254696</v>
      </c>
      <c r="EA367">
        <v>46.873320227969899</v>
      </c>
    </row>
    <row r="368" spans="1:131" x14ac:dyDescent="0.25">
      <c r="A368" t="s">
        <v>692</v>
      </c>
      <c r="B368" t="s">
        <v>692</v>
      </c>
      <c r="C368" t="s">
        <v>784</v>
      </c>
      <c r="D368" t="s">
        <v>14</v>
      </c>
      <c r="E368" t="s">
        <v>48</v>
      </c>
      <c r="F368" t="s">
        <v>125</v>
      </c>
      <c r="G368" t="s">
        <v>125</v>
      </c>
      <c r="H368">
        <v>14</v>
      </c>
      <c r="I368">
        <v>5</v>
      </c>
      <c r="J368">
        <v>7</v>
      </c>
      <c r="K368">
        <v>9</v>
      </c>
      <c r="N368" t="s">
        <v>1485</v>
      </c>
      <c r="O368" t="s">
        <v>1506</v>
      </c>
      <c r="P368" t="s">
        <v>1507</v>
      </c>
      <c r="Q368">
        <f t="shared" si="103"/>
        <v>97</v>
      </c>
      <c r="R368">
        <f t="shared" si="104"/>
        <v>53</v>
      </c>
      <c r="S368">
        <f t="shared" si="105"/>
        <v>4</v>
      </c>
      <c r="T368">
        <f t="shared" si="106"/>
        <v>2</v>
      </c>
      <c r="W368">
        <v>0</v>
      </c>
      <c r="CV368" t="s">
        <v>692</v>
      </c>
      <c r="CW368" t="s">
        <v>48</v>
      </c>
      <c r="CX368" t="s">
        <v>125</v>
      </c>
      <c r="CY368" t="s">
        <v>125</v>
      </c>
      <c r="DG368" s="2" t="s">
        <v>1347</v>
      </c>
      <c r="DH368" s="2" t="s">
        <v>16</v>
      </c>
      <c r="DK368" t="s">
        <v>163</v>
      </c>
      <c r="DL368" t="s">
        <v>63</v>
      </c>
      <c r="DQ368" t="s">
        <v>1347</v>
      </c>
      <c r="DR368" t="s">
        <v>16</v>
      </c>
      <c r="DS368">
        <f t="shared" si="111"/>
        <v>66</v>
      </c>
      <c r="DT368">
        <f t="shared" si="116"/>
        <v>3</v>
      </c>
      <c r="DX368" t="s">
        <v>312</v>
      </c>
      <c r="DY368">
        <v>630</v>
      </c>
      <c r="DZ368">
        <v>7.5221436276006504</v>
      </c>
      <c r="EA368">
        <v>46.917972348569798</v>
      </c>
    </row>
    <row r="369" spans="1:131" x14ac:dyDescent="0.25">
      <c r="A369" t="s">
        <v>692</v>
      </c>
      <c r="B369" t="s">
        <v>692</v>
      </c>
      <c r="C369" t="s">
        <v>785</v>
      </c>
      <c r="D369" t="s">
        <v>14</v>
      </c>
      <c r="E369" t="s">
        <v>48</v>
      </c>
      <c r="F369" t="s">
        <v>125</v>
      </c>
      <c r="G369" t="s">
        <v>125</v>
      </c>
      <c r="H369">
        <v>19</v>
      </c>
      <c r="I369">
        <v>9</v>
      </c>
      <c r="J369">
        <v>5</v>
      </c>
      <c r="K369">
        <v>13</v>
      </c>
      <c r="N369" t="s">
        <v>146</v>
      </c>
      <c r="O369" t="s">
        <v>303</v>
      </c>
      <c r="P369" t="s">
        <v>488</v>
      </c>
      <c r="Q369">
        <f t="shared" si="103"/>
        <v>96</v>
      </c>
      <c r="R369">
        <f t="shared" si="104"/>
        <v>48</v>
      </c>
      <c r="S369">
        <f t="shared" si="105"/>
        <v>12</v>
      </c>
      <c r="T369">
        <f t="shared" si="106"/>
        <v>11</v>
      </c>
      <c r="W369">
        <v>0</v>
      </c>
      <c r="CV369" t="s">
        <v>692</v>
      </c>
      <c r="CW369" t="s">
        <v>48</v>
      </c>
      <c r="CX369" t="s">
        <v>125</v>
      </c>
      <c r="CY369" t="s">
        <v>125</v>
      </c>
      <c r="DG369" s="2" t="s">
        <v>1347</v>
      </c>
      <c r="DH369" s="2" t="s">
        <v>125</v>
      </c>
      <c r="DK369" t="s">
        <v>163</v>
      </c>
      <c r="DL369" t="s">
        <v>124</v>
      </c>
      <c r="DQ369" t="s">
        <v>1347</v>
      </c>
      <c r="DR369" t="s">
        <v>125</v>
      </c>
      <c r="DS369">
        <f t="shared" si="111"/>
        <v>66</v>
      </c>
      <c r="DT369">
        <f t="shared" si="116"/>
        <v>3</v>
      </c>
      <c r="DX369" t="s">
        <v>298</v>
      </c>
      <c r="DY369">
        <v>632</v>
      </c>
      <c r="DZ369">
        <v>7.58054656413674</v>
      </c>
      <c r="EA369">
        <v>46.846097800945302</v>
      </c>
    </row>
    <row r="370" spans="1:131" x14ac:dyDescent="0.25">
      <c r="A370" t="s">
        <v>692</v>
      </c>
      <c r="B370" t="s">
        <v>692</v>
      </c>
      <c r="C370" t="s">
        <v>786</v>
      </c>
      <c r="D370" t="s">
        <v>14</v>
      </c>
      <c r="E370" t="s">
        <v>48</v>
      </c>
      <c r="F370" t="s">
        <v>125</v>
      </c>
      <c r="G370" t="s">
        <v>125</v>
      </c>
      <c r="H370">
        <v>17</v>
      </c>
      <c r="I370">
        <v>7</v>
      </c>
      <c r="J370">
        <v>8</v>
      </c>
      <c r="K370">
        <v>14</v>
      </c>
      <c r="N370" t="s">
        <v>692</v>
      </c>
      <c r="O370" t="s">
        <v>722</v>
      </c>
      <c r="P370" t="s">
        <v>762</v>
      </c>
      <c r="Q370">
        <f t="shared" si="103"/>
        <v>96</v>
      </c>
      <c r="R370">
        <f t="shared" si="104"/>
        <v>54</v>
      </c>
      <c r="S370">
        <f t="shared" si="105"/>
        <v>20</v>
      </c>
      <c r="T370">
        <f t="shared" si="106"/>
        <v>25</v>
      </c>
      <c r="W370">
        <v>0</v>
      </c>
      <c r="CV370" t="s">
        <v>692</v>
      </c>
      <c r="CW370" t="s">
        <v>48</v>
      </c>
      <c r="CX370" t="s">
        <v>125</v>
      </c>
      <c r="CY370" t="s">
        <v>125</v>
      </c>
      <c r="DG370" s="2" t="s">
        <v>251</v>
      </c>
      <c r="DH370" s="2" t="s">
        <v>30</v>
      </c>
      <c r="DK370" t="s">
        <v>163</v>
      </c>
      <c r="DL370" t="s">
        <v>501</v>
      </c>
      <c r="DQ370" t="s">
        <v>251</v>
      </c>
      <c r="DR370" t="s">
        <v>30</v>
      </c>
      <c r="DS370">
        <f t="shared" si="111"/>
        <v>336</v>
      </c>
      <c r="DT370">
        <f t="shared" si="116"/>
        <v>3</v>
      </c>
      <c r="DX370" t="s">
        <v>1824</v>
      </c>
      <c r="DY370">
        <v>661</v>
      </c>
      <c r="DZ370">
        <v>7.0927100092832198</v>
      </c>
      <c r="EA370">
        <v>46.898787241383502</v>
      </c>
    </row>
    <row r="371" spans="1:131" x14ac:dyDescent="0.25">
      <c r="A371" t="s">
        <v>692</v>
      </c>
      <c r="B371" t="s">
        <v>692</v>
      </c>
      <c r="C371" t="s">
        <v>787</v>
      </c>
      <c r="D371" t="s">
        <v>14</v>
      </c>
      <c r="E371" t="s">
        <v>48</v>
      </c>
      <c r="F371" t="s">
        <v>125</v>
      </c>
      <c r="G371" t="s">
        <v>125</v>
      </c>
      <c r="H371">
        <v>17</v>
      </c>
      <c r="I371">
        <v>7</v>
      </c>
      <c r="J371">
        <v>7</v>
      </c>
      <c r="K371">
        <v>9</v>
      </c>
      <c r="N371" t="s">
        <v>1485</v>
      </c>
      <c r="O371" t="s">
        <v>1534</v>
      </c>
      <c r="P371" t="s">
        <v>1595</v>
      </c>
      <c r="Q371">
        <f t="shared" si="103"/>
        <v>96</v>
      </c>
      <c r="R371">
        <f t="shared" si="104"/>
        <v>51</v>
      </c>
      <c r="S371">
        <f t="shared" si="105"/>
        <v>0</v>
      </c>
      <c r="T371">
        <f t="shared" si="106"/>
        <v>1</v>
      </c>
      <c r="W371">
        <v>0</v>
      </c>
      <c r="CV371" t="s">
        <v>692</v>
      </c>
      <c r="CW371" t="s">
        <v>48</v>
      </c>
      <c r="CX371" t="s">
        <v>125</v>
      </c>
      <c r="CY371" t="s">
        <v>125</v>
      </c>
      <c r="DG371" s="2" t="s">
        <v>251</v>
      </c>
      <c r="DH371" s="2" t="s">
        <v>16</v>
      </c>
      <c r="DK371" t="s">
        <v>163</v>
      </c>
      <c r="DL371" t="s">
        <v>125</v>
      </c>
      <c r="DQ371" t="s">
        <v>251</v>
      </c>
      <c r="DR371" t="s">
        <v>16</v>
      </c>
      <c r="DS371">
        <f t="shared" si="111"/>
        <v>336</v>
      </c>
      <c r="DT371">
        <f t="shared" si="116"/>
        <v>3</v>
      </c>
      <c r="DX371" t="s">
        <v>367</v>
      </c>
      <c r="DY371">
        <v>662</v>
      </c>
      <c r="DZ371">
        <v>7.2261082605024098</v>
      </c>
      <c r="EA371">
        <v>46.941024053791502</v>
      </c>
    </row>
    <row r="372" spans="1:131" x14ac:dyDescent="0.25">
      <c r="A372" t="s">
        <v>692</v>
      </c>
      <c r="B372" t="s">
        <v>692</v>
      </c>
      <c r="C372" t="s">
        <v>788</v>
      </c>
      <c r="D372" t="s">
        <v>14</v>
      </c>
      <c r="E372" t="s">
        <v>48</v>
      </c>
      <c r="F372" t="s">
        <v>125</v>
      </c>
      <c r="G372" t="s">
        <v>125</v>
      </c>
      <c r="H372">
        <v>32</v>
      </c>
      <c r="I372">
        <v>12</v>
      </c>
      <c r="J372">
        <v>1</v>
      </c>
      <c r="K372">
        <v>5</v>
      </c>
      <c r="N372" t="s">
        <v>146</v>
      </c>
      <c r="O372" t="s">
        <v>185</v>
      </c>
      <c r="P372" t="s">
        <v>188</v>
      </c>
      <c r="Q372">
        <f t="shared" si="103"/>
        <v>95</v>
      </c>
      <c r="R372">
        <f t="shared" si="104"/>
        <v>38</v>
      </c>
      <c r="S372">
        <f t="shared" si="105"/>
        <v>20</v>
      </c>
      <c r="T372">
        <f t="shared" si="106"/>
        <v>24</v>
      </c>
      <c r="W372">
        <v>0</v>
      </c>
      <c r="CV372" t="s">
        <v>692</v>
      </c>
      <c r="CW372" t="s">
        <v>48</v>
      </c>
      <c r="CX372" t="s">
        <v>125</v>
      </c>
      <c r="CY372" t="s">
        <v>125</v>
      </c>
      <c r="DG372" s="2" t="s">
        <v>251</v>
      </c>
      <c r="DH372" s="2" t="s">
        <v>125</v>
      </c>
      <c r="DK372" t="s">
        <v>166</v>
      </c>
      <c r="DL372" t="s">
        <v>17</v>
      </c>
      <c r="DQ372" t="s">
        <v>251</v>
      </c>
      <c r="DR372" t="s">
        <v>125</v>
      </c>
      <c r="DS372">
        <f t="shared" si="111"/>
        <v>336</v>
      </c>
      <c r="DT372">
        <f t="shared" si="116"/>
        <v>3</v>
      </c>
      <c r="DX372" t="s">
        <v>370</v>
      </c>
      <c r="DY372">
        <v>663</v>
      </c>
      <c r="DZ372">
        <v>7.3355172877203296</v>
      </c>
      <c r="EA372">
        <v>46.956680333646503</v>
      </c>
    </row>
    <row r="373" spans="1:131" x14ac:dyDescent="0.25">
      <c r="A373" t="s">
        <v>692</v>
      </c>
      <c r="B373" t="s">
        <v>692</v>
      </c>
      <c r="C373" t="s">
        <v>789</v>
      </c>
      <c r="D373" t="s">
        <v>14</v>
      </c>
      <c r="E373" t="s">
        <v>48</v>
      </c>
      <c r="F373" t="s">
        <v>125</v>
      </c>
      <c r="G373" t="s">
        <v>125</v>
      </c>
      <c r="H373">
        <v>21</v>
      </c>
      <c r="I373">
        <v>12</v>
      </c>
      <c r="J373">
        <v>4</v>
      </c>
      <c r="K373">
        <v>15</v>
      </c>
      <c r="N373" t="s">
        <v>848</v>
      </c>
      <c r="O373" t="s">
        <v>854</v>
      </c>
      <c r="P373" t="s">
        <v>955</v>
      </c>
      <c r="Q373">
        <f t="shared" si="103"/>
        <v>95</v>
      </c>
      <c r="R373">
        <f t="shared" si="104"/>
        <v>40</v>
      </c>
      <c r="S373">
        <f t="shared" si="105"/>
        <v>15</v>
      </c>
      <c r="T373">
        <f t="shared" si="106"/>
        <v>23</v>
      </c>
      <c r="W373">
        <v>0</v>
      </c>
      <c r="CV373" t="s">
        <v>692</v>
      </c>
      <c r="CW373" t="s">
        <v>48</v>
      </c>
      <c r="CX373" t="s">
        <v>125</v>
      </c>
      <c r="CY373" t="s">
        <v>125</v>
      </c>
      <c r="DG373" s="2" t="s">
        <v>859</v>
      </c>
      <c r="DH373" s="2" t="s">
        <v>16</v>
      </c>
      <c r="DK373" t="s">
        <v>166</v>
      </c>
      <c r="DL373" t="s">
        <v>35</v>
      </c>
      <c r="DQ373" t="s">
        <v>859</v>
      </c>
      <c r="DR373" t="s">
        <v>16</v>
      </c>
      <c r="DS373">
        <f t="shared" si="111"/>
        <v>335</v>
      </c>
      <c r="DT373">
        <f t="shared" si="116"/>
        <v>3</v>
      </c>
      <c r="DX373" t="s">
        <v>372</v>
      </c>
      <c r="DY373">
        <v>664</v>
      </c>
      <c r="DZ373">
        <v>7.2448197244958097</v>
      </c>
      <c r="EA373">
        <v>46.9880572815498</v>
      </c>
    </row>
    <row r="374" spans="1:131" x14ac:dyDescent="0.25">
      <c r="A374" t="s">
        <v>692</v>
      </c>
      <c r="B374" t="s">
        <v>692</v>
      </c>
      <c r="C374" t="s">
        <v>790</v>
      </c>
      <c r="D374" t="s">
        <v>14</v>
      </c>
      <c r="E374" t="s">
        <v>48</v>
      </c>
      <c r="F374" t="s">
        <v>125</v>
      </c>
      <c r="G374" t="s">
        <v>125</v>
      </c>
      <c r="H374">
        <v>15</v>
      </c>
      <c r="I374">
        <v>7</v>
      </c>
      <c r="J374">
        <v>3</v>
      </c>
      <c r="K374">
        <v>7</v>
      </c>
      <c r="N374" t="s">
        <v>146</v>
      </c>
      <c r="O374" t="s">
        <v>189</v>
      </c>
      <c r="P374" t="s">
        <v>439</v>
      </c>
      <c r="Q374">
        <f t="shared" si="103"/>
        <v>94</v>
      </c>
      <c r="R374">
        <f t="shared" si="104"/>
        <v>46</v>
      </c>
      <c r="S374">
        <f t="shared" si="105"/>
        <v>4</v>
      </c>
      <c r="T374">
        <f t="shared" si="106"/>
        <v>9</v>
      </c>
      <c r="W374">
        <v>0</v>
      </c>
      <c r="CV374" t="s">
        <v>692</v>
      </c>
      <c r="CW374" t="s">
        <v>48</v>
      </c>
      <c r="CX374" t="s">
        <v>125</v>
      </c>
      <c r="CY374" t="s">
        <v>125</v>
      </c>
      <c r="DG374" s="2" t="s">
        <v>859</v>
      </c>
      <c r="DH374" s="2" t="s">
        <v>30</v>
      </c>
      <c r="DK374" t="s">
        <v>166</v>
      </c>
      <c r="DL374" t="s">
        <v>63</v>
      </c>
      <c r="DQ374" t="s">
        <v>859</v>
      </c>
      <c r="DR374" t="s">
        <v>30</v>
      </c>
      <c r="DS374">
        <f t="shared" si="111"/>
        <v>335</v>
      </c>
      <c r="DT374">
        <f t="shared" si="116"/>
        <v>3</v>
      </c>
      <c r="DX374" t="s">
        <v>380</v>
      </c>
      <c r="DY374">
        <v>665</v>
      </c>
      <c r="DZ374">
        <v>7.2131216353995704</v>
      </c>
      <c r="EA374">
        <v>46.966735930780303</v>
      </c>
    </row>
    <row r="375" spans="1:131" x14ac:dyDescent="0.25">
      <c r="A375" t="s">
        <v>692</v>
      </c>
      <c r="B375" t="s">
        <v>692</v>
      </c>
      <c r="C375" t="s">
        <v>791</v>
      </c>
      <c r="D375" t="s">
        <v>14</v>
      </c>
      <c r="E375" t="s">
        <v>48</v>
      </c>
      <c r="F375" t="s">
        <v>125</v>
      </c>
      <c r="G375" t="s">
        <v>125</v>
      </c>
      <c r="H375">
        <v>17</v>
      </c>
      <c r="I375">
        <v>7</v>
      </c>
      <c r="J375">
        <v>9</v>
      </c>
      <c r="K375">
        <v>10</v>
      </c>
      <c r="N375" t="s">
        <v>692</v>
      </c>
      <c r="O375" t="s">
        <v>692</v>
      </c>
      <c r="P375" t="s">
        <v>742</v>
      </c>
      <c r="Q375">
        <f t="shared" si="103"/>
        <v>94</v>
      </c>
      <c r="R375">
        <f t="shared" si="104"/>
        <v>40</v>
      </c>
      <c r="S375">
        <f t="shared" si="105"/>
        <v>48</v>
      </c>
      <c r="T375">
        <f t="shared" si="106"/>
        <v>37</v>
      </c>
      <c r="W375">
        <v>0</v>
      </c>
      <c r="CV375" t="s">
        <v>692</v>
      </c>
      <c r="CW375" t="s">
        <v>48</v>
      </c>
      <c r="CX375" t="s">
        <v>125</v>
      </c>
      <c r="CY375" t="s">
        <v>125</v>
      </c>
      <c r="DG375" s="2" t="s">
        <v>859</v>
      </c>
      <c r="DH375" s="2" t="s">
        <v>125</v>
      </c>
      <c r="DK375" t="s">
        <v>166</v>
      </c>
      <c r="DL375" t="s">
        <v>124</v>
      </c>
      <c r="DQ375" t="s">
        <v>859</v>
      </c>
      <c r="DR375" t="s">
        <v>125</v>
      </c>
      <c r="DS375">
        <f t="shared" si="111"/>
        <v>335</v>
      </c>
      <c r="DT375">
        <f t="shared" si="116"/>
        <v>3</v>
      </c>
      <c r="DX375" t="s">
        <v>411</v>
      </c>
      <c r="DY375">
        <v>666</v>
      </c>
      <c r="DZ375">
        <v>7.2138850945923103</v>
      </c>
      <c r="EA375">
        <v>46.911242126724403</v>
      </c>
    </row>
    <row r="376" spans="1:131" x14ac:dyDescent="0.25">
      <c r="A376" t="s">
        <v>692</v>
      </c>
      <c r="B376" t="s">
        <v>692</v>
      </c>
      <c r="C376" t="s">
        <v>792</v>
      </c>
      <c r="D376" t="s">
        <v>14</v>
      </c>
      <c r="E376" t="s">
        <v>48</v>
      </c>
      <c r="F376" t="s">
        <v>125</v>
      </c>
      <c r="G376" t="s">
        <v>125</v>
      </c>
      <c r="H376">
        <v>40</v>
      </c>
      <c r="I376">
        <v>25</v>
      </c>
      <c r="J376">
        <v>10</v>
      </c>
      <c r="K376">
        <v>25</v>
      </c>
      <c r="N376" t="s">
        <v>1485</v>
      </c>
      <c r="O376" t="s">
        <v>1523</v>
      </c>
      <c r="P376" t="s">
        <v>1524</v>
      </c>
      <c r="Q376">
        <f t="shared" si="103"/>
        <v>94</v>
      </c>
      <c r="R376">
        <f t="shared" si="104"/>
        <v>46</v>
      </c>
      <c r="S376">
        <f t="shared" si="105"/>
        <v>3</v>
      </c>
      <c r="T376">
        <f t="shared" si="106"/>
        <v>4</v>
      </c>
      <c r="W376">
        <v>0</v>
      </c>
      <c r="CV376" t="s">
        <v>692</v>
      </c>
      <c r="CW376" t="s">
        <v>48</v>
      </c>
      <c r="CX376" t="s">
        <v>125</v>
      </c>
      <c r="CY376" t="s">
        <v>125</v>
      </c>
      <c r="DG376" s="2" t="s">
        <v>1133</v>
      </c>
      <c r="DH376" s="2" t="s">
        <v>30</v>
      </c>
      <c r="DK376" t="s">
        <v>166</v>
      </c>
      <c r="DL376" t="s">
        <v>125</v>
      </c>
      <c r="DQ376" t="s">
        <v>1133</v>
      </c>
      <c r="DR376" t="s">
        <v>30</v>
      </c>
      <c r="DS376">
        <f t="shared" si="111"/>
        <v>220</v>
      </c>
      <c r="DT376">
        <f t="shared" si="116"/>
        <v>3</v>
      </c>
      <c r="DX376" t="s">
        <v>251</v>
      </c>
      <c r="DY376">
        <v>667</v>
      </c>
      <c r="DZ376">
        <v>7.2422498434198497</v>
      </c>
      <c r="EA376">
        <v>46.914537117991003</v>
      </c>
    </row>
    <row r="377" spans="1:131" x14ac:dyDescent="0.25">
      <c r="A377" t="s">
        <v>692</v>
      </c>
      <c r="B377" t="s">
        <v>692</v>
      </c>
      <c r="C377" t="s">
        <v>793</v>
      </c>
      <c r="D377" t="s">
        <v>14</v>
      </c>
      <c r="E377" t="s">
        <v>48</v>
      </c>
      <c r="F377" t="s">
        <v>125</v>
      </c>
      <c r="G377" t="s">
        <v>125</v>
      </c>
      <c r="H377">
        <v>11</v>
      </c>
      <c r="I377">
        <v>6</v>
      </c>
      <c r="J377">
        <v>4</v>
      </c>
      <c r="K377">
        <v>8</v>
      </c>
      <c r="N377" t="s">
        <v>146</v>
      </c>
      <c r="O377" t="s">
        <v>161</v>
      </c>
      <c r="P377" t="s">
        <v>376</v>
      </c>
      <c r="Q377">
        <f t="shared" si="103"/>
        <v>93</v>
      </c>
      <c r="R377">
        <f t="shared" si="104"/>
        <v>41</v>
      </c>
      <c r="S377">
        <f t="shared" si="105"/>
        <v>7</v>
      </c>
      <c r="T377">
        <f t="shared" si="106"/>
        <v>17</v>
      </c>
      <c r="W377">
        <v>0</v>
      </c>
      <c r="CV377" t="s">
        <v>692</v>
      </c>
      <c r="CW377" t="s">
        <v>48</v>
      </c>
      <c r="CX377" t="s">
        <v>125</v>
      </c>
      <c r="CY377" t="s">
        <v>125</v>
      </c>
      <c r="DG377" s="2" t="s">
        <v>1133</v>
      </c>
      <c r="DH377" s="2" t="s">
        <v>16</v>
      </c>
      <c r="DK377" t="s">
        <v>1438</v>
      </c>
      <c r="DL377" t="s">
        <v>63</v>
      </c>
      <c r="DQ377" t="s">
        <v>1133</v>
      </c>
      <c r="DR377" t="s">
        <v>16</v>
      </c>
      <c r="DS377">
        <f t="shared" si="111"/>
        <v>220</v>
      </c>
      <c r="DT377">
        <f t="shared" si="116"/>
        <v>3</v>
      </c>
      <c r="DX377" t="s">
        <v>178</v>
      </c>
      <c r="DY377">
        <v>668</v>
      </c>
      <c r="DZ377">
        <v>7.2678992557806197</v>
      </c>
      <c r="EA377">
        <v>46.942749591602798</v>
      </c>
    </row>
    <row r="378" spans="1:131" x14ac:dyDescent="0.25">
      <c r="A378" t="s">
        <v>692</v>
      </c>
      <c r="B378" t="s">
        <v>692</v>
      </c>
      <c r="C378" t="s">
        <v>794</v>
      </c>
      <c r="D378" t="s">
        <v>14</v>
      </c>
      <c r="E378" t="s">
        <v>48</v>
      </c>
      <c r="F378" t="s">
        <v>125</v>
      </c>
      <c r="G378" t="s">
        <v>125</v>
      </c>
      <c r="H378">
        <v>15</v>
      </c>
      <c r="I378">
        <v>6</v>
      </c>
      <c r="J378">
        <v>6</v>
      </c>
      <c r="K378">
        <v>12</v>
      </c>
      <c r="N378" t="s">
        <v>692</v>
      </c>
      <c r="O378" t="s">
        <v>692</v>
      </c>
      <c r="P378" t="s">
        <v>733</v>
      </c>
      <c r="Q378">
        <f t="shared" si="103"/>
        <v>93</v>
      </c>
      <c r="R378">
        <f t="shared" si="104"/>
        <v>46</v>
      </c>
      <c r="S378">
        <f t="shared" si="105"/>
        <v>28</v>
      </c>
      <c r="T378">
        <f t="shared" si="106"/>
        <v>64</v>
      </c>
      <c r="W378">
        <v>0</v>
      </c>
      <c r="CV378" t="s">
        <v>692</v>
      </c>
      <c r="CW378" t="s">
        <v>48</v>
      </c>
      <c r="CX378" t="s">
        <v>125</v>
      </c>
      <c r="CY378" t="s">
        <v>125</v>
      </c>
      <c r="DG378" s="2" t="s">
        <v>1133</v>
      </c>
      <c r="DH378" s="2" t="s">
        <v>125</v>
      </c>
      <c r="DK378" t="s">
        <v>1438</v>
      </c>
      <c r="DL378" t="s">
        <v>125</v>
      </c>
      <c r="DQ378" t="s">
        <v>1133</v>
      </c>
      <c r="DR378" t="s">
        <v>125</v>
      </c>
      <c r="DS378">
        <f t="shared" si="111"/>
        <v>220</v>
      </c>
      <c r="DT378">
        <f t="shared" si="116"/>
        <v>3</v>
      </c>
      <c r="DX378" t="s">
        <v>427</v>
      </c>
      <c r="DY378">
        <v>669</v>
      </c>
      <c r="DZ378">
        <v>7.1264318288922404</v>
      </c>
      <c r="EA378">
        <v>46.911827459196402</v>
      </c>
    </row>
    <row r="379" spans="1:131" x14ac:dyDescent="0.25">
      <c r="A379" t="s">
        <v>692</v>
      </c>
      <c r="B379" t="s">
        <v>692</v>
      </c>
      <c r="C379" t="s">
        <v>795</v>
      </c>
      <c r="D379" t="s">
        <v>14</v>
      </c>
      <c r="E379" t="s">
        <v>48</v>
      </c>
      <c r="F379" t="s">
        <v>125</v>
      </c>
      <c r="G379" t="s">
        <v>125</v>
      </c>
      <c r="H379">
        <v>15</v>
      </c>
      <c r="I379">
        <v>4</v>
      </c>
      <c r="J379">
        <v>6</v>
      </c>
      <c r="K379">
        <v>8</v>
      </c>
      <c r="N379" t="s">
        <v>848</v>
      </c>
      <c r="O379" t="s">
        <v>959</v>
      </c>
      <c r="P379" t="s">
        <v>961</v>
      </c>
      <c r="Q379">
        <f t="shared" si="103"/>
        <v>93</v>
      </c>
      <c r="R379">
        <f t="shared" si="104"/>
        <v>30</v>
      </c>
      <c r="S379">
        <f t="shared" si="105"/>
        <v>2</v>
      </c>
      <c r="T379">
        <f t="shared" si="106"/>
        <v>0</v>
      </c>
      <c r="W379">
        <v>0</v>
      </c>
      <c r="CV379" t="s">
        <v>692</v>
      </c>
      <c r="CW379" t="s">
        <v>48</v>
      </c>
      <c r="CX379" t="s">
        <v>125</v>
      </c>
      <c r="CY379" t="s">
        <v>125</v>
      </c>
      <c r="DG379" s="2" t="s">
        <v>1174</v>
      </c>
      <c r="DH379" s="2" t="s">
        <v>16</v>
      </c>
      <c r="DK379" t="s">
        <v>1400</v>
      </c>
      <c r="DL379" t="s">
        <v>35</v>
      </c>
      <c r="DQ379" t="s">
        <v>1174</v>
      </c>
      <c r="DR379" t="s">
        <v>16</v>
      </c>
      <c r="DS379">
        <f t="shared" si="111"/>
        <v>77</v>
      </c>
      <c r="DT379">
        <f t="shared" si="116"/>
        <v>2</v>
      </c>
      <c r="DX379" t="s">
        <v>189</v>
      </c>
      <c r="DY379">
        <v>670</v>
      </c>
      <c r="DZ379">
        <v>7.2886877022708303</v>
      </c>
      <c r="EA379">
        <v>46.8978110882653</v>
      </c>
    </row>
    <row r="380" spans="1:131" x14ac:dyDescent="0.25">
      <c r="A380" t="s">
        <v>692</v>
      </c>
      <c r="B380" t="s">
        <v>692</v>
      </c>
      <c r="C380" t="s">
        <v>796</v>
      </c>
      <c r="D380" t="s">
        <v>14</v>
      </c>
      <c r="E380" t="s">
        <v>48</v>
      </c>
      <c r="F380" t="s">
        <v>125</v>
      </c>
      <c r="G380" t="s">
        <v>125</v>
      </c>
      <c r="H380">
        <v>19</v>
      </c>
      <c r="I380">
        <v>11</v>
      </c>
      <c r="J380">
        <v>3</v>
      </c>
      <c r="K380">
        <v>10</v>
      </c>
      <c r="N380" t="s">
        <v>1032</v>
      </c>
      <c r="O380" t="s">
        <v>1043</v>
      </c>
      <c r="P380" t="s">
        <v>1066</v>
      </c>
      <c r="Q380">
        <f t="shared" si="103"/>
        <v>93</v>
      </c>
      <c r="R380">
        <f t="shared" si="104"/>
        <v>39</v>
      </c>
      <c r="S380">
        <f t="shared" si="105"/>
        <v>2</v>
      </c>
      <c r="T380">
        <f t="shared" si="106"/>
        <v>3</v>
      </c>
      <c r="W380">
        <v>0</v>
      </c>
      <c r="CV380" t="s">
        <v>692</v>
      </c>
      <c r="CW380" t="s">
        <v>48</v>
      </c>
      <c r="CX380" t="s">
        <v>125</v>
      </c>
      <c r="CY380" t="s">
        <v>125</v>
      </c>
      <c r="DG380" s="2" t="s">
        <v>1174</v>
      </c>
      <c r="DH380" s="2" t="s">
        <v>125</v>
      </c>
      <c r="DK380" t="s">
        <v>1400</v>
      </c>
      <c r="DL380" t="s">
        <v>63</v>
      </c>
      <c r="DQ380" t="s">
        <v>1174</v>
      </c>
      <c r="DR380" t="s">
        <v>125</v>
      </c>
      <c r="DS380">
        <f t="shared" si="111"/>
        <v>77</v>
      </c>
      <c r="DT380">
        <f t="shared" si="116"/>
        <v>2</v>
      </c>
      <c r="DX380" t="s">
        <v>479</v>
      </c>
      <c r="DY380">
        <v>671</v>
      </c>
      <c r="DZ380">
        <v>7.2396934953325198</v>
      </c>
      <c r="EA380">
        <v>46.973234582559499</v>
      </c>
    </row>
    <row r="381" spans="1:131" x14ac:dyDescent="0.25">
      <c r="A381" t="s">
        <v>692</v>
      </c>
      <c r="B381" t="s">
        <v>692</v>
      </c>
      <c r="C381" t="s">
        <v>797</v>
      </c>
      <c r="D381" t="s">
        <v>14</v>
      </c>
      <c r="E381" t="s">
        <v>48</v>
      </c>
      <c r="F381" t="s">
        <v>125</v>
      </c>
      <c r="G381" t="s">
        <v>125</v>
      </c>
      <c r="H381">
        <v>20</v>
      </c>
      <c r="I381">
        <v>8</v>
      </c>
      <c r="J381">
        <v>9</v>
      </c>
      <c r="K381">
        <v>18</v>
      </c>
      <c r="N381" t="s">
        <v>1371</v>
      </c>
      <c r="O381" t="s">
        <v>1386</v>
      </c>
      <c r="P381" t="s">
        <v>1387</v>
      </c>
      <c r="Q381">
        <f t="shared" si="103"/>
        <v>93</v>
      </c>
      <c r="R381">
        <f t="shared" si="104"/>
        <v>36</v>
      </c>
      <c r="S381">
        <f t="shared" si="105"/>
        <v>7</v>
      </c>
      <c r="T381">
        <f t="shared" si="106"/>
        <v>7</v>
      </c>
      <c r="W381">
        <v>0</v>
      </c>
      <c r="CV381" t="s">
        <v>692</v>
      </c>
      <c r="CW381" t="s">
        <v>48</v>
      </c>
      <c r="CX381" t="s">
        <v>125</v>
      </c>
      <c r="CY381" t="s">
        <v>125</v>
      </c>
      <c r="DG381" s="2" t="s">
        <v>704</v>
      </c>
      <c r="DH381" s="2" t="s">
        <v>16</v>
      </c>
      <c r="DK381" t="s">
        <v>1400</v>
      </c>
      <c r="DL381" t="s">
        <v>125</v>
      </c>
      <c r="DQ381" t="s">
        <v>704</v>
      </c>
      <c r="DR381" t="s">
        <v>16</v>
      </c>
      <c r="DS381">
        <f t="shared" si="111"/>
        <v>427</v>
      </c>
      <c r="DT381">
        <f t="shared" si="116"/>
        <v>3</v>
      </c>
      <c r="DX381" t="s">
        <v>61</v>
      </c>
      <c r="DY381">
        <v>681</v>
      </c>
      <c r="DZ381">
        <v>7.4060297780413702</v>
      </c>
      <c r="EA381">
        <v>47.292254668114097</v>
      </c>
    </row>
    <row r="382" spans="1:131" x14ac:dyDescent="0.25">
      <c r="A382" t="s">
        <v>692</v>
      </c>
      <c r="B382" t="s">
        <v>692</v>
      </c>
      <c r="C382" t="s">
        <v>798</v>
      </c>
      <c r="D382" t="s">
        <v>14</v>
      </c>
      <c r="E382" t="s">
        <v>48</v>
      </c>
      <c r="F382" t="s">
        <v>125</v>
      </c>
      <c r="G382" t="s">
        <v>125</v>
      </c>
      <c r="H382">
        <v>16</v>
      </c>
      <c r="I382">
        <v>6</v>
      </c>
      <c r="J382">
        <v>5</v>
      </c>
      <c r="K382">
        <v>7</v>
      </c>
      <c r="N382" t="s">
        <v>1371</v>
      </c>
      <c r="O382" t="s">
        <v>1432</v>
      </c>
      <c r="P382" t="s">
        <v>1435</v>
      </c>
      <c r="Q382">
        <f t="shared" si="103"/>
        <v>93</v>
      </c>
      <c r="R382">
        <f t="shared" si="104"/>
        <v>49</v>
      </c>
      <c r="S382">
        <f t="shared" si="105"/>
        <v>10</v>
      </c>
      <c r="T382">
        <f t="shared" si="106"/>
        <v>8</v>
      </c>
      <c r="W382">
        <v>0</v>
      </c>
      <c r="CV382" t="s">
        <v>692</v>
      </c>
      <c r="CW382" t="s">
        <v>48</v>
      </c>
      <c r="CX382" t="s">
        <v>125</v>
      </c>
      <c r="CY382" t="s">
        <v>125</v>
      </c>
      <c r="DG382" s="2" t="s">
        <v>704</v>
      </c>
      <c r="DH382" s="2" t="s">
        <v>30</v>
      </c>
      <c r="DK382" t="s">
        <v>1057</v>
      </c>
      <c r="DL382" t="s">
        <v>35</v>
      </c>
      <c r="DQ382" t="s">
        <v>704</v>
      </c>
      <c r="DR382" t="s">
        <v>30</v>
      </c>
      <c r="DS382">
        <f t="shared" si="111"/>
        <v>427</v>
      </c>
      <c r="DT382">
        <f t="shared" si="116"/>
        <v>3</v>
      </c>
      <c r="DX382" t="s">
        <v>64</v>
      </c>
      <c r="DY382">
        <v>682</v>
      </c>
      <c r="DZ382">
        <v>7.2859778014348899</v>
      </c>
      <c r="EA382">
        <v>47.232993857656801</v>
      </c>
    </row>
    <row r="383" spans="1:131" x14ac:dyDescent="0.25">
      <c r="A383" t="s">
        <v>692</v>
      </c>
      <c r="B383" t="s">
        <v>692</v>
      </c>
      <c r="C383" t="s">
        <v>799</v>
      </c>
      <c r="D383" t="s">
        <v>14</v>
      </c>
      <c r="E383" t="s">
        <v>48</v>
      </c>
      <c r="F383" t="s">
        <v>125</v>
      </c>
      <c r="G383" t="s">
        <v>125</v>
      </c>
      <c r="H383">
        <v>16</v>
      </c>
      <c r="I383">
        <v>7</v>
      </c>
      <c r="J383">
        <v>6</v>
      </c>
      <c r="K383">
        <v>10</v>
      </c>
      <c r="N383" t="s">
        <v>1485</v>
      </c>
      <c r="O383" t="s">
        <v>1514</v>
      </c>
      <c r="P383" t="s">
        <v>1552</v>
      </c>
      <c r="Q383">
        <f t="shared" si="103"/>
        <v>93</v>
      </c>
      <c r="R383">
        <f t="shared" si="104"/>
        <v>47</v>
      </c>
      <c r="S383">
        <f t="shared" si="105"/>
        <v>3</v>
      </c>
      <c r="T383">
        <f t="shared" si="106"/>
        <v>7</v>
      </c>
      <c r="W383">
        <v>0</v>
      </c>
      <c r="CV383" t="s">
        <v>692</v>
      </c>
      <c r="CW383" t="s">
        <v>48</v>
      </c>
      <c r="CX383" t="s">
        <v>125</v>
      </c>
      <c r="CY383" t="s">
        <v>125</v>
      </c>
      <c r="DG383" s="2" t="s">
        <v>704</v>
      </c>
      <c r="DH383" s="2" t="s">
        <v>125</v>
      </c>
      <c r="DK383" t="s">
        <v>1057</v>
      </c>
      <c r="DL383" t="s">
        <v>63</v>
      </c>
      <c r="DQ383" t="s">
        <v>704</v>
      </c>
      <c r="DR383" t="s">
        <v>125</v>
      </c>
      <c r="DS383">
        <f t="shared" si="111"/>
        <v>427</v>
      </c>
      <c r="DT383">
        <f t="shared" si="116"/>
        <v>3</v>
      </c>
      <c r="DX383" t="s">
        <v>66</v>
      </c>
      <c r="DY383">
        <v>683</v>
      </c>
      <c r="DZ383">
        <v>7.3108590941555898</v>
      </c>
      <c r="EA383">
        <v>47.262436077898101</v>
      </c>
    </row>
    <row r="384" spans="1:131" x14ac:dyDescent="0.25">
      <c r="A384" t="s">
        <v>692</v>
      </c>
      <c r="B384" t="s">
        <v>692</v>
      </c>
      <c r="C384" t="s">
        <v>800</v>
      </c>
      <c r="D384" t="s">
        <v>14</v>
      </c>
      <c r="E384" t="s">
        <v>48</v>
      </c>
      <c r="F384" t="s">
        <v>125</v>
      </c>
      <c r="G384" t="s">
        <v>125</v>
      </c>
      <c r="H384">
        <v>13</v>
      </c>
      <c r="I384">
        <v>7</v>
      </c>
      <c r="J384">
        <v>7</v>
      </c>
      <c r="K384">
        <v>8</v>
      </c>
      <c r="N384" t="s">
        <v>848</v>
      </c>
      <c r="O384" t="s">
        <v>874</v>
      </c>
      <c r="P384" t="s">
        <v>875</v>
      </c>
      <c r="Q384">
        <f t="shared" si="103"/>
        <v>92</v>
      </c>
      <c r="R384">
        <f t="shared" si="104"/>
        <v>41</v>
      </c>
      <c r="S384">
        <f t="shared" si="105"/>
        <v>5</v>
      </c>
      <c r="T384">
        <f t="shared" si="106"/>
        <v>4</v>
      </c>
      <c r="W384">
        <v>0</v>
      </c>
      <c r="CV384" t="s">
        <v>692</v>
      </c>
      <c r="CW384" t="s">
        <v>48</v>
      </c>
      <c r="CX384" t="s">
        <v>125</v>
      </c>
      <c r="CY384" t="s">
        <v>125</v>
      </c>
      <c r="DG384" s="2" t="s">
        <v>1349</v>
      </c>
      <c r="DH384" s="2" t="s">
        <v>30</v>
      </c>
      <c r="DK384" t="s">
        <v>1057</v>
      </c>
      <c r="DL384" t="s">
        <v>125</v>
      </c>
      <c r="DQ384" t="s">
        <v>1349</v>
      </c>
      <c r="DR384" t="s">
        <v>30</v>
      </c>
      <c r="DS384">
        <f t="shared" si="111"/>
        <v>219</v>
      </c>
      <c r="DT384">
        <f t="shared" si="116"/>
        <v>3</v>
      </c>
      <c r="DX384" t="s">
        <v>68</v>
      </c>
      <c r="DY384">
        <v>684</v>
      </c>
      <c r="DZ384">
        <v>7.1847830338076903</v>
      </c>
      <c r="EA384">
        <v>47.2722511124243</v>
      </c>
    </row>
    <row r="385" spans="1:131" x14ac:dyDescent="0.25">
      <c r="A385" t="s">
        <v>692</v>
      </c>
      <c r="B385" t="s">
        <v>692</v>
      </c>
      <c r="C385" t="s">
        <v>801</v>
      </c>
      <c r="D385" t="s">
        <v>14</v>
      </c>
      <c r="E385" t="s">
        <v>48</v>
      </c>
      <c r="F385" t="s">
        <v>125</v>
      </c>
      <c r="G385" t="s">
        <v>125</v>
      </c>
      <c r="H385">
        <v>15</v>
      </c>
      <c r="I385">
        <v>7</v>
      </c>
      <c r="J385">
        <v>5</v>
      </c>
      <c r="K385">
        <v>12</v>
      </c>
      <c r="N385" t="s">
        <v>848</v>
      </c>
      <c r="O385" t="s">
        <v>865</v>
      </c>
      <c r="P385" t="s">
        <v>976</v>
      </c>
      <c r="Q385">
        <f t="shared" si="103"/>
        <v>92</v>
      </c>
      <c r="R385">
        <f t="shared" si="104"/>
        <v>47</v>
      </c>
      <c r="S385">
        <f t="shared" si="105"/>
        <v>5</v>
      </c>
      <c r="T385">
        <f t="shared" si="106"/>
        <v>15</v>
      </c>
      <c r="W385">
        <v>0</v>
      </c>
      <c r="CV385" t="s">
        <v>692</v>
      </c>
      <c r="CW385" t="s">
        <v>48</v>
      </c>
      <c r="CX385" t="s">
        <v>125</v>
      </c>
      <c r="CY385" t="s">
        <v>125</v>
      </c>
      <c r="DG385" s="2" t="s">
        <v>1349</v>
      </c>
      <c r="DH385" s="2" t="s">
        <v>16</v>
      </c>
      <c r="DK385" t="s">
        <v>1079</v>
      </c>
      <c r="DL385" t="s">
        <v>63</v>
      </c>
      <c r="DQ385" t="s">
        <v>1349</v>
      </c>
      <c r="DR385" t="s">
        <v>16</v>
      </c>
      <c r="DS385">
        <f t="shared" si="111"/>
        <v>219</v>
      </c>
      <c r="DT385">
        <f t="shared" si="116"/>
        <v>3</v>
      </c>
      <c r="DX385" t="s">
        <v>70</v>
      </c>
      <c r="DY385">
        <v>687</v>
      </c>
      <c r="DZ385">
        <v>7.4741515806849197</v>
      </c>
      <c r="EA385">
        <v>47.292910895777297</v>
      </c>
    </row>
    <row r="386" spans="1:131" x14ac:dyDescent="0.25">
      <c r="A386" t="s">
        <v>692</v>
      </c>
      <c r="B386" t="s">
        <v>692</v>
      </c>
      <c r="C386" t="s">
        <v>802</v>
      </c>
      <c r="D386" t="s">
        <v>14</v>
      </c>
      <c r="E386" t="s">
        <v>48</v>
      </c>
      <c r="F386" t="s">
        <v>125</v>
      </c>
      <c r="G386" t="s">
        <v>125</v>
      </c>
      <c r="H386">
        <v>19</v>
      </c>
      <c r="I386">
        <v>8</v>
      </c>
      <c r="J386">
        <v>7</v>
      </c>
      <c r="K386">
        <v>14</v>
      </c>
      <c r="N386" t="s">
        <v>1106</v>
      </c>
      <c r="O386" t="s">
        <v>1115</v>
      </c>
      <c r="P386" t="s">
        <v>1151</v>
      </c>
      <c r="Q386">
        <f t="shared" ref="Q386:Q449" si="120">SUMIF($C$2:$C$2099,$P386,H$2:H$2099)</f>
        <v>92</v>
      </c>
      <c r="R386">
        <f t="shared" ref="R386:R449" si="121">SUMIF($C$2:$C$2099,$P386,I$2:I$2099)</f>
        <v>47</v>
      </c>
      <c r="S386">
        <f t="shared" ref="S386:S449" si="122">SUMIF($C$2:$C$2099,$P386,J$2:J$2099)</f>
        <v>10</v>
      </c>
      <c r="T386">
        <f t="shared" ref="T386:T449" si="123">SUMIF($C$2:$C$2099,$P386,K$2:K$2099)</f>
        <v>10</v>
      </c>
      <c r="W386">
        <v>0</v>
      </c>
      <c r="CV386" t="s">
        <v>692</v>
      </c>
      <c r="CW386" t="s">
        <v>48</v>
      </c>
      <c r="CX386" t="s">
        <v>125</v>
      </c>
      <c r="CY386" t="s">
        <v>125</v>
      </c>
      <c r="DG386" s="2" t="s">
        <v>1349</v>
      </c>
      <c r="DH386" s="2" t="s">
        <v>125</v>
      </c>
      <c r="DK386" t="s">
        <v>1079</v>
      </c>
      <c r="DL386" t="s">
        <v>125</v>
      </c>
      <c r="DQ386" t="s">
        <v>1349</v>
      </c>
      <c r="DR386" t="s">
        <v>125</v>
      </c>
      <c r="DS386">
        <f t="shared" ref="DS386:DS449" si="124">SUMIF($A$2:$A$2099,$DQ386,H$2:H$2099)</f>
        <v>219</v>
      </c>
      <c r="DT386">
        <f t="shared" si="116"/>
        <v>3</v>
      </c>
      <c r="DX386" t="s">
        <v>76</v>
      </c>
      <c r="DY386">
        <v>690</v>
      </c>
      <c r="DZ386">
        <v>7.3676673182141998</v>
      </c>
      <c r="EA386">
        <v>47.244881915251803</v>
      </c>
    </row>
    <row r="387" spans="1:131" x14ac:dyDescent="0.25">
      <c r="A387" t="s">
        <v>692</v>
      </c>
      <c r="B387" t="s">
        <v>692</v>
      </c>
      <c r="C387" t="s">
        <v>803</v>
      </c>
      <c r="D387" t="s">
        <v>14</v>
      </c>
      <c r="E387" t="s">
        <v>48</v>
      </c>
      <c r="F387" t="s">
        <v>125</v>
      </c>
      <c r="G387" t="s">
        <v>125</v>
      </c>
      <c r="H387">
        <v>18</v>
      </c>
      <c r="I387">
        <v>10</v>
      </c>
      <c r="J387">
        <v>1</v>
      </c>
      <c r="K387">
        <v>1</v>
      </c>
      <c r="N387" t="s">
        <v>1201</v>
      </c>
      <c r="O387" t="s">
        <v>1254</v>
      </c>
      <c r="P387" t="s">
        <v>1255</v>
      </c>
      <c r="Q387">
        <f t="shared" si="120"/>
        <v>92</v>
      </c>
      <c r="R387">
        <f t="shared" si="121"/>
        <v>28</v>
      </c>
      <c r="S387">
        <f t="shared" si="122"/>
        <v>0</v>
      </c>
      <c r="T387">
        <f t="shared" si="123"/>
        <v>2</v>
      </c>
      <c r="W387">
        <v>0</v>
      </c>
      <c r="CV387" t="s">
        <v>692</v>
      </c>
      <c r="CW387" t="s">
        <v>48</v>
      </c>
      <c r="CX387" t="s">
        <v>125</v>
      </c>
      <c r="CY387" t="s">
        <v>125</v>
      </c>
      <c r="DG387" s="2" t="s">
        <v>1440</v>
      </c>
      <c r="DH387" s="2" t="s">
        <v>16</v>
      </c>
      <c r="DK387" t="s">
        <v>1402</v>
      </c>
      <c r="DL387" t="s">
        <v>35</v>
      </c>
      <c r="DQ387" t="s">
        <v>1440</v>
      </c>
      <c r="DR387" t="s">
        <v>16</v>
      </c>
      <c r="DS387">
        <f t="shared" si="124"/>
        <v>87</v>
      </c>
      <c r="DT387">
        <f t="shared" ref="DT387:DT450" si="125">COUNTIF(DQ:DQ,DQ387)</f>
        <v>2</v>
      </c>
      <c r="DX387" t="s">
        <v>78</v>
      </c>
      <c r="DY387">
        <v>691</v>
      </c>
      <c r="DZ387">
        <v>7.4544599998251098</v>
      </c>
      <c r="EA387">
        <v>47.288513584527102</v>
      </c>
    </row>
    <row r="388" spans="1:131" x14ac:dyDescent="0.25">
      <c r="A388" t="s">
        <v>692</v>
      </c>
      <c r="B388" t="s">
        <v>692</v>
      </c>
      <c r="C388" t="s">
        <v>804</v>
      </c>
      <c r="D388" t="s">
        <v>14</v>
      </c>
      <c r="E388" t="s">
        <v>48</v>
      </c>
      <c r="F388" t="s">
        <v>125</v>
      </c>
      <c r="G388" t="s">
        <v>125</v>
      </c>
      <c r="H388">
        <v>15</v>
      </c>
      <c r="I388">
        <v>7</v>
      </c>
      <c r="J388">
        <v>4</v>
      </c>
      <c r="K388">
        <v>8</v>
      </c>
      <c r="N388" t="s">
        <v>146</v>
      </c>
      <c r="O388" t="s">
        <v>149</v>
      </c>
      <c r="P388" t="s">
        <v>324</v>
      </c>
      <c r="Q388">
        <f t="shared" si="120"/>
        <v>91</v>
      </c>
      <c r="R388">
        <f t="shared" si="121"/>
        <v>45</v>
      </c>
      <c r="S388">
        <f t="shared" si="122"/>
        <v>42</v>
      </c>
      <c r="T388">
        <f t="shared" si="123"/>
        <v>64</v>
      </c>
      <c r="CV388" t="s">
        <v>692</v>
      </c>
      <c r="CW388" t="s">
        <v>48</v>
      </c>
      <c r="CX388" t="s">
        <v>125</v>
      </c>
      <c r="CY388" t="s">
        <v>125</v>
      </c>
      <c r="DG388" s="2" t="s">
        <v>1440</v>
      </c>
      <c r="DH388" s="2" t="s">
        <v>125</v>
      </c>
      <c r="DK388" t="s">
        <v>1402</v>
      </c>
      <c r="DL388" t="s">
        <v>63</v>
      </c>
      <c r="DQ388" t="s">
        <v>1440</v>
      </c>
      <c r="DR388" t="s">
        <v>125</v>
      </c>
      <c r="DS388">
        <f t="shared" si="124"/>
        <v>87</v>
      </c>
      <c r="DT388">
        <f t="shared" si="125"/>
        <v>2</v>
      </c>
      <c r="DX388" t="s">
        <v>83</v>
      </c>
      <c r="DY388">
        <v>692</v>
      </c>
      <c r="DZ388">
        <v>7.4098260142213901</v>
      </c>
      <c r="EA388">
        <v>47.266926745511199</v>
      </c>
    </row>
    <row r="389" spans="1:131" x14ac:dyDescent="0.25">
      <c r="A389" t="s">
        <v>692</v>
      </c>
      <c r="B389" t="s">
        <v>692</v>
      </c>
      <c r="C389" t="s">
        <v>805</v>
      </c>
      <c r="D389" t="s">
        <v>14</v>
      </c>
      <c r="E389" t="s">
        <v>48</v>
      </c>
      <c r="F389" t="s">
        <v>125</v>
      </c>
      <c r="G389" t="s">
        <v>125</v>
      </c>
      <c r="H389">
        <v>15</v>
      </c>
      <c r="I389">
        <v>9</v>
      </c>
      <c r="J389">
        <v>7</v>
      </c>
      <c r="K389">
        <v>12</v>
      </c>
      <c r="N389" t="s">
        <v>146</v>
      </c>
      <c r="O389" t="s">
        <v>303</v>
      </c>
      <c r="P389" t="s">
        <v>489</v>
      </c>
      <c r="Q389">
        <f t="shared" si="120"/>
        <v>91</v>
      </c>
      <c r="R389">
        <f t="shared" si="121"/>
        <v>48</v>
      </c>
      <c r="S389">
        <f t="shared" si="122"/>
        <v>25</v>
      </c>
      <c r="T389">
        <f t="shared" si="123"/>
        <v>36</v>
      </c>
      <c r="CV389" t="s">
        <v>692</v>
      </c>
      <c r="CW389" t="s">
        <v>48</v>
      </c>
      <c r="CX389" t="s">
        <v>125</v>
      </c>
      <c r="CY389" t="s">
        <v>125</v>
      </c>
      <c r="DG389" s="2" t="s">
        <v>413</v>
      </c>
      <c r="DH389" s="2" t="s">
        <v>16</v>
      </c>
      <c r="DK389" t="s">
        <v>1402</v>
      </c>
      <c r="DL389" t="s">
        <v>125</v>
      </c>
      <c r="DQ389" t="s">
        <v>413</v>
      </c>
      <c r="DR389" t="s">
        <v>16</v>
      </c>
      <c r="DS389">
        <f t="shared" si="124"/>
        <v>34</v>
      </c>
      <c r="DT389">
        <f t="shared" si="125"/>
        <v>1</v>
      </c>
      <c r="DX389" t="s">
        <v>40</v>
      </c>
      <c r="DY389">
        <v>694</v>
      </c>
      <c r="DZ389">
        <v>7.4298665485997599</v>
      </c>
      <c r="EA389">
        <v>47.285392597793397</v>
      </c>
    </row>
    <row r="390" spans="1:131" x14ac:dyDescent="0.25">
      <c r="A390" t="s">
        <v>692</v>
      </c>
      <c r="B390" t="s">
        <v>692</v>
      </c>
      <c r="C390" t="s">
        <v>739</v>
      </c>
      <c r="D390" t="s">
        <v>218</v>
      </c>
      <c r="E390" t="s">
        <v>48</v>
      </c>
      <c r="F390" t="s">
        <v>125</v>
      </c>
      <c r="G390" t="s">
        <v>125</v>
      </c>
      <c r="H390">
        <v>18</v>
      </c>
      <c r="I390">
        <v>7</v>
      </c>
      <c r="J390">
        <v>3</v>
      </c>
      <c r="K390">
        <v>4</v>
      </c>
      <c r="N390" t="s">
        <v>146</v>
      </c>
      <c r="O390" t="s">
        <v>197</v>
      </c>
      <c r="P390" t="s">
        <v>688</v>
      </c>
      <c r="Q390">
        <f t="shared" si="120"/>
        <v>91</v>
      </c>
      <c r="R390">
        <f t="shared" si="121"/>
        <v>43</v>
      </c>
      <c r="S390">
        <f t="shared" si="122"/>
        <v>31</v>
      </c>
      <c r="T390">
        <f t="shared" si="123"/>
        <v>43</v>
      </c>
      <c r="CV390" t="s">
        <v>692</v>
      </c>
      <c r="CW390" t="s">
        <v>48</v>
      </c>
      <c r="CX390" t="s">
        <v>125</v>
      </c>
      <c r="CY390" t="s">
        <v>125</v>
      </c>
      <c r="DG390" s="2" t="s">
        <v>253</v>
      </c>
      <c r="DH390" s="2" t="s">
        <v>30</v>
      </c>
      <c r="DK390" t="s">
        <v>390</v>
      </c>
      <c r="DL390" t="s">
        <v>63</v>
      </c>
      <c r="DQ390" t="s">
        <v>253</v>
      </c>
      <c r="DR390" t="s">
        <v>30</v>
      </c>
      <c r="DS390">
        <f t="shared" si="124"/>
        <v>151</v>
      </c>
      <c r="DT390">
        <f t="shared" si="125"/>
        <v>3</v>
      </c>
      <c r="DX390" t="s">
        <v>88</v>
      </c>
      <c r="DY390">
        <v>696</v>
      </c>
      <c r="DZ390">
        <v>7.24253019923834</v>
      </c>
      <c r="EA390">
        <v>47.239956453260397</v>
      </c>
    </row>
    <row r="391" spans="1:131" x14ac:dyDescent="0.25">
      <c r="A391" t="s">
        <v>692</v>
      </c>
      <c r="B391" t="s">
        <v>692</v>
      </c>
      <c r="C391" t="s">
        <v>713</v>
      </c>
      <c r="D391" t="s">
        <v>212</v>
      </c>
      <c r="E391" t="s">
        <v>48</v>
      </c>
      <c r="F391" t="s">
        <v>125</v>
      </c>
      <c r="G391" t="s">
        <v>125</v>
      </c>
      <c r="H391">
        <v>9</v>
      </c>
      <c r="I391">
        <v>4</v>
      </c>
      <c r="J391">
        <v>0</v>
      </c>
      <c r="K391">
        <v>2</v>
      </c>
      <c r="N391" t="s">
        <v>692</v>
      </c>
      <c r="O391" t="s">
        <v>727</v>
      </c>
      <c r="P391" t="s">
        <v>728</v>
      </c>
      <c r="Q391">
        <f t="shared" si="120"/>
        <v>91</v>
      </c>
      <c r="R391">
        <f t="shared" si="121"/>
        <v>50</v>
      </c>
      <c r="S391">
        <f t="shared" si="122"/>
        <v>6</v>
      </c>
      <c r="T391">
        <f t="shared" si="123"/>
        <v>8</v>
      </c>
      <c r="CV391" t="s">
        <v>692</v>
      </c>
      <c r="CW391" t="s">
        <v>48</v>
      </c>
      <c r="CX391" t="s">
        <v>125</v>
      </c>
      <c r="CY391" t="s">
        <v>125</v>
      </c>
      <c r="DG391" s="2" t="s">
        <v>253</v>
      </c>
      <c r="DH391" s="2" t="s">
        <v>16</v>
      </c>
      <c r="DK391" t="s">
        <v>390</v>
      </c>
      <c r="DL391" t="s">
        <v>125</v>
      </c>
      <c r="DQ391" t="s">
        <v>253</v>
      </c>
      <c r="DR391" t="s">
        <v>16</v>
      </c>
      <c r="DS391">
        <f t="shared" si="124"/>
        <v>151</v>
      </c>
      <c r="DT391">
        <f t="shared" si="125"/>
        <v>3</v>
      </c>
      <c r="DX391" t="s">
        <v>32</v>
      </c>
      <c r="DY391">
        <v>697</v>
      </c>
      <c r="DZ391">
        <v>7.2669523623653998</v>
      </c>
      <c r="EA391">
        <v>47.241674087099497</v>
      </c>
    </row>
    <row r="392" spans="1:131" x14ac:dyDescent="0.25">
      <c r="A392" t="s">
        <v>692</v>
      </c>
      <c r="B392" t="s">
        <v>692</v>
      </c>
      <c r="C392" t="s">
        <v>806</v>
      </c>
      <c r="D392" t="s">
        <v>14</v>
      </c>
      <c r="E392" t="s">
        <v>15</v>
      </c>
      <c r="F392" t="s">
        <v>125</v>
      </c>
      <c r="G392" t="s">
        <v>125</v>
      </c>
      <c r="H392">
        <v>18</v>
      </c>
      <c r="I392">
        <v>9</v>
      </c>
      <c r="J392">
        <v>11</v>
      </c>
      <c r="K392">
        <v>11</v>
      </c>
      <c r="N392" t="s">
        <v>1032</v>
      </c>
      <c r="O392" t="s">
        <v>1039</v>
      </c>
      <c r="P392" t="s">
        <v>1041</v>
      </c>
      <c r="Q392">
        <f t="shared" si="120"/>
        <v>91</v>
      </c>
      <c r="R392">
        <f t="shared" si="121"/>
        <v>50</v>
      </c>
      <c r="S392">
        <f t="shared" si="122"/>
        <v>0</v>
      </c>
      <c r="T392">
        <f t="shared" si="123"/>
        <v>0</v>
      </c>
      <c r="CV392" t="s">
        <v>692</v>
      </c>
      <c r="CW392" t="s">
        <v>15</v>
      </c>
      <c r="CX392" t="s">
        <v>125</v>
      </c>
      <c r="CY392" t="s">
        <v>125</v>
      </c>
      <c r="DG392" s="2" t="s">
        <v>253</v>
      </c>
      <c r="DH392" s="2" t="s">
        <v>125</v>
      </c>
      <c r="DK392" t="s">
        <v>168</v>
      </c>
      <c r="DL392" t="s">
        <v>17</v>
      </c>
      <c r="DQ392" t="s">
        <v>253</v>
      </c>
      <c r="DR392" t="s">
        <v>125</v>
      </c>
      <c r="DS392">
        <f t="shared" si="124"/>
        <v>151</v>
      </c>
      <c r="DT392">
        <f t="shared" si="125"/>
        <v>3</v>
      </c>
      <c r="DX392" t="s">
        <v>132</v>
      </c>
      <c r="DY392">
        <v>699</v>
      </c>
      <c r="DZ392">
        <v>7.2000104797640798</v>
      </c>
      <c r="EA392">
        <v>47.280731894457901</v>
      </c>
    </row>
    <row r="393" spans="1:131" x14ac:dyDescent="0.25">
      <c r="A393" t="s">
        <v>692</v>
      </c>
      <c r="B393" t="s">
        <v>692</v>
      </c>
      <c r="C393" t="s">
        <v>807</v>
      </c>
      <c r="D393" t="s">
        <v>14</v>
      </c>
      <c r="E393" t="s">
        <v>15</v>
      </c>
      <c r="F393" t="s">
        <v>125</v>
      </c>
      <c r="G393" t="s">
        <v>125</v>
      </c>
      <c r="H393">
        <v>18</v>
      </c>
      <c r="I393">
        <v>10</v>
      </c>
      <c r="J393">
        <v>10</v>
      </c>
      <c r="K393">
        <v>7</v>
      </c>
      <c r="N393" t="s">
        <v>1201</v>
      </c>
      <c r="O393" t="s">
        <v>1277</v>
      </c>
      <c r="P393" t="s">
        <v>1278</v>
      </c>
      <c r="Q393">
        <f t="shared" si="120"/>
        <v>91</v>
      </c>
      <c r="R393">
        <f t="shared" si="121"/>
        <v>40</v>
      </c>
      <c r="S393">
        <f t="shared" si="122"/>
        <v>13</v>
      </c>
      <c r="T393">
        <f t="shared" si="123"/>
        <v>15</v>
      </c>
      <c r="CV393" t="s">
        <v>692</v>
      </c>
      <c r="CW393" t="s">
        <v>15</v>
      </c>
      <c r="CX393" t="s">
        <v>125</v>
      </c>
      <c r="CY393" t="s">
        <v>125</v>
      </c>
      <c r="DG393" s="2" t="s">
        <v>1232</v>
      </c>
      <c r="DH393" s="2" t="s">
        <v>30</v>
      </c>
      <c r="DK393" t="s">
        <v>168</v>
      </c>
      <c r="DL393" t="s">
        <v>35</v>
      </c>
      <c r="DQ393" t="s">
        <v>1232</v>
      </c>
      <c r="DR393" t="s">
        <v>30</v>
      </c>
      <c r="DS393">
        <f t="shared" si="124"/>
        <v>345</v>
      </c>
      <c r="DT393">
        <f t="shared" si="125"/>
        <v>3</v>
      </c>
      <c r="DX393" t="s">
        <v>18</v>
      </c>
      <c r="DY393">
        <v>700</v>
      </c>
      <c r="DZ393">
        <v>7.3563612702160501</v>
      </c>
      <c r="EA393">
        <v>47.281106159294801</v>
      </c>
    </row>
    <row r="394" spans="1:131" x14ac:dyDescent="0.25">
      <c r="A394" t="s">
        <v>692</v>
      </c>
      <c r="B394" t="s">
        <v>692</v>
      </c>
      <c r="C394" t="s">
        <v>808</v>
      </c>
      <c r="D394" t="s">
        <v>14</v>
      </c>
      <c r="E394" t="s">
        <v>15</v>
      </c>
      <c r="F394" t="s">
        <v>125</v>
      </c>
      <c r="G394" t="s">
        <v>125</v>
      </c>
      <c r="H394">
        <v>40</v>
      </c>
      <c r="I394">
        <v>16</v>
      </c>
      <c r="J394">
        <v>14</v>
      </c>
      <c r="K394">
        <v>15</v>
      </c>
      <c r="N394" t="s">
        <v>1371</v>
      </c>
      <c r="O394" t="s">
        <v>1448</v>
      </c>
      <c r="P394" t="s">
        <v>1449</v>
      </c>
      <c r="Q394">
        <f t="shared" si="120"/>
        <v>91</v>
      </c>
      <c r="R394">
        <f t="shared" si="121"/>
        <v>45</v>
      </c>
      <c r="S394">
        <f t="shared" si="122"/>
        <v>1</v>
      </c>
      <c r="T394">
        <f t="shared" si="123"/>
        <v>1</v>
      </c>
      <c r="CV394" t="s">
        <v>692</v>
      </c>
      <c r="CW394" t="s">
        <v>15</v>
      </c>
      <c r="CX394" t="s">
        <v>125</v>
      </c>
      <c r="CY394" t="s">
        <v>125</v>
      </c>
      <c r="DG394" s="2" t="s">
        <v>1232</v>
      </c>
      <c r="DH394" s="2" t="s">
        <v>16</v>
      </c>
      <c r="DK394" t="s">
        <v>168</v>
      </c>
      <c r="DL394" t="s">
        <v>63</v>
      </c>
      <c r="DQ394" t="s">
        <v>1232</v>
      </c>
      <c r="DR394" t="s">
        <v>16</v>
      </c>
      <c r="DS394">
        <f t="shared" si="124"/>
        <v>345</v>
      </c>
      <c r="DT394">
        <f t="shared" si="125"/>
        <v>3</v>
      </c>
      <c r="DX394" t="s">
        <v>95</v>
      </c>
      <c r="DY394">
        <v>701</v>
      </c>
      <c r="DZ394">
        <v>7.31784281282658</v>
      </c>
      <c r="EA394">
        <v>47.279375344130699</v>
      </c>
    </row>
    <row r="395" spans="1:131" x14ac:dyDescent="0.25">
      <c r="A395" t="s">
        <v>692</v>
      </c>
      <c r="B395" t="s">
        <v>692</v>
      </c>
      <c r="C395" t="s">
        <v>809</v>
      </c>
      <c r="D395" t="s">
        <v>14</v>
      </c>
      <c r="E395" t="s">
        <v>15</v>
      </c>
      <c r="F395" t="s">
        <v>125</v>
      </c>
      <c r="G395" t="s">
        <v>125</v>
      </c>
      <c r="H395">
        <v>22</v>
      </c>
      <c r="I395">
        <v>13</v>
      </c>
      <c r="J395">
        <v>10</v>
      </c>
      <c r="K395">
        <v>8</v>
      </c>
      <c r="N395" t="s">
        <v>1485</v>
      </c>
      <c r="O395" t="s">
        <v>18</v>
      </c>
      <c r="P395" t="s">
        <v>1589</v>
      </c>
      <c r="Q395">
        <f t="shared" si="120"/>
        <v>91</v>
      </c>
      <c r="R395">
        <f t="shared" si="121"/>
        <v>50</v>
      </c>
      <c r="S395">
        <f t="shared" si="122"/>
        <v>1</v>
      </c>
      <c r="T395">
        <f t="shared" si="123"/>
        <v>5</v>
      </c>
      <c r="CV395" t="s">
        <v>692</v>
      </c>
      <c r="CW395" t="s">
        <v>15</v>
      </c>
      <c r="CX395" t="s">
        <v>125</v>
      </c>
      <c r="CY395" t="s">
        <v>125</v>
      </c>
      <c r="DG395" s="2" t="s">
        <v>1232</v>
      </c>
      <c r="DH395" s="2" t="s">
        <v>125</v>
      </c>
      <c r="DK395" t="s">
        <v>168</v>
      </c>
      <c r="DL395" t="s">
        <v>124</v>
      </c>
      <c r="DQ395" t="s">
        <v>1232</v>
      </c>
      <c r="DR395" t="s">
        <v>125</v>
      </c>
      <c r="DS395">
        <f t="shared" si="124"/>
        <v>345</v>
      </c>
      <c r="DT395">
        <f t="shared" si="125"/>
        <v>3</v>
      </c>
      <c r="DX395" t="s">
        <v>97</v>
      </c>
      <c r="DY395">
        <v>702</v>
      </c>
      <c r="DZ395">
        <v>7.2559445832704297</v>
      </c>
      <c r="EA395">
        <v>47.251556114434997</v>
      </c>
    </row>
    <row r="396" spans="1:131" x14ac:dyDescent="0.25">
      <c r="A396" t="s">
        <v>692</v>
      </c>
      <c r="B396" t="s">
        <v>692</v>
      </c>
      <c r="C396" t="s">
        <v>810</v>
      </c>
      <c r="D396" t="s">
        <v>14</v>
      </c>
      <c r="E396" t="s">
        <v>15</v>
      </c>
      <c r="F396" t="s">
        <v>125</v>
      </c>
      <c r="G396" t="s">
        <v>125</v>
      </c>
      <c r="H396">
        <v>15</v>
      </c>
      <c r="I396">
        <v>7</v>
      </c>
      <c r="J396">
        <v>13</v>
      </c>
      <c r="K396">
        <v>12</v>
      </c>
      <c r="N396" t="s">
        <v>1485</v>
      </c>
      <c r="O396" t="s">
        <v>1497</v>
      </c>
      <c r="P396" t="s">
        <v>1589</v>
      </c>
      <c r="Q396">
        <f t="shared" si="120"/>
        <v>91</v>
      </c>
      <c r="R396">
        <f t="shared" si="121"/>
        <v>50</v>
      </c>
      <c r="S396">
        <f t="shared" si="122"/>
        <v>1</v>
      </c>
      <c r="T396">
        <f t="shared" si="123"/>
        <v>5</v>
      </c>
      <c r="CV396" t="s">
        <v>692</v>
      </c>
      <c r="CW396" t="s">
        <v>15</v>
      </c>
      <c r="CX396" t="s">
        <v>125</v>
      </c>
      <c r="CY396" t="s">
        <v>125</v>
      </c>
      <c r="DG396" s="2" t="s">
        <v>88</v>
      </c>
      <c r="DH396" s="2" t="s">
        <v>16</v>
      </c>
      <c r="DK396" t="s">
        <v>168</v>
      </c>
      <c r="DL396" t="s">
        <v>125</v>
      </c>
      <c r="DQ396" t="s">
        <v>88</v>
      </c>
      <c r="DR396" t="s">
        <v>16</v>
      </c>
      <c r="DS396">
        <f t="shared" si="124"/>
        <v>20</v>
      </c>
      <c r="DT396">
        <f t="shared" si="125"/>
        <v>1</v>
      </c>
      <c r="DX396" t="s">
        <v>50</v>
      </c>
      <c r="DY396">
        <v>703</v>
      </c>
      <c r="DZ396">
        <v>7.21885753952923</v>
      </c>
      <c r="EA396">
        <v>47.228748760692703</v>
      </c>
    </row>
    <row r="397" spans="1:131" x14ac:dyDescent="0.25">
      <c r="A397" t="s">
        <v>692</v>
      </c>
      <c r="B397" t="s">
        <v>692</v>
      </c>
      <c r="C397" t="s">
        <v>811</v>
      </c>
      <c r="D397" t="s">
        <v>14</v>
      </c>
      <c r="E397" t="s">
        <v>15</v>
      </c>
      <c r="F397" t="s">
        <v>125</v>
      </c>
      <c r="G397" t="s">
        <v>125</v>
      </c>
      <c r="H397">
        <v>40</v>
      </c>
      <c r="I397">
        <v>21</v>
      </c>
      <c r="J397">
        <v>10</v>
      </c>
      <c r="K397">
        <v>29</v>
      </c>
      <c r="N397" t="s">
        <v>146</v>
      </c>
      <c r="O397" t="s">
        <v>149</v>
      </c>
      <c r="P397" t="s">
        <v>337</v>
      </c>
      <c r="Q397">
        <f t="shared" si="120"/>
        <v>90</v>
      </c>
      <c r="R397">
        <f t="shared" si="121"/>
        <v>45</v>
      </c>
      <c r="S397">
        <f t="shared" si="122"/>
        <v>19</v>
      </c>
      <c r="T397">
        <f t="shared" si="123"/>
        <v>47</v>
      </c>
      <c r="CV397" t="s">
        <v>692</v>
      </c>
      <c r="CW397" t="s">
        <v>15</v>
      </c>
      <c r="CX397" t="s">
        <v>125</v>
      </c>
      <c r="CY397" t="s">
        <v>125</v>
      </c>
      <c r="DG397" s="2" t="s">
        <v>1442</v>
      </c>
      <c r="DH397" s="2" t="s">
        <v>16</v>
      </c>
      <c r="DK397" t="s">
        <v>953</v>
      </c>
      <c r="DL397" t="s">
        <v>63</v>
      </c>
      <c r="DQ397" t="s">
        <v>1442</v>
      </c>
      <c r="DR397" t="s">
        <v>16</v>
      </c>
      <c r="DS397">
        <f t="shared" si="124"/>
        <v>39</v>
      </c>
      <c r="DT397">
        <f t="shared" si="125"/>
        <v>2</v>
      </c>
      <c r="DX397" t="s">
        <v>1825</v>
      </c>
      <c r="DY397">
        <v>704</v>
      </c>
      <c r="DZ397">
        <v>7.3813623832789403</v>
      </c>
      <c r="EA397">
        <v>47.304707099129402</v>
      </c>
    </row>
    <row r="398" spans="1:131" x14ac:dyDescent="0.25">
      <c r="A398" t="s">
        <v>692</v>
      </c>
      <c r="B398" t="s">
        <v>692</v>
      </c>
      <c r="C398" t="s">
        <v>812</v>
      </c>
      <c r="D398" t="s">
        <v>14</v>
      </c>
      <c r="E398" t="s">
        <v>15</v>
      </c>
      <c r="F398" t="s">
        <v>125</v>
      </c>
      <c r="G398" t="s">
        <v>125</v>
      </c>
      <c r="H398">
        <v>17</v>
      </c>
      <c r="I398">
        <v>10</v>
      </c>
      <c r="J398">
        <v>8</v>
      </c>
      <c r="K398">
        <v>7</v>
      </c>
      <c r="N398" t="s">
        <v>848</v>
      </c>
      <c r="O398" t="s">
        <v>872</v>
      </c>
      <c r="P398" t="s">
        <v>873</v>
      </c>
      <c r="Q398">
        <f t="shared" si="120"/>
        <v>90</v>
      </c>
      <c r="R398">
        <f t="shared" si="121"/>
        <v>44</v>
      </c>
      <c r="S398">
        <f t="shared" si="122"/>
        <v>5</v>
      </c>
      <c r="T398">
        <f t="shared" si="123"/>
        <v>13</v>
      </c>
      <c r="CV398" t="s">
        <v>692</v>
      </c>
      <c r="CW398" t="s">
        <v>15</v>
      </c>
      <c r="CX398" t="s">
        <v>125</v>
      </c>
      <c r="CY398" t="s">
        <v>125</v>
      </c>
      <c r="DG398" s="2" t="s">
        <v>1442</v>
      </c>
      <c r="DH398" s="2" t="s">
        <v>125</v>
      </c>
      <c r="DK398" t="s">
        <v>953</v>
      </c>
      <c r="DL398" t="s">
        <v>125</v>
      </c>
      <c r="DQ398" t="s">
        <v>1442</v>
      </c>
      <c r="DR398" t="s">
        <v>125</v>
      </c>
      <c r="DS398">
        <f t="shared" si="124"/>
        <v>39</v>
      </c>
      <c r="DT398">
        <f t="shared" si="125"/>
        <v>2</v>
      </c>
      <c r="DX398" t="s">
        <v>52</v>
      </c>
      <c r="DY398">
        <v>706</v>
      </c>
      <c r="DZ398">
        <v>7.1774205469282304</v>
      </c>
      <c r="EA398">
        <v>47.253706606044801</v>
      </c>
    </row>
    <row r="399" spans="1:131" x14ac:dyDescent="0.25">
      <c r="A399" t="s">
        <v>692</v>
      </c>
      <c r="B399" t="s">
        <v>692</v>
      </c>
      <c r="C399" t="s">
        <v>813</v>
      </c>
      <c r="D399" t="s">
        <v>14</v>
      </c>
      <c r="E399" t="s">
        <v>15</v>
      </c>
      <c r="F399" t="s">
        <v>125</v>
      </c>
      <c r="G399" t="s">
        <v>125</v>
      </c>
      <c r="H399">
        <v>14</v>
      </c>
      <c r="I399">
        <v>6</v>
      </c>
      <c r="J399">
        <v>7</v>
      </c>
      <c r="K399">
        <v>6</v>
      </c>
      <c r="N399" t="s">
        <v>848</v>
      </c>
      <c r="O399" t="s">
        <v>856</v>
      </c>
      <c r="P399" t="s">
        <v>964</v>
      </c>
      <c r="Q399">
        <f t="shared" si="120"/>
        <v>90</v>
      </c>
      <c r="R399">
        <f t="shared" si="121"/>
        <v>32</v>
      </c>
      <c r="S399">
        <f t="shared" si="122"/>
        <v>6</v>
      </c>
      <c r="T399">
        <f t="shared" si="123"/>
        <v>0</v>
      </c>
      <c r="CV399" t="s">
        <v>692</v>
      </c>
      <c r="CW399" t="s">
        <v>15</v>
      </c>
      <c r="CX399" t="s">
        <v>125</v>
      </c>
      <c r="CY399" t="s">
        <v>125</v>
      </c>
      <c r="DG399" s="2" t="s">
        <v>1176</v>
      </c>
      <c r="DH399" s="2" t="s">
        <v>16</v>
      </c>
      <c r="DK399" t="s">
        <v>392</v>
      </c>
      <c r="DL399" t="s">
        <v>63</v>
      </c>
      <c r="DQ399" t="s">
        <v>1176</v>
      </c>
      <c r="DR399" t="s">
        <v>16</v>
      </c>
      <c r="DS399">
        <f t="shared" si="124"/>
        <v>20</v>
      </c>
      <c r="DT399">
        <f t="shared" si="125"/>
        <v>1</v>
      </c>
      <c r="DX399" t="s">
        <v>1826</v>
      </c>
      <c r="DY399">
        <v>707</v>
      </c>
      <c r="DZ399">
        <v>7.2238022933579096</v>
      </c>
      <c r="EA399">
        <v>47.254355137541801</v>
      </c>
    </row>
    <row r="400" spans="1:131" x14ac:dyDescent="0.25">
      <c r="A400" t="s">
        <v>692</v>
      </c>
      <c r="B400" t="s">
        <v>692</v>
      </c>
      <c r="C400" t="s">
        <v>814</v>
      </c>
      <c r="D400" t="s">
        <v>14</v>
      </c>
      <c r="E400" t="s">
        <v>15</v>
      </c>
      <c r="F400" t="s">
        <v>125</v>
      </c>
      <c r="G400" t="s">
        <v>125</v>
      </c>
      <c r="H400">
        <v>16</v>
      </c>
      <c r="I400">
        <v>8</v>
      </c>
      <c r="J400">
        <v>6</v>
      </c>
      <c r="K400">
        <v>6</v>
      </c>
      <c r="N400" t="s">
        <v>848</v>
      </c>
      <c r="O400" t="s">
        <v>911</v>
      </c>
      <c r="P400" t="s">
        <v>912</v>
      </c>
      <c r="Q400">
        <f t="shared" si="120"/>
        <v>90</v>
      </c>
      <c r="R400">
        <f t="shared" si="121"/>
        <v>39</v>
      </c>
      <c r="S400">
        <f t="shared" si="122"/>
        <v>0</v>
      </c>
      <c r="T400">
        <f t="shared" si="123"/>
        <v>0</v>
      </c>
      <c r="CV400" t="s">
        <v>692</v>
      </c>
      <c r="CW400" t="s">
        <v>15</v>
      </c>
      <c r="CX400" t="s">
        <v>125</v>
      </c>
      <c r="CY400" t="s">
        <v>125</v>
      </c>
      <c r="DG400" s="2" t="s">
        <v>903</v>
      </c>
      <c r="DH400" s="2" t="s">
        <v>30</v>
      </c>
      <c r="DK400" t="s">
        <v>392</v>
      </c>
      <c r="DL400" t="s">
        <v>125</v>
      </c>
      <c r="DQ400" t="s">
        <v>903</v>
      </c>
      <c r="DR400" t="s">
        <v>30</v>
      </c>
      <c r="DS400">
        <f t="shared" si="124"/>
        <v>444</v>
      </c>
      <c r="DT400">
        <f t="shared" si="125"/>
        <v>3</v>
      </c>
      <c r="DX400" t="s">
        <v>54</v>
      </c>
      <c r="DY400">
        <v>708</v>
      </c>
      <c r="DZ400">
        <v>7.5508535860126997</v>
      </c>
      <c r="EA400">
        <v>47.332043503291203</v>
      </c>
    </row>
    <row r="401" spans="1:131" x14ac:dyDescent="0.25">
      <c r="A401" t="s">
        <v>692</v>
      </c>
      <c r="B401" t="s">
        <v>692</v>
      </c>
      <c r="C401" t="s">
        <v>815</v>
      </c>
      <c r="D401" t="s">
        <v>14</v>
      </c>
      <c r="E401" t="s">
        <v>15</v>
      </c>
      <c r="F401" t="s">
        <v>125</v>
      </c>
      <c r="G401" t="s">
        <v>125</v>
      </c>
      <c r="H401">
        <v>18</v>
      </c>
      <c r="I401">
        <v>12</v>
      </c>
      <c r="J401">
        <v>11</v>
      </c>
      <c r="K401">
        <v>12</v>
      </c>
      <c r="N401" t="s">
        <v>1032</v>
      </c>
      <c r="O401" t="s">
        <v>1039</v>
      </c>
      <c r="P401" t="s">
        <v>1040</v>
      </c>
      <c r="Q401">
        <f t="shared" si="120"/>
        <v>90</v>
      </c>
      <c r="R401">
        <f t="shared" si="121"/>
        <v>39</v>
      </c>
      <c r="S401">
        <f t="shared" si="122"/>
        <v>5</v>
      </c>
      <c r="T401">
        <f t="shared" si="123"/>
        <v>4</v>
      </c>
      <c r="CV401" t="s">
        <v>692</v>
      </c>
      <c r="CW401" t="s">
        <v>15</v>
      </c>
      <c r="CX401" t="s">
        <v>125</v>
      </c>
      <c r="CY401" t="s">
        <v>125</v>
      </c>
      <c r="DG401" s="2" t="s">
        <v>903</v>
      </c>
      <c r="DH401" s="2" t="s">
        <v>16</v>
      </c>
      <c r="DK401" t="s">
        <v>854</v>
      </c>
      <c r="DL401" t="s">
        <v>17</v>
      </c>
      <c r="DQ401" t="s">
        <v>903</v>
      </c>
      <c r="DR401" t="s">
        <v>16</v>
      </c>
      <c r="DS401">
        <f t="shared" si="124"/>
        <v>444</v>
      </c>
      <c r="DT401">
        <f t="shared" si="125"/>
        <v>3</v>
      </c>
      <c r="DX401" t="s">
        <v>56</v>
      </c>
      <c r="DY401">
        <v>709</v>
      </c>
      <c r="DZ401">
        <v>7.5239100119206599</v>
      </c>
      <c r="EA401">
        <v>47.305971595765897</v>
      </c>
    </row>
    <row r="402" spans="1:131" x14ac:dyDescent="0.25">
      <c r="A402" t="s">
        <v>692</v>
      </c>
      <c r="B402" t="s">
        <v>692</v>
      </c>
      <c r="C402" t="s">
        <v>816</v>
      </c>
      <c r="D402" t="s">
        <v>14</v>
      </c>
      <c r="E402" t="s">
        <v>15</v>
      </c>
      <c r="F402" t="s">
        <v>125</v>
      </c>
      <c r="G402" t="s">
        <v>125</v>
      </c>
      <c r="H402">
        <v>17</v>
      </c>
      <c r="I402">
        <v>9</v>
      </c>
      <c r="J402">
        <v>11</v>
      </c>
      <c r="K402">
        <v>8</v>
      </c>
      <c r="N402" t="s">
        <v>12</v>
      </c>
      <c r="O402" t="s">
        <v>76</v>
      </c>
      <c r="P402" t="s">
        <v>77</v>
      </c>
      <c r="Q402">
        <f t="shared" si="120"/>
        <v>90</v>
      </c>
      <c r="R402">
        <f t="shared" si="121"/>
        <v>44</v>
      </c>
      <c r="S402">
        <f t="shared" si="122"/>
        <v>7</v>
      </c>
      <c r="T402">
        <f t="shared" si="123"/>
        <v>10</v>
      </c>
      <c r="CV402" t="s">
        <v>692</v>
      </c>
      <c r="CW402" t="s">
        <v>15</v>
      </c>
      <c r="CX402" t="s">
        <v>125</v>
      </c>
      <c r="CY402" t="s">
        <v>125</v>
      </c>
      <c r="DG402" s="2" t="s">
        <v>903</v>
      </c>
      <c r="DH402" s="2" t="s">
        <v>125</v>
      </c>
      <c r="DK402" t="s">
        <v>854</v>
      </c>
      <c r="DL402" t="s">
        <v>31</v>
      </c>
      <c r="DQ402" t="s">
        <v>903</v>
      </c>
      <c r="DR402" t="s">
        <v>125</v>
      </c>
      <c r="DS402">
        <f t="shared" si="124"/>
        <v>444</v>
      </c>
      <c r="DT402">
        <f t="shared" si="125"/>
        <v>3</v>
      </c>
      <c r="DX402" t="s">
        <v>1827</v>
      </c>
      <c r="DY402">
        <v>710</v>
      </c>
      <c r="DZ402">
        <v>7.2173491235191296</v>
      </c>
      <c r="EA402">
        <v>47.274531371625798</v>
      </c>
    </row>
    <row r="403" spans="1:131" x14ac:dyDescent="0.25">
      <c r="A403" t="s">
        <v>692</v>
      </c>
      <c r="B403" t="s">
        <v>692</v>
      </c>
      <c r="C403" t="s">
        <v>817</v>
      </c>
      <c r="D403" t="s">
        <v>14</v>
      </c>
      <c r="E403" t="s">
        <v>15</v>
      </c>
      <c r="F403" t="s">
        <v>125</v>
      </c>
      <c r="G403" t="s">
        <v>125</v>
      </c>
      <c r="H403">
        <v>21</v>
      </c>
      <c r="I403">
        <v>13</v>
      </c>
      <c r="J403">
        <v>8</v>
      </c>
      <c r="K403">
        <v>10</v>
      </c>
      <c r="N403" t="s">
        <v>146</v>
      </c>
      <c r="O403" t="s">
        <v>149</v>
      </c>
      <c r="P403" t="s">
        <v>224</v>
      </c>
      <c r="Q403">
        <f t="shared" si="120"/>
        <v>89</v>
      </c>
      <c r="R403">
        <f t="shared" si="121"/>
        <v>44</v>
      </c>
      <c r="S403">
        <f t="shared" si="122"/>
        <v>46</v>
      </c>
      <c r="T403">
        <f t="shared" si="123"/>
        <v>47</v>
      </c>
      <c r="CV403" t="s">
        <v>692</v>
      </c>
      <c r="CW403" t="s">
        <v>15</v>
      </c>
      <c r="CX403" t="s">
        <v>125</v>
      </c>
      <c r="CY403" t="s">
        <v>125</v>
      </c>
      <c r="DG403" s="2" t="s">
        <v>1377</v>
      </c>
      <c r="DH403" s="2" t="s">
        <v>16</v>
      </c>
      <c r="DK403" t="s">
        <v>854</v>
      </c>
      <c r="DL403" t="s">
        <v>35</v>
      </c>
      <c r="DQ403" t="s">
        <v>1377</v>
      </c>
      <c r="DR403" t="s">
        <v>16</v>
      </c>
      <c r="DS403">
        <f t="shared" si="124"/>
        <v>1453</v>
      </c>
      <c r="DT403">
        <f t="shared" si="125"/>
        <v>3</v>
      </c>
      <c r="DX403" t="s">
        <v>112</v>
      </c>
      <c r="DY403">
        <v>711</v>
      </c>
      <c r="DZ403">
        <v>7.3087729023793004</v>
      </c>
      <c r="EA403">
        <v>47.233288526379198</v>
      </c>
    </row>
    <row r="404" spans="1:131" x14ac:dyDescent="0.25">
      <c r="A404" t="s">
        <v>692</v>
      </c>
      <c r="B404" t="s">
        <v>692</v>
      </c>
      <c r="C404" t="s">
        <v>818</v>
      </c>
      <c r="D404" t="s">
        <v>14</v>
      </c>
      <c r="E404" t="s">
        <v>15</v>
      </c>
      <c r="F404" t="s">
        <v>125</v>
      </c>
      <c r="G404" t="s">
        <v>125</v>
      </c>
      <c r="H404">
        <v>19</v>
      </c>
      <c r="I404">
        <v>11</v>
      </c>
      <c r="J404">
        <v>7</v>
      </c>
      <c r="K404">
        <v>8</v>
      </c>
      <c r="N404" t="s">
        <v>146</v>
      </c>
      <c r="O404" t="s">
        <v>149</v>
      </c>
      <c r="P404" t="s">
        <v>345</v>
      </c>
      <c r="Q404">
        <f t="shared" si="120"/>
        <v>89</v>
      </c>
      <c r="R404">
        <f t="shared" si="121"/>
        <v>40</v>
      </c>
      <c r="S404">
        <f t="shared" si="122"/>
        <v>7</v>
      </c>
      <c r="T404">
        <f t="shared" si="123"/>
        <v>8</v>
      </c>
      <c r="CV404" t="s">
        <v>692</v>
      </c>
      <c r="CW404" t="s">
        <v>15</v>
      </c>
      <c r="CX404" t="s">
        <v>125</v>
      </c>
      <c r="CY404" t="s">
        <v>125</v>
      </c>
      <c r="DG404" s="2" t="s">
        <v>1377</v>
      </c>
      <c r="DH404" s="2" t="s">
        <v>30</v>
      </c>
      <c r="DK404" t="s">
        <v>854</v>
      </c>
      <c r="DL404" t="s">
        <v>63</v>
      </c>
      <c r="DQ404" t="s">
        <v>1377</v>
      </c>
      <c r="DR404" t="s">
        <v>30</v>
      </c>
      <c r="DS404">
        <f t="shared" si="124"/>
        <v>1453</v>
      </c>
      <c r="DT404">
        <f t="shared" si="125"/>
        <v>3</v>
      </c>
      <c r="DX404" t="s">
        <v>114</v>
      </c>
      <c r="DY404">
        <v>712</v>
      </c>
      <c r="DZ404">
        <v>7.2609253000338096</v>
      </c>
      <c r="EA404">
        <v>47.276087698505698</v>
      </c>
    </row>
    <row r="405" spans="1:131" x14ac:dyDescent="0.25">
      <c r="A405" t="s">
        <v>692</v>
      </c>
      <c r="B405" t="s">
        <v>692</v>
      </c>
      <c r="C405" t="s">
        <v>819</v>
      </c>
      <c r="D405" t="s">
        <v>14</v>
      </c>
      <c r="E405" t="s">
        <v>15</v>
      </c>
      <c r="F405" t="s">
        <v>125</v>
      </c>
      <c r="G405" t="s">
        <v>125</v>
      </c>
      <c r="H405">
        <v>19</v>
      </c>
      <c r="I405">
        <v>9</v>
      </c>
      <c r="J405">
        <v>10</v>
      </c>
      <c r="K405">
        <v>6</v>
      </c>
      <c r="N405" t="s">
        <v>146</v>
      </c>
      <c r="O405" t="s">
        <v>378</v>
      </c>
      <c r="P405" t="s">
        <v>379</v>
      </c>
      <c r="Q405">
        <f t="shared" si="120"/>
        <v>89</v>
      </c>
      <c r="R405">
        <f t="shared" si="121"/>
        <v>44</v>
      </c>
      <c r="S405">
        <f t="shared" si="122"/>
        <v>3</v>
      </c>
      <c r="T405">
        <f t="shared" si="123"/>
        <v>1</v>
      </c>
      <c r="CV405" t="s">
        <v>692</v>
      </c>
      <c r="CW405" t="s">
        <v>15</v>
      </c>
      <c r="CX405" t="s">
        <v>125</v>
      </c>
      <c r="CY405" t="s">
        <v>125</v>
      </c>
      <c r="DG405" s="2" t="s">
        <v>1377</v>
      </c>
      <c r="DH405" s="2" t="s">
        <v>125</v>
      </c>
      <c r="DK405" t="s">
        <v>854</v>
      </c>
      <c r="DL405" t="s">
        <v>124</v>
      </c>
      <c r="DQ405" t="s">
        <v>1377</v>
      </c>
      <c r="DR405" t="s">
        <v>125</v>
      </c>
      <c r="DS405">
        <f t="shared" si="124"/>
        <v>1453</v>
      </c>
      <c r="DT405">
        <f t="shared" si="125"/>
        <v>3</v>
      </c>
      <c r="DX405" t="s">
        <v>58</v>
      </c>
      <c r="DY405">
        <v>713</v>
      </c>
      <c r="DZ405">
        <v>7.1849944661845804</v>
      </c>
      <c r="EA405">
        <v>47.221945196395801</v>
      </c>
    </row>
    <row r="406" spans="1:131" x14ac:dyDescent="0.25">
      <c r="A406" t="s">
        <v>692</v>
      </c>
      <c r="B406" t="s">
        <v>692</v>
      </c>
      <c r="C406" t="s">
        <v>820</v>
      </c>
      <c r="D406" t="s">
        <v>14</v>
      </c>
      <c r="E406" t="s">
        <v>15</v>
      </c>
      <c r="F406" t="s">
        <v>125</v>
      </c>
      <c r="G406" t="s">
        <v>125</v>
      </c>
      <c r="H406">
        <v>20</v>
      </c>
      <c r="I406">
        <v>10</v>
      </c>
      <c r="J406">
        <v>12</v>
      </c>
      <c r="K406">
        <v>10</v>
      </c>
      <c r="N406" t="s">
        <v>146</v>
      </c>
      <c r="O406" t="s">
        <v>171</v>
      </c>
      <c r="P406" t="s">
        <v>402</v>
      </c>
      <c r="Q406">
        <f t="shared" si="120"/>
        <v>89</v>
      </c>
      <c r="R406">
        <f t="shared" si="121"/>
        <v>39</v>
      </c>
      <c r="S406">
        <f t="shared" si="122"/>
        <v>0</v>
      </c>
      <c r="T406">
        <f t="shared" si="123"/>
        <v>2</v>
      </c>
      <c r="CV406" t="s">
        <v>692</v>
      </c>
      <c r="CW406" t="s">
        <v>15</v>
      </c>
      <c r="CX406" t="s">
        <v>125</v>
      </c>
      <c r="CY406" t="s">
        <v>125</v>
      </c>
      <c r="DG406" s="2" t="s">
        <v>907</v>
      </c>
      <c r="DH406" s="2" t="s">
        <v>30</v>
      </c>
      <c r="DK406" t="s">
        <v>854</v>
      </c>
      <c r="DL406" t="s">
        <v>125</v>
      </c>
      <c r="DQ406" t="s">
        <v>907</v>
      </c>
      <c r="DR406" t="s">
        <v>30</v>
      </c>
      <c r="DS406">
        <f t="shared" si="124"/>
        <v>126</v>
      </c>
      <c r="DT406">
        <f t="shared" si="125"/>
        <v>3</v>
      </c>
      <c r="DX406" t="s">
        <v>1828</v>
      </c>
      <c r="DY406">
        <v>715</v>
      </c>
      <c r="DZ406">
        <v>7.1867581943737102</v>
      </c>
      <c r="EA406">
        <v>47.291432234192399</v>
      </c>
    </row>
    <row r="407" spans="1:131" x14ac:dyDescent="0.25">
      <c r="A407" t="s">
        <v>692</v>
      </c>
      <c r="B407" t="s">
        <v>692</v>
      </c>
      <c r="C407" t="s">
        <v>821</v>
      </c>
      <c r="D407" t="s">
        <v>14</v>
      </c>
      <c r="E407" t="s">
        <v>15</v>
      </c>
      <c r="F407" t="s">
        <v>125</v>
      </c>
      <c r="G407" t="s">
        <v>125</v>
      </c>
      <c r="H407">
        <v>14</v>
      </c>
      <c r="I407">
        <v>7</v>
      </c>
      <c r="J407">
        <v>3</v>
      </c>
      <c r="K407">
        <v>1</v>
      </c>
      <c r="N407" t="s">
        <v>12</v>
      </c>
      <c r="O407" t="s">
        <v>122</v>
      </c>
      <c r="P407" t="s">
        <v>123</v>
      </c>
      <c r="Q407">
        <f t="shared" si="120"/>
        <v>89</v>
      </c>
      <c r="R407">
        <f t="shared" si="121"/>
        <v>42</v>
      </c>
      <c r="S407">
        <f t="shared" si="122"/>
        <v>4</v>
      </c>
      <c r="T407">
        <f t="shared" si="123"/>
        <v>5</v>
      </c>
      <c r="CV407" t="s">
        <v>692</v>
      </c>
      <c r="CW407" t="s">
        <v>15</v>
      </c>
      <c r="CX407" t="s">
        <v>125</v>
      </c>
      <c r="CY407" t="s">
        <v>125</v>
      </c>
      <c r="DG407" s="2" t="s">
        <v>907</v>
      </c>
      <c r="DH407" s="2" t="s">
        <v>16</v>
      </c>
      <c r="DK407" t="s">
        <v>394</v>
      </c>
      <c r="DL407" t="s">
        <v>63</v>
      </c>
      <c r="DQ407" t="s">
        <v>907</v>
      </c>
      <c r="DR407" t="s">
        <v>16</v>
      </c>
      <c r="DS407">
        <f t="shared" si="124"/>
        <v>126</v>
      </c>
      <c r="DT407">
        <f t="shared" si="125"/>
        <v>3</v>
      </c>
      <c r="DX407" t="s">
        <v>80</v>
      </c>
      <c r="DY407">
        <v>721</v>
      </c>
      <c r="DZ407">
        <v>7.1201425648642402</v>
      </c>
      <c r="EA407">
        <v>47.121519555701298</v>
      </c>
    </row>
    <row r="408" spans="1:131" x14ac:dyDescent="0.25">
      <c r="A408" t="s">
        <v>692</v>
      </c>
      <c r="B408" t="s">
        <v>692</v>
      </c>
      <c r="C408" t="s">
        <v>822</v>
      </c>
      <c r="D408" t="s">
        <v>14</v>
      </c>
      <c r="E408" t="s">
        <v>15</v>
      </c>
      <c r="F408" t="s">
        <v>125</v>
      </c>
      <c r="G408" t="s">
        <v>125</v>
      </c>
      <c r="H408">
        <v>16</v>
      </c>
      <c r="I408">
        <v>8</v>
      </c>
      <c r="J408">
        <v>9</v>
      </c>
      <c r="K408">
        <v>7</v>
      </c>
      <c r="N408" t="s">
        <v>1371</v>
      </c>
      <c r="O408" t="s">
        <v>1373</v>
      </c>
      <c r="P408" t="s">
        <v>1385</v>
      </c>
      <c r="Q408">
        <f t="shared" si="120"/>
        <v>89</v>
      </c>
      <c r="R408">
        <f t="shared" si="121"/>
        <v>47</v>
      </c>
      <c r="S408">
        <f t="shared" si="122"/>
        <v>4</v>
      </c>
      <c r="T408">
        <f t="shared" si="123"/>
        <v>4</v>
      </c>
      <c r="CV408" t="s">
        <v>692</v>
      </c>
      <c r="CW408" t="s">
        <v>15</v>
      </c>
      <c r="CX408" t="s">
        <v>125</v>
      </c>
      <c r="CY408" t="s">
        <v>125</v>
      </c>
      <c r="DG408" s="2" t="s">
        <v>907</v>
      </c>
      <c r="DH408" s="2" t="s">
        <v>125</v>
      </c>
      <c r="DK408" t="s">
        <v>244</v>
      </c>
      <c r="DL408" t="s">
        <v>35</v>
      </c>
      <c r="DQ408" t="s">
        <v>907</v>
      </c>
      <c r="DR408" t="s">
        <v>125</v>
      </c>
      <c r="DS408">
        <f t="shared" si="124"/>
        <v>126</v>
      </c>
      <c r="DT408">
        <f t="shared" si="125"/>
        <v>3</v>
      </c>
      <c r="DX408" t="s">
        <v>11</v>
      </c>
      <c r="DY408">
        <v>722</v>
      </c>
      <c r="DZ408">
        <v>7.1592132548775096</v>
      </c>
      <c r="EA408">
        <v>47.129519778578498</v>
      </c>
    </row>
    <row r="409" spans="1:131" x14ac:dyDescent="0.25">
      <c r="A409" t="s">
        <v>692</v>
      </c>
      <c r="B409" t="s">
        <v>692</v>
      </c>
      <c r="C409" t="s">
        <v>823</v>
      </c>
      <c r="D409" t="s">
        <v>14</v>
      </c>
      <c r="E409" t="s">
        <v>15</v>
      </c>
      <c r="F409" t="s">
        <v>125</v>
      </c>
      <c r="G409" t="s">
        <v>125</v>
      </c>
      <c r="H409">
        <v>17</v>
      </c>
      <c r="I409">
        <v>5</v>
      </c>
      <c r="J409">
        <v>8</v>
      </c>
      <c r="K409">
        <v>13</v>
      </c>
      <c r="N409" t="s">
        <v>692</v>
      </c>
      <c r="O409" t="s">
        <v>754</v>
      </c>
      <c r="P409" t="s">
        <v>755</v>
      </c>
      <c r="Q409">
        <f t="shared" si="120"/>
        <v>88</v>
      </c>
      <c r="R409">
        <f t="shared" si="121"/>
        <v>43</v>
      </c>
      <c r="S409">
        <f t="shared" si="122"/>
        <v>8</v>
      </c>
      <c r="T409">
        <f t="shared" si="123"/>
        <v>13</v>
      </c>
      <c r="CV409" t="s">
        <v>692</v>
      </c>
      <c r="CW409" t="s">
        <v>15</v>
      </c>
      <c r="CX409" t="s">
        <v>125</v>
      </c>
      <c r="CY409" t="s">
        <v>125</v>
      </c>
      <c r="DG409" s="2" t="s">
        <v>1234</v>
      </c>
      <c r="DH409" s="2" t="s">
        <v>30</v>
      </c>
      <c r="DK409" t="s">
        <v>244</v>
      </c>
      <c r="DL409" t="s">
        <v>63</v>
      </c>
      <c r="DQ409" t="s">
        <v>1234</v>
      </c>
      <c r="DR409" t="s">
        <v>30</v>
      </c>
      <c r="DS409">
        <f t="shared" si="124"/>
        <v>416</v>
      </c>
      <c r="DT409">
        <f t="shared" si="125"/>
        <v>3</v>
      </c>
      <c r="DX409" t="s">
        <v>44</v>
      </c>
      <c r="DY409">
        <v>723</v>
      </c>
      <c r="DZ409">
        <v>7.1048948500894102</v>
      </c>
      <c r="EA409">
        <v>47.0772144566603</v>
      </c>
    </row>
    <row r="410" spans="1:131" x14ac:dyDescent="0.25">
      <c r="A410" t="s">
        <v>692</v>
      </c>
      <c r="B410" t="s">
        <v>692</v>
      </c>
      <c r="C410" t="s">
        <v>824</v>
      </c>
      <c r="D410" t="s">
        <v>14</v>
      </c>
      <c r="E410" t="s">
        <v>15</v>
      </c>
      <c r="F410" t="s">
        <v>125</v>
      </c>
      <c r="G410" t="s">
        <v>125</v>
      </c>
      <c r="H410">
        <v>19</v>
      </c>
      <c r="I410">
        <v>7</v>
      </c>
      <c r="J410">
        <v>9</v>
      </c>
      <c r="K410">
        <v>8</v>
      </c>
      <c r="N410" t="s">
        <v>1032</v>
      </c>
      <c r="O410" t="s">
        <v>1052</v>
      </c>
      <c r="P410" t="s">
        <v>1053</v>
      </c>
      <c r="Q410">
        <f t="shared" si="120"/>
        <v>88</v>
      </c>
      <c r="R410">
        <f t="shared" si="121"/>
        <v>40</v>
      </c>
      <c r="S410">
        <f t="shared" si="122"/>
        <v>4</v>
      </c>
      <c r="T410">
        <f t="shared" si="123"/>
        <v>4</v>
      </c>
      <c r="CV410" t="s">
        <v>692</v>
      </c>
      <c r="CW410" t="s">
        <v>15</v>
      </c>
      <c r="CX410" t="s">
        <v>125</v>
      </c>
      <c r="CY410" t="s">
        <v>125</v>
      </c>
      <c r="DG410" s="2" t="s">
        <v>1234</v>
      </c>
      <c r="DH410" s="2" t="s">
        <v>16</v>
      </c>
      <c r="DK410" t="s">
        <v>244</v>
      </c>
      <c r="DL410" t="s">
        <v>125</v>
      </c>
      <c r="DQ410" t="s">
        <v>1234</v>
      </c>
      <c r="DR410" t="s">
        <v>16</v>
      </c>
      <c r="DS410">
        <f t="shared" si="124"/>
        <v>416</v>
      </c>
      <c r="DT410">
        <f t="shared" si="125"/>
        <v>3</v>
      </c>
      <c r="DX410" t="s">
        <v>91</v>
      </c>
      <c r="DY410">
        <v>724</v>
      </c>
      <c r="DZ410">
        <v>7.0841589473576496</v>
      </c>
      <c r="EA410">
        <v>47.124209528804101</v>
      </c>
    </row>
    <row r="411" spans="1:131" x14ac:dyDescent="0.25">
      <c r="A411" t="s">
        <v>692</v>
      </c>
      <c r="B411" t="s">
        <v>692</v>
      </c>
      <c r="C411" t="s">
        <v>825</v>
      </c>
      <c r="D411" t="s">
        <v>14</v>
      </c>
      <c r="E411" t="s">
        <v>15</v>
      </c>
      <c r="F411" t="s">
        <v>125</v>
      </c>
      <c r="G411" t="s">
        <v>125</v>
      </c>
      <c r="H411">
        <v>21</v>
      </c>
      <c r="I411">
        <v>10</v>
      </c>
      <c r="J411">
        <v>14</v>
      </c>
      <c r="K411">
        <v>12</v>
      </c>
      <c r="N411" t="s">
        <v>1201</v>
      </c>
      <c r="O411" t="s">
        <v>1225</v>
      </c>
      <c r="P411" t="s">
        <v>1310</v>
      </c>
      <c r="Q411">
        <f t="shared" si="120"/>
        <v>88</v>
      </c>
      <c r="R411">
        <f t="shared" si="121"/>
        <v>47</v>
      </c>
      <c r="S411">
        <f t="shared" si="122"/>
        <v>14</v>
      </c>
      <c r="T411">
        <f t="shared" si="123"/>
        <v>18</v>
      </c>
      <c r="CV411" t="s">
        <v>692</v>
      </c>
      <c r="CW411" t="s">
        <v>15</v>
      </c>
      <c r="CX411" t="s">
        <v>125</v>
      </c>
      <c r="CY411" t="s">
        <v>125</v>
      </c>
      <c r="DG411" s="2" t="s">
        <v>1234</v>
      </c>
      <c r="DH411" s="2" t="s">
        <v>125</v>
      </c>
      <c r="DK411" t="s">
        <v>396</v>
      </c>
      <c r="DL411" t="s">
        <v>63</v>
      </c>
      <c r="DQ411" t="s">
        <v>1234</v>
      </c>
      <c r="DR411" t="s">
        <v>125</v>
      </c>
      <c r="DS411">
        <f t="shared" si="124"/>
        <v>416</v>
      </c>
      <c r="DT411">
        <f t="shared" si="125"/>
        <v>3</v>
      </c>
      <c r="DX411" t="s">
        <v>99</v>
      </c>
      <c r="DY411">
        <v>725</v>
      </c>
      <c r="DZ411">
        <v>7.11580429267174</v>
      </c>
      <c r="EA411">
        <v>47.096506457005802</v>
      </c>
    </row>
    <row r="412" spans="1:131" x14ac:dyDescent="0.25">
      <c r="A412" t="s">
        <v>692</v>
      </c>
      <c r="B412" t="s">
        <v>692</v>
      </c>
      <c r="C412" t="s">
        <v>826</v>
      </c>
      <c r="D412" t="s">
        <v>14</v>
      </c>
      <c r="E412" t="s">
        <v>15</v>
      </c>
      <c r="F412" t="s">
        <v>125</v>
      </c>
      <c r="G412" t="s">
        <v>125</v>
      </c>
      <c r="H412">
        <v>38</v>
      </c>
      <c r="I412">
        <v>19</v>
      </c>
      <c r="J412">
        <v>12</v>
      </c>
      <c r="K412">
        <v>7</v>
      </c>
      <c r="N412" t="s">
        <v>1201</v>
      </c>
      <c r="O412" t="s">
        <v>1232</v>
      </c>
      <c r="P412" t="s">
        <v>1272</v>
      </c>
      <c r="Q412">
        <f t="shared" si="120"/>
        <v>88</v>
      </c>
      <c r="R412">
        <f t="shared" si="121"/>
        <v>38</v>
      </c>
      <c r="S412">
        <f t="shared" si="122"/>
        <v>19</v>
      </c>
      <c r="T412">
        <f t="shared" si="123"/>
        <v>13</v>
      </c>
      <c r="CV412" t="s">
        <v>692</v>
      </c>
      <c r="CW412" t="s">
        <v>15</v>
      </c>
      <c r="CX412" t="s">
        <v>125</v>
      </c>
      <c r="CY412" t="s">
        <v>125</v>
      </c>
      <c r="DG412" s="2" t="s">
        <v>32</v>
      </c>
      <c r="DH412" s="2" t="s">
        <v>30</v>
      </c>
      <c r="DK412" t="s">
        <v>396</v>
      </c>
      <c r="DL412" t="s">
        <v>125</v>
      </c>
      <c r="DQ412" t="s">
        <v>32</v>
      </c>
      <c r="DR412" t="s">
        <v>30</v>
      </c>
      <c r="DS412">
        <f t="shared" si="124"/>
        <v>364</v>
      </c>
      <c r="DT412">
        <f t="shared" si="125"/>
        <v>3</v>
      </c>
      <c r="DX412" t="s">
        <v>729</v>
      </c>
      <c r="DY412">
        <v>731</v>
      </c>
      <c r="DZ412">
        <v>7.28697643481354</v>
      </c>
      <c r="EA412">
        <v>47.1190753187296</v>
      </c>
    </row>
    <row r="413" spans="1:131" x14ac:dyDescent="0.25">
      <c r="A413" t="s">
        <v>692</v>
      </c>
      <c r="B413" t="s">
        <v>692</v>
      </c>
      <c r="C413" t="s">
        <v>701</v>
      </c>
      <c r="D413" t="s">
        <v>14</v>
      </c>
      <c r="E413" t="s">
        <v>15</v>
      </c>
      <c r="F413" t="s">
        <v>125</v>
      </c>
      <c r="G413" t="s">
        <v>125</v>
      </c>
      <c r="H413">
        <v>1</v>
      </c>
      <c r="I413">
        <v>0</v>
      </c>
      <c r="J413">
        <v>1</v>
      </c>
      <c r="K413">
        <v>0</v>
      </c>
      <c r="N413" t="s">
        <v>1341</v>
      </c>
      <c r="O413" t="s">
        <v>1343</v>
      </c>
      <c r="P413" t="s">
        <v>1344</v>
      </c>
      <c r="Q413">
        <f t="shared" si="120"/>
        <v>88</v>
      </c>
      <c r="R413">
        <f t="shared" si="121"/>
        <v>39</v>
      </c>
      <c r="S413">
        <f t="shared" si="122"/>
        <v>1</v>
      </c>
      <c r="T413">
        <f t="shared" si="123"/>
        <v>1</v>
      </c>
      <c r="CV413" t="s">
        <v>692</v>
      </c>
      <c r="CW413" t="s">
        <v>15</v>
      </c>
      <c r="CX413" t="s">
        <v>125</v>
      </c>
      <c r="CY413" t="s">
        <v>125</v>
      </c>
      <c r="DG413" s="2" t="s">
        <v>32</v>
      </c>
      <c r="DH413" s="2" t="s">
        <v>16</v>
      </c>
      <c r="DK413" t="s">
        <v>171</v>
      </c>
      <c r="DL413" t="s">
        <v>17</v>
      </c>
      <c r="DQ413" t="s">
        <v>32</v>
      </c>
      <c r="DR413" t="s">
        <v>16</v>
      </c>
      <c r="DS413">
        <f t="shared" si="124"/>
        <v>364</v>
      </c>
      <c r="DT413">
        <f t="shared" si="125"/>
        <v>3</v>
      </c>
      <c r="DX413" t="s">
        <v>731</v>
      </c>
      <c r="DY413">
        <v>732</v>
      </c>
      <c r="DZ413">
        <v>7.2444208668007901</v>
      </c>
      <c r="EA413">
        <v>47.103424304969003</v>
      </c>
    </row>
    <row r="414" spans="1:131" x14ac:dyDescent="0.25">
      <c r="A414" t="s">
        <v>225</v>
      </c>
      <c r="B414" t="s">
        <v>146</v>
      </c>
      <c r="C414" t="s">
        <v>226</v>
      </c>
      <c r="D414" t="s">
        <v>14</v>
      </c>
      <c r="E414" t="s">
        <v>48</v>
      </c>
      <c r="F414" t="s">
        <v>30</v>
      </c>
      <c r="G414" t="s">
        <v>35</v>
      </c>
      <c r="H414">
        <v>26</v>
      </c>
      <c r="I414">
        <v>11</v>
      </c>
      <c r="J414">
        <v>4</v>
      </c>
      <c r="K414">
        <v>5</v>
      </c>
      <c r="N414" t="s">
        <v>1371</v>
      </c>
      <c r="O414" t="s">
        <v>1390</v>
      </c>
      <c r="P414" t="s">
        <v>1474</v>
      </c>
      <c r="Q414">
        <f t="shared" si="120"/>
        <v>88</v>
      </c>
      <c r="R414">
        <f t="shared" si="121"/>
        <v>43</v>
      </c>
      <c r="S414">
        <f t="shared" si="122"/>
        <v>0</v>
      </c>
      <c r="T414">
        <f t="shared" si="123"/>
        <v>1</v>
      </c>
      <c r="CV414" t="s">
        <v>225</v>
      </c>
      <c r="CW414" t="s">
        <v>48</v>
      </c>
      <c r="CX414" t="s">
        <v>30</v>
      </c>
      <c r="CY414" t="s">
        <v>35</v>
      </c>
      <c r="DG414" s="2" t="s">
        <v>32</v>
      </c>
      <c r="DH414" s="2" t="s">
        <v>125</v>
      </c>
      <c r="DK414" t="s">
        <v>171</v>
      </c>
      <c r="DL414" t="s">
        <v>31</v>
      </c>
      <c r="DQ414" t="s">
        <v>32</v>
      </c>
      <c r="DR414" t="s">
        <v>125</v>
      </c>
      <c r="DS414">
        <f t="shared" si="124"/>
        <v>364</v>
      </c>
      <c r="DT414">
        <f t="shared" si="125"/>
        <v>3</v>
      </c>
      <c r="DX414" t="s">
        <v>702</v>
      </c>
      <c r="DY414">
        <v>733</v>
      </c>
      <c r="DZ414">
        <v>7.27823994588229</v>
      </c>
      <c r="EA414">
        <v>47.129488427905201</v>
      </c>
    </row>
    <row r="415" spans="1:131" x14ac:dyDescent="0.25">
      <c r="A415" t="s">
        <v>225</v>
      </c>
      <c r="B415" t="s">
        <v>146</v>
      </c>
      <c r="C415" t="s">
        <v>353</v>
      </c>
      <c r="D415" t="s">
        <v>14</v>
      </c>
      <c r="E415" t="s">
        <v>48</v>
      </c>
      <c r="F415" t="s">
        <v>16</v>
      </c>
      <c r="G415" t="s">
        <v>63</v>
      </c>
      <c r="H415">
        <v>101</v>
      </c>
      <c r="I415">
        <v>49</v>
      </c>
      <c r="J415">
        <v>12</v>
      </c>
      <c r="K415">
        <v>8</v>
      </c>
      <c r="N415" t="s">
        <v>1106</v>
      </c>
      <c r="O415" t="s">
        <v>1115</v>
      </c>
      <c r="P415" t="s">
        <v>1150</v>
      </c>
      <c r="Q415">
        <f t="shared" si="120"/>
        <v>87</v>
      </c>
      <c r="R415">
        <f t="shared" si="121"/>
        <v>48</v>
      </c>
      <c r="S415">
        <f t="shared" si="122"/>
        <v>5</v>
      </c>
      <c r="T415">
        <f t="shared" si="123"/>
        <v>6</v>
      </c>
      <c r="CV415" t="s">
        <v>225</v>
      </c>
      <c r="CW415" t="s">
        <v>48</v>
      </c>
      <c r="CX415" t="s">
        <v>16</v>
      </c>
      <c r="CY415" t="s">
        <v>63</v>
      </c>
      <c r="DG415" s="2" t="s">
        <v>1136</v>
      </c>
      <c r="DH415" s="2" t="s">
        <v>30</v>
      </c>
      <c r="DK415" t="s">
        <v>171</v>
      </c>
      <c r="DL415" t="s">
        <v>35</v>
      </c>
      <c r="DQ415" t="s">
        <v>1136</v>
      </c>
      <c r="DR415" t="s">
        <v>30</v>
      </c>
      <c r="DS415">
        <f t="shared" si="124"/>
        <v>311</v>
      </c>
      <c r="DT415">
        <f t="shared" si="125"/>
        <v>3</v>
      </c>
      <c r="DX415" t="s">
        <v>1829</v>
      </c>
      <c r="DY415">
        <v>734</v>
      </c>
      <c r="DZ415">
        <v>7.24703824677957</v>
      </c>
      <c r="EA415">
        <v>47.067710473048699</v>
      </c>
    </row>
    <row r="416" spans="1:131" x14ac:dyDescent="0.25">
      <c r="A416" t="s">
        <v>225</v>
      </c>
      <c r="B416" t="s">
        <v>146</v>
      </c>
      <c r="C416" t="s">
        <v>226</v>
      </c>
      <c r="D416" t="s">
        <v>14</v>
      </c>
      <c r="E416" t="s">
        <v>48</v>
      </c>
      <c r="F416" t="s">
        <v>30</v>
      </c>
      <c r="G416" t="s">
        <v>124</v>
      </c>
      <c r="H416">
        <v>81</v>
      </c>
      <c r="I416">
        <v>50</v>
      </c>
      <c r="J416">
        <v>6</v>
      </c>
      <c r="K416">
        <v>4</v>
      </c>
      <c r="N416" t="s">
        <v>1371</v>
      </c>
      <c r="O416" t="s">
        <v>1440</v>
      </c>
      <c r="P416" t="s">
        <v>1441</v>
      </c>
      <c r="Q416">
        <f t="shared" si="120"/>
        <v>87</v>
      </c>
      <c r="R416">
        <f t="shared" si="121"/>
        <v>42</v>
      </c>
      <c r="S416">
        <f t="shared" si="122"/>
        <v>4</v>
      </c>
      <c r="T416">
        <f t="shared" si="123"/>
        <v>0</v>
      </c>
      <c r="CV416" t="s">
        <v>225</v>
      </c>
      <c r="CW416" t="s">
        <v>48</v>
      </c>
      <c r="CX416" t="s">
        <v>30</v>
      </c>
      <c r="CY416" t="s">
        <v>124</v>
      </c>
      <c r="DG416" s="2" t="s">
        <v>1136</v>
      </c>
      <c r="DH416" s="2" t="s">
        <v>16</v>
      </c>
      <c r="DK416" t="s">
        <v>171</v>
      </c>
      <c r="DL416" t="s">
        <v>63</v>
      </c>
      <c r="DQ416" t="s">
        <v>1136</v>
      </c>
      <c r="DR416" t="s">
        <v>16</v>
      </c>
      <c r="DS416">
        <f t="shared" si="124"/>
        <v>311</v>
      </c>
      <c r="DT416">
        <f t="shared" si="125"/>
        <v>3</v>
      </c>
      <c r="DX416" t="s">
        <v>1423</v>
      </c>
      <c r="DY416">
        <v>735</v>
      </c>
      <c r="DZ416">
        <v>7.2205234278175796</v>
      </c>
      <c r="EA416">
        <v>47.071619484825</v>
      </c>
    </row>
    <row r="417" spans="1:131" x14ac:dyDescent="0.25">
      <c r="A417" t="s">
        <v>225</v>
      </c>
      <c r="B417" t="s">
        <v>146</v>
      </c>
      <c r="C417" t="s">
        <v>353</v>
      </c>
      <c r="D417" t="s">
        <v>14</v>
      </c>
      <c r="E417" t="s">
        <v>48</v>
      </c>
      <c r="F417" t="s">
        <v>125</v>
      </c>
      <c r="G417" t="s">
        <v>125</v>
      </c>
      <c r="H417">
        <v>30</v>
      </c>
      <c r="I417">
        <v>9</v>
      </c>
      <c r="J417">
        <v>3</v>
      </c>
      <c r="K417">
        <v>3</v>
      </c>
      <c r="N417" t="s">
        <v>146</v>
      </c>
      <c r="O417" t="s">
        <v>182</v>
      </c>
      <c r="P417" t="s">
        <v>425</v>
      </c>
      <c r="Q417">
        <f t="shared" si="120"/>
        <v>86</v>
      </c>
      <c r="R417">
        <f t="shared" si="121"/>
        <v>44</v>
      </c>
      <c r="S417">
        <f t="shared" si="122"/>
        <v>11</v>
      </c>
      <c r="T417">
        <f t="shared" si="123"/>
        <v>19</v>
      </c>
      <c r="CV417" t="s">
        <v>225</v>
      </c>
      <c r="CW417" t="s">
        <v>48</v>
      </c>
      <c r="CX417" t="s">
        <v>125</v>
      </c>
      <c r="CY417" t="s">
        <v>125</v>
      </c>
      <c r="DG417" s="2" t="s">
        <v>1136</v>
      </c>
      <c r="DH417" s="2" t="s">
        <v>125</v>
      </c>
      <c r="DK417" t="s">
        <v>171</v>
      </c>
      <c r="DL417" t="s">
        <v>124</v>
      </c>
      <c r="DQ417" t="s">
        <v>1136</v>
      </c>
      <c r="DR417" t="s">
        <v>125</v>
      </c>
      <c r="DS417">
        <f t="shared" si="124"/>
        <v>311</v>
      </c>
      <c r="DT417">
        <f t="shared" si="125"/>
        <v>3</v>
      </c>
      <c r="DX417" t="s">
        <v>1830</v>
      </c>
      <c r="DY417">
        <v>736</v>
      </c>
      <c r="DZ417">
        <v>7.1885014802214604</v>
      </c>
      <c r="EA417">
        <v>47.054129627725402</v>
      </c>
    </row>
    <row r="418" spans="1:131" x14ac:dyDescent="0.25">
      <c r="A418" t="s">
        <v>354</v>
      </c>
      <c r="B418" t="s">
        <v>146</v>
      </c>
      <c r="C418" t="s">
        <v>355</v>
      </c>
      <c r="D418" t="s">
        <v>14</v>
      </c>
      <c r="E418" t="s">
        <v>48</v>
      </c>
      <c r="F418" t="s">
        <v>16</v>
      </c>
      <c r="G418" t="s">
        <v>63</v>
      </c>
      <c r="H418">
        <v>31</v>
      </c>
      <c r="I418">
        <v>17</v>
      </c>
      <c r="J418">
        <v>0</v>
      </c>
      <c r="K418">
        <v>0</v>
      </c>
      <c r="N418" t="s">
        <v>1485</v>
      </c>
      <c r="O418" t="s">
        <v>1548</v>
      </c>
      <c r="P418" t="s">
        <v>1549</v>
      </c>
      <c r="Q418">
        <f t="shared" si="120"/>
        <v>86</v>
      </c>
      <c r="R418">
        <f t="shared" si="121"/>
        <v>39</v>
      </c>
      <c r="S418">
        <f t="shared" si="122"/>
        <v>0</v>
      </c>
      <c r="T418">
        <f t="shared" si="123"/>
        <v>0</v>
      </c>
      <c r="CV418" t="s">
        <v>354</v>
      </c>
      <c r="CW418" t="s">
        <v>48</v>
      </c>
      <c r="CX418" t="s">
        <v>16</v>
      </c>
      <c r="CY418" t="s">
        <v>63</v>
      </c>
      <c r="DG418" s="2" t="s">
        <v>415</v>
      </c>
      <c r="DH418" s="2" t="s">
        <v>16</v>
      </c>
      <c r="DK418" t="s">
        <v>171</v>
      </c>
      <c r="DL418" t="s">
        <v>125</v>
      </c>
      <c r="DQ418" t="s">
        <v>415</v>
      </c>
      <c r="DR418" t="s">
        <v>16</v>
      </c>
      <c r="DS418">
        <f t="shared" si="124"/>
        <v>38</v>
      </c>
      <c r="DT418">
        <f t="shared" si="125"/>
        <v>2</v>
      </c>
      <c r="DX418" t="s">
        <v>1394</v>
      </c>
      <c r="DY418">
        <v>737</v>
      </c>
      <c r="DZ418">
        <v>7.2434204864144496</v>
      </c>
      <c r="EA418">
        <v>47.082094504792202</v>
      </c>
    </row>
    <row r="419" spans="1:131" x14ac:dyDescent="0.25">
      <c r="A419" t="s">
        <v>354</v>
      </c>
      <c r="B419" t="s">
        <v>146</v>
      </c>
      <c r="C419" t="s">
        <v>355</v>
      </c>
      <c r="D419" t="s">
        <v>14</v>
      </c>
      <c r="E419" t="s">
        <v>48</v>
      </c>
      <c r="F419" t="s">
        <v>125</v>
      </c>
      <c r="G419" t="s">
        <v>125</v>
      </c>
      <c r="H419">
        <v>10</v>
      </c>
      <c r="I419">
        <v>5</v>
      </c>
      <c r="J419">
        <v>0</v>
      </c>
      <c r="K419">
        <v>0</v>
      </c>
      <c r="N419" t="s">
        <v>146</v>
      </c>
      <c r="O419" t="s">
        <v>166</v>
      </c>
      <c r="P419" t="s">
        <v>389</v>
      </c>
      <c r="Q419">
        <f t="shared" si="120"/>
        <v>85</v>
      </c>
      <c r="R419">
        <f t="shared" si="121"/>
        <v>50</v>
      </c>
      <c r="S419">
        <f t="shared" si="122"/>
        <v>8</v>
      </c>
      <c r="T419">
        <f t="shared" si="123"/>
        <v>13</v>
      </c>
      <c r="CV419" t="s">
        <v>354</v>
      </c>
      <c r="CW419" t="s">
        <v>48</v>
      </c>
      <c r="CX419" t="s">
        <v>125</v>
      </c>
      <c r="CY419" t="s">
        <v>125</v>
      </c>
      <c r="DG419" s="2" t="s">
        <v>415</v>
      </c>
      <c r="DH419" s="2" t="s">
        <v>125</v>
      </c>
      <c r="DK419" t="s">
        <v>249</v>
      </c>
      <c r="DL419" t="s">
        <v>35</v>
      </c>
      <c r="DQ419" t="s">
        <v>415</v>
      </c>
      <c r="DR419" t="s">
        <v>125</v>
      </c>
      <c r="DS419">
        <f t="shared" si="124"/>
        <v>38</v>
      </c>
      <c r="DT419">
        <f t="shared" si="125"/>
        <v>2</v>
      </c>
      <c r="DX419" t="s">
        <v>1438</v>
      </c>
      <c r="DY419">
        <v>738</v>
      </c>
      <c r="DZ419">
        <v>7.2714188088524603</v>
      </c>
      <c r="EA419">
        <v>47.099666578414102</v>
      </c>
    </row>
    <row r="420" spans="1:131" x14ac:dyDescent="0.25">
      <c r="A420" t="s">
        <v>1504</v>
      </c>
      <c r="B420" t="s">
        <v>1485</v>
      </c>
      <c r="C420" t="s">
        <v>1505</v>
      </c>
      <c r="D420" t="s">
        <v>14</v>
      </c>
      <c r="E420" t="s">
        <v>48</v>
      </c>
      <c r="F420" t="s">
        <v>30</v>
      </c>
      <c r="G420" t="s">
        <v>35</v>
      </c>
      <c r="H420">
        <v>14</v>
      </c>
      <c r="I420">
        <v>11</v>
      </c>
      <c r="J420">
        <v>1</v>
      </c>
      <c r="K420">
        <v>2</v>
      </c>
      <c r="N420" t="s">
        <v>848</v>
      </c>
      <c r="O420" t="s">
        <v>863</v>
      </c>
      <c r="P420" t="s">
        <v>864</v>
      </c>
      <c r="Q420">
        <f t="shared" si="120"/>
        <v>85</v>
      </c>
      <c r="R420">
        <f t="shared" si="121"/>
        <v>42</v>
      </c>
      <c r="S420">
        <f t="shared" si="122"/>
        <v>8</v>
      </c>
      <c r="T420">
        <f t="shared" si="123"/>
        <v>17</v>
      </c>
      <c r="CV420" t="s">
        <v>1504</v>
      </c>
      <c r="CW420" t="s">
        <v>48</v>
      </c>
      <c r="CX420" t="s">
        <v>30</v>
      </c>
      <c r="CY420" t="s">
        <v>35</v>
      </c>
      <c r="DG420" s="2" t="s">
        <v>255</v>
      </c>
      <c r="DH420" s="2" t="s">
        <v>30</v>
      </c>
      <c r="DK420" t="s">
        <v>249</v>
      </c>
      <c r="DL420" t="s">
        <v>63</v>
      </c>
      <c r="DQ420" t="s">
        <v>255</v>
      </c>
      <c r="DR420" t="s">
        <v>30</v>
      </c>
      <c r="DS420">
        <f t="shared" si="124"/>
        <v>183</v>
      </c>
      <c r="DT420">
        <f t="shared" si="125"/>
        <v>3</v>
      </c>
      <c r="DX420" t="s">
        <v>752</v>
      </c>
      <c r="DY420">
        <v>739</v>
      </c>
      <c r="DZ420">
        <v>7.2332718488855701</v>
      </c>
      <c r="EA420">
        <v>47.116755779813303</v>
      </c>
    </row>
    <row r="421" spans="1:131" x14ac:dyDescent="0.25">
      <c r="A421" t="s">
        <v>1504</v>
      </c>
      <c r="B421" t="s">
        <v>1485</v>
      </c>
      <c r="C421" t="s">
        <v>1505</v>
      </c>
      <c r="D421" t="s">
        <v>14</v>
      </c>
      <c r="E421" t="s">
        <v>48</v>
      </c>
      <c r="F421" t="s">
        <v>16</v>
      </c>
      <c r="G421" t="s">
        <v>63</v>
      </c>
      <c r="H421">
        <v>63</v>
      </c>
      <c r="I421">
        <v>27</v>
      </c>
      <c r="J421">
        <v>0</v>
      </c>
      <c r="K421">
        <v>1</v>
      </c>
      <c r="N421" t="s">
        <v>12</v>
      </c>
      <c r="O421" t="s">
        <v>52</v>
      </c>
      <c r="P421" t="s">
        <v>53</v>
      </c>
      <c r="Q421">
        <f t="shared" si="120"/>
        <v>85</v>
      </c>
      <c r="R421">
        <f t="shared" si="121"/>
        <v>38</v>
      </c>
      <c r="S421">
        <f t="shared" si="122"/>
        <v>4</v>
      </c>
      <c r="T421">
        <f t="shared" si="123"/>
        <v>18</v>
      </c>
      <c r="CV421" t="s">
        <v>1504</v>
      </c>
      <c r="CW421" t="s">
        <v>48</v>
      </c>
      <c r="CX421" t="s">
        <v>16</v>
      </c>
      <c r="CY421" t="s">
        <v>63</v>
      </c>
      <c r="DG421" s="2" t="s">
        <v>255</v>
      </c>
      <c r="DH421" s="2" t="s">
        <v>16</v>
      </c>
      <c r="DK421" t="s">
        <v>249</v>
      </c>
      <c r="DL421" t="s">
        <v>124</v>
      </c>
      <c r="DQ421" t="s">
        <v>255</v>
      </c>
      <c r="DR421" t="s">
        <v>16</v>
      </c>
      <c r="DS421">
        <f t="shared" si="124"/>
        <v>183</v>
      </c>
      <c r="DT421">
        <f t="shared" si="125"/>
        <v>3</v>
      </c>
      <c r="DX421" t="s">
        <v>1831</v>
      </c>
      <c r="DY421">
        <v>740</v>
      </c>
      <c r="DZ421">
        <v>7.1407126473341798</v>
      </c>
      <c r="EA421">
        <v>47.095308553627</v>
      </c>
    </row>
    <row r="422" spans="1:131" x14ac:dyDescent="0.25">
      <c r="A422" t="s">
        <v>1504</v>
      </c>
      <c r="B422" t="s">
        <v>1485</v>
      </c>
      <c r="C422" t="s">
        <v>1505</v>
      </c>
      <c r="D422" t="s">
        <v>14</v>
      </c>
      <c r="E422" t="s">
        <v>48</v>
      </c>
      <c r="F422" t="s">
        <v>125</v>
      </c>
      <c r="G422" t="s">
        <v>125</v>
      </c>
      <c r="H422">
        <v>42</v>
      </c>
      <c r="I422">
        <v>17</v>
      </c>
      <c r="J422">
        <v>2</v>
      </c>
      <c r="K422">
        <v>0</v>
      </c>
      <c r="N422" t="s">
        <v>1485</v>
      </c>
      <c r="O422" t="s">
        <v>1556</v>
      </c>
      <c r="P422" t="s">
        <v>1558</v>
      </c>
      <c r="Q422">
        <f t="shared" si="120"/>
        <v>85</v>
      </c>
      <c r="R422">
        <f t="shared" si="121"/>
        <v>38</v>
      </c>
      <c r="S422">
        <f t="shared" si="122"/>
        <v>13</v>
      </c>
      <c r="T422">
        <f t="shared" si="123"/>
        <v>12</v>
      </c>
      <c r="CV422" t="s">
        <v>1504</v>
      </c>
      <c r="CW422" t="s">
        <v>48</v>
      </c>
      <c r="CX422" t="s">
        <v>125</v>
      </c>
      <c r="CY422" t="s">
        <v>125</v>
      </c>
      <c r="DG422" s="2" t="s">
        <v>255</v>
      </c>
      <c r="DH422" s="2" t="s">
        <v>125</v>
      </c>
      <c r="DK422" t="s">
        <v>249</v>
      </c>
      <c r="DL422" t="s">
        <v>125</v>
      </c>
      <c r="DQ422" t="s">
        <v>255</v>
      </c>
      <c r="DR422" t="s">
        <v>125</v>
      </c>
      <c r="DS422">
        <f t="shared" si="124"/>
        <v>183</v>
      </c>
      <c r="DT422">
        <f t="shared" si="125"/>
        <v>3</v>
      </c>
      <c r="DX422" t="s">
        <v>1832</v>
      </c>
      <c r="DY422">
        <v>741</v>
      </c>
      <c r="DZ422">
        <v>7.2537865878664203</v>
      </c>
      <c r="EA422">
        <v>47.088599175887403</v>
      </c>
    </row>
    <row r="423" spans="1:131" x14ac:dyDescent="0.25">
      <c r="A423" t="s">
        <v>227</v>
      </c>
      <c r="B423" t="s">
        <v>146</v>
      </c>
      <c r="C423" t="s">
        <v>228</v>
      </c>
      <c r="D423" t="s">
        <v>14</v>
      </c>
      <c r="E423" t="s">
        <v>48</v>
      </c>
      <c r="F423" t="s">
        <v>30</v>
      </c>
      <c r="G423" t="s">
        <v>35</v>
      </c>
      <c r="H423">
        <v>6</v>
      </c>
      <c r="I423">
        <v>0</v>
      </c>
      <c r="J423">
        <v>4</v>
      </c>
      <c r="K423">
        <v>3</v>
      </c>
      <c r="N423" t="s">
        <v>146</v>
      </c>
      <c r="O423" t="s">
        <v>149</v>
      </c>
      <c r="P423" t="s">
        <v>344</v>
      </c>
      <c r="Q423">
        <f t="shared" si="120"/>
        <v>84</v>
      </c>
      <c r="R423">
        <f t="shared" si="121"/>
        <v>38</v>
      </c>
      <c r="S423">
        <f t="shared" si="122"/>
        <v>19</v>
      </c>
      <c r="T423">
        <f t="shared" si="123"/>
        <v>48</v>
      </c>
      <c r="CV423" t="s">
        <v>227</v>
      </c>
      <c r="CW423" t="s">
        <v>48</v>
      </c>
      <c r="CX423" t="s">
        <v>30</v>
      </c>
      <c r="CY423" t="s">
        <v>35</v>
      </c>
      <c r="DG423" s="2" t="s">
        <v>754</v>
      </c>
      <c r="DH423" s="2" t="s">
        <v>16</v>
      </c>
      <c r="DK423" t="s">
        <v>893</v>
      </c>
      <c r="DL423" t="s">
        <v>35</v>
      </c>
      <c r="DQ423" t="s">
        <v>754</v>
      </c>
      <c r="DR423" t="s">
        <v>16</v>
      </c>
      <c r="DS423">
        <f t="shared" si="124"/>
        <v>120</v>
      </c>
      <c r="DT423">
        <f t="shared" si="125"/>
        <v>2</v>
      </c>
      <c r="DX423" t="s">
        <v>756</v>
      </c>
      <c r="DY423">
        <v>742</v>
      </c>
      <c r="DZ423">
        <v>7.2126735153150001</v>
      </c>
      <c r="EA423">
        <v>47.085587034139898</v>
      </c>
    </row>
    <row r="424" spans="1:131" x14ac:dyDescent="0.25">
      <c r="A424" t="s">
        <v>227</v>
      </c>
      <c r="B424" t="s">
        <v>146</v>
      </c>
      <c r="C424" t="s">
        <v>229</v>
      </c>
      <c r="D424" t="s">
        <v>14</v>
      </c>
      <c r="E424" t="s">
        <v>48</v>
      </c>
      <c r="F424" t="s">
        <v>30</v>
      </c>
      <c r="G424" t="s">
        <v>35</v>
      </c>
      <c r="H424">
        <v>35</v>
      </c>
      <c r="I424">
        <v>18</v>
      </c>
      <c r="J424">
        <v>8</v>
      </c>
      <c r="K424">
        <v>7</v>
      </c>
      <c r="N424" t="s">
        <v>146</v>
      </c>
      <c r="O424" t="s">
        <v>171</v>
      </c>
      <c r="P424" t="s">
        <v>406</v>
      </c>
      <c r="Q424">
        <f t="shared" si="120"/>
        <v>84</v>
      </c>
      <c r="R424">
        <f t="shared" si="121"/>
        <v>50</v>
      </c>
      <c r="S424">
        <f t="shared" si="122"/>
        <v>8</v>
      </c>
      <c r="T424">
        <f t="shared" si="123"/>
        <v>12</v>
      </c>
      <c r="CV424" t="s">
        <v>227</v>
      </c>
      <c r="CW424" t="s">
        <v>48</v>
      </c>
      <c r="CX424" t="s">
        <v>30</v>
      </c>
      <c r="CY424" t="s">
        <v>35</v>
      </c>
      <c r="DG424" s="2" t="s">
        <v>754</v>
      </c>
      <c r="DH424" s="2" t="s">
        <v>125</v>
      </c>
      <c r="DK424" t="s">
        <v>893</v>
      </c>
      <c r="DL424" t="s">
        <v>63</v>
      </c>
      <c r="DQ424" t="s">
        <v>754</v>
      </c>
      <c r="DR424" t="s">
        <v>125</v>
      </c>
      <c r="DS424">
        <f t="shared" si="124"/>
        <v>120</v>
      </c>
      <c r="DT424">
        <f t="shared" si="125"/>
        <v>2</v>
      </c>
      <c r="DX424" t="s">
        <v>706</v>
      </c>
      <c r="DY424">
        <v>743</v>
      </c>
      <c r="DZ424">
        <v>7.2400318443569303</v>
      </c>
      <c r="EA424">
        <v>47.125826903219703</v>
      </c>
    </row>
    <row r="425" spans="1:131" x14ac:dyDescent="0.25">
      <c r="A425" t="s">
        <v>227</v>
      </c>
      <c r="B425" t="s">
        <v>146</v>
      </c>
      <c r="C425" t="s">
        <v>356</v>
      </c>
      <c r="D425" t="s">
        <v>14</v>
      </c>
      <c r="E425" t="s">
        <v>48</v>
      </c>
      <c r="F425" t="s">
        <v>16</v>
      </c>
      <c r="G425" t="s">
        <v>63</v>
      </c>
      <c r="H425">
        <v>31</v>
      </c>
      <c r="I425">
        <v>11</v>
      </c>
      <c r="J425">
        <v>5</v>
      </c>
      <c r="K425">
        <v>6</v>
      </c>
      <c r="N425" t="s">
        <v>146</v>
      </c>
      <c r="O425" t="s">
        <v>249</v>
      </c>
      <c r="P425" t="s">
        <v>410</v>
      </c>
      <c r="Q425">
        <f t="shared" si="120"/>
        <v>84</v>
      </c>
      <c r="R425">
        <f t="shared" si="121"/>
        <v>43</v>
      </c>
      <c r="S425">
        <f t="shared" si="122"/>
        <v>13</v>
      </c>
      <c r="T425">
        <f t="shared" si="123"/>
        <v>1</v>
      </c>
      <c r="CV425" t="s">
        <v>227</v>
      </c>
      <c r="CW425" t="s">
        <v>48</v>
      </c>
      <c r="CX425" t="s">
        <v>16</v>
      </c>
      <c r="CY425" t="s">
        <v>63</v>
      </c>
      <c r="DG425" s="2" t="s">
        <v>1138</v>
      </c>
      <c r="DH425" s="2" t="s">
        <v>30</v>
      </c>
      <c r="DK425" t="s">
        <v>893</v>
      </c>
      <c r="DL425" t="s">
        <v>124</v>
      </c>
      <c r="DQ425" t="s">
        <v>1138</v>
      </c>
      <c r="DR425" t="s">
        <v>30</v>
      </c>
      <c r="DS425">
        <f t="shared" si="124"/>
        <v>563</v>
      </c>
      <c r="DT425">
        <f t="shared" si="125"/>
        <v>3</v>
      </c>
      <c r="DX425" t="s">
        <v>722</v>
      </c>
      <c r="DY425">
        <v>744</v>
      </c>
      <c r="DZ425">
        <v>7.30414150831737</v>
      </c>
      <c r="EA425">
        <v>47.143044192262302</v>
      </c>
    </row>
    <row r="426" spans="1:131" x14ac:dyDescent="0.25">
      <c r="A426" t="s">
        <v>227</v>
      </c>
      <c r="B426" t="s">
        <v>146</v>
      </c>
      <c r="C426" t="s">
        <v>357</v>
      </c>
      <c r="D426" t="s">
        <v>14</v>
      </c>
      <c r="E426" t="s">
        <v>48</v>
      </c>
      <c r="F426" t="s">
        <v>16</v>
      </c>
      <c r="G426" t="s">
        <v>63</v>
      </c>
      <c r="H426">
        <v>157</v>
      </c>
      <c r="I426">
        <v>78</v>
      </c>
      <c r="J426">
        <v>9</v>
      </c>
      <c r="K426">
        <v>8</v>
      </c>
      <c r="N426" t="s">
        <v>1032</v>
      </c>
      <c r="O426" t="s">
        <v>1048</v>
      </c>
      <c r="P426" t="s">
        <v>1051</v>
      </c>
      <c r="Q426">
        <f t="shared" si="120"/>
        <v>84</v>
      </c>
      <c r="R426">
        <f t="shared" si="121"/>
        <v>37</v>
      </c>
      <c r="S426">
        <f t="shared" si="122"/>
        <v>0</v>
      </c>
      <c r="T426">
        <f t="shared" si="123"/>
        <v>0</v>
      </c>
      <c r="CV426" t="s">
        <v>227</v>
      </c>
      <c r="CW426" t="s">
        <v>48</v>
      </c>
      <c r="CX426" t="s">
        <v>16</v>
      </c>
      <c r="CY426" t="s">
        <v>63</v>
      </c>
      <c r="DG426" s="2" t="s">
        <v>1138</v>
      </c>
      <c r="DH426" s="2" t="s">
        <v>16</v>
      </c>
      <c r="DK426" t="s">
        <v>893</v>
      </c>
      <c r="DL426" t="s">
        <v>125</v>
      </c>
      <c r="DQ426" t="s">
        <v>1138</v>
      </c>
      <c r="DR426" t="s">
        <v>16</v>
      </c>
      <c r="DS426">
        <f t="shared" si="124"/>
        <v>563</v>
      </c>
      <c r="DT426">
        <f t="shared" si="125"/>
        <v>3</v>
      </c>
      <c r="DX426" t="s">
        <v>765</v>
      </c>
      <c r="DY426">
        <v>745</v>
      </c>
      <c r="DZ426">
        <v>7.2612935336121396</v>
      </c>
      <c r="EA426">
        <v>47.115078943431101</v>
      </c>
    </row>
    <row r="427" spans="1:131" x14ac:dyDescent="0.25">
      <c r="A427" t="s">
        <v>227</v>
      </c>
      <c r="B427" t="s">
        <v>146</v>
      </c>
      <c r="C427" t="s">
        <v>358</v>
      </c>
      <c r="D427" t="s">
        <v>14</v>
      </c>
      <c r="E427" t="s">
        <v>48</v>
      </c>
      <c r="F427" t="s">
        <v>16</v>
      </c>
      <c r="G427" t="s">
        <v>63</v>
      </c>
      <c r="H427">
        <v>136</v>
      </c>
      <c r="I427">
        <v>69</v>
      </c>
      <c r="J427">
        <v>7</v>
      </c>
      <c r="K427">
        <v>10</v>
      </c>
      <c r="N427" t="s">
        <v>1371</v>
      </c>
      <c r="O427" t="s">
        <v>1375</v>
      </c>
      <c r="P427" t="s">
        <v>1476</v>
      </c>
      <c r="Q427">
        <f t="shared" si="120"/>
        <v>84</v>
      </c>
      <c r="R427">
        <f t="shared" si="121"/>
        <v>35</v>
      </c>
      <c r="S427">
        <f t="shared" si="122"/>
        <v>20</v>
      </c>
      <c r="T427">
        <f t="shared" si="123"/>
        <v>23</v>
      </c>
      <c r="CV427" t="s">
        <v>227</v>
      </c>
      <c r="CW427" t="s">
        <v>48</v>
      </c>
      <c r="CX427" t="s">
        <v>16</v>
      </c>
      <c r="CY427" t="s">
        <v>63</v>
      </c>
      <c r="DG427" s="2" t="s">
        <v>1138</v>
      </c>
      <c r="DH427" s="2" t="s">
        <v>125</v>
      </c>
      <c r="DK427" t="s">
        <v>1081</v>
      </c>
      <c r="DL427" t="s">
        <v>63</v>
      </c>
      <c r="DQ427" t="s">
        <v>1138</v>
      </c>
      <c r="DR427" t="s">
        <v>125</v>
      </c>
      <c r="DS427">
        <f t="shared" si="124"/>
        <v>563</v>
      </c>
      <c r="DT427">
        <f t="shared" si="125"/>
        <v>3</v>
      </c>
      <c r="DX427" t="s">
        <v>767</v>
      </c>
      <c r="DY427">
        <v>746</v>
      </c>
      <c r="DZ427">
        <v>7.3226755732462099</v>
      </c>
      <c r="EA427">
        <v>47.152947196861703</v>
      </c>
    </row>
    <row r="428" spans="1:131" x14ac:dyDescent="0.25">
      <c r="A428" t="s">
        <v>227</v>
      </c>
      <c r="B428" t="s">
        <v>146</v>
      </c>
      <c r="C428" t="s">
        <v>229</v>
      </c>
      <c r="D428" t="s">
        <v>14</v>
      </c>
      <c r="E428" t="s">
        <v>48</v>
      </c>
      <c r="F428" t="s">
        <v>30</v>
      </c>
      <c r="G428" t="s">
        <v>124</v>
      </c>
      <c r="H428">
        <v>188</v>
      </c>
      <c r="I428">
        <v>98</v>
      </c>
      <c r="J428">
        <v>8</v>
      </c>
      <c r="K428">
        <v>5</v>
      </c>
      <c r="N428" t="s">
        <v>146</v>
      </c>
      <c r="O428" t="s">
        <v>367</v>
      </c>
      <c r="P428" t="s">
        <v>368</v>
      </c>
      <c r="Q428">
        <f t="shared" si="120"/>
        <v>83</v>
      </c>
      <c r="R428">
        <f t="shared" si="121"/>
        <v>45</v>
      </c>
      <c r="S428">
        <f t="shared" si="122"/>
        <v>6</v>
      </c>
      <c r="T428">
        <f t="shared" si="123"/>
        <v>5</v>
      </c>
      <c r="CV428" t="s">
        <v>227</v>
      </c>
      <c r="CW428" t="s">
        <v>48</v>
      </c>
      <c r="CX428" t="s">
        <v>30</v>
      </c>
      <c r="CY428" t="s">
        <v>124</v>
      </c>
      <c r="DG428" s="2" t="s">
        <v>1236</v>
      </c>
      <c r="DH428" s="2" t="s">
        <v>30</v>
      </c>
      <c r="DK428" t="s">
        <v>1081</v>
      </c>
      <c r="DL428" t="s">
        <v>125</v>
      </c>
      <c r="DQ428" t="s">
        <v>1236</v>
      </c>
      <c r="DR428" t="s">
        <v>30</v>
      </c>
      <c r="DS428">
        <f t="shared" si="124"/>
        <v>190</v>
      </c>
      <c r="DT428">
        <f t="shared" si="125"/>
        <v>3</v>
      </c>
      <c r="DX428" t="s">
        <v>769</v>
      </c>
      <c r="DY428">
        <v>747</v>
      </c>
      <c r="DZ428">
        <v>7.3289668651769597</v>
      </c>
      <c r="EA428">
        <v>47.133948178608598</v>
      </c>
    </row>
    <row r="429" spans="1:131" x14ac:dyDescent="0.25">
      <c r="A429" t="s">
        <v>227</v>
      </c>
      <c r="B429" t="s">
        <v>146</v>
      </c>
      <c r="C429" t="s">
        <v>576</v>
      </c>
      <c r="D429" t="s">
        <v>14</v>
      </c>
      <c r="E429" t="s">
        <v>48</v>
      </c>
      <c r="F429" t="s">
        <v>125</v>
      </c>
      <c r="G429" t="s">
        <v>125</v>
      </c>
      <c r="H429">
        <v>21</v>
      </c>
      <c r="I429">
        <v>7</v>
      </c>
      <c r="J429">
        <v>0</v>
      </c>
      <c r="K429">
        <v>0</v>
      </c>
      <c r="N429" t="s">
        <v>146</v>
      </c>
      <c r="O429" t="s">
        <v>473</v>
      </c>
      <c r="P429" t="s">
        <v>474</v>
      </c>
      <c r="Q429">
        <f t="shared" si="120"/>
        <v>83</v>
      </c>
      <c r="R429">
        <f t="shared" si="121"/>
        <v>43</v>
      </c>
      <c r="S429">
        <f t="shared" si="122"/>
        <v>6</v>
      </c>
      <c r="T429">
        <f t="shared" si="123"/>
        <v>6</v>
      </c>
      <c r="CV429" t="s">
        <v>227</v>
      </c>
      <c r="CW429" t="s">
        <v>48</v>
      </c>
      <c r="CX429" t="s">
        <v>125</v>
      </c>
      <c r="CY429" t="s">
        <v>125</v>
      </c>
      <c r="DG429" s="2" t="s">
        <v>1236</v>
      </c>
      <c r="DH429" s="2" t="s">
        <v>16</v>
      </c>
      <c r="DK429" t="s">
        <v>959</v>
      </c>
      <c r="DL429" t="s">
        <v>63</v>
      </c>
      <c r="DQ429" t="s">
        <v>1236</v>
      </c>
      <c r="DR429" t="s">
        <v>16</v>
      </c>
      <c r="DS429">
        <f t="shared" si="124"/>
        <v>190</v>
      </c>
      <c r="DT429">
        <f t="shared" si="125"/>
        <v>3</v>
      </c>
      <c r="DX429" t="s">
        <v>771</v>
      </c>
      <c r="DY429">
        <v>748</v>
      </c>
      <c r="DZ429">
        <v>7.3216714624592001</v>
      </c>
      <c r="EA429">
        <v>47.126131135426398</v>
      </c>
    </row>
    <row r="430" spans="1:131" x14ac:dyDescent="0.25">
      <c r="A430" t="s">
        <v>227</v>
      </c>
      <c r="B430" t="s">
        <v>146</v>
      </c>
      <c r="C430" t="s">
        <v>577</v>
      </c>
      <c r="D430" t="s">
        <v>14</v>
      </c>
      <c r="E430" t="s">
        <v>48</v>
      </c>
      <c r="F430" t="s">
        <v>125</v>
      </c>
      <c r="G430" t="s">
        <v>125</v>
      </c>
      <c r="H430">
        <v>23</v>
      </c>
      <c r="I430">
        <v>8</v>
      </c>
      <c r="J430">
        <v>2</v>
      </c>
      <c r="K430">
        <v>1</v>
      </c>
      <c r="N430" t="s">
        <v>692</v>
      </c>
      <c r="O430" t="s">
        <v>692</v>
      </c>
      <c r="P430" t="s">
        <v>744</v>
      </c>
      <c r="Q430">
        <f t="shared" si="120"/>
        <v>83</v>
      </c>
      <c r="R430">
        <f t="shared" si="121"/>
        <v>41</v>
      </c>
      <c r="S430">
        <f t="shared" si="122"/>
        <v>57</v>
      </c>
      <c r="T430">
        <f t="shared" si="123"/>
        <v>57</v>
      </c>
      <c r="CV430" t="s">
        <v>227</v>
      </c>
      <c r="CW430" t="s">
        <v>48</v>
      </c>
      <c r="CX430" t="s">
        <v>125</v>
      </c>
      <c r="CY430" t="s">
        <v>125</v>
      </c>
      <c r="DG430" s="2" t="s">
        <v>1236</v>
      </c>
      <c r="DH430" s="2" t="s">
        <v>125</v>
      </c>
      <c r="DK430" t="s">
        <v>959</v>
      </c>
      <c r="DL430" t="s">
        <v>125</v>
      </c>
      <c r="DQ430" t="s">
        <v>1236</v>
      </c>
      <c r="DR430" t="s">
        <v>125</v>
      </c>
      <c r="DS430">
        <f t="shared" si="124"/>
        <v>190</v>
      </c>
      <c r="DT430">
        <f t="shared" si="125"/>
        <v>3</v>
      </c>
      <c r="DX430" t="s">
        <v>1381</v>
      </c>
      <c r="DY430">
        <v>749</v>
      </c>
      <c r="DZ430">
        <v>7.3032965680906896</v>
      </c>
      <c r="EA430">
        <v>47.113708881614301</v>
      </c>
    </row>
    <row r="431" spans="1:131" x14ac:dyDescent="0.25">
      <c r="A431" t="s">
        <v>227</v>
      </c>
      <c r="B431" t="s">
        <v>146</v>
      </c>
      <c r="C431" t="s">
        <v>578</v>
      </c>
      <c r="D431" t="s">
        <v>14</v>
      </c>
      <c r="E431" t="s">
        <v>48</v>
      </c>
      <c r="F431" t="s">
        <v>125</v>
      </c>
      <c r="G431" t="s">
        <v>125</v>
      </c>
      <c r="H431">
        <v>22</v>
      </c>
      <c r="I431">
        <v>9</v>
      </c>
      <c r="J431">
        <v>2</v>
      </c>
      <c r="K431">
        <v>5</v>
      </c>
      <c r="N431" t="s">
        <v>1371</v>
      </c>
      <c r="O431" t="s">
        <v>1388</v>
      </c>
      <c r="P431" t="s">
        <v>1389</v>
      </c>
      <c r="Q431">
        <f t="shared" si="120"/>
        <v>83</v>
      </c>
      <c r="R431">
        <f t="shared" si="121"/>
        <v>32</v>
      </c>
      <c r="S431">
        <f t="shared" si="122"/>
        <v>7</v>
      </c>
      <c r="T431">
        <f t="shared" si="123"/>
        <v>5</v>
      </c>
      <c r="CV431" t="s">
        <v>227</v>
      </c>
      <c r="CW431" t="s">
        <v>48</v>
      </c>
      <c r="CX431" t="s">
        <v>125</v>
      </c>
      <c r="CY431" t="s">
        <v>125</v>
      </c>
      <c r="DG431" s="2" t="s">
        <v>257</v>
      </c>
      <c r="DH431" s="2" t="s">
        <v>30</v>
      </c>
      <c r="DK431" t="s">
        <v>411</v>
      </c>
      <c r="DL431" t="s">
        <v>63</v>
      </c>
      <c r="DQ431" t="s">
        <v>257</v>
      </c>
      <c r="DR431" t="s">
        <v>30</v>
      </c>
      <c r="DS431">
        <f t="shared" si="124"/>
        <v>82</v>
      </c>
      <c r="DT431">
        <f t="shared" si="125"/>
        <v>3</v>
      </c>
      <c r="DX431" t="s">
        <v>773</v>
      </c>
      <c r="DY431">
        <v>750</v>
      </c>
      <c r="DZ431">
        <v>7.2198657011588496</v>
      </c>
      <c r="EA431">
        <v>47.099606254122698</v>
      </c>
    </row>
    <row r="432" spans="1:131" x14ac:dyDescent="0.25">
      <c r="A432" t="s">
        <v>227</v>
      </c>
      <c r="B432" t="s">
        <v>146</v>
      </c>
      <c r="C432" t="s">
        <v>579</v>
      </c>
      <c r="D432" t="s">
        <v>14</v>
      </c>
      <c r="E432" t="s">
        <v>48</v>
      </c>
      <c r="F432" t="s">
        <v>125</v>
      </c>
      <c r="G432" t="s">
        <v>125</v>
      </c>
      <c r="H432">
        <v>22</v>
      </c>
      <c r="I432">
        <v>10</v>
      </c>
      <c r="J432">
        <v>1</v>
      </c>
      <c r="K432">
        <v>1</v>
      </c>
      <c r="N432" t="s">
        <v>1485</v>
      </c>
      <c r="O432" t="s">
        <v>1494</v>
      </c>
      <c r="P432" t="s">
        <v>1588</v>
      </c>
      <c r="Q432">
        <f t="shared" si="120"/>
        <v>83</v>
      </c>
      <c r="R432">
        <f t="shared" si="121"/>
        <v>40</v>
      </c>
      <c r="S432">
        <f t="shared" si="122"/>
        <v>2</v>
      </c>
      <c r="T432">
        <f t="shared" si="123"/>
        <v>2</v>
      </c>
      <c r="CV432" t="s">
        <v>227</v>
      </c>
      <c r="CW432" t="s">
        <v>48</v>
      </c>
      <c r="CX432" t="s">
        <v>125</v>
      </c>
      <c r="CY432" t="s">
        <v>125</v>
      </c>
      <c r="DG432" s="2" t="s">
        <v>257</v>
      </c>
      <c r="DH432" s="2" t="s">
        <v>16</v>
      </c>
      <c r="DK432" t="s">
        <v>42</v>
      </c>
      <c r="DL432" t="s">
        <v>35</v>
      </c>
      <c r="DQ432" t="s">
        <v>257</v>
      </c>
      <c r="DR432" t="s">
        <v>16</v>
      </c>
      <c r="DS432">
        <f t="shared" si="124"/>
        <v>82</v>
      </c>
      <c r="DT432">
        <f t="shared" si="125"/>
        <v>3</v>
      </c>
      <c r="DX432" t="s">
        <v>1415</v>
      </c>
      <c r="DY432">
        <v>751</v>
      </c>
      <c r="DZ432">
        <v>7.1971924446443003</v>
      </c>
      <c r="EA432">
        <v>47.065318742751103</v>
      </c>
    </row>
    <row r="433" spans="1:131" x14ac:dyDescent="0.25">
      <c r="A433" t="s">
        <v>227</v>
      </c>
      <c r="B433" t="s">
        <v>146</v>
      </c>
      <c r="C433" t="s">
        <v>358</v>
      </c>
      <c r="D433" t="s">
        <v>14</v>
      </c>
      <c r="E433" t="s">
        <v>48</v>
      </c>
      <c r="F433" t="s">
        <v>125</v>
      </c>
      <c r="G433" t="s">
        <v>125</v>
      </c>
      <c r="H433">
        <v>19</v>
      </c>
      <c r="I433">
        <v>9</v>
      </c>
      <c r="J433">
        <v>2</v>
      </c>
      <c r="K433">
        <v>3</v>
      </c>
      <c r="N433" t="s">
        <v>146</v>
      </c>
      <c r="O433" t="s">
        <v>149</v>
      </c>
      <c r="P433" t="s">
        <v>152</v>
      </c>
      <c r="Q433">
        <f t="shared" si="120"/>
        <v>82</v>
      </c>
      <c r="R433">
        <f t="shared" si="121"/>
        <v>48</v>
      </c>
      <c r="S433">
        <f t="shared" si="122"/>
        <v>21</v>
      </c>
      <c r="T433">
        <f t="shared" si="123"/>
        <v>54</v>
      </c>
      <c r="CV433" t="s">
        <v>227</v>
      </c>
      <c r="CW433" t="s">
        <v>48</v>
      </c>
      <c r="CX433" t="s">
        <v>125</v>
      </c>
      <c r="CY433" t="s">
        <v>125</v>
      </c>
      <c r="DG433" s="2" t="s">
        <v>257</v>
      </c>
      <c r="DH433" s="2" t="s">
        <v>125</v>
      </c>
      <c r="DK433" t="s">
        <v>42</v>
      </c>
      <c r="DL433" t="s">
        <v>63</v>
      </c>
      <c r="DQ433" t="s">
        <v>257</v>
      </c>
      <c r="DR433" t="s">
        <v>125</v>
      </c>
      <c r="DS433">
        <f t="shared" si="124"/>
        <v>82</v>
      </c>
      <c r="DT433">
        <f t="shared" si="125"/>
        <v>3</v>
      </c>
      <c r="DX433" t="s">
        <v>1417</v>
      </c>
      <c r="DY433">
        <v>754</v>
      </c>
      <c r="DZ433">
        <v>7.2258426132167397</v>
      </c>
      <c r="EA433">
        <v>47.053221672119498</v>
      </c>
    </row>
    <row r="434" spans="1:131" x14ac:dyDescent="0.25">
      <c r="A434" t="s">
        <v>1343</v>
      </c>
      <c r="B434" t="s">
        <v>1341</v>
      </c>
      <c r="C434" t="s">
        <v>1344</v>
      </c>
      <c r="D434" t="s">
        <v>14</v>
      </c>
      <c r="E434" t="s">
        <v>48</v>
      </c>
      <c r="F434" t="s">
        <v>30</v>
      </c>
      <c r="G434" t="s">
        <v>35</v>
      </c>
      <c r="H434">
        <v>20</v>
      </c>
      <c r="I434">
        <v>10</v>
      </c>
      <c r="J434">
        <v>1</v>
      </c>
      <c r="K434">
        <v>1</v>
      </c>
      <c r="N434" t="s">
        <v>146</v>
      </c>
      <c r="O434" t="s">
        <v>257</v>
      </c>
      <c r="P434" t="s">
        <v>258</v>
      </c>
      <c r="Q434">
        <f t="shared" si="120"/>
        <v>82</v>
      </c>
      <c r="R434">
        <f t="shared" si="121"/>
        <v>33</v>
      </c>
      <c r="S434">
        <f t="shared" si="122"/>
        <v>0</v>
      </c>
      <c r="T434">
        <f t="shared" si="123"/>
        <v>0</v>
      </c>
      <c r="CV434" t="s">
        <v>1343</v>
      </c>
      <c r="CW434" t="s">
        <v>48</v>
      </c>
      <c r="CX434" t="s">
        <v>30</v>
      </c>
      <c r="CY434" t="s">
        <v>35</v>
      </c>
      <c r="DG434" s="2" t="s">
        <v>132</v>
      </c>
      <c r="DH434" s="2" t="s">
        <v>125</v>
      </c>
      <c r="DK434" t="s">
        <v>42</v>
      </c>
      <c r="DL434" t="s">
        <v>125</v>
      </c>
      <c r="DQ434" t="s">
        <v>132</v>
      </c>
      <c r="DR434" t="s">
        <v>125</v>
      </c>
      <c r="DS434">
        <f t="shared" si="124"/>
        <v>17</v>
      </c>
      <c r="DT434">
        <f t="shared" si="125"/>
        <v>1</v>
      </c>
      <c r="DX434" t="s">
        <v>1472</v>
      </c>
      <c r="DY434">
        <v>755</v>
      </c>
      <c r="DZ434">
        <v>7.2985034747297401</v>
      </c>
      <c r="EA434">
        <v>47.101485209759197</v>
      </c>
    </row>
    <row r="435" spans="1:131" x14ac:dyDescent="0.25">
      <c r="A435" t="s">
        <v>1343</v>
      </c>
      <c r="B435" t="s">
        <v>1341</v>
      </c>
      <c r="C435" t="s">
        <v>1359</v>
      </c>
      <c r="D435" t="s">
        <v>14</v>
      </c>
      <c r="E435" t="s">
        <v>48</v>
      </c>
      <c r="F435" t="s">
        <v>16</v>
      </c>
      <c r="G435" t="s">
        <v>63</v>
      </c>
      <c r="H435">
        <v>21</v>
      </c>
      <c r="I435">
        <v>6</v>
      </c>
      <c r="J435">
        <v>0</v>
      </c>
      <c r="K435">
        <v>0</v>
      </c>
      <c r="N435" t="s">
        <v>692</v>
      </c>
      <c r="O435" t="s">
        <v>722</v>
      </c>
      <c r="P435" t="s">
        <v>763</v>
      </c>
      <c r="Q435">
        <f t="shared" si="120"/>
        <v>82</v>
      </c>
      <c r="R435">
        <f t="shared" si="121"/>
        <v>38</v>
      </c>
      <c r="S435">
        <f t="shared" si="122"/>
        <v>17</v>
      </c>
      <c r="T435">
        <f t="shared" si="123"/>
        <v>25</v>
      </c>
      <c r="CV435" t="s">
        <v>1343</v>
      </c>
      <c r="CW435" t="s">
        <v>48</v>
      </c>
      <c r="CX435" t="s">
        <v>16</v>
      </c>
      <c r="CY435" t="s">
        <v>63</v>
      </c>
      <c r="DG435" s="2" t="s">
        <v>46</v>
      </c>
      <c r="DH435" s="2" t="s">
        <v>30</v>
      </c>
      <c r="DK435" t="s">
        <v>85</v>
      </c>
      <c r="DL435" t="s">
        <v>63</v>
      </c>
      <c r="DQ435" t="s">
        <v>46</v>
      </c>
      <c r="DR435" t="s">
        <v>30</v>
      </c>
      <c r="DS435">
        <f t="shared" si="124"/>
        <v>17</v>
      </c>
      <c r="DT435">
        <f t="shared" si="125"/>
        <v>2</v>
      </c>
      <c r="DX435" t="s">
        <v>727</v>
      </c>
      <c r="DY435">
        <v>756</v>
      </c>
      <c r="DZ435">
        <v>7.1645296826006701</v>
      </c>
      <c r="EA435">
        <v>47.1005392819213</v>
      </c>
    </row>
    <row r="436" spans="1:131" x14ac:dyDescent="0.25">
      <c r="A436" t="s">
        <v>1343</v>
      </c>
      <c r="B436" t="s">
        <v>1341</v>
      </c>
      <c r="C436" t="s">
        <v>1344</v>
      </c>
      <c r="D436" t="s">
        <v>14</v>
      </c>
      <c r="E436" t="s">
        <v>48</v>
      </c>
      <c r="F436" t="s">
        <v>16</v>
      </c>
      <c r="G436" t="s">
        <v>63</v>
      </c>
      <c r="H436">
        <v>43</v>
      </c>
      <c r="I436">
        <v>15</v>
      </c>
      <c r="J436">
        <v>0</v>
      </c>
      <c r="K436">
        <v>0</v>
      </c>
      <c r="N436" t="s">
        <v>848</v>
      </c>
      <c r="O436" t="s">
        <v>877</v>
      </c>
      <c r="P436" t="s">
        <v>945</v>
      </c>
      <c r="Q436">
        <f t="shared" si="120"/>
        <v>82</v>
      </c>
      <c r="R436">
        <f t="shared" si="121"/>
        <v>48</v>
      </c>
      <c r="S436">
        <f t="shared" si="122"/>
        <v>1</v>
      </c>
      <c r="T436">
        <f t="shared" si="123"/>
        <v>0</v>
      </c>
      <c r="CV436" t="s">
        <v>1343</v>
      </c>
      <c r="CW436" t="s">
        <v>48</v>
      </c>
      <c r="CX436" t="s">
        <v>16</v>
      </c>
      <c r="CY436" t="s">
        <v>63</v>
      </c>
      <c r="DG436" s="2" t="s">
        <v>46</v>
      </c>
      <c r="DH436" s="2" t="s">
        <v>16</v>
      </c>
      <c r="DK436" t="s">
        <v>85</v>
      </c>
      <c r="DL436" t="s">
        <v>125</v>
      </c>
      <c r="DQ436" t="s">
        <v>46</v>
      </c>
      <c r="DR436" t="s">
        <v>16</v>
      </c>
      <c r="DS436">
        <f t="shared" si="124"/>
        <v>17</v>
      </c>
      <c r="DT436">
        <f t="shared" si="125"/>
        <v>2</v>
      </c>
      <c r="DX436" t="s">
        <v>1045</v>
      </c>
      <c r="DY436">
        <v>761</v>
      </c>
      <c r="DZ436">
        <v>7.4811769090482603</v>
      </c>
      <c r="EA436">
        <v>46.671421622225999</v>
      </c>
    </row>
    <row r="437" spans="1:131" x14ac:dyDescent="0.25">
      <c r="A437" t="s">
        <v>1343</v>
      </c>
      <c r="B437" t="s">
        <v>1341</v>
      </c>
      <c r="C437" t="s">
        <v>1344</v>
      </c>
      <c r="D437" t="s">
        <v>14</v>
      </c>
      <c r="E437" t="s">
        <v>48</v>
      </c>
      <c r="F437" t="s">
        <v>30</v>
      </c>
      <c r="G437" t="s">
        <v>124</v>
      </c>
      <c r="H437">
        <v>25</v>
      </c>
      <c r="I437">
        <v>14</v>
      </c>
      <c r="J437">
        <v>0</v>
      </c>
      <c r="K437">
        <v>0</v>
      </c>
      <c r="N437" t="s">
        <v>848</v>
      </c>
      <c r="O437" t="s">
        <v>885</v>
      </c>
      <c r="P437" t="s">
        <v>948</v>
      </c>
      <c r="Q437">
        <f t="shared" si="120"/>
        <v>82</v>
      </c>
      <c r="R437">
        <f t="shared" si="121"/>
        <v>35</v>
      </c>
      <c r="S437">
        <f t="shared" si="122"/>
        <v>3</v>
      </c>
      <c r="T437">
        <f t="shared" si="123"/>
        <v>6</v>
      </c>
      <c r="CV437" t="s">
        <v>1343</v>
      </c>
      <c r="CW437" t="s">
        <v>48</v>
      </c>
      <c r="CX437" t="s">
        <v>30</v>
      </c>
      <c r="CY437" t="s">
        <v>124</v>
      </c>
      <c r="DG437" s="2" t="s">
        <v>176</v>
      </c>
      <c r="DH437" s="2" t="s">
        <v>16</v>
      </c>
      <c r="DK437" t="s">
        <v>44</v>
      </c>
      <c r="DL437" t="s">
        <v>35</v>
      </c>
      <c r="DQ437" t="s">
        <v>176</v>
      </c>
      <c r="DR437" t="s">
        <v>16</v>
      </c>
      <c r="DS437">
        <f t="shared" si="124"/>
        <v>378</v>
      </c>
      <c r="DT437">
        <f t="shared" si="125"/>
        <v>3</v>
      </c>
      <c r="DX437" t="s">
        <v>1048</v>
      </c>
      <c r="DY437">
        <v>762</v>
      </c>
      <c r="DZ437">
        <v>7.5316886133228902</v>
      </c>
      <c r="EA437">
        <v>46.590081853634103</v>
      </c>
    </row>
    <row r="438" spans="1:131" x14ac:dyDescent="0.25">
      <c r="A438" t="s">
        <v>1343</v>
      </c>
      <c r="B438" t="s">
        <v>1341</v>
      </c>
      <c r="C438" t="s">
        <v>1359</v>
      </c>
      <c r="D438" t="s">
        <v>14</v>
      </c>
      <c r="E438" t="s">
        <v>48</v>
      </c>
      <c r="F438" t="s">
        <v>125</v>
      </c>
      <c r="G438" t="s">
        <v>125</v>
      </c>
      <c r="H438">
        <v>16</v>
      </c>
      <c r="I438">
        <v>8</v>
      </c>
      <c r="J438">
        <v>0</v>
      </c>
      <c r="K438">
        <v>0</v>
      </c>
      <c r="N438" t="s">
        <v>848</v>
      </c>
      <c r="O438" t="s">
        <v>893</v>
      </c>
      <c r="P438" t="s">
        <v>958</v>
      </c>
      <c r="Q438">
        <f t="shared" si="120"/>
        <v>82</v>
      </c>
      <c r="R438">
        <f t="shared" si="121"/>
        <v>42</v>
      </c>
      <c r="S438">
        <f t="shared" si="122"/>
        <v>9</v>
      </c>
      <c r="T438">
        <f t="shared" si="123"/>
        <v>9</v>
      </c>
      <c r="CV438" t="s">
        <v>1343</v>
      </c>
      <c r="CW438" t="s">
        <v>48</v>
      </c>
      <c r="CX438" t="s">
        <v>125</v>
      </c>
      <c r="CY438" t="s">
        <v>125</v>
      </c>
      <c r="DG438" s="2" t="s">
        <v>176</v>
      </c>
      <c r="DH438" s="2" t="s">
        <v>30</v>
      </c>
      <c r="DK438" t="s">
        <v>44</v>
      </c>
      <c r="DL438" t="s">
        <v>63</v>
      </c>
      <c r="DQ438" t="s">
        <v>176</v>
      </c>
      <c r="DR438" t="s">
        <v>30</v>
      </c>
      <c r="DS438">
        <f t="shared" si="124"/>
        <v>378</v>
      </c>
      <c r="DT438">
        <f t="shared" si="125"/>
        <v>3</v>
      </c>
      <c r="DX438" t="s">
        <v>1052</v>
      </c>
      <c r="DY438">
        <v>763</v>
      </c>
      <c r="DZ438">
        <v>7.5396891313460799</v>
      </c>
      <c r="EA438">
        <v>46.670284899569701</v>
      </c>
    </row>
    <row r="439" spans="1:131" x14ac:dyDescent="0.25">
      <c r="A439" t="s">
        <v>1113</v>
      </c>
      <c r="B439" t="s">
        <v>1106</v>
      </c>
      <c r="C439" t="s">
        <v>1114</v>
      </c>
      <c r="D439" t="s">
        <v>14</v>
      </c>
      <c r="E439" t="s">
        <v>48</v>
      </c>
      <c r="F439" t="s">
        <v>30</v>
      </c>
      <c r="G439" t="s">
        <v>35</v>
      </c>
      <c r="H439">
        <v>34</v>
      </c>
      <c r="I439">
        <v>12</v>
      </c>
      <c r="J439">
        <v>0</v>
      </c>
      <c r="K439">
        <v>0</v>
      </c>
      <c r="N439" t="s">
        <v>848</v>
      </c>
      <c r="O439" t="s">
        <v>856</v>
      </c>
      <c r="P439" t="s">
        <v>899</v>
      </c>
      <c r="Q439">
        <f t="shared" si="120"/>
        <v>82</v>
      </c>
      <c r="R439">
        <f t="shared" si="121"/>
        <v>43</v>
      </c>
      <c r="S439">
        <f t="shared" si="122"/>
        <v>3</v>
      </c>
      <c r="T439">
        <f t="shared" si="123"/>
        <v>4</v>
      </c>
      <c r="CV439" t="s">
        <v>1113</v>
      </c>
      <c r="CW439" t="s">
        <v>48</v>
      </c>
      <c r="CX439" t="s">
        <v>30</v>
      </c>
      <c r="CY439" t="s">
        <v>35</v>
      </c>
      <c r="DG439" s="2" t="s">
        <v>176</v>
      </c>
      <c r="DH439" s="2" t="s">
        <v>125</v>
      </c>
      <c r="DK439" t="s">
        <v>44</v>
      </c>
      <c r="DL439" t="s">
        <v>124</v>
      </c>
      <c r="DQ439" t="s">
        <v>176</v>
      </c>
      <c r="DR439" t="s">
        <v>125</v>
      </c>
      <c r="DS439">
        <f t="shared" si="124"/>
        <v>378</v>
      </c>
      <c r="DT439">
        <f t="shared" si="125"/>
        <v>3</v>
      </c>
      <c r="DX439" t="s">
        <v>1519</v>
      </c>
      <c r="DY439">
        <v>764</v>
      </c>
      <c r="DZ439">
        <v>7.5717229038974798</v>
      </c>
      <c r="EA439">
        <v>46.703552889861299</v>
      </c>
    </row>
    <row r="440" spans="1:131" x14ac:dyDescent="0.25">
      <c r="A440" t="s">
        <v>1113</v>
      </c>
      <c r="B440" t="s">
        <v>1106</v>
      </c>
      <c r="C440" t="s">
        <v>1114</v>
      </c>
      <c r="D440" t="s">
        <v>14</v>
      </c>
      <c r="E440" t="s">
        <v>48</v>
      </c>
      <c r="F440" t="s">
        <v>16</v>
      </c>
      <c r="G440" t="s">
        <v>63</v>
      </c>
      <c r="H440">
        <v>144</v>
      </c>
      <c r="I440">
        <v>71</v>
      </c>
      <c r="J440">
        <v>7</v>
      </c>
      <c r="K440">
        <v>4</v>
      </c>
      <c r="N440" t="s">
        <v>1032</v>
      </c>
      <c r="O440" t="s">
        <v>1048</v>
      </c>
      <c r="P440" t="s">
        <v>945</v>
      </c>
      <c r="Q440">
        <f t="shared" si="120"/>
        <v>82</v>
      </c>
      <c r="R440">
        <f t="shared" si="121"/>
        <v>48</v>
      </c>
      <c r="S440">
        <f t="shared" si="122"/>
        <v>1</v>
      </c>
      <c r="T440">
        <f t="shared" si="123"/>
        <v>0</v>
      </c>
      <c r="CV440" t="s">
        <v>1113</v>
      </c>
      <c r="CW440" t="s">
        <v>48</v>
      </c>
      <c r="CX440" t="s">
        <v>16</v>
      </c>
      <c r="CY440" t="s">
        <v>63</v>
      </c>
      <c r="DG440" s="2" t="s">
        <v>756</v>
      </c>
      <c r="DH440" s="2" t="s">
        <v>16</v>
      </c>
      <c r="DK440" t="s">
        <v>44</v>
      </c>
      <c r="DL440" t="s">
        <v>125</v>
      </c>
      <c r="DQ440" t="s">
        <v>756</v>
      </c>
      <c r="DR440" t="s">
        <v>16</v>
      </c>
      <c r="DS440">
        <f t="shared" si="124"/>
        <v>76</v>
      </c>
      <c r="DT440">
        <f t="shared" si="125"/>
        <v>2</v>
      </c>
      <c r="DX440" t="s">
        <v>1833</v>
      </c>
      <c r="DY440">
        <v>765</v>
      </c>
      <c r="DZ440">
        <v>7.5507911711405198</v>
      </c>
      <c r="EA440">
        <v>46.707838524639001</v>
      </c>
    </row>
    <row r="441" spans="1:131" x14ac:dyDescent="0.25">
      <c r="A441" t="s">
        <v>1113</v>
      </c>
      <c r="B441" t="s">
        <v>1106</v>
      </c>
      <c r="C441" t="s">
        <v>1114</v>
      </c>
      <c r="D441" t="s">
        <v>14</v>
      </c>
      <c r="E441" t="s">
        <v>48</v>
      </c>
      <c r="F441" t="s">
        <v>125</v>
      </c>
      <c r="G441" t="s">
        <v>125</v>
      </c>
      <c r="H441">
        <v>40</v>
      </c>
      <c r="I441">
        <v>19</v>
      </c>
      <c r="J441">
        <v>2</v>
      </c>
      <c r="K441">
        <v>3</v>
      </c>
      <c r="N441" t="s">
        <v>1201</v>
      </c>
      <c r="O441" t="s">
        <v>1291</v>
      </c>
      <c r="P441" t="s">
        <v>1292</v>
      </c>
      <c r="Q441">
        <f t="shared" si="120"/>
        <v>82</v>
      </c>
      <c r="R441">
        <f t="shared" si="121"/>
        <v>39</v>
      </c>
      <c r="S441">
        <f t="shared" si="122"/>
        <v>5</v>
      </c>
      <c r="T441">
        <f t="shared" si="123"/>
        <v>4</v>
      </c>
      <c r="CV441" t="s">
        <v>1113</v>
      </c>
      <c r="CW441" t="s">
        <v>48</v>
      </c>
      <c r="CX441" t="s">
        <v>125</v>
      </c>
      <c r="CY441" t="s">
        <v>125</v>
      </c>
      <c r="DG441" s="2" t="s">
        <v>756</v>
      </c>
      <c r="DH441" s="2" t="s">
        <v>125</v>
      </c>
      <c r="DK441" t="s">
        <v>11</v>
      </c>
      <c r="DL441" t="s">
        <v>17</v>
      </c>
      <c r="DQ441" t="s">
        <v>756</v>
      </c>
      <c r="DR441" t="s">
        <v>125</v>
      </c>
      <c r="DS441">
        <f t="shared" si="124"/>
        <v>76</v>
      </c>
      <c r="DT441">
        <f t="shared" si="125"/>
        <v>2</v>
      </c>
      <c r="DX441" t="s">
        <v>1059</v>
      </c>
      <c r="DY441">
        <v>766</v>
      </c>
      <c r="DZ441">
        <v>7.4374125723297402</v>
      </c>
      <c r="EA441">
        <v>46.659474625409999</v>
      </c>
    </row>
    <row r="442" spans="1:131" x14ac:dyDescent="0.25">
      <c r="A442" t="s">
        <v>230</v>
      </c>
      <c r="B442" t="s">
        <v>146</v>
      </c>
      <c r="C442" t="s">
        <v>231</v>
      </c>
      <c r="D442" t="s">
        <v>14</v>
      </c>
      <c r="E442" t="s">
        <v>48</v>
      </c>
      <c r="F442" t="s">
        <v>30</v>
      </c>
      <c r="G442" t="s">
        <v>35</v>
      </c>
      <c r="H442">
        <v>20</v>
      </c>
      <c r="I442">
        <v>9</v>
      </c>
      <c r="J442">
        <v>0</v>
      </c>
      <c r="K442">
        <v>0</v>
      </c>
      <c r="N442" t="s">
        <v>1371</v>
      </c>
      <c r="O442" t="s">
        <v>1396</v>
      </c>
      <c r="P442" t="s">
        <v>1397</v>
      </c>
      <c r="Q442">
        <f t="shared" si="120"/>
        <v>82</v>
      </c>
      <c r="R442">
        <f t="shared" si="121"/>
        <v>34</v>
      </c>
      <c r="S442">
        <f t="shared" si="122"/>
        <v>14</v>
      </c>
      <c r="T442">
        <f t="shared" si="123"/>
        <v>22</v>
      </c>
      <c r="CV442" t="s">
        <v>230</v>
      </c>
      <c r="CW442" t="s">
        <v>48</v>
      </c>
      <c r="CX442" t="s">
        <v>30</v>
      </c>
      <c r="CY442" t="s">
        <v>35</v>
      </c>
      <c r="DG442" s="2" t="s">
        <v>18</v>
      </c>
      <c r="DH442" s="2" t="s">
        <v>16</v>
      </c>
      <c r="DK442" t="s">
        <v>11</v>
      </c>
      <c r="DL442" t="s">
        <v>63</v>
      </c>
      <c r="DQ442" t="s">
        <v>18</v>
      </c>
      <c r="DR442" t="s">
        <v>16</v>
      </c>
      <c r="DS442">
        <f t="shared" si="124"/>
        <v>964</v>
      </c>
      <c r="DT442">
        <f t="shared" si="125"/>
        <v>3</v>
      </c>
      <c r="DX442" t="s">
        <v>1523</v>
      </c>
      <c r="DY442">
        <v>767</v>
      </c>
      <c r="DZ442">
        <v>7.60627899057181</v>
      </c>
      <c r="EA442">
        <v>46.695230344021702</v>
      </c>
    </row>
    <row r="443" spans="1:131" x14ac:dyDescent="0.25">
      <c r="A443" t="s">
        <v>230</v>
      </c>
      <c r="B443" t="s">
        <v>146</v>
      </c>
      <c r="C443" t="s">
        <v>359</v>
      </c>
      <c r="D443" t="s">
        <v>14</v>
      </c>
      <c r="E443" t="s">
        <v>48</v>
      </c>
      <c r="F443" t="s">
        <v>16</v>
      </c>
      <c r="G443" t="s">
        <v>63</v>
      </c>
      <c r="H443">
        <v>62</v>
      </c>
      <c r="I443">
        <v>38</v>
      </c>
      <c r="J443">
        <v>0</v>
      </c>
      <c r="K443">
        <v>1</v>
      </c>
      <c r="N443" t="s">
        <v>146</v>
      </c>
      <c r="O443" t="s">
        <v>298</v>
      </c>
      <c r="P443" t="s">
        <v>477</v>
      </c>
      <c r="Q443">
        <f t="shared" si="120"/>
        <v>81</v>
      </c>
      <c r="R443">
        <f t="shared" si="121"/>
        <v>42</v>
      </c>
      <c r="S443">
        <f t="shared" si="122"/>
        <v>5</v>
      </c>
      <c r="T443">
        <f t="shared" si="123"/>
        <v>4</v>
      </c>
      <c r="CV443" t="s">
        <v>230</v>
      </c>
      <c r="CW443" t="s">
        <v>48</v>
      </c>
      <c r="CX443" t="s">
        <v>16</v>
      </c>
      <c r="CY443" t="s">
        <v>63</v>
      </c>
      <c r="DG443" s="2" t="s">
        <v>18</v>
      </c>
      <c r="DH443" s="2" t="s">
        <v>30</v>
      </c>
      <c r="DK443" t="s">
        <v>11</v>
      </c>
      <c r="DL443" t="s">
        <v>125</v>
      </c>
      <c r="DQ443" t="s">
        <v>18</v>
      </c>
      <c r="DR443" t="s">
        <v>30</v>
      </c>
      <c r="DS443">
        <f t="shared" si="124"/>
        <v>964</v>
      </c>
      <c r="DT443">
        <f t="shared" si="125"/>
        <v>3</v>
      </c>
      <c r="DX443" t="s">
        <v>1034</v>
      </c>
      <c r="DY443">
        <v>768</v>
      </c>
      <c r="DZ443">
        <v>7.6709562996954697</v>
      </c>
      <c r="EA443">
        <v>46.690155069371599</v>
      </c>
    </row>
    <row r="444" spans="1:131" x14ac:dyDescent="0.25">
      <c r="A444" t="s">
        <v>230</v>
      </c>
      <c r="B444" t="s">
        <v>146</v>
      </c>
      <c r="C444" t="s">
        <v>231</v>
      </c>
      <c r="D444" t="s">
        <v>14</v>
      </c>
      <c r="E444" t="s">
        <v>48</v>
      </c>
      <c r="F444" t="s">
        <v>16</v>
      </c>
      <c r="G444" t="s">
        <v>63</v>
      </c>
      <c r="H444">
        <v>18</v>
      </c>
      <c r="I444">
        <v>8</v>
      </c>
      <c r="J444">
        <v>0</v>
      </c>
      <c r="K444">
        <v>0</v>
      </c>
      <c r="N444" t="s">
        <v>848</v>
      </c>
      <c r="O444" t="s">
        <v>983</v>
      </c>
      <c r="P444" t="s">
        <v>984</v>
      </c>
      <c r="Q444">
        <f t="shared" si="120"/>
        <v>81</v>
      </c>
      <c r="R444">
        <f t="shared" si="121"/>
        <v>37</v>
      </c>
      <c r="S444">
        <f t="shared" si="122"/>
        <v>1</v>
      </c>
      <c r="T444">
        <f t="shared" si="123"/>
        <v>0</v>
      </c>
      <c r="CV444" t="s">
        <v>230</v>
      </c>
      <c r="CW444" t="s">
        <v>48</v>
      </c>
      <c r="CX444" t="s">
        <v>16</v>
      </c>
      <c r="CY444" t="s">
        <v>63</v>
      </c>
      <c r="DG444" s="2" t="s">
        <v>18</v>
      </c>
      <c r="DH444" s="2" t="s">
        <v>125</v>
      </c>
      <c r="DK444" t="s">
        <v>1204</v>
      </c>
      <c r="DL444" t="s">
        <v>17</v>
      </c>
      <c r="DQ444" t="s">
        <v>18</v>
      </c>
      <c r="DR444" t="s">
        <v>125</v>
      </c>
      <c r="DS444">
        <f t="shared" si="124"/>
        <v>964</v>
      </c>
      <c r="DT444">
        <f t="shared" si="125"/>
        <v>3</v>
      </c>
      <c r="DX444" t="s">
        <v>1036</v>
      </c>
      <c r="DY444">
        <v>769</v>
      </c>
      <c r="DZ444">
        <v>7.6539577420078304</v>
      </c>
      <c r="EA444">
        <v>46.663401312687903</v>
      </c>
    </row>
    <row r="445" spans="1:131" x14ac:dyDescent="0.25">
      <c r="A445" t="s">
        <v>230</v>
      </c>
      <c r="B445" t="s">
        <v>146</v>
      </c>
      <c r="C445" t="s">
        <v>359</v>
      </c>
      <c r="D445" t="s">
        <v>14</v>
      </c>
      <c r="E445" t="s">
        <v>48</v>
      </c>
      <c r="F445" t="s">
        <v>125</v>
      </c>
      <c r="G445" t="s">
        <v>125</v>
      </c>
      <c r="H445">
        <v>14</v>
      </c>
      <c r="I445">
        <v>10</v>
      </c>
      <c r="J445">
        <v>0</v>
      </c>
      <c r="K445">
        <v>0</v>
      </c>
      <c r="N445" t="s">
        <v>12</v>
      </c>
      <c r="O445" t="s">
        <v>109</v>
      </c>
      <c r="P445" t="s">
        <v>111</v>
      </c>
      <c r="Q445">
        <f t="shared" si="120"/>
        <v>81</v>
      </c>
      <c r="R445">
        <f t="shared" si="121"/>
        <v>43</v>
      </c>
      <c r="S445">
        <f t="shared" si="122"/>
        <v>5</v>
      </c>
      <c r="T445">
        <f t="shared" si="123"/>
        <v>6</v>
      </c>
      <c r="CV445" t="s">
        <v>230</v>
      </c>
      <c r="CW445" t="s">
        <v>48</v>
      </c>
      <c r="CX445" t="s">
        <v>125</v>
      </c>
      <c r="CY445" t="s">
        <v>125</v>
      </c>
      <c r="DG445" s="2" t="s">
        <v>178</v>
      </c>
      <c r="DH445" s="2" t="s">
        <v>16</v>
      </c>
      <c r="DK445" t="s">
        <v>1204</v>
      </c>
      <c r="DL445" t="s">
        <v>31</v>
      </c>
      <c r="DQ445" t="s">
        <v>178</v>
      </c>
      <c r="DR445" t="s">
        <v>16</v>
      </c>
      <c r="DS445">
        <f t="shared" si="124"/>
        <v>266</v>
      </c>
      <c r="DT445">
        <f t="shared" si="125"/>
        <v>3</v>
      </c>
      <c r="DX445" t="s">
        <v>1156</v>
      </c>
      <c r="DY445">
        <v>781</v>
      </c>
      <c r="DZ445">
        <v>8.3772317031983192</v>
      </c>
      <c r="EA445">
        <v>46.712939420416298</v>
      </c>
    </row>
    <row r="446" spans="1:131" x14ac:dyDescent="0.25">
      <c r="A446" t="s">
        <v>230</v>
      </c>
      <c r="B446" t="s">
        <v>146</v>
      </c>
      <c r="C446" t="s">
        <v>231</v>
      </c>
      <c r="D446" t="s">
        <v>14</v>
      </c>
      <c r="E446" t="s">
        <v>48</v>
      </c>
      <c r="F446" t="s">
        <v>125</v>
      </c>
      <c r="G446" t="s">
        <v>125</v>
      </c>
      <c r="H446">
        <v>12</v>
      </c>
      <c r="I446">
        <v>3</v>
      </c>
      <c r="J446">
        <v>0</v>
      </c>
      <c r="K446">
        <v>0</v>
      </c>
      <c r="N446" t="s">
        <v>692</v>
      </c>
      <c r="O446" t="s">
        <v>692</v>
      </c>
      <c r="P446" t="s">
        <v>748</v>
      </c>
      <c r="Q446">
        <f t="shared" si="120"/>
        <v>80</v>
      </c>
      <c r="R446">
        <f t="shared" si="121"/>
        <v>49</v>
      </c>
      <c r="S446">
        <f t="shared" si="122"/>
        <v>32</v>
      </c>
      <c r="T446">
        <f t="shared" si="123"/>
        <v>28</v>
      </c>
      <c r="CV446" t="s">
        <v>230</v>
      </c>
      <c r="CW446" t="s">
        <v>48</v>
      </c>
      <c r="CX446" t="s">
        <v>125</v>
      </c>
      <c r="CY446" t="s">
        <v>125</v>
      </c>
      <c r="DG446" s="2" t="s">
        <v>178</v>
      </c>
      <c r="DH446" s="2" t="s">
        <v>30</v>
      </c>
      <c r="DK446" t="s">
        <v>1204</v>
      </c>
      <c r="DL446" t="s">
        <v>35</v>
      </c>
      <c r="DQ446" t="s">
        <v>178</v>
      </c>
      <c r="DR446" t="s">
        <v>30</v>
      </c>
      <c r="DS446">
        <f t="shared" si="124"/>
        <v>266</v>
      </c>
      <c r="DT446">
        <f t="shared" si="125"/>
        <v>3</v>
      </c>
      <c r="DX446" t="s">
        <v>1163</v>
      </c>
      <c r="DY446">
        <v>782</v>
      </c>
      <c r="DZ446">
        <v>8.2581642573679694</v>
      </c>
      <c r="EA446">
        <v>46.596470050197098</v>
      </c>
    </row>
    <row r="447" spans="1:131" x14ac:dyDescent="0.25">
      <c r="A447" t="s">
        <v>232</v>
      </c>
      <c r="B447" t="s">
        <v>146</v>
      </c>
      <c r="C447" t="s">
        <v>233</v>
      </c>
      <c r="D447" t="s">
        <v>14</v>
      </c>
      <c r="E447" t="s">
        <v>48</v>
      </c>
      <c r="F447" t="s">
        <v>30</v>
      </c>
      <c r="G447" t="s">
        <v>35</v>
      </c>
      <c r="H447">
        <v>24</v>
      </c>
      <c r="I447">
        <v>12</v>
      </c>
      <c r="J447">
        <v>3</v>
      </c>
      <c r="K447">
        <v>9</v>
      </c>
      <c r="N447" t="s">
        <v>1032</v>
      </c>
      <c r="O447" t="s">
        <v>1052</v>
      </c>
      <c r="P447" t="s">
        <v>1095</v>
      </c>
      <c r="Q447">
        <f t="shared" si="120"/>
        <v>80</v>
      </c>
      <c r="R447">
        <f t="shared" si="121"/>
        <v>46</v>
      </c>
      <c r="S447">
        <f t="shared" si="122"/>
        <v>3</v>
      </c>
      <c r="T447">
        <f t="shared" si="123"/>
        <v>1</v>
      </c>
      <c r="CV447" t="s">
        <v>232</v>
      </c>
      <c r="CW447" t="s">
        <v>48</v>
      </c>
      <c r="CX447" t="s">
        <v>30</v>
      </c>
      <c r="CY447" t="s">
        <v>35</v>
      </c>
      <c r="DG447" s="2" t="s">
        <v>178</v>
      </c>
      <c r="DH447" s="2" t="s">
        <v>125</v>
      </c>
      <c r="DK447" t="s">
        <v>1204</v>
      </c>
      <c r="DL447" t="s">
        <v>63</v>
      </c>
      <c r="DQ447" t="s">
        <v>178</v>
      </c>
      <c r="DR447" t="s">
        <v>125</v>
      </c>
      <c r="DS447">
        <f t="shared" si="124"/>
        <v>266</v>
      </c>
      <c r="DT447">
        <f t="shared" si="125"/>
        <v>3</v>
      </c>
      <c r="DX447" t="s">
        <v>1165</v>
      </c>
      <c r="DY447">
        <v>783</v>
      </c>
      <c r="DZ447">
        <v>8.2286130848145191</v>
      </c>
      <c r="EA447">
        <v>46.747001683675698</v>
      </c>
    </row>
    <row r="448" spans="1:131" x14ac:dyDescent="0.25">
      <c r="A448" t="s">
        <v>232</v>
      </c>
      <c r="B448" t="s">
        <v>146</v>
      </c>
      <c r="C448" t="s">
        <v>360</v>
      </c>
      <c r="D448" t="s">
        <v>14</v>
      </c>
      <c r="E448" t="s">
        <v>48</v>
      </c>
      <c r="F448" t="s">
        <v>16</v>
      </c>
      <c r="G448" t="s">
        <v>63</v>
      </c>
      <c r="H448">
        <v>146</v>
      </c>
      <c r="I448">
        <v>72</v>
      </c>
      <c r="J448">
        <v>14</v>
      </c>
      <c r="K448">
        <v>18</v>
      </c>
      <c r="N448" t="s">
        <v>1371</v>
      </c>
      <c r="O448" t="s">
        <v>1392</v>
      </c>
      <c r="P448" t="s">
        <v>1425</v>
      </c>
      <c r="Q448">
        <f t="shared" si="120"/>
        <v>80</v>
      </c>
      <c r="R448">
        <f t="shared" si="121"/>
        <v>50</v>
      </c>
      <c r="S448">
        <f t="shared" si="122"/>
        <v>19</v>
      </c>
      <c r="T448">
        <f t="shared" si="123"/>
        <v>18</v>
      </c>
      <c r="CV448" t="s">
        <v>232</v>
      </c>
      <c r="CW448" t="s">
        <v>48</v>
      </c>
      <c r="CX448" t="s">
        <v>16</v>
      </c>
      <c r="CY448" t="s">
        <v>63</v>
      </c>
      <c r="DG448" s="2" t="s">
        <v>422</v>
      </c>
      <c r="DH448" s="2" t="s">
        <v>16</v>
      </c>
      <c r="DK448" t="s">
        <v>1204</v>
      </c>
      <c r="DL448" t="s">
        <v>124</v>
      </c>
      <c r="DQ448" t="s">
        <v>422</v>
      </c>
      <c r="DR448" t="s">
        <v>16</v>
      </c>
      <c r="DS448">
        <f t="shared" si="124"/>
        <v>13</v>
      </c>
      <c r="DT448">
        <f t="shared" si="125"/>
        <v>1</v>
      </c>
      <c r="DX448" t="s">
        <v>1128</v>
      </c>
      <c r="DY448">
        <v>784</v>
      </c>
      <c r="DZ448">
        <v>8.2409047910066597</v>
      </c>
      <c r="EA448">
        <v>46.673736249319397</v>
      </c>
    </row>
    <row r="449" spans="1:131" x14ac:dyDescent="0.25">
      <c r="A449" t="s">
        <v>232</v>
      </c>
      <c r="B449" t="s">
        <v>146</v>
      </c>
      <c r="C449" t="s">
        <v>233</v>
      </c>
      <c r="D449" t="s">
        <v>14</v>
      </c>
      <c r="E449" t="s">
        <v>48</v>
      </c>
      <c r="F449" t="s">
        <v>16</v>
      </c>
      <c r="G449" t="s">
        <v>63</v>
      </c>
      <c r="H449">
        <v>82</v>
      </c>
      <c r="I449">
        <v>39</v>
      </c>
      <c r="J449">
        <v>7</v>
      </c>
      <c r="K449">
        <v>7</v>
      </c>
      <c r="N449" t="s">
        <v>1485</v>
      </c>
      <c r="O449" t="s">
        <v>1487</v>
      </c>
      <c r="P449" t="s">
        <v>1570</v>
      </c>
      <c r="Q449">
        <f t="shared" si="120"/>
        <v>80</v>
      </c>
      <c r="R449">
        <f t="shared" si="121"/>
        <v>42</v>
      </c>
      <c r="S449">
        <f t="shared" si="122"/>
        <v>18</v>
      </c>
      <c r="T449">
        <f t="shared" si="123"/>
        <v>18</v>
      </c>
      <c r="CV449" t="s">
        <v>232</v>
      </c>
      <c r="CW449" t="s">
        <v>48</v>
      </c>
      <c r="CX449" t="s">
        <v>16</v>
      </c>
      <c r="CY449" t="s">
        <v>63</v>
      </c>
      <c r="DG449" s="2" t="s">
        <v>180</v>
      </c>
      <c r="DH449" s="2" t="s">
        <v>16</v>
      </c>
      <c r="DK449" t="s">
        <v>1204</v>
      </c>
      <c r="DL449" t="s">
        <v>501</v>
      </c>
      <c r="DQ449" t="s">
        <v>180</v>
      </c>
      <c r="DR449" t="s">
        <v>16</v>
      </c>
      <c r="DS449">
        <f t="shared" si="124"/>
        <v>144</v>
      </c>
      <c r="DT449">
        <f t="shared" si="125"/>
        <v>3</v>
      </c>
      <c r="DX449" t="s">
        <v>1138</v>
      </c>
      <c r="DY449">
        <v>785</v>
      </c>
      <c r="DZ449">
        <v>8.1414218012788595</v>
      </c>
      <c r="EA449">
        <v>46.723038028512001</v>
      </c>
    </row>
    <row r="450" spans="1:131" x14ac:dyDescent="0.25">
      <c r="A450" t="s">
        <v>232</v>
      </c>
      <c r="B450" t="s">
        <v>146</v>
      </c>
      <c r="C450" t="s">
        <v>233</v>
      </c>
      <c r="D450" t="s">
        <v>14</v>
      </c>
      <c r="E450" t="s">
        <v>48</v>
      </c>
      <c r="F450" t="s">
        <v>30</v>
      </c>
      <c r="G450" t="s">
        <v>124</v>
      </c>
      <c r="H450">
        <v>85</v>
      </c>
      <c r="I450">
        <v>35</v>
      </c>
      <c r="J450">
        <v>5</v>
      </c>
      <c r="K450">
        <v>7</v>
      </c>
      <c r="N450" t="s">
        <v>146</v>
      </c>
      <c r="O450" t="s">
        <v>298</v>
      </c>
      <c r="P450" t="s">
        <v>476</v>
      </c>
      <c r="Q450">
        <f t="shared" ref="Q450:Q513" si="126">SUMIF($C$2:$C$2099,$P450,H$2:H$2099)</f>
        <v>79</v>
      </c>
      <c r="R450">
        <f t="shared" ref="R450:R513" si="127">SUMIF($C$2:$C$2099,$P450,I$2:I$2099)</f>
        <v>39</v>
      </c>
      <c r="S450">
        <f t="shared" ref="S450:S513" si="128">SUMIF($C$2:$C$2099,$P450,J$2:J$2099)</f>
        <v>1</v>
      </c>
      <c r="T450">
        <f t="shared" ref="T450:T513" si="129">SUMIF($C$2:$C$2099,$P450,K$2:K$2099)</f>
        <v>1</v>
      </c>
      <c r="CV450" t="s">
        <v>232</v>
      </c>
      <c r="CW450" t="s">
        <v>48</v>
      </c>
      <c r="CX450" t="s">
        <v>30</v>
      </c>
      <c r="CY450" t="s">
        <v>124</v>
      </c>
      <c r="DG450" s="2" t="s">
        <v>180</v>
      </c>
      <c r="DH450" s="2" t="s">
        <v>30</v>
      </c>
      <c r="DK450" t="s">
        <v>1204</v>
      </c>
      <c r="DL450" t="s">
        <v>125</v>
      </c>
      <c r="DQ450" t="s">
        <v>180</v>
      </c>
      <c r="DR450" t="s">
        <v>30</v>
      </c>
      <c r="DS450">
        <f t="shared" ref="DS450:DS513" si="130">SUMIF($A$2:$A$2099,$DQ450,H$2:H$2099)</f>
        <v>144</v>
      </c>
      <c r="DT450">
        <f t="shared" si="125"/>
        <v>3</v>
      </c>
      <c r="DX450" t="s">
        <v>1186</v>
      </c>
      <c r="DY450">
        <v>786</v>
      </c>
      <c r="DZ450">
        <v>8.1632797262810008</v>
      </c>
      <c r="EA450">
        <v>46.693541748140198</v>
      </c>
    </row>
    <row r="451" spans="1:131" x14ac:dyDescent="0.25">
      <c r="A451" t="s">
        <v>232</v>
      </c>
      <c r="B451" t="s">
        <v>146</v>
      </c>
      <c r="C451" t="s">
        <v>580</v>
      </c>
      <c r="D451" t="s">
        <v>14</v>
      </c>
      <c r="E451" t="s">
        <v>48</v>
      </c>
      <c r="F451" t="s">
        <v>125</v>
      </c>
      <c r="G451" t="s">
        <v>125</v>
      </c>
      <c r="H451">
        <v>19</v>
      </c>
      <c r="I451">
        <v>8</v>
      </c>
      <c r="J451">
        <v>2</v>
      </c>
      <c r="K451">
        <v>3</v>
      </c>
      <c r="N451" t="s">
        <v>692</v>
      </c>
      <c r="O451" t="s">
        <v>692</v>
      </c>
      <c r="P451" t="s">
        <v>743</v>
      </c>
      <c r="Q451">
        <f t="shared" si="126"/>
        <v>79</v>
      </c>
      <c r="R451">
        <f t="shared" si="127"/>
        <v>42</v>
      </c>
      <c r="S451">
        <f t="shared" si="128"/>
        <v>36</v>
      </c>
      <c r="T451">
        <f t="shared" si="129"/>
        <v>43</v>
      </c>
      <c r="CV451" t="s">
        <v>232</v>
      </c>
      <c r="CW451" t="s">
        <v>48</v>
      </c>
      <c r="CX451" t="s">
        <v>125</v>
      </c>
      <c r="CY451" t="s">
        <v>125</v>
      </c>
      <c r="DG451" s="2" t="s">
        <v>180</v>
      </c>
      <c r="DH451" s="2" t="s">
        <v>125</v>
      </c>
      <c r="DK451" t="s">
        <v>856</v>
      </c>
      <c r="DL451" t="s">
        <v>17</v>
      </c>
      <c r="DQ451" t="s">
        <v>180</v>
      </c>
      <c r="DR451" t="s">
        <v>125</v>
      </c>
      <c r="DS451">
        <f t="shared" si="130"/>
        <v>144</v>
      </c>
      <c r="DT451">
        <f t="shared" ref="DT451:DT514" si="131">COUNTIF(DQ:DQ,DQ451)</f>
        <v>3</v>
      </c>
      <c r="DX451" t="s">
        <v>1343</v>
      </c>
      <c r="DY451">
        <v>791</v>
      </c>
      <c r="DZ451">
        <v>7.3630857412068096</v>
      </c>
      <c r="EA451">
        <v>46.606417747380704</v>
      </c>
    </row>
    <row r="452" spans="1:131" x14ac:dyDescent="0.25">
      <c r="A452" t="s">
        <v>232</v>
      </c>
      <c r="B452" t="s">
        <v>146</v>
      </c>
      <c r="C452" t="s">
        <v>581</v>
      </c>
      <c r="D452" t="s">
        <v>14</v>
      </c>
      <c r="E452" t="s">
        <v>48</v>
      </c>
      <c r="F452" t="s">
        <v>125</v>
      </c>
      <c r="G452" t="s">
        <v>125</v>
      </c>
      <c r="H452">
        <v>17</v>
      </c>
      <c r="I452">
        <v>9</v>
      </c>
      <c r="J452">
        <v>1</v>
      </c>
      <c r="K452">
        <v>2</v>
      </c>
      <c r="N452" t="s">
        <v>848</v>
      </c>
      <c r="O452" t="s">
        <v>941</v>
      </c>
      <c r="P452" t="s">
        <v>943</v>
      </c>
      <c r="Q452">
        <f t="shared" si="126"/>
        <v>79</v>
      </c>
      <c r="R452">
        <f t="shared" si="127"/>
        <v>43</v>
      </c>
      <c r="S452">
        <f t="shared" si="128"/>
        <v>1</v>
      </c>
      <c r="T452">
        <f t="shared" si="129"/>
        <v>0</v>
      </c>
      <c r="CV452" t="s">
        <v>232</v>
      </c>
      <c r="CW452" t="s">
        <v>48</v>
      </c>
      <c r="CX452" t="s">
        <v>125</v>
      </c>
      <c r="CY452" t="s">
        <v>125</v>
      </c>
      <c r="DG452" s="2" t="s">
        <v>627</v>
      </c>
      <c r="DH452" s="2" t="s">
        <v>125</v>
      </c>
      <c r="DK452" t="s">
        <v>856</v>
      </c>
      <c r="DL452" t="s">
        <v>31</v>
      </c>
      <c r="DQ452" t="s">
        <v>627</v>
      </c>
      <c r="DR452" t="s">
        <v>125</v>
      </c>
      <c r="DS452">
        <f t="shared" si="130"/>
        <v>12</v>
      </c>
      <c r="DT452">
        <f t="shared" si="131"/>
        <v>1</v>
      </c>
      <c r="DX452" t="s">
        <v>1349</v>
      </c>
      <c r="DY452">
        <v>792</v>
      </c>
      <c r="DZ452">
        <v>7.4595610523548901</v>
      </c>
      <c r="EA452">
        <v>46.429379252585001</v>
      </c>
    </row>
    <row r="453" spans="1:131" x14ac:dyDescent="0.25">
      <c r="A453" t="s">
        <v>232</v>
      </c>
      <c r="B453" t="s">
        <v>146</v>
      </c>
      <c r="C453" t="s">
        <v>582</v>
      </c>
      <c r="D453" t="s">
        <v>14</v>
      </c>
      <c r="E453" t="s">
        <v>48</v>
      </c>
      <c r="F453" t="s">
        <v>125</v>
      </c>
      <c r="G453" t="s">
        <v>125</v>
      </c>
      <c r="H453">
        <v>36</v>
      </c>
      <c r="I453">
        <v>18</v>
      </c>
      <c r="J453">
        <v>3</v>
      </c>
      <c r="K453">
        <v>2</v>
      </c>
      <c r="N453" t="s">
        <v>848</v>
      </c>
      <c r="O453" t="s">
        <v>959</v>
      </c>
      <c r="P453" t="s">
        <v>960</v>
      </c>
      <c r="Q453">
        <f t="shared" si="126"/>
        <v>79</v>
      </c>
      <c r="R453">
        <f t="shared" si="127"/>
        <v>40</v>
      </c>
      <c r="S453">
        <f t="shared" si="128"/>
        <v>1</v>
      </c>
      <c r="T453">
        <f t="shared" si="129"/>
        <v>0</v>
      </c>
      <c r="CV453" t="s">
        <v>232</v>
      </c>
      <c r="CW453" t="s">
        <v>48</v>
      </c>
      <c r="CX453" t="s">
        <v>125</v>
      </c>
      <c r="CY453" t="s">
        <v>125</v>
      </c>
      <c r="DG453" s="2" t="s">
        <v>182</v>
      </c>
      <c r="DH453" s="2" t="s">
        <v>16</v>
      </c>
      <c r="DK453" t="s">
        <v>856</v>
      </c>
      <c r="DL453" t="s">
        <v>35</v>
      </c>
      <c r="DQ453" t="s">
        <v>182</v>
      </c>
      <c r="DR453" t="s">
        <v>16</v>
      </c>
      <c r="DS453">
        <f t="shared" si="130"/>
        <v>1113</v>
      </c>
      <c r="DT453">
        <f t="shared" si="131"/>
        <v>3</v>
      </c>
      <c r="DX453" t="s">
        <v>1355</v>
      </c>
      <c r="DY453">
        <v>793</v>
      </c>
      <c r="DZ453">
        <v>7.42328770857611</v>
      </c>
      <c r="EA453">
        <v>46.499532075186004</v>
      </c>
    </row>
    <row r="454" spans="1:131" x14ac:dyDescent="0.25">
      <c r="A454" t="s">
        <v>234</v>
      </c>
      <c r="B454" t="s">
        <v>146</v>
      </c>
      <c r="C454" t="s">
        <v>235</v>
      </c>
      <c r="D454" t="s">
        <v>14</v>
      </c>
      <c r="E454" t="s">
        <v>48</v>
      </c>
      <c r="F454" t="s">
        <v>30</v>
      </c>
      <c r="G454" t="s">
        <v>35</v>
      </c>
      <c r="H454">
        <v>22</v>
      </c>
      <c r="I454">
        <v>13</v>
      </c>
      <c r="J454">
        <v>0</v>
      </c>
      <c r="K454">
        <v>0</v>
      </c>
      <c r="N454" t="s">
        <v>1032</v>
      </c>
      <c r="O454" t="s">
        <v>1057</v>
      </c>
      <c r="P454" t="s">
        <v>1058</v>
      </c>
      <c r="Q454">
        <f t="shared" si="126"/>
        <v>79</v>
      </c>
      <c r="R454">
        <f t="shared" si="127"/>
        <v>37</v>
      </c>
      <c r="S454">
        <f t="shared" si="128"/>
        <v>4</v>
      </c>
      <c r="T454">
        <f t="shared" si="129"/>
        <v>3</v>
      </c>
      <c r="CV454" t="s">
        <v>234</v>
      </c>
      <c r="CW454" t="s">
        <v>48</v>
      </c>
      <c r="CX454" t="s">
        <v>30</v>
      </c>
      <c r="CY454" t="s">
        <v>35</v>
      </c>
      <c r="DG454" s="2" t="s">
        <v>182</v>
      </c>
      <c r="DH454" s="2" t="s">
        <v>30</v>
      </c>
      <c r="DK454" t="s">
        <v>856</v>
      </c>
      <c r="DL454" t="s">
        <v>63</v>
      </c>
      <c r="DQ454" t="s">
        <v>182</v>
      </c>
      <c r="DR454" t="s">
        <v>30</v>
      </c>
      <c r="DS454">
        <f t="shared" si="130"/>
        <v>1113</v>
      </c>
      <c r="DT454">
        <f t="shared" si="131"/>
        <v>3</v>
      </c>
      <c r="DX454" t="s">
        <v>1357</v>
      </c>
      <c r="DY454">
        <v>794</v>
      </c>
      <c r="DZ454">
        <v>7.3825839464961902</v>
      </c>
      <c r="EA454">
        <v>46.553800545776397</v>
      </c>
    </row>
    <row r="455" spans="1:131" x14ac:dyDescent="0.25">
      <c r="A455" t="s">
        <v>234</v>
      </c>
      <c r="B455" t="s">
        <v>146</v>
      </c>
      <c r="C455" t="s">
        <v>235</v>
      </c>
      <c r="D455" t="s">
        <v>14</v>
      </c>
      <c r="E455" t="s">
        <v>48</v>
      </c>
      <c r="F455" t="s">
        <v>16</v>
      </c>
      <c r="G455" t="s">
        <v>63</v>
      </c>
      <c r="H455">
        <v>34</v>
      </c>
      <c r="I455">
        <v>14</v>
      </c>
      <c r="J455">
        <v>0</v>
      </c>
      <c r="K455">
        <v>3</v>
      </c>
      <c r="N455" t="s">
        <v>1032</v>
      </c>
      <c r="O455" t="s">
        <v>1079</v>
      </c>
      <c r="P455" t="s">
        <v>1080</v>
      </c>
      <c r="Q455">
        <f t="shared" si="126"/>
        <v>79</v>
      </c>
      <c r="R455">
        <f t="shared" si="127"/>
        <v>39</v>
      </c>
      <c r="S455">
        <f t="shared" si="128"/>
        <v>14</v>
      </c>
      <c r="T455">
        <f t="shared" si="129"/>
        <v>12</v>
      </c>
      <c r="CV455" t="s">
        <v>234</v>
      </c>
      <c r="CW455" t="s">
        <v>48</v>
      </c>
      <c r="CX455" t="s">
        <v>16</v>
      </c>
      <c r="CY455" t="s">
        <v>63</v>
      </c>
      <c r="DG455" s="2" t="s">
        <v>182</v>
      </c>
      <c r="DH455" s="2" t="s">
        <v>125</v>
      </c>
      <c r="DK455" t="s">
        <v>856</v>
      </c>
      <c r="DL455" t="s">
        <v>124</v>
      </c>
      <c r="DQ455" t="s">
        <v>182</v>
      </c>
      <c r="DR455" t="s">
        <v>125</v>
      </c>
      <c r="DS455">
        <f t="shared" si="130"/>
        <v>1113</v>
      </c>
      <c r="DT455">
        <f t="shared" si="131"/>
        <v>3</v>
      </c>
      <c r="DX455" t="s">
        <v>1345</v>
      </c>
      <c r="DY455">
        <v>841</v>
      </c>
      <c r="DZ455">
        <v>7.2556730776515099</v>
      </c>
      <c r="EA455">
        <v>46.384359718362298</v>
      </c>
    </row>
    <row r="456" spans="1:131" x14ac:dyDescent="0.25">
      <c r="A456" t="s">
        <v>1115</v>
      </c>
      <c r="B456" t="s">
        <v>1106</v>
      </c>
      <c r="C456" t="s">
        <v>1116</v>
      </c>
      <c r="D456" t="s">
        <v>14</v>
      </c>
      <c r="E456" t="s">
        <v>48</v>
      </c>
      <c r="F456" t="s">
        <v>30</v>
      </c>
      <c r="G456" t="s">
        <v>35</v>
      </c>
      <c r="H456">
        <v>37</v>
      </c>
      <c r="I456">
        <v>14</v>
      </c>
      <c r="J456">
        <v>3</v>
      </c>
      <c r="K456">
        <v>4</v>
      </c>
      <c r="N456" t="s">
        <v>1371</v>
      </c>
      <c r="O456" t="s">
        <v>1446</v>
      </c>
      <c r="P456" t="s">
        <v>1447</v>
      </c>
      <c r="Q456">
        <f t="shared" si="126"/>
        <v>79</v>
      </c>
      <c r="R456">
        <f t="shared" si="127"/>
        <v>43</v>
      </c>
      <c r="S456">
        <f t="shared" si="128"/>
        <v>28</v>
      </c>
      <c r="T456">
        <f t="shared" si="129"/>
        <v>27</v>
      </c>
      <c r="CV456" t="s">
        <v>1115</v>
      </c>
      <c r="CW456" t="s">
        <v>48</v>
      </c>
      <c r="CX456" t="s">
        <v>30</v>
      </c>
      <c r="CY456" t="s">
        <v>35</v>
      </c>
      <c r="DG456" s="2" t="s">
        <v>427</v>
      </c>
      <c r="DH456" s="2" t="s">
        <v>16</v>
      </c>
      <c r="DK456" t="s">
        <v>856</v>
      </c>
      <c r="DL456" t="s">
        <v>501</v>
      </c>
      <c r="DQ456" t="s">
        <v>427</v>
      </c>
      <c r="DR456" t="s">
        <v>16</v>
      </c>
      <c r="DS456">
        <f t="shared" si="130"/>
        <v>31</v>
      </c>
      <c r="DT456">
        <f t="shared" si="131"/>
        <v>1</v>
      </c>
      <c r="DX456" t="s">
        <v>1347</v>
      </c>
      <c r="DY456">
        <v>842</v>
      </c>
      <c r="DZ456">
        <v>7.3363115144122899</v>
      </c>
      <c r="EA456">
        <v>46.396627616186798</v>
      </c>
    </row>
    <row r="457" spans="1:131" x14ac:dyDescent="0.25">
      <c r="A457" t="s">
        <v>1115</v>
      </c>
      <c r="B457" t="s">
        <v>1106</v>
      </c>
      <c r="C457" t="s">
        <v>1150</v>
      </c>
      <c r="D457" t="s">
        <v>14</v>
      </c>
      <c r="E457" t="s">
        <v>48</v>
      </c>
      <c r="F457" t="s">
        <v>16</v>
      </c>
      <c r="G457" t="s">
        <v>63</v>
      </c>
      <c r="H457">
        <v>87</v>
      </c>
      <c r="I457">
        <v>48</v>
      </c>
      <c r="J457">
        <v>5</v>
      </c>
      <c r="K457">
        <v>6</v>
      </c>
      <c r="N457" t="s">
        <v>1485</v>
      </c>
      <c r="O457" t="s">
        <v>1487</v>
      </c>
      <c r="P457" t="s">
        <v>1569</v>
      </c>
      <c r="Q457">
        <f t="shared" si="126"/>
        <v>79</v>
      </c>
      <c r="R457">
        <f t="shared" si="127"/>
        <v>43</v>
      </c>
      <c r="S457">
        <f t="shared" si="128"/>
        <v>10</v>
      </c>
      <c r="T457">
        <f t="shared" si="129"/>
        <v>14</v>
      </c>
      <c r="CV457" t="s">
        <v>1115</v>
      </c>
      <c r="CW457" t="s">
        <v>48</v>
      </c>
      <c r="CX457" t="s">
        <v>16</v>
      </c>
      <c r="CY457" t="s">
        <v>63</v>
      </c>
      <c r="DG457" s="2" t="s">
        <v>633</v>
      </c>
      <c r="DH457" s="2" t="s">
        <v>125</v>
      </c>
      <c r="DK457" t="s">
        <v>856</v>
      </c>
      <c r="DL457" t="s">
        <v>125</v>
      </c>
      <c r="DQ457" t="s">
        <v>633</v>
      </c>
      <c r="DR457" t="s">
        <v>125</v>
      </c>
      <c r="DS457">
        <f t="shared" si="130"/>
        <v>14</v>
      </c>
      <c r="DT457">
        <f t="shared" si="131"/>
        <v>1</v>
      </c>
      <c r="DX457" t="s">
        <v>1340</v>
      </c>
      <c r="DY457">
        <v>843</v>
      </c>
      <c r="DZ457">
        <v>7.2895833342286798</v>
      </c>
      <c r="EA457">
        <v>46.483661263691303</v>
      </c>
    </row>
    <row r="458" spans="1:131" x14ac:dyDescent="0.25">
      <c r="A458" t="s">
        <v>1115</v>
      </c>
      <c r="B458" t="s">
        <v>1106</v>
      </c>
      <c r="C458" t="s">
        <v>1151</v>
      </c>
      <c r="D458" t="s">
        <v>14</v>
      </c>
      <c r="E458" t="s">
        <v>48</v>
      </c>
      <c r="F458" t="s">
        <v>16</v>
      </c>
      <c r="G458" t="s">
        <v>63</v>
      </c>
      <c r="H458">
        <v>82</v>
      </c>
      <c r="I458">
        <v>41</v>
      </c>
      <c r="J458">
        <v>10</v>
      </c>
      <c r="K458">
        <v>10</v>
      </c>
      <c r="N458" t="s">
        <v>1485</v>
      </c>
      <c r="O458" t="s">
        <v>1585</v>
      </c>
      <c r="P458" t="s">
        <v>1586</v>
      </c>
      <c r="Q458">
        <f t="shared" si="126"/>
        <v>79</v>
      </c>
      <c r="R458">
        <f t="shared" si="127"/>
        <v>27</v>
      </c>
      <c r="S458">
        <f t="shared" si="128"/>
        <v>0</v>
      </c>
      <c r="T458">
        <f t="shared" si="129"/>
        <v>0</v>
      </c>
      <c r="CV458" t="s">
        <v>1115</v>
      </c>
      <c r="CW458" t="s">
        <v>48</v>
      </c>
      <c r="CX458" t="s">
        <v>16</v>
      </c>
      <c r="CY458" t="s">
        <v>63</v>
      </c>
      <c r="DG458" s="2" t="s">
        <v>185</v>
      </c>
      <c r="DH458" s="2" t="s">
        <v>16</v>
      </c>
      <c r="DK458" t="s">
        <v>1347</v>
      </c>
      <c r="DL458" t="s">
        <v>35</v>
      </c>
      <c r="DQ458" t="s">
        <v>185</v>
      </c>
      <c r="DR458" t="s">
        <v>16</v>
      </c>
      <c r="DS458">
        <f t="shared" si="130"/>
        <v>1330</v>
      </c>
      <c r="DT458">
        <f t="shared" si="131"/>
        <v>3</v>
      </c>
      <c r="DX458" t="s">
        <v>378</v>
      </c>
      <c r="DY458">
        <v>852</v>
      </c>
      <c r="DZ458">
        <v>7.33576611641812</v>
      </c>
      <c r="EA458">
        <v>46.742202802990903</v>
      </c>
    </row>
    <row r="459" spans="1:131" x14ac:dyDescent="0.25">
      <c r="A459" t="s">
        <v>1115</v>
      </c>
      <c r="B459" t="s">
        <v>1106</v>
      </c>
      <c r="C459" t="s">
        <v>1116</v>
      </c>
      <c r="D459" t="s">
        <v>14</v>
      </c>
      <c r="E459" t="s">
        <v>48</v>
      </c>
      <c r="F459" t="s">
        <v>30</v>
      </c>
      <c r="G459" t="s">
        <v>124</v>
      </c>
      <c r="H459">
        <v>91</v>
      </c>
      <c r="I459">
        <v>41</v>
      </c>
      <c r="J459">
        <v>5</v>
      </c>
      <c r="K459">
        <v>4</v>
      </c>
      <c r="N459" t="s">
        <v>146</v>
      </c>
      <c r="O459" t="s">
        <v>182</v>
      </c>
      <c r="P459" t="s">
        <v>183</v>
      </c>
      <c r="Q459">
        <f t="shared" si="126"/>
        <v>78</v>
      </c>
      <c r="R459">
        <f t="shared" si="127"/>
        <v>32</v>
      </c>
      <c r="S459">
        <f t="shared" si="128"/>
        <v>9</v>
      </c>
      <c r="T459">
        <f t="shared" si="129"/>
        <v>20</v>
      </c>
      <c r="CV459" t="s">
        <v>1115</v>
      </c>
      <c r="CW459" t="s">
        <v>48</v>
      </c>
      <c r="CX459" t="s">
        <v>30</v>
      </c>
      <c r="CY459" t="s">
        <v>124</v>
      </c>
      <c r="DG459" s="2" t="s">
        <v>185</v>
      </c>
      <c r="DH459" s="2" t="s">
        <v>30</v>
      </c>
      <c r="DK459" t="s">
        <v>1347</v>
      </c>
      <c r="DL459" t="s">
        <v>63</v>
      </c>
      <c r="DQ459" t="s">
        <v>185</v>
      </c>
      <c r="DR459" t="s">
        <v>30</v>
      </c>
      <c r="DS459">
        <f t="shared" si="130"/>
        <v>1330</v>
      </c>
      <c r="DT459">
        <f t="shared" si="131"/>
        <v>3</v>
      </c>
      <c r="DX459" t="s">
        <v>280</v>
      </c>
      <c r="DY459">
        <v>853</v>
      </c>
      <c r="DZ459">
        <v>7.4001173868898196</v>
      </c>
      <c r="EA459">
        <v>46.745078523147797</v>
      </c>
    </row>
    <row r="460" spans="1:131" x14ac:dyDescent="0.25">
      <c r="A460" t="s">
        <v>1115</v>
      </c>
      <c r="B460" t="s">
        <v>1106</v>
      </c>
      <c r="C460" t="s">
        <v>1189</v>
      </c>
      <c r="D460" t="s">
        <v>14</v>
      </c>
      <c r="E460" t="s">
        <v>48</v>
      </c>
      <c r="F460" t="s">
        <v>125</v>
      </c>
      <c r="G460" t="s">
        <v>125</v>
      </c>
      <c r="H460">
        <v>24</v>
      </c>
      <c r="I460">
        <v>11</v>
      </c>
      <c r="J460">
        <v>4</v>
      </c>
      <c r="K460">
        <v>4</v>
      </c>
      <c r="N460" t="s">
        <v>146</v>
      </c>
      <c r="O460" t="s">
        <v>262</v>
      </c>
      <c r="P460" t="s">
        <v>433</v>
      </c>
      <c r="Q460">
        <f t="shared" si="126"/>
        <v>78</v>
      </c>
      <c r="R460">
        <f t="shared" si="127"/>
        <v>42</v>
      </c>
      <c r="S460">
        <f t="shared" si="128"/>
        <v>7</v>
      </c>
      <c r="T460">
        <f t="shared" si="129"/>
        <v>22</v>
      </c>
      <c r="CV460" t="s">
        <v>1115</v>
      </c>
      <c r="CW460" t="s">
        <v>48</v>
      </c>
      <c r="CX460" t="s">
        <v>125</v>
      </c>
      <c r="CY460" t="s">
        <v>125</v>
      </c>
      <c r="DG460" s="2" t="s">
        <v>185</v>
      </c>
      <c r="DH460" s="2" t="s">
        <v>125</v>
      </c>
      <c r="DK460" t="s">
        <v>1347</v>
      </c>
      <c r="DL460" t="s">
        <v>125</v>
      </c>
      <c r="DQ460" t="s">
        <v>185</v>
      </c>
      <c r="DR460" t="s">
        <v>125</v>
      </c>
      <c r="DS460">
        <f t="shared" si="130"/>
        <v>1330</v>
      </c>
      <c r="DT460">
        <f t="shared" si="131"/>
        <v>3</v>
      </c>
      <c r="DX460" t="s">
        <v>284</v>
      </c>
      <c r="DY460">
        <v>855</v>
      </c>
      <c r="DZ460">
        <v>7.3624967880807199</v>
      </c>
      <c r="EA460">
        <v>46.816918347628402</v>
      </c>
    </row>
    <row r="461" spans="1:131" x14ac:dyDescent="0.25">
      <c r="A461" t="s">
        <v>1115</v>
      </c>
      <c r="B461" t="s">
        <v>1106</v>
      </c>
      <c r="C461" t="s">
        <v>1190</v>
      </c>
      <c r="D461" t="s">
        <v>14</v>
      </c>
      <c r="E461" t="s">
        <v>48</v>
      </c>
      <c r="F461" t="s">
        <v>125</v>
      </c>
      <c r="G461" t="s">
        <v>125</v>
      </c>
      <c r="H461">
        <v>15</v>
      </c>
      <c r="I461">
        <v>9</v>
      </c>
      <c r="J461">
        <v>0</v>
      </c>
      <c r="K461">
        <v>0</v>
      </c>
      <c r="N461" t="s">
        <v>692</v>
      </c>
      <c r="O461" t="s">
        <v>692</v>
      </c>
      <c r="P461" t="s">
        <v>734</v>
      </c>
      <c r="Q461">
        <f t="shared" si="126"/>
        <v>78</v>
      </c>
      <c r="R461">
        <f t="shared" si="127"/>
        <v>38</v>
      </c>
      <c r="S461">
        <f t="shared" si="128"/>
        <v>35</v>
      </c>
      <c r="T461">
        <f t="shared" si="129"/>
        <v>50</v>
      </c>
      <c r="CV461" t="s">
        <v>1115</v>
      </c>
      <c r="CW461" t="s">
        <v>48</v>
      </c>
      <c r="CX461" t="s">
        <v>125</v>
      </c>
      <c r="CY461" t="s">
        <v>125</v>
      </c>
      <c r="DG461" s="2" t="s">
        <v>1446</v>
      </c>
      <c r="DH461" s="2" t="s">
        <v>16</v>
      </c>
      <c r="DK461" t="s">
        <v>251</v>
      </c>
      <c r="DL461" t="s">
        <v>35</v>
      </c>
      <c r="DQ461" t="s">
        <v>1446</v>
      </c>
      <c r="DR461" t="s">
        <v>16</v>
      </c>
      <c r="DS461">
        <f t="shared" si="130"/>
        <v>79</v>
      </c>
      <c r="DT461">
        <f t="shared" si="131"/>
        <v>2</v>
      </c>
      <c r="DX461" t="s">
        <v>145</v>
      </c>
      <c r="DY461">
        <v>861</v>
      </c>
      <c r="DZ461">
        <v>7.5242375105490504</v>
      </c>
      <c r="EA461">
        <v>46.896676815267597</v>
      </c>
    </row>
    <row r="462" spans="1:131" x14ac:dyDescent="0.25">
      <c r="A462" t="s">
        <v>1115</v>
      </c>
      <c r="B462" t="s">
        <v>1106</v>
      </c>
      <c r="C462" t="s">
        <v>1151</v>
      </c>
      <c r="D462" t="s">
        <v>14</v>
      </c>
      <c r="E462" t="s">
        <v>48</v>
      </c>
      <c r="F462" t="s">
        <v>125</v>
      </c>
      <c r="G462" t="s">
        <v>125</v>
      </c>
      <c r="H462">
        <v>10</v>
      </c>
      <c r="I462">
        <v>6</v>
      </c>
      <c r="J462">
        <v>0</v>
      </c>
      <c r="K462">
        <v>0</v>
      </c>
      <c r="N462" t="s">
        <v>692</v>
      </c>
      <c r="O462" t="s">
        <v>692</v>
      </c>
      <c r="P462" t="s">
        <v>741</v>
      </c>
      <c r="Q462">
        <f t="shared" si="126"/>
        <v>78</v>
      </c>
      <c r="R462">
        <f t="shared" si="127"/>
        <v>43</v>
      </c>
      <c r="S462">
        <f t="shared" si="128"/>
        <v>37</v>
      </c>
      <c r="T462">
        <f t="shared" si="129"/>
        <v>37</v>
      </c>
      <c r="CV462" t="s">
        <v>1115</v>
      </c>
      <c r="CW462" t="s">
        <v>48</v>
      </c>
      <c r="CX462" t="s">
        <v>125</v>
      </c>
      <c r="CY462" t="s">
        <v>125</v>
      </c>
      <c r="DG462" s="2" t="s">
        <v>1446</v>
      </c>
      <c r="DH462" s="2" t="s">
        <v>125</v>
      </c>
      <c r="DK462" t="s">
        <v>251</v>
      </c>
      <c r="DL462" t="s">
        <v>63</v>
      </c>
      <c r="DQ462" t="s">
        <v>1446</v>
      </c>
      <c r="DR462" t="s">
        <v>125</v>
      </c>
      <c r="DS462">
        <f t="shared" si="130"/>
        <v>79</v>
      </c>
      <c r="DT462">
        <f t="shared" si="131"/>
        <v>2</v>
      </c>
      <c r="DX462" t="s">
        <v>1508</v>
      </c>
      <c r="DY462">
        <v>863</v>
      </c>
      <c r="DZ462">
        <v>7.5044518725292804</v>
      </c>
      <c r="EA462">
        <v>46.79357249161</v>
      </c>
    </row>
    <row r="463" spans="1:131" x14ac:dyDescent="0.25">
      <c r="A463" t="s">
        <v>1152</v>
      </c>
      <c r="B463" t="s">
        <v>1106</v>
      </c>
      <c r="C463" t="s">
        <v>1153</v>
      </c>
      <c r="D463" t="s">
        <v>14</v>
      </c>
      <c r="E463" t="s">
        <v>48</v>
      </c>
      <c r="F463" t="s">
        <v>16</v>
      </c>
      <c r="G463" t="s">
        <v>63</v>
      </c>
      <c r="H463">
        <v>33</v>
      </c>
      <c r="I463">
        <v>18</v>
      </c>
      <c r="J463">
        <v>1</v>
      </c>
      <c r="K463">
        <v>1</v>
      </c>
      <c r="N463" t="s">
        <v>848</v>
      </c>
      <c r="O463" t="s">
        <v>921</v>
      </c>
      <c r="P463" t="s">
        <v>922</v>
      </c>
      <c r="Q463">
        <f t="shared" si="126"/>
        <v>78</v>
      </c>
      <c r="R463">
        <f t="shared" si="127"/>
        <v>43</v>
      </c>
      <c r="S463">
        <f t="shared" si="128"/>
        <v>2</v>
      </c>
      <c r="T463">
        <f t="shared" si="129"/>
        <v>4</v>
      </c>
      <c r="CV463" t="s">
        <v>1152</v>
      </c>
      <c r="CW463" t="s">
        <v>48</v>
      </c>
      <c r="CX463" t="s">
        <v>16</v>
      </c>
      <c r="CY463" t="s">
        <v>63</v>
      </c>
      <c r="DG463" s="2" t="s">
        <v>262</v>
      </c>
      <c r="DH463" s="2" t="s">
        <v>30</v>
      </c>
      <c r="DK463" t="s">
        <v>251</v>
      </c>
      <c r="DL463" t="s">
        <v>124</v>
      </c>
      <c r="DQ463" t="s">
        <v>262</v>
      </c>
      <c r="DR463" t="s">
        <v>30</v>
      </c>
      <c r="DS463">
        <f t="shared" si="130"/>
        <v>1237</v>
      </c>
      <c r="DT463">
        <f t="shared" si="131"/>
        <v>3</v>
      </c>
      <c r="DX463" t="s">
        <v>1834</v>
      </c>
      <c r="DY463">
        <v>865</v>
      </c>
      <c r="DZ463">
        <v>7.516525061257</v>
      </c>
      <c r="EA463">
        <v>46.845246104471499</v>
      </c>
    </row>
    <row r="464" spans="1:131" x14ac:dyDescent="0.25">
      <c r="A464" t="s">
        <v>1152</v>
      </c>
      <c r="B464" t="s">
        <v>1106</v>
      </c>
      <c r="C464" t="s">
        <v>1191</v>
      </c>
      <c r="D464" t="s">
        <v>14</v>
      </c>
      <c r="E464" t="s">
        <v>48</v>
      </c>
      <c r="F464" t="s">
        <v>125</v>
      </c>
      <c r="G464" t="s">
        <v>125</v>
      </c>
      <c r="H464">
        <v>19</v>
      </c>
      <c r="I464">
        <v>7</v>
      </c>
      <c r="J464">
        <v>0</v>
      </c>
      <c r="K464">
        <v>0</v>
      </c>
      <c r="N464" t="s">
        <v>1032</v>
      </c>
      <c r="O464" t="s">
        <v>1045</v>
      </c>
      <c r="P464" t="s">
        <v>1047</v>
      </c>
      <c r="Q464">
        <f t="shared" si="126"/>
        <v>78</v>
      </c>
      <c r="R464">
        <f t="shared" si="127"/>
        <v>37</v>
      </c>
      <c r="S464">
        <f t="shared" si="128"/>
        <v>3</v>
      </c>
      <c r="T464">
        <f t="shared" si="129"/>
        <v>0</v>
      </c>
      <c r="CV464" t="s">
        <v>1152</v>
      </c>
      <c r="CW464" t="s">
        <v>48</v>
      </c>
      <c r="CX464" t="s">
        <v>125</v>
      </c>
      <c r="CY464" t="s">
        <v>125</v>
      </c>
      <c r="DG464" s="2" t="s">
        <v>262</v>
      </c>
      <c r="DH464" s="2" t="s">
        <v>16</v>
      </c>
      <c r="DK464" t="s">
        <v>251</v>
      </c>
      <c r="DL464" t="s">
        <v>125</v>
      </c>
      <c r="DQ464" t="s">
        <v>262</v>
      </c>
      <c r="DR464" t="s">
        <v>16</v>
      </c>
      <c r="DS464">
        <f t="shared" si="130"/>
        <v>1237</v>
      </c>
      <c r="DT464">
        <f t="shared" si="131"/>
        <v>3</v>
      </c>
      <c r="DX464" t="s">
        <v>238</v>
      </c>
      <c r="DY464">
        <v>866</v>
      </c>
      <c r="DZ464">
        <v>7.5429250017693397</v>
      </c>
      <c r="EA464">
        <v>46.847793867416897</v>
      </c>
    </row>
    <row r="465" spans="1:131" x14ac:dyDescent="0.25">
      <c r="A465" t="s">
        <v>702</v>
      </c>
      <c r="B465" t="s">
        <v>692</v>
      </c>
      <c r="C465" t="s">
        <v>703</v>
      </c>
      <c r="D465" t="s">
        <v>14</v>
      </c>
      <c r="E465" t="s">
        <v>48</v>
      </c>
      <c r="F465" t="s">
        <v>16</v>
      </c>
      <c r="G465" t="s">
        <v>17</v>
      </c>
      <c r="H465">
        <v>19</v>
      </c>
      <c r="I465">
        <v>9</v>
      </c>
      <c r="J465">
        <v>8</v>
      </c>
      <c r="K465">
        <v>10</v>
      </c>
      <c r="N465" t="s">
        <v>1201</v>
      </c>
      <c r="O465" t="s">
        <v>1298</v>
      </c>
      <c r="P465" t="s">
        <v>1299</v>
      </c>
      <c r="Q465">
        <f t="shared" si="126"/>
        <v>78</v>
      </c>
      <c r="R465">
        <f t="shared" si="127"/>
        <v>29</v>
      </c>
      <c r="S465">
        <f t="shared" si="128"/>
        <v>26</v>
      </c>
      <c r="T465">
        <f t="shared" si="129"/>
        <v>35</v>
      </c>
      <c r="CV465" t="s">
        <v>702</v>
      </c>
      <c r="CW465" t="s">
        <v>48</v>
      </c>
      <c r="CX465" t="s">
        <v>16</v>
      </c>
      <c r="CY465" t="s">
        <v>17</v>
      </c>
      <c r="DG465" s="2" t="s">
        <v>262</v>
      </c>
      <c r="DH465" s="2" t="s">
        <v>125</v>
      </c>
      <c r="DK465" t="s">
        <v>859</v>
      </c>
      <c r="DL465" t="s">
        <v>17</v>
      </c>
      <c r="DQ465" t="s">
        <v>262</v>
      </c>
      <c r="DR465" t="s">
        <v>125</v>
      </c>
      <c r="DS465">
        <f t="shared" si="130"/>
        <v>1237</v>
      </c>
      <c r="DT465">
        <f t="shared" si="131"/>
        <v>3</v>
      </c>
      <c r="DX465" t="s">
        <v>1548</v>
      </c>
      <c r="DY465">
        <v>867</v>
      </c>
      <c r="DZ465">
        <v>7.5366891587399598</v>
      </c>
      <c r="EA465">
        <v>46.776056813064301</v>
      </c>
    </row>
    <row r="466" spans="1:131" x14ac:dyDescent="0.25">
      <c r="A466" t="s">
        <v>702</v>
      </c>
      <c r="B466" t="s">
        <v>692</v>
      </c>
      <c r="C466" t="s">
        <v>717</v>
      </c>
      <c r="D466" t="s">
        <v>14</v>
      </c>
      <c r="E466" t="s">
        <v>48</v>
      </c>
      <c r="F466" t="s">
        <v>30</v>
      </c>
      <c r="G466" t="s">
        <v>35</v>
      </c>
      <c r="H466">
        <v>53</v>
      </c>
      <c r="I466">
        <v>22</v>
      </c>
      <c r="J466">
        <v>21</v>
      </c>
      <c r="K466">
        <v>30</v>
      </c>
      <c r="N466" t="s">
        <v>1371</v>
      </c>
      <c r="O466" t="s">
        <v>1412</v>
      </c>
      <c r="P466" t="s">
        <v>1413</v>
      </c>
      <c r="Q466">
        <f t="shared" si="126"/>
        <v>78</v>
      </c>
      <c r="R466">
        <f t="shared" si="127"/>
        <v>38</v>
      </c>
      <c r="S466">
        <f t="shared" si="128"/>
        <v>4</v>
      </c>
      <c r="T466">
        <f t="shared" si="129"/>
        <v>4</v>
      </c>
      <c r="CV466" t="s">
        <v>702</v>
      </c>
      <c r="CW466" t="s">
        <v>48</v>
      </c>
      <c r="CX466" t="s">
        <v>30</v>
      </c>
      <c r="CY466" t="s">
        <v>35</v>
      </c>
      <c r="DG466" s="2" t="s">
        <v>189</v>
      </c>
      <c r="DH466" s="2" t="s">
        <v>16</v>
      </c>
      <c r="DK466" t="s">
        <v>859</v>
      </c>
      <c r="DL466" t="s">
        <v>31</v>
      </c>
      <c r="DQ466" t="s">
        <v>189</v>
      </c>
      <c r="DR466" t="s">
        <v>16</v>
      </c>
      <c r="DS466">
        <f t="shared" si="130"/>
        <v>587</v>
      </c>
      <c r="DT466">
        <f t="shared" si="131"/>
        <v>3</v>
      </c>
      <c r="DX466" t="s">
        <v>1835</v>
      </c>
      <c r="DY466">
        <v>868</v>
      </c>
      <c r="DZ466">
        <v>7.5666543391360204</v>
      </c>
      <c r="EA466">
        <v>46.820251817768899</v>
      </c>
    </row>
    <row r="467" spans="1:131" x14ac:dyDescent="0.25">
      <c r="A467" t="s">
        <v>702</v>
      </c>
      <c r="B467" t="s">
        <v>692</v>
      </c>
      <c r="C467" t="s">
        <v>703</v>
      </c>
      <c r="D467" t="s">
        <v>14</v>
      </c>
      <c r="E467" t="s">
        <v>48</v>
      </c>
      <c r="F467" t="s">
        <v>16</v>
      </c>
      <c r="G467" t="s">
        <v>63</v>
      </c>
      <c r="H467">
        <v>50</v>
      </c>
      <c r="I467">
        <v>26</v>
      </c>
      <c r="J467">
        <v>13</v>
      </c>
      <c r="K467">
        <v>22</v>
      </c>
      <c r="N467" t="s">
        <v>146</v>
      </c>
      <c r="O467" t="s">
        <v>149</v>
      </c>
      <c r="P467" t="s">
        <v>331</v>
      </c>
      <c r="Q467">
        <f t="shared" si="126"/>
        <v>77</v>
      </c>
      <c r="R467">
        <f t="shared" si="127"/>
        <v>44</v>
      </c>
      <c r="S467">
        <f t="shared" si="128"/>
        <v>8</v>
      </c>
      <c r="T467">
        <f t="shared" si="129"/>
        <v>17</v>
      </c>
      <c r="CV467" t="s">
        <v>702</v>
      </c>
      <c r="CW467" t="s">
        <v>48</v>
      </c>
      <c r="CX467" t="s">
        <v>16</v>
      </c>
      <c r="CY467" t="s">
        <v>63</v>
      </c>
      <c r="DG467" s="2" t="s">
        <v>189</v>
      </c>
      <c r="DH467" s="2" t="s">
        <v>30</v>
      </c>
      <c r="DK467" t="s">
        <v>859</v>
      </c>
      <c r="DL467" t="s">
        <v>35</v>
      </c>
      <c r="DQ467" t="s">
        <v>189</v>
      </c>
      <c r="DR467" t="s">
        <v>30</v>
      </c>
      <c r="DS467">
        <f t="shared" si="130"/>
        <v>587</v>
      </c>
      <c r="DT467">
        <f t="shared" si="131"/>
        <v>3</v>
      </c>
      <c r="DX467" t="s">
        <v>390</v>
      </c>
      <c r="DY467">
        <v>869</v>
      </c>
      <c r="DZ467">
        <v>7.4975854244378297</v>
      </c>
      <c r="EA467">
        <v>46.840888616652698</v>
      </c>
    </row>
    <row r="468" spans="1:131" x14ac:dyDescent="0.25">
      <c r="A468" t="s">
        <v>702</v>
      </c>
      <c r="B468" t="s">
        <v>692</v>
      </c>
      <c r="C468" t="s">
        <v>717</v>
      </c>
      <c r="D468" t="s">
        <v>14</v>
      </c>
      <c r="E468" t="s">
        <v>48</v>
      </c>
      <c r="F468" t="s">
        <v>16</v>
      </c>
      <c r="G468" t="s">
        <v>63</v>
      </c>
      <c r="H468">
        <v>151</v>
      </c>
      <c r="I468">
        <v>81</v>
      </c>
      <c r="J468">
        <v>45</v>
      </c>
      <c r="K468">
        <v>60</v>
      </c>
      <c r="N468" t="s">
        <v>146</v>
      </c>
      <c r="O468" t="s">
        <v>292</v>
      </c>
      <c r="P468" t="s">
        <v>472</v>
      </c>
      <c r="Q468">
        <f t="shared" si="126"/>
        <v>77</v>
      </c>
      <c r="R468">
        <f t="shared" si="127"/>
        <v>45</v>
      </c>
      <c r="S468">
        <f t="shared" si="128"/>
        <v>7</v>
      </c>
      <c r="T468">
        <f t="shared" si="129"/>
        <v>0</v>
      </c>
      <c r="CV468" t="s">
        <v>702</v>
      </c>
      <c r="CW468" t="s">
        <v>48</v>
      </c>
      <c r="CX468" t="s">
        <v>16</v>
      </c>
      <c r="CY468" t="s">
        <v>63</v>
      </c>
      <c r="DG468" s="2" t="s">
        <v>189</v>
      </c>
      <c r="DH468" s="2" t="s">
        <v>125</v>
      </c>
      <c r="DK468" t="s">
        <v>859</v>
      </c>
      <c r="DL468" t="s">
        <v>63</v>
      </c>
      <c r="DQ468" t="s">
        <v>189</v>
      </c>
      <c r="DR468" t="s">
        <v>125</v>
      </c>
      <c r="DS468">
        <f t="shared" si="130"/>
        <v>587</v>
      </c>
      <c r="DT468">
        <f t="shared" si="131"/>
        <v>3</v>
      </c>
      <c r="DX468" t="s">
        <v>168</v>
      </c>
      <c r="DY468">
        <v>870</v>
      </c>
      <c r="DZ468">
        <v>7.4726096962349802</v>
      </c>
      <c r="EA468">
        <v>46.913732448544899</v>
      </c>
    </row>
    <row r="469" spans="1:131" x14ac:dyDescent="0.25">
      <c r="A469" t="s">
        <v>702</v>
      </c>
      <c r="B469" t="s">
        <v>692</v>
      </c>
      <c r="C469" t="s">
        <v>717</v>
      </c>
      <c r="D469" t="s">
        <v>14</v>
      </c>
      <c r="E469" t="s">
        <v>48</v>
      </c>
      <c r="F469" t="s">
        <v>30</v>
      </c>
      <c r="G469" t="s">
        <v>124</v>
      </c>
      <c r="H469">
        <v>55</v>
      </c>
      <c r="I469">
        <v>27</v>
      </c>
      <c r="J469">
        <v>10</v>
      </c>
      <c r="K469">
        <v>14</v>
      </c>
      <c r="N469" t="s">
        <v>1106</v>
      </c>
      <c r="O469" t="s">
        <v>1124</v>
      </c>
      <c r="P469" t="s">
        <v>1125</v>
      </c>
      <c r="Q469">
        <f t="shared" si="126"/>
        <v>77</v>
      </c>
      <c r="R469">
        <f t="shared" si="127"/>
        <v>43</v>
      </c>
      <c r="S469">
        <f t="shared" si="128"/>
        <v>1</v>
      </c>
      <c r="T469">
        <f t="shared" si="129"/>
        <v>1</v>
      </c>
      <c r="CV469" t="s">
        <v>702</v>
      </c>
      <c r="CW469" t="s">
        <v>48</v>
      </c>
      <c r="CX469" t="s">
        <v>30</v>
      </c>
      <c r="CY469" t="s">
        <v>124</v>
      </c>
      <c r="DG469" s="2" t="s">
        <v>706</v>
      </c>
      <c r="DH469" s="2" t="s">
        <v>16</v>
      </c>
      <c r="DK469" t="s">
        <v>859</v>
      </c>
      <c r="DL469" t="s">
        <v>124</v>
      </c>
      <c r="DQ469" t="s">
        <v>706</v>
      </c>
      <c r="DR469" t="s">
        <v>16</v>
      </c>
      <c r="DS469">
        <f t="shared" si="130"/>
        <v>796</v>
      </c>
      <c r="DT469">
        <f t="shared" si="131"/>
        <v>3</v>
      </c>
      <c r="DX469" t="s">
        <v>1836</v>
      </c>
      <c r="DY469">
        <v>871</v>
      </c>
      <c r="DZ469">
        <v>7.5611418836296496</v>
      </c>
      <c r="EA469">
        <v>46.800480911628597</v>
      </c>
    </row>
    <row r="470" spans="1:131" x14ac:dyDescent="0.25">
      <c r="A470" t="s">
        <v>702</v>
      </c>
      <c r="B470" t="s">
        <v>692</v>
      </c>
      <c r="C470" t="s">
        <v>827</v>
      </c>
      <c r="D470" t="s">
        <v>14</v>
      </c>
      <c r="E470" t="s">
        <v>48</v>
      </c>
      <c r="F470" t="s">
        <v>125</v>
      </c>
      <c r="G470" t="s">
        <v>125</v>
      </c>
      <c r="H470">
        <v>20</v>
      </c>
      <c r="I470">
        <v>12</v>
      </c>
      <c r="J470">
        <v>6</v>
      </c>
      <c r="K470">
        <v>8</v>
      </c>
      <c r="N470" t="s">
        <v>1106</v>
      </c>
      <c r="O470" t="s">
        <v>1174</v>
      </c>
      <c r="P470" t="s">
        <v>1175</v>
      </c>
      <c r="Q470">
        <f t="shared" si="126"/>
        <v>77</v>
      </c>
      <c r="R470">
        <f t="shared" si="127"/>
        <v>33</v>
      </c>
      <c r="S470">
        <f t="shared" si="128"/>
        <v>5</v>
      </c>
      <c r="T470">
        <f t="shared" si="129"/>
        <v>1</v>
      </c>
      <c r="CV470" t="s">
        <v>702</v>
      </c>
      <c r="CW470" t="s">
        <v>48</v>
      </c>
      <c r="CX470" t="s">
        <v>125</v>
      </c>
      <c r="CY470" t="s">
        <v>125</v>
      </c>
      <c r="DG470" s="2" t="s">
        <v>706</v>
      </c>
      <c r="DH470" s="2" t="s">
        <v>30</v>
      </c>
      <c r="DK470" t="s">
        <v>859</v>
      </c>
      <c r="DL470" t="s">
        <v>125</v>
      </c>
      <c r="DQ470" t="s">
        <v>706</v>
      </c>
      <c r="DR470" t="s">
        <v>30</v>
      </c>
      <c r="DS470">
        <f t="shared" si="130"/>
        <v>796</v>
      </c>
      <c r="DT470">
        <f t="shared" si="131"/>
        <v>3</v>
      </c>
      <c r="DX470" t="s">
        <v>394</v>
      </c>
      <c r="DY470">
        <v>872</v>
      </c>
      <c r="DZ470">
        <v>7.5469483109008104</v>
      </c>
      <c r="EA470">
        <v>46.817818078743002</v>
      </c>
    </row>
    <row r="471" spans="1:131" x14ac:dyDescent="0.25">
      <c r="A471" t="s">
        <v>702</v>
      </c>
      <c r="B471" t="s">
        <v>692</v>
      </c>
      <c r="C471" t="s">
        <v>828</v>
      </c>
      <c r="D471" t="s">
        <v>14</v>
      </c>
      <c r="E471" t="s">
        <v>48</v>
      </c>
      <c r="F471" t="s">
        <v>125</v>
      </c>
      <c r="G471" t="s">
        <v>125</v>
      </c>
      <c r="H471">
        <v>20</v>
      </c>
      <c r="I471">
        <v>11</v>
      </c>
      <c r="J471">
        <v>3</v>
      </c>
      <c r="K471">
        <v>7</v>
      </c>
      <c r="N471" t="s">
        <v>146</v>
      </c>
      <c r="O471" t="s">
        <v>230</v>
      </c>
      <c r="P471" t="s">
        <v>359</v>
      </c>
      <c r="Q471">
        <f t="shared" si="126"/>
        <v>76</v>
      </c>
      <c r="R471">
        <f t="shared" si="127"/>
        <v>48</v>
      </c>
      <c r="S471">
        <f t="shared" si="128"/>
        <v>0</v>
      </c>
      <c r="T471">
        <f t="shared" si="129"/>
        <v>1</v>
      </c>
      <c r="CV471" t="s">
        <v>702</v>
      </c>
      <c r="CW471" t="s">
        <v>48</v>
      </c>
      <c r="CX471" t="s">
        <v>125</v>
      </c>
      <c r="CY471" t="s">
        <v>125</v>
      </c>
      <c r="DG471" s="2" t="s">
        <v>706</v>
      </c>
      <c r="DH471" s="2" t="s">
        <v>125</v>
      </c>
      <c r="DK471" t="s">
        <v>1133</v>
      </c>
      <c r="DL471" t="s">
        <v>35</v>
      </c>
      <c r="DQ471" t="s">
        <v>706</v>
      </c>
      <c r="DR471" t="s">
        <v>125</v>
      </c>
      <c r="DS471">
        <f t="shared" si="130"/>
        <v>796</v>
      </c>
      <c r="DT471">
        <f t="shared" si="131"/>
        <v>3</v>
      </c>
      <c r="DX471" t="s">
        <v>244</v>
      </c>
      <c r="DY471">
        <v>873</v>
      </c>
      <c r="DZ471">
        <v>7.5068176333928696</v>
      </c>
      <c r="EA471">
        <v>46.825717077220098</v>
      </c>
    </row>
    <row r="472" spans="1:131" x14ac:dyDescent="0.25">
      <c r="A472" t="s">
        <v>702</v>
      </c>
      <c r="B472" t="s">
        <v>692</v>
      </c>
      <c r="C472" t="s">
        <v>829</v>
      </c>
      <c r="D472" t="s">
        <v>14</v>
      </c>
      <c r="E472" t="s">
        <v>48</v>
      </c>
      <c r="F472" t="s">
        <v>125</v>
      </c>
      <c r="G472" t="s">
        <v>125</v>
      </c>
      <c r="H472">
        <v>18</v>
      </c>
      <c r="I472">
        <v>12</v>
      </c>
      <c r="J472">
        <v>7</v>
      </c>
      <c r="K472">
        <v>12</v>
      </c>
      <c r="N472" t="s">
        <v>146</v>
      </c>
      <c r="O472" t="s">
        <v>189</v>
      </c>
      <c r="P472" t="s">
        <v>190</v>
      </c>
      <c r="Q472">
        <f t="shared" si="126"/>
        <v>76</v>
      </c>
      <c r="R472">
        <f t="shared" si="127"/>
        <v>36</v>
      </c>
      <c r="S472">
        <f t="shared" si="128"/>
        <v>12</v>
      </c>
      <c r="T472">
        <f t="shared" si="129"/>
        <v>19</v>
      </c>
      <c r="CV472" t="s">
        <v>702</v>
      </c>
      <c r="CW472" t="s">
        <v>48</v>
      </c>
      <c r="CX472" t="s">
        <v>125</v>
      </c>
      <c r="CY472" t="s">
        <v>125</v>
      </c>
      <c r="DG472" s="2" t="s">
        <v>1206</v>
      </c>
      <c r="DH472" s="2" t="s">
        <v>16</v>
      </c>
      <c r="DK472" t="s">
        <v>1133</v>
      </c>
      <c r="DL472" t="s">
        <v>63</v>
      </c>
      <c r="DQ472" t="s">
        <v>1206</v>
      </c>
      <c r="DR472" t="s">
        <v>16</v>
      </c>
      <c r="DS472">
        <f t="shared" si="130"/>
        <v>451</v>
      </c>
      <c r="DT472">
        <f t="shared" si="131"/>
        <v>3</v>
      </c>
      <c r="DX472" t="s">
        <v>1837</v>
      </c>
      <c r="DY472">
        <v>874</v>
      </c>
      <c r="DZ472">
        <v>7.51369825599122</v>
      </c>
      <c r="EA472">
        <v>46.807660924641297</v>
      </c>
    </row>
    <row r="473" spans="1:131" x14ac:dyDescent="0.25">
      <c r="A473" t="s">
        <v>702</v>
      </c>
      <c r="B473" t="s">
        <v>692</v>
      </c>
      <c r="C473" t="s">
        <v>830</v>
      </c>
      <c r="D473" t="s">
        <v>14</v>
      </c>
      <c r="E473" t="s">
        <v>48</v>
      </c>
      <c r="F473" t="s">
        <v>125</v>
      </c>
      <c r="G473" t="s">
        <v>125</v>
      </c>
      <c r="H473">
        <v>18</v>
      </c>
      <c r="I473">
        <v>11</v>
      </c>
      <c r="J473">
        <v>7</v>
      </c>
      <c r="K473">
        <v>12</v>
      </c>
      <c r="N473" t="s">
        <v>692</v>
      </c>
      <c r="O473" t="s">
        <v>756</v>
      </c>
      <c r="P473" t="s">
        <v>757</v>
      </c>
      <c r="Q473">
        <f t="shared" si="126"/>
        <v>76</v>
      </c>
      <c r="R473">
        <f t="shared" si="127"/>
        <v>40</v>
      </c>
      <c r="S473">
        <f t="shared" si="128"/>
        <v>6</v>
      </c>
      <c r="T473">
        <f t="shared" si="129"/>
        <v>6</v>
      </c>
      <c r="CV473" t="s">
        <v>702</v>
      </c>
      <c r="CW473" t="s">
        <v>48</v>
      </c>
      <c r="CX473" t="s">
        <v>125</v>
      </c>
      <c r="CY473" t="s">
        <v>125</v>
      </c>
      <c r="DG473" s="2" t="s">
        <v>1206</v>
      </c>
      <c r="DH473" s="2" t="s">
        <v>30</v>
      </c>
      <c r="DK473" t="s">
        <v>1133</v>
      </c>
      <c r="DL473" t="s">
        <v>124</v>
      </c>
      <c r="DQ473" t="s">
        <v>1206</v>
      </c>
      <c r="DR473" t="s">
        <v>30</v>
      </c>
      <c r="DS473">
        <f t="shared" si="130"/>
        <v>451</v>
      </c>
      <c r="DT473">
        <f t="shared" si="131"/>
        <v>3</v>
      </c>
      <c r="DX473" t="s">
        <v>422</v>
      </c>
      <c r="DY473">
        <v>875</v>
      </c>
      <c r="DZ473">
        <v>7.5307871736232999</v>
      </c>
      <c r="EA473">
        <v>46.829124685557296</v>
      </c>
    </row>
    <row r="474" spans="1:131" x14ac:dyDescent="0.25">
      <c r="A474" t="s">
        <v>1419</v>
      </c>
      <c r="B474" t="s">
        <v>1371</v>
      </c>
      <c r="C474" t="s">
        <v>1420</v>
      </c>
      <c r="D474" t="s">
        <v>14</v>
      </c>
      <c r="E474" t="s">
        <v>48</v>
      </c>
      <c r="F474" t="s">
        <v>16</v>
      </c>
      <c r="G474" t="s">
        <v>63</v>
      </c>
      <c r="H474">
        <v>52</v>
      </c>
      <c r="I474">
        <v>23</v>
      </c>
      <c r="J474">
        <v>8</v>
      </c>
      <c r="K474">
        <v>8</v>
      </c>
      <c r="N474" t="s">
        <v>848</v>
      </c>
      <c r="O474" t="s">
        <v>865</v>
      </c>
      <c r="P474" t="s">
        <v>928</v>
      </c>
      <c r="Q474">
        <f t="shared" si="126"/>
        <v>76</v>
      </c>
      <c r="R474">
        <f t="shared" si="127"/>
        <v>35</v>
      </c>
      <c r="S474">
        <f t="shared" si="128"/>
        <v>4</v>
      </c>
      <c r="T474">
        <f t="shared" si="129"/>
        <v>9</v>
      </c>
      <c r="CV474" t="s">
        <v>1419</v>
      </c>
      <c r="CW474" t="s">
        <v>48</v>
      </c>
      <c r="CX474" t="s">
        <v>16</v>
      </c>
      <c r="CY474" t="s">
        <v>63</v>
      </c>
      <c r="DG474" s="2" t="s">
        <v>1206</v>
      </c>
      <c r="DH474" s="2" t="s">
        <v>125</v>
      </c>
      <c r="DK474" t="s">
        <v>1133</v>
      </c>
      <c r="DL474" t="s">
        <v>125</v>
      </c>
      <c r="DQ474" t="s">
        <v>1206</v>
      </c>
      <c r="DR474" t="s">
        <v>125</v>
      </c>
      <c r="DS474">
        <f t="shared" si="130"/>
        <v>451</v>
      </c>
      <c r="DT474">
        <f t="shared" si="131"/>
        <v>3</v>
      </c>
      <c r="DX474" t="s">
        <v>180</v>
      </c>
      <c r="DY474">
        <v>876</v>
      </c>
      <c r="DZ474">
        <v>7.5104933710447801</v>
      </c>
      <c r="EA474">
        <v>46.816631803491198</v>
      </c>
    </row>
    <row r="475" spans="1:131" x14ac:dyDescent="0.25">
      <c r="A475" t="s">
        <v>1506</v>
      </c>
      <c r="B475" t="s">
        <v>1485</v>
      </c>
      <c r="C475" t="s">
        <v>1507</v>
      </c>
      <c r="D475" t="s">
        <v>14</v>
      </c>
      <c r="E475" t="s">
        <v>48</v>
      </c>
      <c r="F475" t="s">
        <v>30</v>
      </c>
      <c r="G475" t="s">
        <v>35</v>
      </c>
      <c r="H475">
        <v>33</v>
      </c>
      <c r="I475">
        <v>17</v>
      </c>
      <c r="J475">
        <v>2</v>
      </c>
      <c r="K475">
        <v>1</v>
      </c>
      <c r="N475" t="s">
        <v>146</v>
      </c>
      <c r="O475" t="s">
        <v>282</v>
      </c>
      <c r="P475" t="s">
        <v>283</v>
      </c>
      <c r="Q475">
        <f t="shared" si="126"/>
        <v>75</v>
      </c>
      <c r="R475">
        <f t="shared" si="127"/>
        <v>38</v>
      </c>
      <c r="S475">
        <f t="shared" si="128"/>
        <v>0</v>
      </c>
      <c r="T475">
        <f t="shared" si="129"/>
        <v>0</v>
      </c>
      <c r="CV475" t="s">
        <v>1506</v>
      </c>
      <c r="CW475" t="s">
        <v>48</v>
      </c>
      <c r="CX475" t="s">
        <v>30</v>
      </c>
      <c r="CY475" t="s">
        <v>35</v>
      </c>
      <c r="DG475" s="2" t="s">
        <v>265</v>
      </c>
      <c r="DH475" s="2" t="s">
        <v>30</v>
      </c>
      <c r="DK475" t="s">
        <v>1174</v>
      </c>
      <c r="DL475" t="s">
        <v>63</v>
      </c>
      <c r="DQ475" t="s">
        <v>265</v>
      </c>
      <c r="DR475" t="s">
        <v>30</v>
      </c>
      <c r="DS475">
        <f t="shared" si="130"/>
        <v>67</v>
      </c>
      <c r="DT475">
        <f t="shared" si="131"/>
        <v>3</v>
      </c>
      <c r="DX475" t="s">
        <v>267</v>
      </c>
      <c r="DY475">
        <v>877</v>
      </c>
      <c r="DZ475">
        <v>7.4609461745420704</v>
      </c>
      <c r="EA475">
        <v>46.858552460399601</v>
      </c>
    </row>
    <row r="476" spans="1:131" x14ac:dyDescent="0.25">
      <c r="A476" t="s">
        <v>1506</v>
      </c>
      <c r="B476" t="s">
        <v>1485</v>
      </c>
      <c r="C476" t="s">
        <v>1542</v>
      </c>
      <c r="D476" t="s">
        <v>14</v>
      </c>
      <c r="E476" t="s">
        <v>48</v>
      </c>
      <c r="F476" t="s">
        <v>16</v>
      </c>
      <c r="G476" t="s">
        <v>63</v>
      </c>
      <c r="H476">
        <v>35</v>
      </c>
      <c r="I476">
        <v>17</v>
      </c>
      <c r="J476">
        <v>1</v>
      </c>
      <c r="K476">
        <v>0</v>
      </c>
      <c r="N476" t="s">
        <v>692</v>
      </c>
      <c r="O476" t="s">
        <v>706</v>
      </c>
      <c r="P476" t="s">
        <v>719</v>
      </c>
      <c r="Q476">
        <f t="shared" si="126"/>
        <v>75</v>
      </c>
      <c r="R476">
        <f t="shared" si="127"/>
        <v>33</v>
      </c>
      <c r="S476">
        <f t="shared" si="128"/>
        <v>10</v>
      </c>
      <c r="T476">
        <f t="shared" si="129"/>
        <v>22</v>
      </c>
      <c r="CV476" t="s">
        <v>1506</v>
      </c>
      <c r="CW476" t="s">
        <v>48</v>
      </c>
      <c r="CX476" t="s">
        <v>16</v>
      </c>
      <c r="CY476" t="s">
        <v>63</v>
      </c>
      <c r="DG476" s="2" t="s">
        <v>265</v>
      </c>
      <c r="DH476" s="2" t="s">
        <v>16</v>
      </c>
      <c r="DK476" t="s">
        <v>1174</v>
      </c>
      <c r="DL476" t="s">
        <v>125</v>
      </c>
      <c r="DQ476" t="s">
        <v>265</v>
      </c>
      <c r="DR476" t="s">
        <v>16</v>
      </c>
      <c r="DS476">
        <f t="shared" si="130"/>
        <v>67</v>
      </c>
      <c r="DT476">
        <f t="shared" si="131"/>
        <v>3</v>
      </c>
      <c r="DX476" t="s">
        <v>650</v>
      </c>
      <c r="DY476">
        <v>878</v>
      </c>
      <c r="DZ476">
        <v>7.5462513685913404</v>
      </c>
      <c r="EA476">
        <v>46.802566090263198</v>
      </c>
    </row>
    <row r="477" spans="1:131" x14ac:dyDescent="0.25">
      <c r="A477" t="s">
        <v>1506</v>
      </c>
      <c r="B477" t="s">
        <v>1485</v>
      </c>
      <c r="C477" t="s">
        <v>1507</v>
      </c>
      <c r="D477" t="s">
        <v>14</v>
      </c>
      <c r="E477" t="s">
        <v>48</v>
      </c>
      <c r="F477" t="s">
        <v>16</v>
      </c>
      <c r="G477" t="s">
        <v>63</v>
      </c>
      <c r="H477">
        <v>64</v>
      </c>
      <c r="I477">
        <v>36</v>
      </c>
      <c r="J477">
        <v>2</v>
      </c>
      <c r="K477">
        <v>1</v>
      </c>
      <c r="N477" t="s">
        <v>12</v>
      </c>
      <c r="O477" t="s">
        <v>50</v>
      </c>
      <c r="P477" t="s">
        <v>51</v>
      </c>
      <c r="Q477">
        <f t="shared" si="126"/>
        <v>75</v>
      </c>
      <c r="R477">
        <f t="shared" si="127"/>
        <v>33</v>
      </c>
      <c r="S477">
        <f t="shared" si="128"/>
        <v>13</v>
      </c>
      <c r="T477">
        <f t="shared" si="129"/>
        <v>13</v>
      </c>
      <c r="CV477" t="s">
        <v>1506</v>
      </c>
      <c r="CW477" t="s">
        <v>48</v>
      </c>
      <c r="CX477" t="s">
        <v>16</v>
      </c>
      <c r="CY477" t="s">
        <v>63</v>
      </c>
      <c r="DG477" s="2" t="s">
        <v>265</v>
      </c>
      <c r="DH477" s="2" t="s">
        <v>125</v>
      </c>
      <c r="DK477" t="s">
        <v>704</v>
      </c>
      <c r="DL477" t="s">
        <v>17</v>
      </c>
      <c r="DQ477" t="s">
        <v>265</v>
      </c>
      <c r="DR477" t="s">
        <v>125</v>
      </c>
      <c r="DS477">
        <f t="shared" si="130"/>
        <v>67</v>
      </c>
      <c r="DT477">
        <f t="shared" si="131"/>
        <v>3</v>
      </c>
      <c r="DX477" t="s">
        <v>276</v>
      </c>
      <c r="DY477">
        <v>879</v>
      </c>
      <c r="DZ477">
        <v>7.4651976619536997</v>
      </c>
      <c r="EA477">
        <v>46.769322006095003</v>
      </c>
    </row>
    <row r="478" spans="1:131" x14ac:dyDescent="0.25">
      <c r="A478" t="s">
        <v>1506</v>
      </c>
      <c r="B478" t="s">
        <v>1485</v>
      </c>
      <c r="C478" t="s">
        <v>1596</v>
      </c>
      <c r="D478" t="s">
        <v>14</v>
      </c>
      <c r="E478" t="s">
        <v>48</v>
      </c>
      <c r="F478" t="s">
        <v>125</v>
      </c>
      <c r="G478" t="s">
        <v>125</v>
      </c>
      <c r="H478">
        <v>23</v>
      </c>
      <c r="I478">
        <v>10</v>
      </c>
      <c r="J478">
        <v>2</v>
      </c>
      <c r="K478">
        <v>2</v>
      </c>
      <c r="N478" t="s">
        <v>1201</v>
      </c>
      <c r="O478" t="s">
        <v>1222</v>
      </c>
      <c r="P478" t="s">
        <v>1223</v>
      </c>
      <c r="Q478">
        <f t="shared" si="126"/>
        <v>75</v>
      </c>
      <c r="R478">
        <f t="shared" si="127"/>
        <v>28</v>
      </c>
      <c r="S478">
        <f t="shared" si="128"/>
        <v>1</v>
      </c>
      <c r="T478">
        <f t="shared" si="129"/>
        <v>1</v>
      </c>
      <c r="CV478" t="s">
        <v>1506</v>
      </c>
      <c r="CW478" t="s">
        <v>48</v>
      </c>
      <c r="CX478" t="s">
        <v>125</v>
      </c>
      <c r="CY478" t="s">
        <v>125</v>
      </c>
      <c r="DG478" s="2" t="s">
        <v>267</v>
      </c>
      <c r="DH478" s="2" t="s">
        <v>30</v>
      </c>
      <c r="DK478" t="s">
        <v>704</v>
      </c>
      <c r="DL478" t="s">
        <v>35</v>
      </c>
      <c r="DQ478" t="s">
        <v>267</v>
      </c>
      <c r="DR478" t="s">
        <v>30</v>
      </c>
      <c r="DS478">
        <f t="shared" si="130"/>
        <v>51</v>
      </c>
      <c r="DT478">
        <f t="shared" si="131"/>
        <v>3</v>
      </c>
      <c r="DX478" t="s">
        <v>278</v>
      </c>
      <c r="DY478">
        <v>880</v>
      </c>
      <c r="DZ478">
        <v>7.4336418706018703</v>
      </c>
      <c r="EA478">
        <v>46.819317187840802</v>
      </c>
    </row>
    <row r="479" spans="1:131" x14ac:dyDescent="0.25">
      <c r="A479" t="s">
        <v>1421</v>
      </c>
      <c r="B479" t="s">
        <v>1371</v>
      </c>
      <c r="C479" t="s">
        <v>1422</v>
      </c>
      <c r="D479" t="s">
        <v>14</v>
      </c>
      <c r="E479" t="s">
        <v>48</v>
      </c>
      <c r="F479" t="s">
        <v>16</v>
      </c>
      <c r="G479" t="s">
        <v>63</v>
      </c>
      <c r="H479">
        <v>49</v>
      </c>
      <c r="I479">
        <v>20</v>
      </c>
      <c r="J479">
        <v>0</v>
      </c>
      <c r="K479">
        <v>2</v>
      </c>
      <c r="N479" t="s">
        <v>146</v>
      </c>
      <c r="O479" t="s">
        <v>149</v>
      </c>
      <c r="P479" t="s">
        <v>348</v>
      </c>
      <c r="Q479">
        <f t="shared" si="126"/>
        <v>74</v>
      </c>
      <c r="R479">
        <f t="shared" si="127"/>
        <v>37</v>
      </c>
      <c r="S479">
        <f t="shared" si="128"/>
        <v>12</v>
      </c>
      <c r="T479">
        <f t="shared" si="129"/>
        <v>28</v>
      </c>
      <c r="CV479" t="s">
        <v>1421</v>
      </c>
      <c r="CW479" t="s">
        <v>48</v>
      </c>
      <c r="CX479" t="s">
        <v>16</v>
      </c>
      <c r="CY479" t="s">
        <v>63</v>
      </c>
      <c r="DG479" s="2" t="s">
        <v>267</v>
      </c>
      <c r="DH479" s="2" t="s">
        <v>16</v>
      </c>
      <c r="DK479" t="s">
        <v>704</v>
      </c>
      <c r="DL479" t="s">
        <v>63</v>
      </c>
      <c r="DQ479" t="s">
        <v>267</v>
      </c>
      <c r="DR479" t="s">
        <v>16</v>
      </c>
      <c r="DS479">
        <f t="shared" si="130"/>
        <v>51</v>
      </c>
      <c r="DT479">
        <f t="shared" si="131"/>
        <v>3</v>
      </c>
      <c r="DX479" t="s">
        <v>453</v>
      </c>
      <c r="DY479">
        <v>881</v>
      </c>
      <c r="DZ479">
        <v>7.4914087109622596</v>
      </c>
      <c r="EA479">
        <v>46.829319577274902</v>
      </c>
    </row>
    <row r="480" spans="1:131" x14ac:dyDescent="0.25">
      <c r="A480" t="s">
        <v>1421</v>
      </c>
      <c r="B480" t="s">
        <v>1371</v>
      </c>
      <c r="C480" t="s">
        <v>1422</v>
      </c>
      <c r="D480" t="s">
        <v>14</v>
      </c>
      <c r="E480" t="s">
        <v>48</v>
      </c>
      <c r="F480" t="s">
        <v>125</v>
      </c>
      <c r="G480" t="s">
        <v>125</v>
      </c>
      <c r="H480">
        <v>12</v>
      </c>
      <c r="I480">
        <v>6</v>
      </c>
      <c r="J480">
        <v>0</v>
      </c>
      <c r="K480">
        <v>2</v>
      </c>
      <c r="N480" t="s">
        <v>692</v>
      </c>
      <c r="O480" t="s">
        <v>706</v>
      </c>
      <c r="P480" t="s">
        <v>758</v>
      </c>
      <c r="Q480">
        <f t="shared" si="126"/>
        <v>74</v>
      </c>
      <c r="R480">
        <f t="shared" si="127"/>
        <v>38</v>
      </c>
      <c r="S480">
        <f t="shared" si="128"/>
        <v>9</v>
      </c>
      <c r="T480">
        <f t="shared" si="129"/>
        <v>39</v>
      </c>
      <c r="CV480" t="s">
        <v>1421</v>
      </c>
      <c r="CW480" t="s">
        <v>48</v>
      </c>
      <c r="CX480" t="s">
        <v>125</v>
      </c>
      <c r="CY480" t="s">
        <v>125</v>
      </c>
      <c r="DG480" s="2" t="s">
        <v>267</v>
      </c>
      <c r="DH480" s="2" t="s">
        <v>125</v>
      </c>
      <c r="DK480" t="s">
        <v>704</v>
      </c>
      <c r="DL480" t="s">
        <v>124</v>
      </c>
      <c r="DQ480" t="s">
        <v>267</v>
      </c>
      <c r="DR480" t="s">
        <v>125</v>
      </c>
      <c r="DS480">
        <f t="shared" si="130"/>
        <v>51</v>
      </c>
      <c r="DT480">
        <f t="shared" si="131"/>
        <v>3</v>
      </c>
      <c r="DX480" t="s">
        <v>1525</v>
      </c>
      <c r="DY480">
        <v>883</v>
      </c>
      <c r="DZ480">
        <v>7.5396438399504504</v>
      </c>
      <c r="EA480">
        <v>46.791863474388002</v>
      </c>
    </row>
    <row r="481" spans="1:131" x14ac:dyDescent="0.25">
      <c r="A481" t="s">
        <v>1375</v>
      </c>
      <c r="B481" t="s">
        <v>1371</v>
      </c>
      <c r="C481" t="s">
        <v>1376</v>
      </c>
      <c r="D481" t="s">
        <v>14</v>
      </c>
      <c r="E481" t="s">
        <v>48</v>
      </c>
      <c r="F481" t="s">
        <v>16</v>
      </c>
      <c r="G481" t="s">
        <v>17</v>
      </c>
      <c r="H481">
        <v>12</v>
      </c>
      <c r="I481">
        <v>4</v>
      </c>
      <c r="J481">
        <v>6</v>
      </c>
      <c r="K481">
        <v>6</v>
      </c>
      <c r="N481" t="s">
        <v>692</v>
      </c>
      <c r="O481" t="s">
        <v>771</v>
      </c>
      <c r="P481" t="s">
        <v>772</v>
      </c>
      <c r="Q481">
        <f t="shared" si="126"/>
        <v>74</v>
      </c>
      <c r="R481">
        <f t="shared" si="127"/>
        <v>36</v>
      </c>
      <c r="S481">
        <f t="shared" si="128"/>
        <v>1</v>
      </c>
      <c r="T481">
        <f t="shared" si="129"/>
        <v>2</v>
      </c>
      <c r="CV481" t="s">
        <v>1375</v>
      </c>
      <c r="CW481" t="s">
        <v>48</v>
      </c>
      <c r="CX481" t="s">
        <v>16</v>
      </c>
      <c r="CY481" t="s">
        <v>17</v>
      </c>
      <c r="DG481" s="2" t="s">
        <v>1238</v>
      </c>
      <c r="DH481" s="2" t="s">
        <v>30</v>
      </c>
      <c r="DK481" t="s">
        <v>704</v>
      </c>
      <c r="DL481" t="s">
        <v>125</v>
      </c>
      <c r="DQ481" t="s">
        <v>1238</v>
      </c>
      <c r="DR481" t="s">
        <v>30</v>
      </c>
      <c r="DS481">
        <f t="shared" si="130"/>
        <v>220</v>
      </c>
      <c r="DT481">
        <f t="shared" si="131"/>
        <v>3</v>
      </c>
      <c r="DX481" t="s">
        <v>290</v>
      </c>
      <c r="DY481">
        <v>884</v>
      </c>
      <c r="DZ481">
        <v>7.4930280726204499</v>
      </c>
      <c r="EA481">
        <v>46.861003779115599</v>
      </c>
    </row>
    <row r="482" spans="1:131" x14ac:dyDescent="0.25">
      <c r="A482" t="s">
        <v>1375</v>
      </c>
      <c r="B482" t="s">
        <v>1371</v>
      </c>
      <c r="C482" t="s">
        <v>1376</v>
      </c>
      <c r="D482" t="s">
        <v>14</v>
      </c>
      <c r="E482" t="s">
        <v>48</v>
      </c>
      <c r="F482" t="s">
        <v>30</v>
      </c>
      <c r="G482" t="s">
        <v>35</v>
      </c>
      <c r="H482">
        <v>44</v>
      </c>
      <c r="I482">
        <v>24</v>
      </c>
      <c r="J482">
        <v>9</v>
      </c>
      <c r="K482">
        <v>9</v>
      </c>
      <c r="N482" t="s">
        <v>1485</v>
      </c>
      <c r="O482" t="s">
        <v>1485</v>
      </c>
      <c r="P482" t="s">
        <v>1580</v>
      </c>
      <c r="Q482">
        <f t="shared" si="126"/>
        <v>74</v>
      </c>
      <c r="R482">
        <f t="shared" si="127"/>
        <v>35</v>
      </c>
      <c r="S482">
        <f t="shared" si="128"/>
        <v>7</v>
      </c>
      <c r="T482">
        <f t="shared" si="129"/>
        <v>14</v>
      </c>
      <c r="CV482" t="s">
        <v>1375</v>
      </c>
      <c r="CW482" t="s">
        <v>48</v>
      </c>
      <c r="CX482" t="s">
        <v>30</v>
      </c>
      <c r="CY482" t="s">
        <v>35</v>
      </c>
      <c r="DG482" s="2" t="s">
        <v>1238</v>
      </c>
      <c r="DH482" s="2" t="s">
        <v>16</v>
      </c>
      <c r="DK482" t="s">
        <v>1349</v>
      </c>
      <c r="DL482" t="s">
        <v>35</v>
      </c>
      <c r="DQ482" t="s">
        <v>1238</v>
      </c>
      <c r="DR482" t="s">
        <v>16</v>
      </c>
      <c r="DS482">
        <f t="shared" si="130"/>
        <v>220</v>
      </c>
      <c r="DT482">
        <f t="shared" si="131"/>
        <v>3</v>
      </c>
      <c r="DX482" t="s">
        <v>1536</v>
      </c>
      <c r="DY482">
        <v>885</v>
      </c>
      <c r="DZ482">
        <v>7.5765882763628003</v>
      </c>
      <c r="EA482">
        <v>46.796028700326701</v>
      </c>
    </row>
    <row r="483" spans="1:131" x14ac:dyDescent="0.25">
      <c r="A483" t="s">
        <v>1375</v>
      </c>
      <c r="B483" t="s">
        <v>1371</v>
      </c>
      <c r="C483" t="s">
        <v>1376</v>
      </c>
      <c r="D483" t="s">
        <v>14</v>
      </c>
      <c r="E483" t="s">
        <v>48</v>
      </c>
      <c r="F483" t="s">
        <v>16</v>
      </c>
      <c r="G483" t="s">
        <v>63</v>
      </c>
      <c r="H483">
        <v>209</v>
      </c>
      <c r="I483">
        <v>111</v>
      </c>
      <c r="J483">
        <v>42</v>
      </c>
      <c r="K483">
        <v>41</v>
      </c>
      <c r="N483" t="s">
        <v>146</v>
      </c>
      <c r="O483" t="s">
        <v>315</v>
      </c>
      <c r="P483" t="s">
        <v>316</v>
      </c>
      <c r="Q483">
        <f t="shared" si="126"/>
        <v>73</v>
      </c>
      <c r="R483">
        <f t="shared" si="127"/>
        <v>33</v>
      </c>
      <c r="S483">
        <f t="shared" si="128"/>
        <v>9</v>
      </c>
      <c r="T483">
        <f t="shared" si="129"/>
        <v>6</v>
      </c>
      <c r="CV483" t="s">
        <v>1375</v>
      </c>
      <c r="CW483" t="s">
        <v>48</v>
      </c>
      <c r="CX483" t="s">
        <v>16</v>
      </c>
      <c r="CY483" t="s">
        <v>63</v>
      </c>
      <c r="DG483" s="2" t="s">
        <v>1238</v>
      </c>
      <c r="DH483" s="2" t="s">
        <v>125</v>
      </c>
      <c r="DK483" t="s">
        <v>1349</v>
      </c>
      <c r="DL483" t="s">
        <v>63</v>
      </c>
      <c r="DQ483" t="s">
        <v>1238</v>
      </c>
      <c r="DR483" t="s">
        <v>125</v>
      </c>
      <c r="DS483">
        <f t="shared" si="130"/>
        <v>220</v>
      </c>
      <c r="DT483">
        <f t="shared" si="131"/>
        <v>3</v>
      </c>
      <c r="DX483" t="s">
        <v>1497</v>
      </c>
      <c r="DY483">
        <v>886</v>
      </c>
      <c r="DZ483">
        <v>7.4941571008357597</v>
      </c>
      <c r="EA483">
        <v>46.761131722563398</v>
      </c>
    </row>
    <row r="484" spans="1:131" x14ac:dyDescent="0.25">
      <c r="A484" t="s">
        <v>1375</v>
      </c>
      <c r="B484" t="s">
        <v>1371</v>
      </c>
      <c r="C484" t="s">
        <v>1376</v>
      </c>
      <c r="D484" t="s">
        <v>14</v>
      </c>
      <c r="E484" t="s">
        <v>48</v>
      </c>
      <c r="F484" t="s">
        <v>30</v>
      </c>
      <c r="G484" t="s">
        <v>124</v>
      </c>
      <c r="H484">
        <v>44</v>
      </c>
      <c r="I484">
        <v>26</v>
      </c>
      <c r="J484">
        <v>2</v>
      </c>
      <c r="K484">
        <v>3</v>
      </c>
      <c r="N484" t="s">
        <v>146</v>
      </c>
      <c r="O484" t="s">
        <v>284</v>
      </c>
      <c r="P484" t="s">
        <v>461</v>
      </c>
      <c r="Q484">
        <f t="shared" si="126"/>
        <v>73</v>
      </c>
      <c r="R484">
        <f t="shared" si="127"/>
        <v>36</v>
      </c>
      <c r="S484">
        <f t="shared" si="128"/>
        <v>0</v>
      </c>
      <c r="T484">
        <f t="shared" si="129"/>
        <v>2</v>
      </c>
      <c r="CV484" t="s">
        <v>1375</v>
      </c>
      <c r="CW484" t="s">
        <v>48</v>
      </c>
      <c r="CX484" t="s">
        <v>30</v>
      </c>
      <c r="CY484" t="s">
        <v>124</v>
      </c>
      <c r="DG484" s="2" t="s">
        <v>970</v>
      </c>
      <c r="DH484" s="2" t="s">
        <v>16</v>
      </c>
      <c r="DK484" t="s">
        <v>1349</v>
      </c>
      <c r="DL484" t="s">
        <v>124</v>
      </c>
      <c r="DQ484" t="s">
        <v>970</v>
      </c>
      <c r="DR484" t="s">
        <v>16</v>
      </c>
      <c r="DS484">
        <f t="shared" si="130"/>
        <v>44</v>
      </c>
      <c r="DT484">
        <f t="shared" si="131"/>
        <v>2</v>
      </c>
      <c r="DX484" t="s">
        <v>473</v>
      </c>
      <c r="DY484">
        <v>888</v>
      </c>
      <c r="DZ484">
        <v>7.4563430588973203</v>
      </c>
      <c r="EA484">
        <v>46.880582221306398</v>
      </c>
    </row>
    <row r="485" spans="1:131" x14ac:dyDescent="0.25">
      <c r="A485" t="s">
        <v>1375</v>
      </c>
      <c r="B485" t="s">
        <v>1371</v>
      </c>
      <c r="C485" t="s">
        <v>1476</v>
      </c>
      <c r="D485" t="s">
        <v>14</v>
      </c>
      <c r="E485" t="s">
        <v>48</v>
      </c>
      <c r="F485" t="s">
        <v>125</v>
      </c>
      <c r="G485" t="s">
        <v>125</v>
      </c>
      <c r="H485">
        <v>84</v>
      </c>
      <c r="I485">
        <v>35</v>
      </c>
      <c r="J485">
        <v>20</v>
      </c>
      <c r="K485">
        <v>23</v>
      </c>
      <c r="N485" t="s">
        <v>146</v>
      </c>
      <c r="O485" t="s">
        <v>286</v>
      </c>
      <c r="P485" t="s">
        <v>464</v>
      </c>
      <c r="Q485">
        <f t="shared" si="126"/>
        <v>73</v>
      </c>
      <c r="R485">
        <f t="shared" si="127"/>
        <v>31</v>
      </c>
      <c r="S485">
        <f t="shared" si="128"/>
        <v>6</v>
      </c>
      <c r="T485">
        <f t="shared" si="129"/>
        <v>10</v>
      </c>
      <c r="CV485" t="s">
        <v>1375</v>
      </c>
      <c r="CW485" t="s">
        <v>48</v>
      </c>
      <c r="CX485" t="s">
        <v>125</v>
      </c>
      <c r="CY485" t="s">
        <v>125</v>
      </c>
      <c r="DG485" s="2" t="s">
        <v>970</v>
      </c>
      <c r="DH485" s="2" t="s">
        <v>125</v>
      </c>
      <c r="DK485" t="s">
        <v>1349</v>
      </c>
      <c r="DL485" t="s">
        <v>125</v>
      </c>
      <c r="DQ485" t="s">
        <v>970</v>
      </c>
      <c r="DR485" t="s">
        <v>125</v>
      </c>
      <c r="DS485">
        <f t="shared" si="130"/>
        <v>44</v>
      </c>
      <c r="DT485">
        <f t="shared" si="131"/>
        <v>2</v>
      </c>
      <c r="DX485" t="s">
        <v>877</v>
      </c>
      <c r="DY485">
        <v>901</v>
      </c>
      <c r="DZ485">
        <v>7.81190759373614</v>
      </c>
      <c r="EA485">
        <v>46.868202964350203</v>
      </c>
    </row>
    <row r="486" spans="1:131" x14ac:dyDescent="0.25">
      <c r="A486" t="s">
        <v>361</v>
      </c>
      <c r="B486" t="s">
        <v>146</v>
      </c>
      <c r="C486" t="s">
        <v>362</v>
      </c>
      <c r="D486" t="s">
        <v>14</v>
      </c>
      <c r="E486" t="s">
        <v>48</v>
      </c>
      <c r="F486" t="s">
        <v>16</v>
      </c>
      <c r="G486" t="s">
        <v>63</v>
      </c>
      <c r="H486">
        <v>42</v>
      </c>
      <c r="I486">
        <v>23</v>
      </c>
      <c r="J486">
        <v>1</v>
      </c>
      <c r="K486">
        <v>2</v>
      </c>
      <c r="N486" t="s">
        <v>848</v>
      </c>
      <c r="O486" t="s">
        <v>863</v>
      </c>
      <c r="P486" t="s">
        <v>926</v>
      </c>
      <c r="Q486">
        <f t="shared" si="126"/>
        <v>73</v>
      </c>
      <c r="R486">
        <f t="shared" si="127"/>
        <v>37</v>
      </c>
      <c r="S486">
        <f t="shared" si="128"/>
        <v>3</v>
      </c>
      <c r="T486">
        <f t="shared" si="129"/>
        <v>3</v>
      </c>
      <c r="CV486" t="s">
        <v>361</v>
      </c>
      <c r="CW486" t="s">
        <v>48</v>
      </c>
      <c r="CX486" t="s">
        <v>16</v>
      </c>
      <c r="CY486" t="s">
        <v>63</v>
      </c>
      <c r="DG486" s="2" t="s">
        <v>1182</v>
      </c>
      <c r="DH486" s="2" t="s">
        <v>16</v>
      </c>
      <c r="DK486" t="s">
        <v>1440</v>
      </c>
      <c r="DL486" t="s">
        <v>63</v>
      </c>
      <c r="DQ486" t="s">
        <v>1182</v>
      </c>
      <c r="DR486" t="s">
        <v>16</v>
      </c>
      <c r="DS486">
        <f t="shared" si="130"/>
        <v>11</v>
      </c>
      <c r="DT486">
        <f t="shared" si="131"/>
        <v>1</v>
      </c>
      <c r="DX486" t="s">
        <v>856</v>
      </c>
      <c r="DY486">
        <v>902</v>
      </c>
      <c r="DZ486">
        <v>7.8079746866350703</v>
      </c>
      <c r="EA486">
        <v>46.969310988950497</v>
      </c>
    </row>
    <row r="487" spans="1:131" x14ac:dyDescent="0.25">
      <c r="A487" t="s">
        <v>361</v>
      </c>
      <c r="B487" t="s">
        <v>146</v>
      </c>
      <c r="C487" t="s">
        <v>362</v>
      </c>
      <c r="D487" t="s">
        <v>14</v>
      </c>
      <c r="E487" t="s">
        <v>48</v>
      </c>
      <c r="F487" t="s">
        <v>125</v>
      </c>
      <c r="G487" t="s">
        <v>125</v>
      </c>
      <c r="H487">
        <v>14</v>
      </c>
      <c r="I487">
        <v>8</v>
      </c>
      <c r="J487">
        <v>0</v>
      </c>
      <c r="K487">
        <v>1</v>
      </c>
      <c r="N487" t="s">
        <v>1106</v>
      </c>
      <c r="O487" t="s">
        <v>1105</v>
      </c>
      <c r="P487" t="s">
        <v>1188</v>
      </c>
      <c r="Q487">
        <f t="shared" si="126"/>
        <v>73</v>
      </c>
      <c r="R487">
        <f t="shared" si="127"/>
        <v>47</v>
      </c>
      <c r="S487">
        <f t="shared" si="128"/>
        <v>3</v>
      </c>
      <c r="T487">
        <f t="shared" si="129"/>
        <v>0</v>
      </c>
      <c r="CV487" t="s">
        <v>361</v>
      </c>
      <c r="CW487" t="s">
        <v>48</v>
      </c>
      <c r="CX487" t="s">
        <v>125</v>
      </c>
      <c r="CY487" t="s">
        <v>125</v>
      </c>
      <c r="DG487" s="2" t="s">
        <v>1519</v>
      </c>
      <c r="DH487" s="2" t="s">
        <v>30</v>
      </c>
      <c r="DK487" t="s">
        <v>1440</v>
      </c>
      <c r="DL487" t="s">
        <v>125</v>
      </c>
      <c r="DQ487" t="s">
        <v>1519</v>
      </c>
      <c r="DR487" t="s">
        <v>30</v>
      </c>
      <c r="DS487">
        <f t="shared" si="130"/>
        <v>29</v>
      </c>
      <c r="DT487">
        <f t="shared" si="131"/>
        <v>2</v>
      </c>
      <c r="DX487" t="s">
        <v>859</v>
      </c>
      <c r="DY487">
        <v>903</v>
      </c>
      <c r="DZ487">
        <v>7.7600521878318602</v>
      </c>
      <c r="EA487">
        <v>46.953747959846702</v>
      </c>
    </row>
    <row r="488" spans="1:131" x14ac:dyDescent="0.25">
      <c r="A488" t="s">
        <v>850</v>
      </c>
      <c r="B488" t="s">
        <v>848</v>
      </c>
      <c r="C488" t="s">
        <v>851</v>
      </c>
      <c r="D488" t="s">
        <v>14</v>
      </c>
      <c r="E488" t="s">
        <v>48</v>
      </c>
      <c r="F488" t="s">
        <v>16</v>
      </c>
      <c r="G488" t="s">
        <v>17</v>
      </c>
      <c r="H488">
        <v>10</v>
      </c>
      <c r="I488">
        <v>3</v>
      </c>
      <c r="J488">
        <v>2</v>
      </c>
      <c r="K488">
        <v>3</v>
      </c>
      <c r="N488" t="s">
        <v>12</v>
      </c>
      <c r="O488" t="s">
        <v>102</v>
      </c>
      <c r="P488" t="s">
        <v>103</v>
      </c>
      <c r="Q488">
        <f t="shared" si="126"/>
        <v>73</v>
      </c>
      <c r="R488">
        <f t="shared" si="127"/>
        <v>31</v>
      </c>
      <c r="S488">
        <f t="shared" si="128"/>
        <v>5</v>
      </c>
      <c r="T488">
        <f t="shared" si="129"/>
        <v>5</v>
      </c>
      <c r="CV488" t="s">
        <v>850</v>
      </c>
      <c r="CW488" t="s">
        <v>48</v>
      </c>
      <c r="CX488" t="s">
        <v>16</v>
      </c>
      <c r="CY488" t="s">
        <v>17</v>
      </c>
      <c r="DG488" s="2" t="s">
        <v>1519</v>
      </c>
      <c r="DH488" s="2" t="s">
        <v>16</v>
      </c>
      <c r="DK488" t="s">
        <v>413</v>
      </c>
      <c r="DL488" t="s">
        <v>63</v>
      </c>
      <c r="DQ488" t="s">
        <v>1519</v>
      </c>
      <c r="DR488" t="s">
        <v>16</v>
      </c>
      <c r="DS488">
        <f t="shared" si="130"/>
        <v>29</v>
      </c>
      <c r="DT488">
        <f t="shared" si="131"/>
        <v>2</v>
      </c>
      <c r="DX488" t="s">
        <v>911</v>
      </c>
      <c r="DY488">
        <v>904</v>
      </c>
      <c r="DZ488">
        <v>7.7594001456579296</v>
      </c>
      <c r="EA488">
        <v>46.8457947813598</v>
      </c>
    </row>
    <row r="489" spans="1:131" x14ac:dyDescent="0.25">
      <c r="A489" t="s">
        <v>850</v>
      </c>
      <c r="B489" t="s">
        <v>848</v>
      </c>
      <c r="C489" t="s">
        <v>852</v>
      </c>
      <c r="D489" t="s">
        <v>14</v>
      </c>
      <c r="E489" t="s">
        <v>48</v>
      </c>
      <c r="F489" t="s">
        <v>16</v>
      </c>
      <c r="G489" t="s">
        <v>17</v>
      </c>
      <c r="H489">
        <v>9</v>
      </c>
      <c r="I489">
        <v>3</v>
      </c>
      <c r="J489">
        <v>3</v>
      </c>
      <c r="K489">
        <v>4</v>
      </c>
      <c r="N489" t="s">
        <v>1485</v>
      </c>
      <c r="O489" t="s">
        <v>1527</v>
      </c>
      <c r="P489" t="s">
        <v>1567</v>
      </c>
      <c r="Q489">
        <f t="shared" si="126"/>
        <v>73</v>
      </c>
      <c r="R489">
        <f t="shared" si="127"/>
        <v>40</v>
      </c>
      <c r="S489">
        <f t="shared" si="128"/>
        <v>3</v>
      </c>
      <c r="T489">
        <f t="shared" si="129"/>
        <v>0</v>
      </c>
      <c r="CV489" t="s">
        <v>850</v>
      </c>
      <c r="CW489" t="s">
        <v>48</v>
      </c>
      <c r="CX489" t="s">
        <v>16</v>
      </c>
      <c r="CY489" t="s">
        <v>17</v>
      </c>
      <c r="DG489" s="2" t="s">
        <v>91</v>
      </c>
      <c r="DH489" s="2" t="s">
        <v>16</v>
      </c>
      <c r="DK489" t="s">
        <v>253</v>
      </c>
      <c r="DL489" t="s">
        <v>35</v>
      </c>
      <c r="DQ489" t="s">
        <v>91</v>
      </c>
      <c r="DR489" t="s">
        <v>16</v>
      </c>
      <c r="DS489">
        <f t="shared" si="130"/>
        <v>66</v>
      </c>
      <c r="DT489">
        <f t="shared" si="131"/>
        <v>1</v>
      </c>
      <c r="DX489" t="s">
        <v>913</v>
      </c>
      <c r="DY489">
        <v>905</v>
      </c>
      <c r="DZ489">
        <v>7.7265116315051099</v>
      </c>
      <c r="EA489">
        <v>46.981666438581001</v>
      </c>
    </row>
    <row r="490" spans="1:131" x14ac:dyDescent="0.25">
      <c r="A490" t="s">
        <v>850</v>
      </c>
      <c r="B490" t="s">
        <v>848</v>
      </c>
      <c r="C490" t="s">
        <v>853</v>
      </c>
      <c r="D490" t="s">
        <v>14</v>
      </c>
      <c r="E490" t="s">
        <v>48</v>
      </c>
      <c r="F490" t="s">
        <v>16</v>
      </c>
      <c r="G490" t="s">
        <v>17</v>
      </c>
      <c r="H490">
        <v>9</v>
      </c>
      <c r="I490">
        <v>3</v>
      </c>
      <c r="J490">
        <v>1</v>
      </c>
      <c r="K490">
        <v>5</v>
      </c>
      <c r="N490" t="s">
        <v>146</v>
      </c>
      <c r="O490" t="s">
        <v>166</v>
      </c>
      <c r="P490" t="s">
        <v>594</v>
      </c>
      <c r="Q490">
        <f t="shared" si="126"/>
        <v>72</v>
      </c>
      <c r="R490">
        <f t="shared" si="127"/>
        <v>29</v>
      </c>
      <c r="S490">
        <f t="shared" si="128"/>
        <v>6</v>
      </c>
      <c r="T490">
        <f t="shared" si="129"/>
        <v>12</v>
      </c>
      <c r="CV490" t="s">
        <v>850</v>
      </c>
      <c r="CW490" t="s">
        <v>48</v>
      </c>
      <c r="CX490" t="s">
        <v>16</v>
      </c>
      <c r="CY490" t="s">
        <v>17</v>
      </c>
      <c r="DG490" s="2" t="s">
        <v>650</v>
      </c>
      <c r="DH490" s="2" t="s">
        <v>125</v>
      </c>
      <c r="DK490" t="s">
        <v>253</v>
      </c>
      <c r="DL490" t="s">
        <v>63</v>
      </c>
      <c r="DQ490" t="s">
        <v>650</v>
      </c>
      <c r="DR490" t="s">
        <v>125</v>
      </c>
      <c r="DS490">
        <f t="shared" si="130"/>
        <v>25</v>
      </c>
      <c r="DT490">
        <f t="shared" si="131"/>
        <v>1</v>
      </c>
      <c r="DX490" t="s">
        <v>921</v>
      </c>
      <c r="DY490">
        <v>906</v>
      </c>
      <c r="DZ490">
        <v>7.8901314865254601</v>
      </c>
      <c r="EA490">
        <v>46.811644090151603</v>
      </c>
    </row>
    <row r="491" spans="1:131" x14ac:dyDescent="0.25">
      <c r="A491" t="s">
        <v>850</v>
      </c>
      <c r="B491" t="s">
        <v>848</v>
      </c>
      <c r="C491" t="s">
        <v>871</v>
      </c>
      <c r="D491" t="s">
        <v>14</v>
      </c>
      <c r="E491" t="s">
        <v>48</v>
      </c>
      <c r="F491" t="s">
        <v>30</v>
      </c>
      <c r="G491" t="s">
        <v>31</v>
      </c>
      <c r="H491">
        <v>7</v>
      </c>
      <c r="I491">
        <v>4</v>
      </c>
      <c r="J491">
        <v>3</v>
      </c>
      <c r="K491">
        <v>4</v>
      </c>
      <c r="N491" t="s">
        <v>146</v>
      </c>
      <c r="O491" t="s">
        <v>396</v>
      </c>
      <c r="P491" t="s">
        <v>397</v>
      </c>
      <c r="Q491">
        <f t="shared" si="126"/>
        <v>72</v>
      </c>
      <c r="R491">
        <f t="shared" si="127"/>
        <v>37</v>
      </c>
      <c r="S491">
        <f t="shared" si="128"/>
        <v>0</v>
      </c>
      <c r="T491">
        <f t="shared" si="129"/>
        <v>6</v>
      </c>
      <c r="CV491" t="s">
        <v>850</v>
      </c>
      <c r="CW491" t="s">
        <v>48</v>
      </c>
      <c r="CX491" t="s">
        <v>30</v>
      </c>
      <c r="CY491" t="s">
        <v>31</v>
      </c>
      <c r="DG491" s="2" t="s">
        <v>440</v>
      </c>
      <c r="DH491" s="2" t="s">
        <v>16</v>
      </c>
      <c r="DK491" t="s">
        <v>253</v>
      </c>
      <c r="DL491" t="s">
        <v>125</v>
      </c>
      <c r="DQ491" t="s">
        <v>440</v>
      </c>
      <c r="DR491" t="s">
        <v>16</v>
      </c>
      <c r="DS491">
        <f t="shared" si="130"/>
        <v>64</v>
      </c>
      <c r="DT491">
        <f t="shared" si="131"/>
        <v>2</v>
      </c>
      <c r="DX491" t="s">
        <v>863</v>
      </c>
      <c r="DY491">
        <v>907</v>
      </c>
      <c r="DZ491">
        <v>7.7402453743402999</v>
      </c>
      <c r="EA491">
        <v>46.920824891665198</v>
      </c>
    </row>
    <row r="492" spans="1:131" x14ac:dyDescent="0.25">
      <c r="A492" t="s">
        <v>850</v>
      </c>
      <c r="B492" t="s">
        <v>848</v>
      </c>
      <c r="C492" t="s">
        <v>876</v>
      </c>
      <c r="D492" t="s">
        <v>14</v>
      </c>
      <c r="E492" t="s">
        <v>48</v>
      </c>
      <c r="F492" t="s">
        <v>30</v>
      </c>
      <c r="G492" t="s">
        <v>35</v>
      </c>
      <c r="H492">
        <v>71</v>
      </c>
      <c r="I492">
        <v>36</v>
      </c>
      <c r="J492">
        <v>8</v>
      </c>
      <c r="K492">
        <v>25</v>
      </c>
      <c r="N492" t="s">
        <v>146</v>
      </c>
      <c r="O492" t="s">
        <v>255</v>
      </c>
      <c r="P492" t="s">
        <v>256</v>
      </c>
      <c r="Q492">
        <f t="shared" si="126"/>
        <v>72</v>
      </c>
      <c r="R492">
        <f t="shared" si="127"/>
        <v>43</v>
      </c>
      <c r="S492">
        <f t="shared" si="128"/>
        <v>3</v>
      </c>
      <c r="T492">
        <f t="shared" si="129"/>
        <v>3</v>
      </c>
      <c r="CV492" t="s">
        <v>850</v>
      </c>
      <c r="CW492" t="s">
        <v>48</v>
      </c>
      <c r="CX492" t="s">
        <v>30</v>
      </c>
      <c r="CY492" t="s">
        <v>35</v>
      </c>
      <c r="DG492" s="2" t="s">
        <v>440</v>
      </c>
      <c r="DH492" s="2" t="s">
        <v>125</v>
      </c>
      <c r="DK492" t="s">
        <v>1232</v>
      </c>
      <c r="DL492" t="s">
        <v>35</v>
      </c>
      <c r="DQ492" t="s">
        <v>440</v>
      </c>
      <c r="DR492" t="s">
        <v>125</v>
      </c>
      <c r="DS492">
        <f t="shared" si="130"/>
        <v>64</v>
      </c>
      <c r="DT492">
        <f t="shared" si="131"/>
        <v>2</v>
      </c>
      <c r="DX492" t="s">
        <v>931</v>
      </c>
      <c r="DY492">
        <v>908</v>
      </c>
      <c r="DZ492">
        <v>7.9010457771434597</v>
      </c>
      <c r="EA492">
        <v>46.963009563131301</v>
      </c>
    </row>
    <row r="493" spans="1:131" x14ac:dyDescent="0.25">
      <c r="A493" t="s">
        <v>850</v>
      </c>
      <c r="B493" t="s">
        <v>848</v>
      </c>
      <c r="C493" t="s">
        <v>871</v>
      </c>
      <c r="D493" t="s">
        <v>14</v>
      </c>
      <c r="E493" t="s">
        <v>48</v>
      </c>
      <c r="F493" t="s">
        <v>30</v>
      </c>
      <c r="G493" t="s">
        <v>35</v>
      </c>
      <c r="H493">
        <v>94</v>
      </c>
      <c r="I493">
        <v>40</v>
      </c>
      <c r="J493">
        <v>19</v>
      </c>
      <c r="K493">
        <v>50</v>
      </c>
      <c r="N493" t="s">
        <v>146</v>
      </c>
      <c r="O493" t="s">
        <v>178</v>
      </c>
      <c r="P493" t="s">
        <v>421</v>
      </c>
      <c r="Q493">
        <f t="shared" si="126"/>
        <v>72</v>
      </c>
      <c r="R493">
        <f t="shared" si="127"/>
        <v>40</v>
      </c>
      <c r="S493">
        <f t="shared" si="128"/>
        <v>7</v>
      </c>
      <c r="T493">
        <f t="shared" si="129"/>
        <v>5</v>
      </c>
      <c r="CV493" t="s">
        <v>850</v>
      </c>
      <c r="CW493" t="s">
        <v>48</v>
      </c>
      <c r="CX493" t="s">
        <v>30</v>
      </c>
      <c r="CY493" t="s">
        <v>35</v>
      </c>
      <c r="DG493" s="2" t="s">
        <v>1277</v>
      </c>
      <c r="DH493" s="2" t="s">
        <v>16</v>
      </c>
      <c r="DK493" t="s">
        <v>1232</v>
      </c>
      <c r="DL493" t="s">
        <v>63</v>
      </c>
      <c r="DQ493" t="s">
        <v>1277</v>
      </c>
      <c r="DR493" t="s">
        <v>16</v>
      </c>
      <c r="DS493">
        <f t="shared" si="130"/>
        <v>125</v>
      </c>
      <c r="DT493">
        <f t="shared" si="131"/>
        <v>2</v>
      </c>
      <c r="DX493" t="s">
        <v>867</v>
      </c>
      <c r="DY493">
        <v>909</v>
      </c>
      <c r="DZ493">
        <v>7.8396315449706204</v>
      </c>
      <c r="EA493">
        <v>46.911008814923697</v>
      </c>
    </row>
    <row r="494" spans="1:131" x14ac:dyDescent="0.25">
      <c r="A494" t="s">
        <v>850</v>
      </c>
      <c r="B494" t="s">
        <v>848</v>
      </c>
      <c r="C494" t="s">
        <v>938</v>
      </c>
      <c r="D494" t="s">
        <v>14</v>
      </c>
      <c r="E494" t="s">
        <v>48</v>
      </c>
      <c r="F494" t="s">
        <v>16</v>
      </c>
      <c r="G494" t="s">
        <v>63</v>
      </c>
      <c r="H494">
        <v>242</v>
      </c>
      <c r="I494">
        <v>111</v>
      </c>
      <c r="J494">
        <v>12</v>
      </c>
      <c r="K494">
        <v>32</v>
      </c>
      <c r="N494" t="s">
        <v>1032</v>
      </c>
      <c r="O494" t="s">
        <v>1034</v>
      </c>
      <c r="P494" t="s">
        <v>1092</v>
      </c>
      <c r="Q494">
        <f t="shared" si="126"/>
        <v>72</v>
      </c>
      <c r="R494">
        <f t="shared" si="127"/>
        <v>32</v>
      </c>
      <c r="S494">
        <f t="shared" si="128"/>
        <v>2</v>
      </c>
      <c r="T494">
        <f t="shared" si="129"/>
        <v>5</v>
      </c>
      <c r="CV494" t="s">
        <v>850</v>
      </c>
      <c r="CW494" t="s">
        <v>48</v>
      </c>
      <c r="CX494" t="s">
        <v>16</v>
      </c>
      <c r="CY494" t="s">
        <v>63</v>
      </c>
      <c r="DG494" s="2" t="s">
        <v>1277</v>
      </c>
      <c r="DH494" s="2" t="s">
        <v>125</v>
      </c>
      <c r="DK494" t="s">
        <v>1232</v>
      </c>
      <c r="DL494" t="s">
        <v>125</v>
      </c>
      <c r="DQ494" t="s">
        <v>1277</v>
      </c>
      <c r="DR494" t="s">
        <v>125</v>
      </c>
      <c r="DS494">
        <f t="shared" si="130"/>
        <v>125</v>
      </c>
      <c r="DT494">
        <f t="shared" si="131"/>
        <v>2</v>
      </c>
      <c r="DX494" t="s">
        <v>1539</v>
      </c>
      <c r="DY494">
        <v>921</v>
      </c>
      <c r="DZ494">
        <v>7.5849666665412503</v>
      </c>
      <c r="EA494">
        <v>46.728742110580697</v>
      </c>
    </row>
    <row r="495" spans="1:131" x14ac:dyDescent="0.25">
      <c r="A495" t="s">
        <v>850</v>
      </c>
      <c r="B495" t="s">
        <v>848</v>
      </c>
      <c r="C495" t="s">
        <v>851</v>
      </c>
      <c r="D495" t="s">
        <v>14</v>
      </c>
      <c r="E495" t="s">
        <v>48</v>
      </c>
      <c r="F495" t="s">
        <v>16</v>
      </c>
      <c r="G495" t="s">
        <v>63</v>
      </c>
      <c r="H495">
        <v>114</v>
      </c>
      <c r="I495">
        <v>45</v>
      </c>
      <c r="J495">
        <v>18</v>
      </c>
      <c r="K495">
        <v>19</v>
      </c>
      <c r="N495" t="s">
        <v>1106</v>
      </c>
      <c r="O495" t="s">
        <v>1128</v>
      </c>
      <c r="P495" t="s">
        <v>1129</v>
      </c>
      <c r="Q495">
        <f t="shared" si="126"/>
        <v>72</v>
      </c>
      <c r="R495">
        <f t="shared" si="127"/>
        <v>37</v>
      </c>
      <c r="S495">
        <f t="shared" si="128"/>
        <v>5</v>
      </c>
      <c r="T495">
        <f t="shared" si="129"/>
        <v>3</v>
      </c>
      <c r="CV495" t="s">
        <v>850</v>
      </c>
      <c r="CW495" t="s">
        <v>48</v>
      </c>
      <c r="CX495" t="s">
        <v>16</v>
      </c>
      <c r="CY495" t="s">
        <v>63</v>
      </c>
      <c r="DG495" s="2" t="s">
        <v>909</v>
      </c>
      <c r="DH495" s="2" t="s">
        <v>30</v>
      </c>
      <c r="DK495" t="s">
        <v>88</v>
      </c>
      <c r="DL495" t="s">
        <v>63</v>
      </c>
      <c r="DQ495" t="s">
        <v>909</v>
      </c>
      <c r="DR495" t="s">
        <v>30</v>
      </c>
      <c r="DS495">
        <f t="shared" si="130"/>
        <v>319</v>
      </c>
      <c r="DT495">
        <f t="shared" si="131"/>
        <v>3</v>
      </c>
      <c r="DX495" t="s">
        <v>1504</v>
      </c>
      <c r="DY495">
        <v>922</v>
      </c>
      <c r="DZ495">
        <v>7.4973185756035701</v>
      </c>
      <c r="EA495">
        <v>46.729097992652001</v>
      </c>
    </row>
    <row r="496" spans="1:131" x14ac:dyDescent="0.25">
      <c r="A496" t="s">
        <v>850</v>
      </c>
      <c r="B496" t="s">
        <v>848</v>
      </c>
      <c r="C496" t="s">
        <v>939</v>
      </c>
      <c r="D496" t="s">
        <v>14</v>
      </c>
      <c r="E496" t="s">
        <v>48</v>
      </c>
      <c r="F496" t="s">
        <v>16</v>
      </c>
      <c r="G496" t="s">
        <v>63</v>
      </c>
      <c r="H496">
        <v>116</v>
      </c>
      <c r="I496">
        <v>55</v>
      </c>
      <c r="J496">
        <v>10</v>
      </c>
      <c r="K496">
        <v>10</v>
      </c>
      <c r="N496" t="s">
        <v>146</v>
      </c>
      <c r="O496" t="s">
        <v>182</v>
      </c>
      <c r="P496" t="s">
        <v>497</v>
      </c>
      <c r="Q496">
        <f t="shared" si="126"/>
        <v>71</v>
      </c>
      <c r="R496">
        <f t="shared" si="127"/>
        <v>51</v>
      </c>
      <c r="S496">
        <f t="shared" si="128"/>
        <v>0</v>
      </c>
      <c r="T496">
        <f t="shared" si="129"/>
        <v>0</v>
      </c>
      <c r="CV496" t="s">
        <v>850</v>
      </c>
      <c r="CW496" t="s">
        <v>48</v>
      </c>
      <c r="CX496" t="s">
        <v>16</v>
      </c>
      <c r="CY496" t="s">
        <v>63</v>
      </c>
      <c r="DG496" s="2" t="s">
        <v>909</v>
      </c>
      <c r="DH496" s="2" t="s">
        <v>16</v>
      </c>
      <c r="DK496" t="s">
        <v>1442</v>
      </c>
      <c r="DL496" t="s">
        <v>63</v>
      </c>
      <c r="DQ496" t="s">
        <v>909</v>
      </c>
      <c r="DR496" t="s">
        <v>16</v>
      </c>
      <c r="DS496">
        <f t="shared" si="130"/>
        <v>319</v>
      </c>
      <c r="DT496">
        <f t="shared" si="131"/>
        <v>3</v>
      </c>
      <c r="DX496" t="s">
        <v>1506</v>
      </c>
      <c r="DY496">
        <v>923</v>
      </c>
      <c r="DZ496">
        <v>7.6930567931198199</v>
      </c>
      <c r="EA496">
        <v>46.820606617259003</v>
      </c>
    </row>
    <row r="497" spans="1:131" x14ac:dyDescent="0.25">
      <c r="A497" t="s">
        <v>850</v>
      </c>
      <c r="B497" t="s">
        <v>848</v>
      </c>
      <c r="C497" t="s">
        <v>852</v>
      </c>
      <c r="D497" t="s">
        <v>14</v>
      </c>
      <c r="E497" t="s">
        <v>48</v>
      </c>
      <c r="F497" t="s">
        <v>16</v>
      </c>
      <c r="G497" t="s">
        <v>63</v>
      </c>
      <c r="H497">
        <v>213</v>
      </c>
      <c r="I497">
        <v>108</v>
      </c>
      <c r="J497">
        <v>32</v>
      </c>
      <c r="K497">
        <v>54</v>
      </c>
      <c r="N497" t="s">
        <v>146</v>
      </c>
      <c r="O497" t="s">
        <v>290</v>
      </c>
      <c r="P497" t="s">
        <v>466</v>
      </c>
      <c r="Q497">
        <f t="shared" si="126"/>
        <v>71</v>
      </c>
      <c r="R497">
        <f t="shared" si="127"/>
        <v>32</v>
      </c>
      <c r="S497">
        <f t="shared" si="128"/>
        <v>10</v>
      </c>
      <c r="T497">
        <f t="shared" si="129"/>
        <v>8</v>
      </c>
      <c r="CV497" t="s">
        <v>850</v>
      </c>
      <c r="CW497" t="s">
        <v>48</v>
      </c>
      <c r="CX497" t="s">
        <v>16</v>
      </c>
      <c r="CY497" t="s">
        <v>63</v>
      </c>
      <c r="DG497" s="2" t="s">
        <v>909</v>
      </c>
      <c r="DH497" s="2" t="s">
        <v>125</v>
      </c>
      <c r="DK497" t="s">
        <v>1442</v>
      </c>
      <c r="DL497" t="s">
        <v>125</v>
      </c>
      <c r="DQ497" t="s">
        <v>909</v>
      </c>
      <c r="DR497" t="s">
        <v>125</v>
      </c>
      <c r="DS497">
        <f t="shared" si="130"/>
        <v>319</v>
      </c>
      <c r="DT497">
        <f t="shared" si="131"/>
        <v>3</v>
      </c>
      <c r="DX497" t="s">
        <v>1544</v>
      </c>
      <c r="DY497">
        <v>924</v>
      </c>
      <c r="DZ497">
        <v>7.8238908136851002</v>
      </c>
      <c r="EA497">
        <v>46.829930731553397</v>
      </c>
    </row>
    <row r="498" spans="1:131" x14ac:dyDescent="0.25">
      <c r="A498" t="s">
        <v>850</v>
      </c>
      <c r="B498" t="s">
        <v>848</v>
      </c>
      <c r="C498" t="s">
        <v>853</v>
      </c>
      <c r="D498" t="s">
        <v>14</v>
      </c>
      <c r="E498" t="s">
        <v>48</v>
      </c>
      <c r="F498" t="s">
        <v>16</v>
      </c>
      <c r="G498" t="s">
        <v>63</v>
      </c>
      <c r="H498">
        <v>61</v>
      </c>
      <c r="I498">
        <v>27</v>
      </c>
      <c r="J498">
        <v>11</v>
      </c>
      <c r="K498">
        <v>28</v>
      </c>
      <c r="N498" t="s">
        <v>848</v>
      </c>
      <c r="O498" t="s">
        <v>931</v>
      </c>
      <c r="P498" t="s">
        <v>932</v>
      </c>
      <c r="Q498">
        <f t="shared" si="126"/>
        <v>71</v>
      </c>
      <c r="R498">
        <f t="shared" si="127"/>
        <v>36</v>
      </c>
      <c r="S498">
        <f t="shared" si="128"/>
        <v>0</v>
      </c>
      <c r="T498">
        <f t="shared" si="129"/>
        <v>6</v>
      </c>
      <c r="CV498" t="s">
        <v>850</v>
      </c>
      <c r="CW498" t="s">
        <v>48</v>
      </c>
      <c r="CX498" t="s">
        <v>16</v>
      </c>
      <c r="CY498" t="s">
        <v>63</v>
      </c>
      <c r="DG498" s="2" t="s">
        <v>269</v>
      </c>
      <c r="DH498" s="2" t="s">
        <v>30</v>
      </c>
      <c r="DK498" t="s">
        <v>1176</v>
      </c>
      <c r="DL498" t="s">
        <v>63</v>
      </c>
      <c r="DQ498" t="s">
        <v>269</v>
      </c>
      <c r="DR498" t="s">
        <v>30</v>
      </c>
      <c r="DS498">
        <f t="shared" si="130"/>
        <v>420</v>
      </c>
      <c r="DT498">
        <f t="shared" si="131"/>
        <v>3</v>
      </c>
      <c r="DX498" t="s">
        <v>1546</v>
      </c>
      <c r="DY498">
        <v>925</v>
      </c>
      <c r="DZ498">
        <v>7.6560576749338498</v>
      </c>
      <c r="EA498">
        <v>46.798007965554604</v>
      </c>
    </row>
    <row r="499" spans="1:131" x14ac:dyDescent="0.25">
      <c r="A499" t="s">
        <v>850</v>
      </c>
      <c r="B499" t="s">
        <v>848</v>
      </c>
      <c r="C499" t="s">
        <v>940</v>
      </c>
      <c r="D499" t="s">
        <v>14</v>
      </c>
      <c r="E499" t="s">
        <v>48</v>
      </c>
      <c r="F499" t="s">
        <v>16</v>
      </c>
      <c r="G499" t="s">
        <v>63</v>
      </c>
      <c r="H499">
        <v>67</v>
      </c>
      <c r="I499">
        <v>29</v>
      </c>
      <c r="J499">
        <v>16</v>
      </c>
      <c r="K499">
        <v>34</v>
      </c>
      <c r="N499" t="s">
        <v>1032</v>
      </c>
      <c r="O499" t="s">
        <v>1031</v>
      </c>
      <c r="P499" t="s">
        <v>1056</v>
      </c>
      <c r="Q499">
        <f t="shared" si="126"/>
        <v>71</v>
      </c>
      <c r="R499">
        <f t="shared" si="127"/>
        <v>38</v>
      </c>
      <c r="S499">
        <f t="shared" si="128"/>
        <v>4</v>
      </c>
      <c r="T499">
        <f t="shared" si="129"/>
        <v>2</v>
      </c>
      <c r="CV499" t="s">
        <v>850</v>
      </c>
      <c r="CW499" t="s">
        <v>48</v>
      </c>
      <c r="CX499" t="s">
        <v>16</v>
      </c>
      <c r="CY499" t="s">
        <v>63</v>
      </c>
      <c r="DG499" s="2" t="s">
        <v>269</v>
      </c>
      <c r="DH499" s="2" t="s">
        <v>16</v>
      </c>
      <c r="DK499" t="s">
        <v>903</v>
      </c>
      <c r="DL499" t="s">
        <v>35</v>
      </c>
      <c r="DQ499" t="s">
        <v>269</v>
      </c>
      <c r="DR499" t="s">
        <v>16</v>
      </c>
      <c r="DS499">
        <f t="shared" si="130"/>
        <v>420</v>
      </c>
      <c r="DT499">
        <f t="shared" si="131"/>
        <v>3</v>
      </c>
      <c r="DX499" t="s">
        <v>1512</v>
      </c>
      <c r="DY499">
        <v>927</v>
      </c>
      <c r="DZ499">
        <v>7.684186673038</v>
      </c>
      <c r="EA499">
        <v>46.752636380449701</v>
      </c>
    </row>
    <row r="500" spans="1:131" x14ac:dyDescent="0.25">
      <c r="A500" t="s">
        <v>850</v>
      </c>
      <c r="B500" t="s">
        <v>848</v>
      </c>
      <c r="C500" t="s">
        <v>989</v>
      </c>
      <c r="D500" t="s">
        <v>14</v>
      </c>
      <c r="E500" t="s">
        <v>48</v>
      </c>
      <c r="F500" t="s">
        <v>30</v>
      </c>
      <c r="G500" t="s">
        <v>124</v>
      </c>
      <c r="H500">
        <v>125</v>
      </c>
      <c r="I500">
        <v>73</v>
      </c>
      <c r="J500">
        <v>3</v>
      </c>
      <c r="K500">
        <v>12</v>
      </c>
      <c r="N500" t="s">
        <v>1201</v>
      </c>
      <c r="O500" t="s">
        <v>1204</v>
      </c>
      <c r="P500" t="s">
        <v>1300</v>
      </c>
      <c r="Q500">
        <f t="shared" si="126"/>
        <v>71</v>
      </c>
      <c r="R500">
        <f t="shared" si="127"/>
        <v>48</v>
      </c>
      <c r="S500">
        <f t="shared" si="128"/>
        <v>8</v>
      </c>
      <c r="T500">
        <f t="shared" si="129"/>
        <v>11</v>
      </c>
      <c r="CV500" t="s">
        <v>850</v>
      </c>
      <c r="CW500" t="s">
        <v>48</v>
      </c>
      <c r="CX500" t="s">
        <v>30</v>
      </c>
      <c r="CY500" t="s">
        <v>124</v>
      </c>
      <c r="DG500" s="2" t="s">
        <v>269</v>
      </c>
      <c r="DH500" s="2" t="s">
        <v>125</v>
      </c>
      <c r="DK500" t="s">
        <v>903</v>
      </c>
      <c r="DL500" t="s">
        <v>63</v>
      </c>
      <c r="DQ500" t="s">
        <v>269</v>
      </c>
      <c r="DR500" t="s">
        <v>125</v>
      </c>
      <c r="DS500">
        <f t="shared" si="130"/>
        <v>420</v>
      </c>
      <c r="DT500">
        <f t="shared" si="131"/>
        <v>3</v>
      </c>
      <c r="DX500" t="s">
        <v>1484</v>
      </c>
      <c r="DY500">
        <v>928</v>
      </c>
      <c r="DZ500">
        <v>7.6055653015724802</v>
      </c>
      <c r="EA500">
        <v>46.7944904222961</v>
      </c>
    </row>
    <row r="501" spans="1:131" x14ac:dyDescent="0.25">
      <c r="A501" t="s">
        <v>850</v>
      </c>
      <c r="B501" t="s">
        <v>848</v>
      </c>
      <c r="C501" t="s">
        <v>876</v>
      </c>
      <c r="D501" t="s">
        <v>14</v>
      </c>
      <c r="E501" t="s">
        <v>48</v>
      </c>
      <c r="F501" t="s">
        <v>30</v>
      </c>
      <c r="G501" t="s">
        <v>124</v>
      </c>
      <c r="H501">
        <v>148</v>
      </c>
      <c r="I501">
        <v>64</v>
      </c>
      <c r="J501">
        <v>8</v>
      </c>
      <c r="K501">
        <v>19</v>
      </c>
      <c r="N501" t="s">
        <v>1201</v>
      </c>
      <c r="O501" t="s">
        <v>1289</v>
      </c>
      <c r="P501" t="s">
        <v>1290</v>
      </c>
      <c r="Q501">
        <f t="shared" si="126"/>
        <v>71</v>
      </c>
      <c r="R501">
        <f t="shared" si="127"/>
        <v>37</v>
      </c>
      <c r="S501">
        <f t="shared" si="128"/>
        <v>1</v>
      </c>
      <c r="T501">
        <f t="shared" si="129"/>
        <v>1</v>
      </c>
      <c r="CV501" t="s">
        <v>850</v>
      </c>
      <c r="CW501" t="s">
        <v>48</v>
      </c>
      <c r="CX501" t="s">
        <v>30</v>
      </c>
      <c r="CY501" t="s">
        <v>124</v>
      </c>
      <c r="DG501" s="2" t="s">
        <v>1556</v>
      </c>
      <c r="DH501" s="2" t="s">
        <v>16</v>
      </c>
      <c r="DK501" t="s">
        <v>903</v>
      </c>
      <c r="DL501" t="s">
        <v>124</v>
      </c>
      <c r="DQ501" t="s">
        <v>1556</v>
      </c>
      <c r="DR501" t="s">
        <v>16</v>
      </c>
      <c r="DS501">
        <f t="shared" si="130"/>
        <v>243</v>
      </c>
      <c r="DT501">
        <f t="shared" si="131"/>
        <v>2</v>
      </c>
      <c r="DX501" t="s">
        <v>1514</v>
      </c>
      <c r="DY501">
        <v>929</v>
      </c>
      <c r="DZ501">
        <v>7.6593985834255403</v>
      </c>
      <c r="EA501">
        <v>46.744188700533499</v>
      </c>
    </row>
    <row r="502" spans="1:131" x14ac:dyDescent="0.25">
      <c r="A502" t="s">
        <v>850</v>
      </c>
      <c r="B502" t="s">
        <v>848</v>
      </c>
      <c r="C502" t="s">
        <v>871</v>
      </c>
      <c r="D502" t="s">
        <v>14</v>
      </c>
      <c r="E502" t="s">
        <v>48</v>
      </c>
      <c r="F502" t="s">
        <v>30</v>
      </c>
      <c r="G502" t="s">
        <v>124</v>
      </c>
      <c r="H502">
        <v>128</v>
      </c>
      <c r="I502">
        <v>81</v>
      </c>
      <c r="J502">
        <v>11</v>
      </c>
      <c r="K502">
        <v>26</v>
      </c>
      <c r="N502" t="s">
        <v>848</v>
      </c>
      <c r="O502" t="s">
        <v>850</v>
      </c>
      <c r="P502" t="s">
        <v>853</v>
      </c>
      <c r="Q502">
        <f t="shared" si="126"/>
        <v>70</v>
      </c>
      <c r="R502">
        <f t="shared" si="127"/>
        <v>30</v>
      </c>
      <c r="S502">
        <f t="shared" si="128"/>
        <v>12</v>
      </c>
      <c r="T502">
        <f t="shared" si="129"/>
        <v>33</v>
      </c>
      <c r="CV502" t="s">
        <v>850</v>
      </c>
      <c r="CW502" t="s">
        <v>48</v>
      </c>
      <c r="CX502" t="s">
        <v>30</v>
      </c>
      <c r="CY502" t="s">
        <v>124</v>
      </c>
      <c r="DG502" s="2" t="s">
        <v>1556</v>
      </c>
      <c r="DH502" s="2" t="s">
        <v>125</v>
      </c>
      <c r="DK502" t="s">
        <v>903</v>
      </c>
      <c r="DL502" t="s">
        <v>501</v>
      </c>
      <c r="DQ502" t="s">
        <v>1556</v>
      </c>
      <c r="DR502" t="s">
        <v>125</v>
      </c>
      <c r="DS502">
        <f t="shared" si="130"/>
        <v>243</v>
      </c>
      <c r="DT502">
        <f t="shared" si="131"/>
        <v>2</v>
      </c>
      <c r="DX502" t="s">
        <v>1838</v>
      </c>
      <c r="DY502">
        <v>930</v>
      </c>
      <c r="DZ502">
        <v>7.5724212662368098</v>
      </c>
      <c r="EA502">
        <v>46.721450445463603</v>
      </c>
    </row>
    <row r="503" spans="1:131" x14ac:dyDescent="0.25">
      <c r="A503" t="s">
        <v>850</v>
      </c>
      <c r="B503" t="s">
        <v>848</v>
      </c>
      <c r="C503" t="s">
        <v>997</v>
      </c>
      <c r="D503" t="s">
        <v>14</v>
      </c>
      <c r="E503" t="s">
        <v>48</v>
      </c>
      <c r="F503" t="s">
        <v>125</v>
      </c>
      <c r="G503" t="s">
        <v>125</v>
      </c>
      <c r="H503">
        <v>39</v>
      </c>
      <c r="I503">
        <v>17</v>
      </c>
      <c r="J503">
        <v>2</v>
      </c>
      <c r="K503">
        <v>5</v>
      </c>
      <c r="N503" t="s">
        <v>848</v>
      </c>
      <c r="O503" t="s">
        <v>859</v>
      </c>
      <c r="P503" t="s">
        <v>901</v>
      </c>
      <c r="Q503">
        <f t="shared" si="126"/>
        <v>70</v>
      </c>
      <c r="R503">
        <f t="shared" si="127"/>
        <v>35</v>
      </c>
      <c r="S503">
        <f t="shared" si="128"/>
        <v>0</v>
      </c>
      <c r="T503">
        <f t="shared" si="129"/>
        <v>13</v>
      </c>
      <c r="CV503" t="s">
        <v>850</v>
      </c>
      <c r="CW503" t="s">
        <v>48</v>
      </c>
      <c r="CX503" t="s">
        <v>125</v>
      </c>
      <c r="CY503" t="s">
        <v>125</v>
      </c>
      <c r="DG503" s="2" t="s">
        <v>271</v>
      </c>
      <c r="DH503" s="2" t="s">
        <v>30</v>
      </c>
      <c r="DK503" t="s">
        <v>903</v>
      </c>
      <c r="DL503" t="s">
        <v>125</v>
      </c>
      <c r="DQ503" t="s">
        <v>271</v>
      </c>
      <c r="DR503" t="s">
        <v>30</v>
      </c>
      <c r="DS503">
        <f t="shared" si="130"/>
        <v>56</v>
      </c>
      <c r="DT503">
        <f t="shared" si="131"/>
        <v>3</v>
      </c>
      <c r="DX503" t="s">
        <v>1516</v>
      </c>
      <c r="DY503">
        <v>931</v>
      </c>
      <c r="DZ503">
        <v>7.6828270461384403</v>
      </c>
      <c r="EA503">
        <v>46.777057722804699</v>
      </c>
    </row>
    <row r="504" spans="1:131" x14ac:dyDescent="0.25">
      <c r="A504" t="s">
        <v>850</v>
      </c>
      <c r="B504" t="s">
        <v>848</v>
      </c>
      <c r="C504" t="s">
        <v>998</v>
      </c>
      <c r="D504" t="s">
        <v>14</v>
      </c>
      <c r="E504" t="s">
        <v>48</v>
      </c>
      <c r="F504" t="s">
        <v>125</v>
      </c>
      <c r="G504" t="s">
        <v>125</v>
      </c>
      <c r="H504">
        <v>39</v>
      </c>
      <c r="I504">
        <v>18</v>
      </c>
      <c r="J504">
        <v>7</v>
      </c>
      <c r="K504">
        <v>14</v>
      </c>
      <c r="N504" t="s">
        <v>848</v>
      </c>
      <c r="O504" t="s">
        <v>913</v>
      </c>
      <c r="P504" t="s">
        <v>916</v>
      </c>
      <c r="Q504">
        <f t="shared" si="126"/>
        <v>70</v>
      </c>
      <c r="R504">
        <f t="shared" si="127"/>
        <v>30</v>
      </c>
      <c r="S504">
        <f t="shared" si="128"/>
        <v>1</v>
      </c>
      <c r="T504">
        <f t="shared" si="129"/>
        <v>1</v>
      </c>
      <c r="CV504" t="s">
        <v>850</v>
      </c>
      <c r="CW504" t="s">
        <v>48</v>
      </c>
      <c r="CX504" t="s">
        <v>125</v>
      </c>
      <c r="CY504" t="s">
        <v>125</v>
      </c>
      <c r="DG504" s="2" t="s">
        <v>271</v>
      </c>
      <c r="DH504" s="2" t="s">
        <v>16</v>
      </c>
      <c r="DK504" t="s">
        <v>1377</v>
      </c>
      <c r="DL504" t="s">
        <v>17</v>
      </c>
      <c r="DQ504" t="s">
        <v>271</v>
      </c>
      <c r="DR504" t="s">
        <v>16</v>
      </c>
      <c r="DS504">
        <f t="shared" si="130"/>
        <v>56</v>
      </c>
      <c r="DT504">
        <f t="shared" si="131"/>
        <v>3</v>
      </c>
      <c r="DX504" t="s">
        <v>1839</v>
      </c>
      <c r="DY504">
        <v>932</v>
      </c>
      <c r="DZ504">
        <v>7.7698936070929703</v>
      </c>
      <c r="EA504">
        <v>46.776525189421299</v>
      </c>
    </row>
    <row r="505" spans="1:131" x14ac:dyDescent="0.25">
      <c r="A505" t="s">
        <v>850</v>
      </c>
      <c r="B505" t="s">
        <v>848</v>
      </c>
      <c r="C505" t="s">
        <v>999</v>
      </c>
      <c r="D505" t="s">
        <v>14</v>
      </c>
      <c r="E505" t="s">
        <v>48</v>
      </c>
      <c r="F505" t="s">
        <v>125</v>
      </c>
      <c r="G505" t="s">
        <v>125</v>
      </c>
      <c r="H505">
        <v>19</v>
      </c>
      <c r="I505">
        <v>12</v>
      </c>
      <c r="J505">
        <v>1</v>
      </c>
      <c r="K505">
        <v>7</v>
      </c>
      <c r="N505" t="s">
        <v>1032</v>
      </c>
      <c r="O505" t="s">
        <v>1081</v>
      </c>
      <c r="P505" t="s">
        <v>1082</v>
      </c>
      <c r="Q505">
        <f t="shared" si="126"/>
        <v>70</v>
      </c>
      <c r="R505">
        <f t="shared" si="127"/>
        <v>37</v>
      </c>
      <c r="S505">
        <f t="shared" si="128"/>
        <v>1</v>
      </c>
      <c r="T505">
        <f t="shared" si="129"/>
        <v>1</v>
      </c>
      <c r="CV505" t="s">
        <v>850</v>
      </c>
      <c r="CW505" t="s">
        <v>48</v>
      </c>
      <c r="CX505" t="s">
        <v>125</v>
      </c>
      <c r="CY505" t="s">
        <v>125</v>
      </c>
      <c r="DG505" s="2" t="s">
        <v>271</v>
      </c>
      <c r="DH505" s="2" t="s">
        <v>125</v>
      </c>
      <c r="DK505" t="s">
        <v>1377</v>
      </c>
      <c r="DL505" t="s">
        <v>31</v>
      </c>
      <c r="DQ505" t="s">
        <v>271</v>
      </c>
      <c r="DR505" t="s">
        <v>125</v>
      </c>
      <c r="DS505">
        <f t="shared" si="130"/>
        <v>56</v>
      </c>
      <c r="DT505">
        <f t="shared" si="131"/>
        <v>3</v>
      </c>
      <c r="DX505" t="s">
        <v>1556</v>
      </c>
      <c r="DY505">
        <v>934</v>
      </c>
      <c r="DZ505">
        <v>7.6794658773477904</v>
      </c>
      <c r="EA505">
        <v>46.731853043805799</v>
      </c>
    </row>
    <row r="506" spans="1:131" x14ac:dyDescent="0.25">
      <c r="A506" t="s">
        <v>850</v>
      </c>
      <c r="B506" t="s">
        <v>848</v>
      </c>
      <c r="C506" t="s">
        <v>1000</v>
      </c>
      <c r="D506" t="s">
        <v>14</v>
      </c>
      <c r="E506" t="s">
        <v>48</v>
      </c>
      <c r="F506" t="s">
        <v>125</v>
      </c>
      <c r="G506" t="s">
        <v>125</v>
      </c>
      <c r="H506">
        <v>21</v>
      </c>
      <c r="I506">
        <v>11</v>
      </c>
      <c r="J506">
        <v>8</v>
      </c>
      <c r="K506">
        <v>11</v>
      </c>
      <c r="N506" t="s">
        <v>1032</v>
      </c>
      <c r="O506" t="s">
        <v>1061</v>
      </c>
      <c r="P506" t="s">
        <v>1086</v>
      </c>
      <c r="Q506">
        <f t="shared" si="126"/>
        <v>70</v>
      </c>
      <c r="R506">
        <f t="shared" si="127"/>
        <v>35</v>
      </c>
      <c r="S506">
        <f t="shared" si="128"/>
        <v>1</v>
      </c>
      <c r="T506">
        <f t="shared" si="129"/>
        <v>0</v>
      </c>
      <c r="CV506" t="s">
        <v>850</v>
      </c>
      <c r="CW506" t="s">
        <v>48</v>
      </c>
      <c r="CX506" t="s">
        <v>125</v>
      </c>
      <c r="CY506" t="s">
        <v>125</v>
      </c>
      <c r="DG506" s="2" t="s">
        <v>1521</v>
      </c>
      <c r="DH506" s="2" t="s">
        <v>30</v>
      </c>
      <c r="DK506" t="s">
        <v>1377</v>
      </c>
      <c r="DL506" t="s">
        <v>35</v>
      </c>
      <c r="DQ506" t="s">
        <v>1521</v>
      </c>
      <c r="DR506" t="s">
        <v>30</v>
      </c>
      <c r="DS506">
        <f t="shared" si="130"/>
        <v>51</v>
      </c>
      <c r="DT506">
        <f t="shared" si="131"/>
        <v>2</v>
      </c>
      <c r="DX506" t="s">
        <v>1521</v>
      </c>
      <c r="DY506">
        <v>935</v>
      </c>
      <c r="DZ506">
        <v>7.7441334611605503</v>
      </c>
      <c r="EA506">
        <v>46.8020388755452</v>
      </c>
    </row>
    <row r="507" spans="1:131" x14ac:dyDescent="0.25">
      <c r="A507" t="s">
        <v>850</v>
      </c>
      <c r="B507" t="s">
        <v>848</v>
      </c>
      <c r="C507" t="s">
        <v>1001</v>
      </c>
      <c r="D507" t="s">
        <v>14</v>
      </c>
      <c r="E507" t="s">
        <v>48</v>
      </c>
      <c r="F507" t="s">
        <v>125</v>
      </c>
      <c r="G507" t="s">
        <v>125</v>
      </c>
      <c r="H507">
        <v>35</v>
      </c>
      <c r="I507">
        <v>17</v>
      </c>
      <c r="J507">
        <v>9</v>
      </c>
      <c r="K507">
        <v>14</v>
      </c>
      <c r="N507" t="s">
        <v>1485</v>
      </c>
      <c r="O507" t="s">
        <v>1487</v>
      </c>
      <c r="P507" t="s">
        <v>1568</v>
      </c>
      <c r="Q507">
        <f t="shared" si="126"/>
        <v>70</v>
      </c>
      <c r="R507">
        <f t="shared" si="127"/>
        <v>36</v>
      </c>
      <c r="S507">
        <f t="shared" si="128"/>
        <v>16</v>
      </c>
      <c r="T507">
        <f t="shared" si="129"/>
        <v>21</v>
      </c>
      <c r="CV507" t="s">
        <v>850</v>
      </c>
      <c r="CW507" t="s">
        <v>48</v>
      </c>
      <c r="CX507" t="s">
        <v>125</v>
      </c>
      <c r="CY507" t="s">
        <v>125</v>
      </c>
      <c r="DG507" s="2" t="s">
        <v>1521</v>
      </c>
      <c r="DH507" s="2" t="s">
        <v>16</v>
      </c>
      <c r="DK507" t="s">
        <v>1377</v>
      </c>
      <c r="DL507" t="s">
        <v>63</v>
      </c>
      <c r="DQ507" t="s">
        <v>1521</v>
      </c>
      <c r="DR507" t="s">
        <v>16</v>
      </c>
      <c r="DS507">
        <f t="shared" si="130"/>
        <v>51</v>
      </c>
      <c r="DT507">
        <f t="shared" si="131"/>
        <v>2</v>
      </c>
      <c r="DX507" t="s">
        <v>1560</v>
      </c>
      <c r="DY507">
        <v>936</v>
      </c>
      <c r="DZ507">
        <v>7.5216239676832002</v>
      </c>
      <c r="EA507">
        <v>46.7166588244229</v>
      </c>
    </row>
    <row r="508" spans="1:131" x14ac:dyDescent="0.25">
      <c r="A508" t="s">
        <v>850</v>
      </c>
      <c r="B508" t="s">
        <v>848</v>
      </c>
      <c r="C508" t="s">
        <v>1002</v>
      </c>
      <c r="D508" t="s">
        <v>14</v>
      </c>
      <c r="E508" t="s">
        <v>48</v>
      </c>
      <c r="F508" t="s">
        <v>125</v>
      </c>
      <c r="G508" t="s">
        <v>125</v>
      </c>
      <c r="H508">
        <v>21</v>
      </c>
      <c r="I508">
        <v>10</v>
      </c>
      <c r="J508">
        <v>0</v>
      </c>
      <c r="K508">
        <v>3</v>
      </c>
      <c r="N508" t="s">
        <v>146</v>
      </c>
      <c r="O508" t="s">
        <v>370</v>
      </c>
      <c r="P508" t="s">
        <v>371</v>
      </c>
      <c r="Q508">
        <f t="shared" si="126"/>
        <v>69</v>
      </c>
      <c r="R508">
        <f t="shared" si="127"/>
        <v>31</v>
      </c>
      <c r="S508">
        <f t="shared" si="128"/>
        <v>7</v>
      </c>
      <c r="T508">
        <f t="shared" si="129"/>
        <v>3</v>
      </c>
      <c r="CV508" t="s">
        <v>850</v>
      </c>
      <c r="CW508" t="s">
        <v>48</v>
      </c>
      <c r="CX508" t="s">
        <v>125</v>
      </c>
      <c r="CY508" t="s">
        <v>125</v>
      </c>
      <c r="DG508" s="2" t="s">
        <v>1184</v>
      </c>
      <c r="DH508" s="2" t="s">
        <v>16</v>
      </c>
      <c r="DK508" t="s">
        <v>1377</v>
      </c>
      <c r="DL508" t="s">
        <v>124</v>
      </c>
      <c r="DQ508" t="s">
        <v>1184</v>
      </c>
      <c r="DR508" t="s">
        <v>16</v>
      </c>
      <c r="DS508">
        <f t="shared" si="130"/>
        <v>33</v>
      </c>
      <c r="DT508">
        <f t="shared" si="131"/>
        <v>2</v>
      </c>
      <c r="DX508" t="s">
        <v>1840</v>
      </c>
      <c r="DY508">
        <v>937</v>
      </c>
      <c r="DZ508">
        <v>7.6619309145239702</v>
      </c>
      <c r="EA508">
        <v>46.771292886688101</v>
      </c>
    </row>
    <row r="509" spans="1:131" x14ac:dyDescent="0.25">
      <c r="A509" t="s">
        <v>850</v>
      </c>
      <c r="B509" t="s">
        <v>848</v>
      </c>
      <c r="C509" t="s">
        <v>1003</v>
      </c>
      <c r="D509" t="s">
        <v>14</v>
      </c>
      <c r="E509" t="s">
        <v>48</v>
      </c>
      <c r="F509" t="s">
        <v>125</v>
      </c>
      <c r="G509" t="s">
        <v>125</v>
      </c>
      <c r="H509">
        <v>21</v>
      </c>
      <c r="I509">
        <v>12</v>
      </c>
      <c r="J509">
        <v>3</v>
      </c>
      <c r="K509">
        <v>4</v>
      </c>
      <c r="N509" t="s">
        <v>146</v>
      </c>
      <c r="O509" t="s">
        <v>394</v>
      </c>
      <c r="P509" t="s">
        <v>395</v>
      </c>
      <c r="Q509">
        <f t="shared" si="126"/>
        <v>69</v>
      </c>
      <c r="R509">
        <f t="shared" si="127"/>
        <v>32</v>
      </c>
      <c r="S509">
        <f t="shared" si="128"/>
        <v>2</v>
      </c>
      <c r="T509">
        <f t="shared" si="129"/>
        <v>2</v>
      </c>
      <c r="CV509" t="s">
        <v>850</v>
      </c>
      <c r="CW509" t="s">
        <v>48</v>
      </c>
      <c r="CX509" t="s">
        <v>125</v>
      </c>
      <c r="CY509" t="s">
        <v>125</v>
      </c>
      <c r="DG509" s="2" t="s">
        <v>1184</v>
      </c>
      <c r="DH509" s="2" t="s">
        <v>125</v>
      </c>
      <c r="DK509" t="s">
        <v>1377</v>
      </c>
      <c r="DL509" t="s">
        <v>125</v>
      </c>
      <c r="DQ509" t="s">
        <v>1184</v>
      </c>
      <c r="DR509" t="s">
        <v>125</v>
      </c>
      <c r="DS509">
        <f t="shared" si="130"/>
        <v>33</v>
      </c>
      <c r="DT509">
        <f t="shared" si="131"/>
        <v>2</v>
      </c>
      <c r="DX509" t="s">
        <v>1527</v>
      </c>
      <c r="DY509">
        <v>938</v>
      </c>
      <c r="DZ509">
        <v>7.7485107309507901</v>
      </c>
      <c r="EA509">
        <v>46.736070338948302</v>
      </c>
    </row>
    <row r="510" spans="1:131" x14ac:dyDescent="0.25">
      <c r="A510" t="s">
        <v>850</v>
      </c>
      <c r="B510" t="s">
        <v>848</v>
      </c>
      <c r="C510" t="s">
        <v>1004</v>
      </c>
      <c r="D510" t="s">
        <v>14</v>
      </c>
      <c r="E510" t="s">
        <v>48</v>
      </c>
      <c r="F510" t="s">
        <v>125</v>
      </c>
      <c r="G510" t="s">
        <v>125</v>
      </c>
      <c r="H510">
        <v>42</v>
      </c>
      <c r="I510">
        <v>21</v>
      </c>
      <c r="J510">
        <v>4</v>
      </c>
      <c r="K510">
        <v>7</v>
      </c>
      <c r="N510" t="s">
        <v>146</v>
      </c>
      <c r="O510" t="s">
        <v>262</v>
      </c>
      <c r="P510" t="s">
        <v>434</v>
      </c>
      <c r="Q510">
        <f t="shared" si="126"/>
        <v>69</v>
      </c>
      <c r="R510">
        <f t="shared" si="127"/>
        <v>35</v>
      </c>
      <c r="S510">
        <f t="shared" si="128"/>
        <v>47</v>
      </c>
      <c r="T510">
        <f t="shared" si="129"/>
        <v>69</v>
      </c>
      <c r="CV510" t="s">
        <v>850</v>
      </c>
      <c r="CW510" t="s">
        <v>48</v>
      </c>
      <c r="CX510" t="s">
        <v>125</v>
      </c>
      <c r="CY510" t="s">
        <v>125</v>
      </c>
      <c r="DG510" s="2" t="s">
        <v>1279</v>
      </c>
      <c r="DH510" s="2" t="s">
        <v>16</v>
      </c>
      <c r="DK510" t="s">
        <v>907</v>
      </c>
      <c r="DL510" t="s">
        <v>35</v>
      </c>
      <c r="DQ510" t="s">
        <v>1279</v>
      </c>
      <c r="DR510" t="s">
        <v>16</v>
      </c>
      <c r="DS510">
        <f t="shared" si="130"/>
        <v>47</v>
      </c>
      <c r="DT510">
        <f t="shared" si="131"/>
        <v>2</v>
      </c>
      <c r="DX510" t="s">
        <v>1487</v>
      </c>
      <c r="DY510">
        <v>939</v>
      </c>
      <c r="DZ510">
        <v>7.6389181974945704</v>
      </c>
      <c r="EA510">
        <v>46.783900703201297</v>
      </c>
    </row>
    <row r="511" spans="1:131" x14ac:dyDescent="0.25">
      <c r="A511" t="s">
        <v>850</v>
      </c>
      <c r="B511" t="s">
        <v>848</v>
      </c>
      <c r="C511" t="s">
        <v>1005</v>
      </c>
      <c r="D511" t="s">
        <v>14</v>
      </c>
      <c r="E511" t="s">
        <v>48</v>
      </c>
      <c r="F511" t="s">
        <v>125</v>
      </c>
      <c r="G511" t="s">
        <v>125</v>
      </c>
      <c r="H511">
        <v>41</v>
      </c>
      <c r="I511">
        <v>20</v>
      </c>
      <c r="J511">
        <v>9</v>
      </c>
      <c r="K511">
        <v>23</v>
      </c>
      <c r="N511" t="s">
        <v>692</v>
      </c>
      <c r="O511" t="s">
        <v>702</v>
      </c>
      <c r="P511" t="s">
        <v>703</v>
      </c>
      <c r="Q511">
        <f t="shared" si="126"/>
        <v>69</v>
      </c>
      <c r="R511">
        <f t="shared" si="127"/>
        <v>35</v>
      </c>
      <c r="S511">
        <f t="shared" si="128"/>
        <v>21</v>
      </c>
      <c r="T511">
        <f t="shared" si="129"/>
        <v>32</v>
      </c>
      <c r="CV511" t="s">
        <v>850</v>
      </c>
      <c r="CW511" t="s">
        <v>48</v>
      </c>
      <c r="CX511" t="s">
        <v>125</v>
      </c>
      <c r="CY511" t="s">
        <v>125</v>
      </c>
      <c r="DG511" s="2" t="s">
        <v>1279</v>
      </c>
      <c r="DH511" s="2" t="s">
        <v>125</v>
      </c>
      <c r="DK511" t="s">
        <v>907</v>
      </c>
      <c r="DL511" t="s">
        <v>63</v>
      </c>
      <c r="DQ511" t="s">
        <v>1279</v>
      </c>
      <c r="DR511" t="s">
        <v>125</v>
      </c>
      <c r="DS511">
        <f t="shared" si="130"/>
        <v>47</v>
      </c>
      <c r="DT511">
        <f t="shared" si="131"/>
        <v>2</v>
      </c>
      <c r="DX511" t="s">
        <v>1841</v>
      </c>
      <c r="DY511">
        <v>940</v>
      </c>
      <c r="DZ511">
        <v>7.7149936708525999</v>
      </c>
      <c r="EA511">
        <v>46.767182362390102</v>
      </c>
    </row>
    <row r="512" spans="1:131" x14ac:dyDescent="0.25">
      <c r="A512" t="s">
        <v>1508</v>
      </c>
      <c r="B512" t="s">
        <v>1485</v>
      </c>
      <c r="C512" t="s">
        <v>1509</v>
      </c>
      <c r="D512" t="s">
        <v>14</v>
      </c>
      <c r="E512" t="s">
        <v>48</v>
      </c>
      <c r="F512" t="s">
        <v>30</v>
      </c>
      <c r="G512" t="s">
        <v>35</v>
      </c>
      <c r="H512">
        <v>15</v>
      </c>
      <c r="I512">
        <v>9</v>
      </c>
      <c r="J512">
        <v>1</v>
      </c>
      <c r="K512">
        <v>1</v>
      </c>
      <c r="N512" t="s">
        <v>692</v>
      </c>
      <c r="O512" t="s">
        <v>724</v>
      </c>
      <c r="P512" t="s">
        <v>845</v>
      </c>
      <c r="Q512">
        <f t="shared" si="126"/>
        <v>69</v>
      </c>
      <c r="R512">
        <f t="shared" si="127"/>
        <v>36</v>
      </c>
      <c r="S512">
        <f t="shared" si="128"/>
        <v>15</v>
      </c>
      <c r="T512">
        <f t="shared" si="129"/>
        <v>31</v>
      </c>
      <c r="CV512" t="s">
        <v>1508</v>
      </c>
      <c r="CW512" t="s">
        <v>48</v>
      </c>
      <c r="CX512" t="s">
        <v>30</v>
      </c>
      <c r="CY512" t="s">
        <v>35</v>
      </c>
      <c r="DG512" s="2" t="s">
        <v>273</v>
      </c>
      <c r="DH512" s="2" t="s">
        <v>30</v>
      </c>
      <c r="DK512" t="s">
        <v>907</v>
      </c>
      <c r="DL512" t="s">
        <v>125</v>
      </c>
      <c r="DQ512" t="s">
        <v>273</v>
      </c>
      <c r="DR512" t="s">
        <v>30</v>
      </c>
      <c r="DS512">
        <f t="shared" si="130"/>
        <v>66</v>
      </c>
      <c r="DT512">
        <f t="shared" si="131"/>
        <v>3</v>
      </c>
      <c r="DX512" t="s">
        <v>1531</v>
      </c>
      <c r="DY512">
        <v>941</v>
      </c>
      <c r="DZ512">
        <v>7.57168078284099</v>
      </c>
      <c r="EA512">
        <v>46.752087883793898</v>
      </c>
    </row>
    <row r="513" spans="1:131" x14ac:dyDescent="0.25">
      <c r="A513" t="s">
        <v>1508</v>
      </c>
      <c r="B513" t="s">
        <v>1485</v>
      </c>
      <c r="C513" t="s">
        <v>1543</v>
      </c>
      <c r="D513" t="s">
        <v>14</v>
      </c>
      <c r="E513" t="s">
        <v>48</v>
      </c>
      <c r="F513" t="s">
        <v>16</v>
      </c>
      <c r="G513" t="s">
        <v>63</v>
      </c>
      <c r="H513">
        <v>45</v>
      </c>
      <c r="I513">
        <v>21</v>
      </c>
      <c r="J513">
        <v>1</v>
      </c>
      <c r="K513">
        <v>1</v>
      </c>
      <c r="N513" t="s">
        <v>848</v>
      </c>
      <c r="O513" t="s">
        <v>861</v>
      </c>
      <c r="P513" t="s">
        <v>973</v>
      </c>
      <c r="Q513">
        <f t="shared" si="126"/>
        <v>69</v>
      </c>
      <c r="R513">
        <f t="shared" si="127"/>
        <v>27</v>
      </c>
      <c r="S513">
        <f t="shared" si="128"/>
        <v>0</v>
      </c>
      <c r="T513">
        <f t="shared" si="129"/>
        <v>0</v>
      </c>
      <c r="CV513" t="s">
        <v>1508</v>
      </c>
      <c r="CW513" t="s">
        <v>48</v>
      </c>
      <c r="CX513" t="s">
        <v>16</v>
      </c>
      <c r="CY513" t="s">
        <v>63</v>
      </c>
      <c r="DG513" s="2" t="s">
        <v>273</v>
      </c>
      <c r="DH513" s="2" t="s">
        <v>16</v>
      </c>
      <c r="DK513" t="s">
        <v>1234</v>
      </c>
      <c r="DL513" t="s">
        <v>35</v>
      </c>
      <c r="DQ513" t="s">
        <v>273</v>
      </c>
      <c r="DR513" t="s">
        <v>16</v>
      </c>
      <c r="DS513">
        <f t="shared" si="130"/>
        <v>66</v>
      </c>
      <c r="DT513">
        <f t="shared" si="131"/>
        <v>3</v>
      </c>
      <c r="DX513" t="s">
        <v>1485</v>
      </c>
      <c r="DY513">
        <v>942</v>
      </c>
      <c r="DZ513">
        <v>7.6092519233398797</v>
      </c>
      <c r="EA513">
        <v>46.730849259115097</v>
      </c>
    </row>
    <row r="514" spans="1:131" x14ac:dyDescent="0.25">
      <c r="A514" t="s">
        <v>1508</v>
      </c>
      <c r="B514" t="s">
        <v>1485</v>
      </c>
      <c r="C514" t="s">
        <v>1509</v>
      </c>
      <c r="D514" t="s">
        <v>14</v>
      </c>
      <c r="E514" t="s">
        <v>48</v>
      </c>
      <c r="F514" t="s">
        <v>16</v>
      </c>
      <c r="G514" t="s">
        <v>63</v>
      </c>
      <c r="H514">
        <v>15</v>
      </c>
      <c r="I514">
        <v>10</v>
      </c>
      <c r="J514">
        <v>0</v>
      </c>
      <c r="K514">
        <v>0</v>
      </c>
      <c r="N514" t="s">
        <v>1032</v>
      </c>
      <c r="O514" t="s">
        <v>1034</v>
      </c>
      <c r="P514" t="s">
        <v>1088</v>
      </c>
      <c r="Q514">
        <f t="shared" ref="Q514:Q577" si="132">SUMIF($C$2:$C$2099,$P514,H$2:H$2099)</f>
        <v>69</v>
      </c>
      <c r="R514">
        <f t="shared" ref="R514:R577" si="133">SUMIF($C$2:$C$2099,$P514,I$2:I$2099)</f>
        <v>35</v>
      </c>
      <c r="S514">
        <f t="shared" ref="S514:S577" si="134">SUMIF($C$2:$C$2099,$P514,J$2:J$2099)</f>
        <v>7</v>
      </c>
      <c r="T514">
        <f t="shared" ref="T514:T577" si="135">SUMIF($C$2:$C$2099,$P514,K$2:K$2099)</f>
        <v>11</v>
      </c>
      <c r="CV514" t="s">
        <v>1508</v>
      </c>
      <c r="CW514" t="s">
        <v>48</v>
      </c>
      <c r="CX514" t="s">
        <v>16</v>
      </c>
      <c r="CY514" t="s">
        <v>63</v>
      </c>
      <c r="DG514" s="2" t="s">
        <v>273</v>
      </c>
      <c r="DH514" s="2" t="s">
        <v>125</v>
      </c>
      <c r="DK514" t="s">
        <v>1234</v>
      </c>
      <c r="DL514" t="s">
        <v>63</v>
      </c>
      <c r="DQ514" t="s">
        <v>273</v>
      </c>
      <c r="DR514" t="s">
        <v>125</v>
      </c>
      <c r="DS514">
        <f t="shared" ref="DS514:DS577" si="136">SUMIF($A$2:$A$2099,$DQ514,H$2:H$2099)</f>
        <v>66</v>
      </c>
      <c r="DT514">
        <f t="shared" si="131"/>
        <v>3</v>
      </c>
      <c r="DX514" t="s">
        <v>1585</v>
      </c>
      <c r="DY514">
        <v>943</v>
      </c>
      <c r="DZ514">
        <v>7.5480903267478601</v>
      </c>
      <c r="EA514">
        <v>46.740881434014298</v>
      </c>
    </row>
    <row r="515" spans="1:131" x14ac:dyDescent="0.25">
      <c r="A515" t="s">
        <v>1508</v>
      </c>
      <c r="B515" t="s">
        <v>1485</v>
      </c>
      <c r="C515" t="s">
        <v>1543</v>
      </c>
      <c r="D515" t="s">
        <v>14</v>
      </c>
      <c r="E515" t="s">
        <v>48</v>
      </c>
      <c r="F515" t="s">
        <v>125</v>
      </c>
      <c r="G515" t="s">
        <v>125</v>
      </c>
      <c r="H515">
        <v>15</v>
      </c>
      <c r="I515">
        <v>7</v>
      </c>
      <c r="J515">
        <v>0</v>
      </c>
      <c r="K515">
        <v>0</v>
      </c>
      <c r="N515" t="s">
        <v>1032</v>
      </c>
      <c r="O515" t="s">
        <v>1061</v>
      </c>
      <c r="P515" t="s">
        <v>1084</v>
      </c>
      <c r="Q515">
        <f t="shared" si="132"/>
        <v>68</v>
      </c>
      <c r="R515">
        <f t="shared" si="133"/>
        <v>36</v>
      </c>
      <c r="S515">
        <f t="shared" si="134"/>
        <v>4</v>
      </c>
      <c r="T515">
        <f t="shared" si="135"/>
        <v>5</v>
      </c>
      <c r="CV515" t="s">
        <v>1508</v>
      </c>
      <c r="CW515" t="s">
        <v>48</v>
      </c>
      <c r="CX515" t="s">
        <v>125</v>
      </c>
      <c r="CY515" t="s">
        <v>125</v>
      </c>
      <c r="DG515" s="2" t="s">
        <v>1448</v>
      </c>
      <c r="DH515" s="2" t="s">
        <v>16</v>
      </c>
      <c r="DK515" t="s">
        <v>1234</v>
      </c>
      <c r="DL515" t="s">
        <v>124</v>
      </c>
      <c r="DQ515" t="s">
        <v>1448</v>
      </c>
      <c r="DR515" t="s">
        <v>16</v>
      </c>
      <c r="DS515">
        <f t="shared" si="136"/>
        <v>91</v>
      </c>
      <c r="DT515">
        <f t="shared" ref="DT515:DT578" si="137">COUNTIF(DQ:DQ,DQ515)</f>
        <v>2</v>
      </c>
      <c r="DX515" t="s">
        <v>1494</v>
      </c>
      <c r="DY515">
        <v>944</v>
      </c>
      <c r="DZ515">
        <v>7.5763596996361198</v>
      </c>
      <c r="EA515">
        <v>46.776387975343098</v>
      </c>
    </row>
    <row r="516" spans="1:131" x14ac:dyDescent="0.25">
      <c r="A516" t="s">
        <v>66</v>
      </c>
      <c r="B516" t="s">
        <v>12</v>
      </c>
      <c r="C516" t="s">
        <v>67</v>
      </c>
      <c r="D516" t="s">
        <v>14</v>
      </c>
      <c r="E516" t="s">
        <v>15</v>
      </c>
      <c r="F516" t="s">
        <v>16</v>
      </c>
      <c r="G516" t="s">
        <v>63</v>
      </c>
      <c r="H516">
        <v>11</v>
      </c>
      <c r="I516">
        <v>8</v>
      </c>
      <c r="J516">
        <v>0</v>
      </c>
      <c r="K516">
        <v>1</v>
      </c>
      <c r="N516" t="s">
        <v>1032</v>
      </c>
      <c r="O516" t="s">
        <v>1034</v>
      </c>
      <c r="P516" t="s">
        <v>1091</v>
      </c>
      <c r="Q516">
        <f t="shared" si="132"/>
        <v>68</v>
      </c>
      <c r="R516">
        <f t="shared" si="133"/>
        <v>26</v>
      </c>
      <c r="S516">
        <f t="shared" si="134"/>
        <v>3</v>
      </c>
      <c r="T516">
        <f t="shared" si="135"/>
        <v>4</v>
      </c>
      <c r="CV516" t="s">
        <v>66</v>
      </c>
      <c r="CW516" t="s">
        <v>15</v>
      </c>
      <c r="CX516" t="s">
        <v>16</v>
      </c>
      <c r="CY516" t="s">
        <v>63</v>
      </c>
      <c r="DG516" s="2" t="s">
        <v>1448</v>
      </c>
      <c r="DH516" s="2" t="s">
        <v>125</v>
      </c>
      <c r="DK516" t="s">
        <v>1234</v>
      </c>
      <c r="DL516" t="s">
        <v>125</v>
      </c>
      <c r="DQ516" t="s">
        <v>1448</v>
      </c>
      <c r="DR516" t="s">
        <v>125</v>
      </c>
      <c r="DS516">
        <f t="shared" si="136"/>
        <v>91</v>
      </c>
      <c r="DT516">
        <f t="shared" si="137"/>
        <v>2</v>
      </c>
      <c r="DX516" t="s">
        <v>1534</v>
      </c>
      <c r="DY516">
        <v>945</v>
      </c>
      <c r="DZ516">
        <v>7.7016430043761304</v>
      </c>
      <c r="EA516">
        <v>46.800587876580501</v>
      </c>
    </row>
    <row r="517" spans="1:131" x14ac:dyDescent="0.25">
      <c r="A517" t="s">
        <v>68</v>
      </c>
      <c r="B517" t="s">
        <v>12</v>
      </c>
      <c r="C517" t="s">
        <v>69</v>
      </c>
      <c r="D517" t="s">
        <v>14</v>
      </c>
      <c r="E517" t="s">
        <v>15</v>
      </c>
      <c r="F517" t="s">
        <v>16</v>
      </c>
      <c r="G517" t="s">
        <v>63</v>
      </c>
      <c r="H517">
        <v>21</v>
      </c>
      <c r="I517">
        <v>13</v>
      </c>
      <c r="J517">
        <v>0</v>
      </c>
      <c r="K517">
        <v>9</v>
      </c>
      <c r="N517" t="s">
        <v>1201</v>
      </c>
      <c r="O517" t="s">
        <v>1220</v>
      </c>
      <c r="P517" t="s">
        <v>1221</v>
      </c>
      <c r="Q517">
        <f t="shared" si="132"/>
        <v>68</v>
      </c>
      <c r="R517">
        <f t="shared" si="133"/>
        <v>38</v>
      </c>
      <c r="S517">
        <f t="shared" si="134"/>
        <v>4</v>
      </c>
      <c r="T517">
        <f t="shared" si="135"/>
        <v>1</v>
      </c>
      <c r="CV517" t="s">
        <v>68</v>
      </c>
      <c r="CW517" t="s">
        <v>15</v>
      </c>
      <c r="CX517" t="s">
        <v>16</v>
      </c>
      <c r="CY517" t="s">
        <v>63</v>
      </c>
      <c r="DG517" s="2" t="s">
        <v>1059</v>
      </c>
      <c r="DH517" s="2" t="s">
        <v>30</v>
      </c>
      <c r="DK517" t="s">
        <v>32</v>
      </c>
      <c r="DL517" t="s">
        <v>31</v>
      </c>
      <c r="DQ517" t="s">
        <v>1059</v>
      </c>
      <c r="DR517" t="s">
        <v>30</v>
      </c>
      <c r="DS517">
        <f t="shared" si="136"/>
        <v>64</v>
      </c>
      <c r="DT517">
        <f t="shared" si="137"/>
        <v>3</v>
      </c>
      <c r="DX517" t="s">
        <v>1623</v>
      </c>
      <c r="DY517">
        <v>946</v>
      </c>
      <c r="DZ517">
        <v>7.7374937873457297</v>
      </c>
      <c r="EA517">
        <v>46.8206584229237</v>
      </c>
    </row>
    <row r="518" spans="1:131" x14ac:dyDescent="0.25">
      <c r="A518" t="s">
        <v>70</v>
      </c>
      <c r="B518" t="s">
        <v>12</v>
      </c>
      <c r="C518" t="s">
        <v>71</v>
      </c>
      <c r="D518" t="s">
        <v>14</v>
      </c>
      <c r="E518" t="s">
        <v>15</v>
      </c>
      <c r="F518" t="s">
        <v>16</v>
      </c>
      <c r="G518" t="s">
        <v>63</v>
      </c>
      <c r="H518">
        <v>20</v>
      </c>
      <c r="I518">
        <v>12</v>
      </c>
      <c r="J518">
        <v>0</v>
      </c>
      <c r="K518">
        <v>2</v>
      </c>
      <c r="N518" t="s">
        <v>146</v>
      </c>
      <c r="O518" t="s">
        <v>265</v>
      </c>
      <c r="P518" t="s">
        <v>266</v>
      </c>
      <c r="Q518">
        <f t="shared" si="132"/>
        <v>67</v>
      </c>
      <c r="R518">
        <f t="shared" si="133"/>
        <v>23</v>
      </c>
      <c r="S518">
        <f t="shared" si="134"/>
        <v>0</v>
      </c>
      <c r="T518">
        <f t="shared" si="135"/>
        <v>2</v>
      </c>
      <c r="CV518" t="s">
        <v>70</v>
      </c>
      <c r="CW518" t="s">
        <v>15</v>
      </c>
      <c r="CX518" t="s">
        <v>16</v>
      </c>
      <c r="CY518" t="s">
        <v>63</v>
      </c>
      <c r="DG518" s="2" t="s">
        <v>1059</v>
      </c>
      <c r="DH518" s="2" t="s">
        <v>16</v>
      </c>
      <c r="DK518" t="s">
        <v>32</v>
      </c>
      <c r="DL518" t="s">
        <v>35</v>
      </c>
      <c r="DQ518" t="s">
        <v>1059</v>
      </c>
      <c r="DR518" t="s">
        <v>16</v>
      </c>
      <c r="DS518">
        <f t="shared" si="136"/>
        <v>64</v>
      </c>
      <c r="DT518">
        <f t="shared" si="137"/>
        <v>3</v>
      </c>
      <c r="DX518" t="s">
        <v>1590</v>
      </c>
      <c r="DY518">
        <v>947</v>
      </c>
      <c r="DZ518">
        <v>7.6159425774308298</v>
      </c>
      <c r="EA518">
        <v>46.710676864940503</v>
      </c>
    </row>
    <row r="519" spans="1:131" x14ac:dyDescent="0.25">
      <c r="A519" t="s">
        <v>28</v>
      </c>
      <c r="B519" t="s">
        <v>12</v>
      </c>
      <c r="C519" t="s">
        <v>29</v>
      </c>
      <c r="D519" t="s">
        <v>14</v>
      </c>
      <c r="E519" t="s">
        <v>15</v>
      </c>
      <c r="F519" t="s">
        <v>30</v>
      </c>
      <c r="G519" t="s">
        <v>31</v>
      </c>
      <c r="H519">
        <v>6</v>
      </c>
      <c r="I519">
        <v>3</v>
      </c>
      <c r="J519">
        <v>1</v>
      </c>
      <c r="K519">
        <v>2</v>
      </c>
      <c r="N519" t="s">
        <v>848</v>
      </c>
      <c r="O519" t="s">
        <v>850</v>
      </c>
      <c r="P519" t="s">
        <v>940</v>
      </c>
      <c r="Q519">
        <f t="shared" si="132"/>
        <v>67</v>
      </c>
      <c r="R519">
        <f t="shared" si="133"/>
        <v>29</v>
      </c>
      <c r="S519">
        <f t="shared" si="134"/>
        <v>16</v>
      </c>
      <c r="T519">
        <f t="shared" si="135"/>
        <v>34</v>
      </c>
      <c r="CV519" t="s">
        <v>28</v>
      </c>
      <c r="CW519" t="s">
        <v>15</v>
      </c>
      <c r="CX519" t="s">
        <v>30</v>
      </c>
      <c r="CY519" t="s">
        <v>31</v>
      </c>
      <c r="DG519" s="2" t="s">
        <v>1059</v>
      </c>
      <c r="DH519" s="2" t="s">
        <v>125</v>
      </c>
      <c r="DK519" t="s">
        <v>32</v>
      </c>
      <c r="DL519" t="s">
        <v>63</v>
      </c>
      <c r="DQ519" t="s">
        <v>1059</v>
      </c>
      <c r="DR519" t="s">
        <v>125</v>
      </c>
      <c r="DS519">
        <f t="shared" si="136"/>
        <v>64</v>
      </c>
      <c r="DT519">
        <f t="shared" si="137"/>
        <v>3</v>
      </c>
      <c r="DX519" t="s">
        <v>1510</v>
      </c>
      <c r="DY519">
        <v>948</v>
      </c>
      <c r="DZ519">
        <v>7.5337630196337404</v>
      </c>
      <c r="EA519">
        <v>46.763231529177297</v>
      </c>
    </row>
    <row r="520" spans="1:131" x14ac:dyDescent="0.25">
      <c r="A520" t="s">
        <v>28</v>
      </c>
      <c r="B520" t="s">
        <v>12</v>
      </c>
      <c r="C520" t="s">
        <v>29</v>
      </c>
      <c r="D520" t="s">
        <v>14</v>
      </c>
      <c r="E520" t="s">
        <v>15</v>
      </c>
      <c r="F520" t="s">
        <v>30</v>
      </c>
      <c r="G520" t="s">
        <v>35</v>
      </c>
      <c r="H520">
        <v>49</v>
      </c>
      <c r="I520">
        <v>20</v>
      </c>
      <c r="J520">
        <v>14</v>
      </c>
      <c r="K520">
        <v>13</v>
      </c>
      <c r="N520" t="s">
        <v>848</v>
      </c>
      <c r="O520" t="s">
        <v>903</v>
      </c>
      <c r="P520" t="s">
        <v>905</v>
      </c>
      <c r="Q520">
        <f t="shared" si="132"/>
        <v>67</v>
      </c>
      <c r="R520">
        <f t="shared" si="133"/>
        <v>32</v>
      </c>
      <c r="S520">
        <f t="shared" si="134"/>
        <v>0</v>
      </c>
      <c r="T520">
        <f t="shared" si="135"/>
        <v>2</v>
      </c>
      <c r="CV520" t="s">
        <v>28</v>
      </c>
      <c r="CW520" t="s">
        <v>15</v>
      </c>
      <c r="CX520" t="s">
        <v>30</v>
      </c>
      <c r="CY520" t="s">
        <v>35</v>
      </c>
      <c r="DG520" s="2" t="s">
        <v>1281</v>
      </c>
      <c r="DH520" s="2" t="s">
        <v>16</v>
      </c>
      <c r="DK520" t="s">
        <v>32</v>
      </c>
      <c r="DL520" t="s">
        <v>124</v>
      </c>
      <c r="DQ520" t="s">
        <v>1281</v>
      </c>
      <c r="DR520" t="s">
        <v>16</v>
      </c>
      <c r="DS520">
        <f t="shared" si="136"/>
        <v>57</v>
      </c>
      <c r="DT520">
        <f t="shared" si="137"/>
        <v>1</v>
      </c>
      <c r="DX520" t="s">
        <v>874</v>
      </c>
      <c r="DY520">
        <v>951</v>
      </c>
      <c r="DZ520">
        <v>7.7336733860407803</v>
      </c>
      <c r="EA520">
        <v>47.070987153323998</v>
      </c>
    </row>
    <row r="521" spans="1:131" x14ac:dyDescent="0.25">
      <c r="A521" t="s">
        <v>28</v>
      </c>
      <c r="B521" t="s">
        <v>12</v>
      </c>
      <c r="C521" t="s">
        <v>72</v>
      </c>
      <c r="D521" t="s">
        <v>14</v>
      </c>
      <c r="E521" t="s">
        <v>15</v>
      </c>
      <c r="F521" t="s">
        <v>16</v>
      </c>
      <c r="G521" t="s">
        <v>63</v>
      </c>
      <c r="H521">
        <v>104</v>
      </c>
      <c r="I521">
        <v>54</v>
      </c>
      <c r="J521">
        <v>13</v>
      </c>
      <c r="K521">
        <v>16</v>
      </c>
      <c r="N521" t="s">
        <v>1201</v>
      </c>
      <c r="O521" t="s">
        <v>1243</v>
      </c>
      <c r="P521" t="s">
        <v>1244</v>
      </c>
      <c r="Q521">
        <f t="shared" si="132"/>
        <v>67</v>
      </c>
      <c r="R521">
        <f t="shared" si="133"/>
        <v>28</v>
      </c>
      <c r="S521">
        <f t="shared" si="134"/>
        <v>1</v>
      </c>
      <c r="T521">
        <f t="shared" si="135"/>
        <v>42</v>
      </c>
      <c r="CV521" t="s">
        <v>28</v>
      </c>
      <c r="CW521" t="s">
        <v>15</v>
      </c>
      <c r="CX521" t="s">
        <v>16</v>
      </c>
      <c r="CY521" t="s">
        <v>63</v>
      </c>
      <c r="DG521" s="2" t="s">
        <v>443</v>
      </c>
      <c r="DH521" s="2" t="s">
        <v>16</v>
      </c>
      <c r="DK521" t="s">
        <v>32</v>
      </c>
      <c r="DL521" t="s">
        <v>125</v>
      </c>
      <c r="DQ521" t="s">
        <v>443</v>
      </c>
      <c r="DR521" t="s">
        <v>16</v>
      </c>
      <c r="DS521">
        <f t="shared" si="136"/>
        <v>61</v>
      </c>
      <c r="DT521">
        <f t="shared" si="137"/>
        <v>2</v>
      </c>
      <c r="DX521" t="s">
        <v>941</v>
      </c>
      <c r="DY521">
        <v>952</v>
      </c>
      <c r="DZ521">
        <v>7.7777111032692403</v>
      </c>
      <c r="EA521">
        <v>47.0830672568257</v>
      </c>
    </row>
    <row r="522" spans="1:131" x14ac:dyDescent="0.25">
      <c r="A522" t="s">
        <v>28</v>
      </c>
      <c r="B522" t="s">
        <v>12</v>
      </c>
      <c r="C522" t="s">
        <v>29</v>
      </c>
      <c r="D522" t="s">
        <v>14</v>
      </c>
      <c r="E522" t="s">
        <v>15</v>
      </c>
      <c r="F522" t="s">
        <v>30</v>
      </c>
      <c r="G522" t="s">
        <v>124</v>
      </c>
      <c r="H522">
        <v>137</v>
      </c>
      <c r="I522">
        <v>68</v>
      </c>
      <c r="J522">
        <v>14</v>
      </c>
      <c r="K522">
        <v>23</v>
      </c>
      <c r="N522" t="s">
        <v>146</v>
      </c>
      <c r="O522" t="s">
        <v>273</v>
      </c>
      <c r="P522" t="s">
        <v>274</v>
      </c>
      <c r="Q522">
        <f t="shared" si="132"/>
        <v>66</v>
      </c>
      <c r="R522">
        <f t="shared" si="133"/>
        <v>36</v>
      </c>
      <c r="S522">
        <f t="shared" si="134"/>
        <v>1</v>
      </c>
      <c r="T522">
        <f t="shared" si="135"/>
        <v>0</v>
      </c>
      <c r="CV522" t="s">
        <v>28</v>
      </c>
      <c r="CW522" t="s">
        <v>15</v>
      </c>
      <c r="CX522" t="s">
        <v>30</v>
      </c>
      <c r="CY522" t="s">
        <v>124</v>
      </c>
      <c r="DG522" s="2" t="s">
        <v>443</v>
      </c>
      <c r="DH522" s="2" t="s">
        <v>125</v>
      </c>
      <c r="DK522" t="s">
        <v>1136</v>
      </c>
      <c r="DL522" t="s">
        <v>35</v>
      </c>
      <c r="DQ522" t="s">
        <v>443</v>
      </c>
      <c r="DR522" t="s">
        <v>125</v>
      </c>
      <c r="DS522">
        <f t="shared" si="136"/>
        <v>61</v>
      </c>
      <c r="DT522">
        <f t="shared" si="137"/>
        <v>2</v>
      </c>
      <c r="DX522" t="s">
        <v>1218</v>
      </c>
      <c r="DY522">
        <v>953</v>
      </c>
      <c r="DZ522">
        <v>7.8593885810597897</v>
      </c>
      <c r="EA522">
        <v>47.071735329047698</v>
      </c>
    </row>
    <row r="523" spans="1:131" x14ac:dyDescent="0.25">
      <c r="A523" t="s">
        <v>28</v>
      </c>
      <c r="B523" t="s">
        <v>12</v>
      </c>
      <c r="C523" t="s">
        <v>72</v>
      </c>
      <c r="D523" t="s">
        <v>14</v>
      </c>
      <c r="E523" t="s">
        <v>15</v>
      </c>
      <c r="F523" t="s">
        <v>125</v>
      </c>
      <c r="G523" t="s">
        <v>125</v>
      </c>
      <c r="H523">
        <v>40</v>
      </c>
      <c r="I523">
        <v>22</v>
      </c>
      <c r="J523">
        <v>8</v>
      </c>
      <c r="K523">
        <v>7</v>
      </c>
      <c r="N523" t="s">
        <v>146</v>
      </c>
      <c r="O523" t="s">
        <v>295</v>
      </c>
      <c r="P523" t="s">
        <v>296</v>
      </c>
      <c r="Q523">
        <f t="shared" si="132"/>
        <v>66</v>
      </c>
      <c r="R523">
        <f t="shared" si="133"/>
        <v>35</v>
      </c>
      <c r="S523">
        <f t="shared" si="134"/>
        <v>0</v>
      </c>
      <c r="T523">
        <f t="shared" si="135"/>
        <v>0</v>
      </c>
      <c r="CV523" t="s">
        <v>28</v>
      </c>
      <c r="CW523" t="s">
        <v>15</v>
      </c>
      <c r="CX523" t="s">
        <v>125</v>
      </c>
      <c r="CY523" t="s">
        <v>125</v>
      </c>
      <c r="DG523" s="2" t="s">
        <v>722</v>
      </c>
      <c r="DH523" s="2" t="s">
        <v>30</v>
      </c>
      <c r="DK523" t="s">
        <v>1136</v>
      </c>
      <c r="DL523" t="s">
        <v>63</v>
      </c>
      <c r="DQ523" t="s">
        <v>722</v>
      </c>
      <c r="DR523" t="s">
        <v>30</v>
      </c>
      <c r="DS523">
        <f t="shared" si="136"/>
        <v>374</v>
      </c>
      <c r="DT523">
        <f t="shared" si="137"/>
        <v>3</v>
      </c>
      <c r="DX523" t="s">
        <v>1225</v>
      </c>
      <c r="DY523">
        <v>954</v>
      </c>
      <c r="DZ523">
        <v>7.8489923981310499</v>
      </c>
      <c r="EA523">
        <v>47.108950584822601</v>
      </c>
    </row>
    <row r="524" spans="1:131" x14ac:dyDescent="0.25">
      <c r="A524" t="s">
        <v>73</v>
      </c>
      <c r="B524" t="s">
        <v>12</v>
      </c>
      <c r="C524" t="s">
        <v>74</v>
      </c>
      <c r="D524" t="s">
        <v>14</v>
      </c>
      <c r="E524" t="s">
        <v>15</v>
      </c>
      <c r="F524" t="s">
        <v>16</v>
      </c>
      <c r="G524" t="s">
        <v>63</v>
      </c>
      <c r="H524">
        <v>43</v>
      </c>
      <c r="I524">
        <v>21</v>
      </c>
      <c r="J524">
        <v>1</v>
      </c>
      <c r="K524">
        <v>5</v>
      </c>
      <c r="N524" t="s">
        <v>146</v>
      </c>
      <c r="O524" t="s">
        <v>303</v>
      </c>
      <c r="P524" t="s">
        <v>681</v>
      </c>
      <c r="Q524">
        <f t="shared" si="132"/>
        <v>66</v>
      </c>
      <c r="R524">
        <f t="shared" si="133"/>
        <v>36</v>
      </c>
      <c r="S524">
        <f t="shared" si="134"/>
        <v>25</v>
      </c>
      <c r="T524">
        <f t="shared" si="135"/>
        <v>37</v>
      </c>
      <c r="CV524" t="s">
        <v>73</v>
      </c>
      <c r="CW524" t="s">
        <v>15</v>
      </c>
      <c r="CX524" t="s">
        <v>16</v>
      </c>
      <c r="CY524" t="s">
        <v>63</v>
      </c>
      <c r="DG524" s="2" t="s">
        <v>722</v>
      </c>
      <c r="DH524" s="2" t="s">
        <v>16</v>
      </c>
      <c r="DK524" t="s">
        <v>1136</v>
      </c>
      <c r="DL524" t="s">
        <v>124</v>
      </c>
      <c r="DQ524" t="s">
        <v>722</v>
      </c>
      <c r="DR524" t="s">
        <v>16</v>
      </c>
      <c r="DS524">
        <f t="shared" si="136"/>
        <v>374</v>
      </c>
      <c r="DT524">
        <f t="shared" si="137"/>
        <v>3</v>
      </c>
      <c r="DX524" t="s">
        <v>903</v>
      </c>
      <c r="DY524">
        <v>955</v>
      </c>
      <c r="DZ524">
        <v>7.7016037524736101</v>
      </c>
      <c r="EA524">
        <v>47.008222878876701</v>
      </c>
    </row>
    <row r="525" spans="1:131" x14ac:dyDescent="0.25">
      <c r="A525" t="s">
        <v>73</v>
      </c>
      <c r="B525" t="s">
        <v>12</v>
      </c>
      <c r="C525" t="s">
        <v>74</v>
      </c>
      <c r="D525" t="s">
        <v>14</v>
      </c>
      <c r="E525" t="s">
        <v>15</v>
      </c>
      <c r="F525" t="s">
        <v>125</v>
      </c>
      <c r="G525" t="s">
        <v>125</v>
      </c>
      <c r="H525">
        <v>23</v>
      </c>
      <c r="I525">
        <v>13</v>
      </c>
      <c r="J525">
        <v>3</v>
      </c>
      <c r="K525">
        <v>1</v>
      </c>
      <c r="N525" t="s">
        <v>848</v>
      </c>
      <c r="O525" t="s">
        <v>913</v>
      </c>
      <c r="P525" t="s">
        <v>915</v>
      </c>
      <c r="Q525">
        <f t="shared" si="132"/>
        <v>66</v>
      </c>
      <c r="R525">
        <f t="shared" si="133"/>
        <v>24</v>
      </c>
      <c r="S525">
        <f t="shared" si="134"/>
        <v>0</v>
      </c>
      <c r="T525">
        <f t="shared" si="135"/>
        <v>0</v>
      </c>
      <c r="CV525" t="s">
        <v>73</v>
      </c>
      <c r="CW525" t="s">
        <v>15</v>
      </c>
      <c r="CX525" t="s">
        <v>125</v>
      </c>
      <c r="CY525" t="s">
        <v>125</v>
      </c>
      <c r="DG525" s="2" t="s">
        <v>722</v>
      </c>
      <c r="DH525" s="2" t="s">
        <v>125</v>
      </c>
      <c r="DK525" t="s">
        <v>1136</v>
      </c>
      <c r="DL525" t="s">
        <v>125</v>
      </c>
      <c r="DQ525" t="s">
        <v>722</v>
      </c>
      <c r="DR525" t="s">
        <v>125</v>
      </c>
      <c r="DS525">
        <f t="shared" si="136"/>
        <v>374</v>
      </c>
      <c r="DT525">
        <f t="shared" si="137"/>
        <v>3</v>
      </c>
      <c r="DX525" t="s">
        <v>861</v>
      </c>
      <c r="DY525">
        <v>956</v>
      </c>
      <c r="DZ525">
        <v>7.6945128235388296</v>
      </c>
      <c r="EA525">
        <v>47.040544213337697</v>
      </c>
    </row>
    <row r="526" spans="1:131" x14ac:dyDescent="0.25">
      <c r="A526" t="s">
        <v>36</v>
      </c>
      <c r="B526" t="s">
        <v>12</v>
      </c>
      <c r="C526" t="s">
        <v>37</v>
      </c>
      <c r="D526" t="s">
        <v>14</v>
      </c>
      <c r="E526" t="s">
        <v>15</v>
      </c>
      <c r="F526" t="s">
        <v>30</v>
      </c>
      <c r="G526" t="s">
        <v>35</v>
      </c>
      <c r="H526">
        <v>4</v>
      </c>
      <c r="I526">
        <v>1</v>
      </c>
      <c r="J526">
        <v>0</v>
      </c>
      <c r="K526">
        <v>1</v>
      </c>
      <c r="N526" t="s">
        <v>12</v>
      </c>
      <c r="O526" t="s">
        <v>73</v>
      </c>
      <c r="P526" t="s">
        <v>74</v>
      </c>
      <c r="Q526">
        <f t="shared" si="132"/>
        <v>66</v>
      </c>
      <c r="R526">
        <f t="shared" si="133"/>
        <v>34</v>
      </c>
      <c r="S526">
        <f t="shared" si="134"/>
        <v>4</v>
      </c>
      <c r="T526">
        <f t="shared" si="135"/>
        <v>6</v>
      </c>
      <c r="CV526" t="s">
        <v>36</v>
      </c>
      <c r="CW526" t="s">
        <v>15</v>
      </c>
      <c r="CX526" t="s">
        <v>30</v>
      </c>
      <c r="CY526" t="s">
        <v>35</v>
      </c>
      <c r="DG526" s="2" t="s">
        <v>93</v>
      </c>
      <c r="DH526" s="2" t="s">
        <v>16</v>
      </c>
      <c r="DK526" t="s">
        <v>415</v>
      </c>
      <c r="DL526" t="s">
        <v>63</v>
      </c>
      <c r="DQ526" t="s">
        <v>93</v>
      </c>
      <c r="DR526" t="s">
        <v>16</v>
      </c>
      <c r="DS526">
        <f t="shared" si="136"/>
        <v>109</v>
      </c>
      <c r="DT526">
        <f t="shared" si="137"/>
        <v>2</v>
      </c>
      <c r="DX526" t="s">
        <v>865</v>
      </c>
      <c r="DY526">
        <v>957</v>
      </c>
      <c r="DZ526">
        <v>7.8169891117545198</v>
      </c>
      <c r="EA526">
        <v>47.002984108777198</v>
      </c>
    </row>
    <row r="527" spans="1:131" x14ac:dyDescent="0.25">
      <c r="A527" t="s">
        <v>36</v>
      </c>
      <c r="B527" t="s">
        <v>12</v>
      </c>
      <c r="C527" t="s">
        <v>75</v>
      </c>
      <c r="D527" t="s">
        <v>14</v>
      </c>
      <c r="E527" t="s">
        <v>15</v>
      </c>
      <c r="F527" t="s">
        <v>16</v>
      </c>
      <c r="G527" t="s">
        <v>63</v>
      </c>
      <c r="H527">
        <v>39</v>
      </c>
      <c r="I527">
        <v>16</v>
      </c>
      <c r="J527">
        <v>1</v>
      </c>
      <c r="K527">
        <v>8</v>
      </c>
      <c r="N527" t="s">
        <v>12</v>
      </c>
      <c r="O527" t="s">
        <v>91</v>
      </c>
      <c r="P527" t="s">
        <v>92</v>
      </c>
      <c r="Q527">
        <f t="shared" si="132"/>
        <v>66</v>
      </c>
      <c r="R527">
        <f t="shared" si="133"/>
        <v>30</v>
      </c>
      <c r="S527">
        <f t="shared" si="134"/>
        <v>3</v>
      </c>
      <c r="T527">
        <f t="shared" si="135"/>
        <v>11</v>
      </c>
      <c r="CV527" t="s">
        <v>36</v>
      </c>
      <c r="CW527" t="s">
        <v>15</v>
      </c>
      <c r="CX527" t="s">
        <v>16</v>
      </c>
      <c r="CY527" t="s">
        <v>63</v>
      </c>
      <c r="DG527" s="2" t="s">
        <v>93</v>
      </c>
      <c r="DH527" s="2" t="s">
        <v>125</v>
      </c>
      <c r="DK527" t="s">
        <v>415</v>
      </c>
      <c r="DL527" t="s">
        <v>125</v>
      </c>
      <c r="DQ527" t="s">
        <v>93</v>
      </c>
      <c r="DR527" t="s">
        <v>125</v>
      </c>
      <c r="DS527">
        <f t="shared" si="136"/>
        <v>109</v>
      </c>
      <c r="DT527">
        <f t="shared" si="137"/>
        <v>2</v>
      </c>
      <c r="DX527" t="s">
        <v>929</v>
      </c>
      <c r="DY527">
        <v>958</v>
      </c>
      <c r="DZ527">
        <v>7.7807370083575496</v>
      </c>
      <c r="EA527">
        <v>47.011139397913396</v>
      </c>
    </row>
    <row r="528" spans="1:131" x14ac:dyDescent="0.25">
      <c r="A528" t="s">
        <v>36</v>
      </c>
      <c r="B528" t="s">
        <v>12</v>
      </c>
      <c r="C528" t="s">
        <v>37</v>
      </c>
      <c r="D528" t="s">
        <v>14</v>
      </c>
      <c r="E528" t="s">
        <v>15</v>
      </c>
      <c r="F528" t="s">
        <v>16</v>
      </c>
      <c r="G528" t="s">
        <v>63</v>
      </c>
      <c r="H528">
        <v>12</v>
      </c>
      <c r="I528">
        <v>4</v>
      </c>
      <c r="J528">
        <v>0</v>
      </c>
      <c r="K528">
        <v>5</v>
      </c>
      <c r="N528" t="s">
        <v>1341</v>
      </c>
      <c r="O528" t="s">
        <v>1347</v>
      </c>
      <c r="P528" t="s">
        <v>1348</v>
      </c>
      <c r="Q528">
        <f t="shared" si="132"/>
        <v>66</v>
      </c>
      <c r="R528">
        <f t="shared" si="133"/>
        <v>38</v>
      </c>
      <c r="S528">
        <f t="shared" si="134"/>
        <v>2</v>
      </c>
      <c r="T528">
        <f t="shared" si="135"/>
        <v>1</v>
      </c>
      <c r="CV528" t="s">
        <v>36</v>
      </c>
      <c r="CW528" t="s">
        <v>15</v>
      </c>
      <c r="CX528" t="s">
        <v>16</v>
      </c>
      <c r="CY528" t="s">
        <v>63</v>
      </c>
      <c r="DG528" s="2" t="s">
        <v>191</v>
      </c>
      <c r="DH528" s="2" t="s">
        <v>16</v>
      </c>
      <c r="DK528" t="s">
        <v>255</v>
      </c>
      <c r="DL528" t="s">
        <v>35</v>
      </c>
      <c r="DQ528" t="s">
        <v>191</v>
      </c>
      <c r="DR528" t="s">
        <v>16</v>
      </c>
      <c r="DS528">
        <f t="shared" si="136"/>
        <v>1372</v>
      </c>
      <c r="DT528">
        <f t="shared" si="137"/>
        <v>3</v>
      </c>
      <c r="DX528" t="s">
        <v>1249</v>
      </c>
      <c r="DY528">
        <v>959</v>
      </c>
      <c r="DZ528">
        <v>7.7657813744847397</v>
      </c>
      <c r="EA528">
        <v>47.103787411650003</v>
      </c>
    </row>
    <row r="529" spans="1:131" x14ac:dyDescent="0.25">
      <c r="A529" t="s">
        <v>36</v>
      </c>
      <c r="B529" t="s">
        <v>12</v>
      </c>
      <c r="C529" t="s">
        <v>126</v>
      </c>
      <c r="D529" t="s">
        <v>14</v>
      </c>
      <c r="E529" t="s">
        <v>15</v>
      </c>
      <c r="F529" t="s">
        <v>125</v>
      </c>
      <c r="G529" t="s">
        <v>125</v>
      </c>
      <c r="H529">
        <v>16</v>
      </c>
      <c r="I529">
        <v>7</v>
      </c>
      <c r="J529">
        <v>2</v>
      </c>
      <c r="K529">
        <v>7</v>
      </c>
      <c r="N529" t="s">
        <v>1341</v>
      </c>
      <c r="O529" t="s">
        <v>1340</v>
      </c>
      <c r="P529" t="s">
        <v>1366</v>
      </c>
      <c r="Q529">
        <f t="shared" si="132"/>
        <v>66</v>
      </c>
      <c r="R529">
        <f t="shared" si="133"/>
        <v>36</v>
      </c>
      <c r="S529">
        <f t="shared" si="134"/>
        <v>55</v>
      </c>
      <c r="T529">
        <f t="shared" si="135"/>
        <v>66</v>
      </c>
      <c r="CV529" t="s">
        <v>36</v>
      </c>
      <c r="CW529" t="s">
        <v>15</v>
      </c>
      <c r="CX529" t="s">
        <v>125</v>
      </c>
      <c r="CY529" t="s">
        <v>125</v>
      </c>
      <c r="DG529" s="2" t="s">
        <v>191</v>
      </c>
      <c r="DH529" s="2" t="s">
        <v>30</v>
      </c>
      <c r="DK529" t="s">
        <v>255</v>
      </c>
      <c r="DL529" t="s">
        <v>63</v>
      </c>
      <c r="DQ529" t="s">
        <v>191</v>
      </c>
      <c r="DR529" t="s">
        <v>30</v>
      </c>
      <c r="DS529">
        <f t="shared" si="136"/>
        <v>1372</v>
      </c>
      <c r="DT529">
        <f t="shared" si="137"/>
        <v>3</v>
      </c>
      <c r="DX529" t="s">
        <v>1254</v>
      </c>
      <c r="DY529">
        <v>960</v>
      </c>
      <c r="DZ529">
        <v>7.8215988473296099</v>
      </c>
      <c r="EA529">
        <v>47.075461871209903</v>
      </c>
    </row>
    <row r="530" spans="1:131" x14ac:dyDescent="0.25">
      <c r="A530" t="s">
        <v>76</v>
      </c>
      <c r="B530" t="s">
        <v>12</v>
      </c>
      <c r="C530" t="s">
        <v>77</v>
      </c>
      <c r="D530" t="s">
        <v>14</v>
      </c>
      <c r="E530" t="s">
        <v>15</v>
      </c>
      <c r="F530" t="s">
        <v>16</v>
      </c>
      <c r="G530" t="s">
        <v>63</v>
      </c>
      <c r="H530">
        <v>90</v>
      </c>
      <c r="I530">
        <v>44</v>
      </c>
      <c r="J530">
        <v>7</v>
      </c>
      <c r="K530">
        <v>10</v>
      </c>
      <c r="N530" t="s">
        <v>146</v>
      </c>
      <c r="O530" t="s">
        <v>284</v>
      </c>
      <c r="P530" t="s">
        <v>460</v>
      </c>
      <c r="Q530">
        <f t="shared" si="132"/>
        <v>65</v>
      </c>
      <c r="R530">
        <f t="shared" si="133"/>
        <v>32</v>
      </c>
      <c r="S530">
        <f t="shared" si="134"/>
        <v>8</v>
      </c>
      <c r="T530">
        <f t="shared" si="135"/>
        <v>6</v>
      </c>
      <c r="CV530" t="s">
        <v>76</v>
      </c>
      <c r="CW530" t="s">
        <v>15</v>
      </c>
      <c r="CX530" t="s">
        <v>16</v>
      </c>
      <c r="CY530" t="s">
        <v>63</v>
      </c>
      <c r="DG530" s="2" t="s">
        <v>191</v>
      </c>
      <c r="DH530" s="2" t="s">
        <v>125</v>
      </c>
      <c r="DK530" t="s">
        <v>255</v>
      </c>
      <c r="DL530" t="s">
        <v>124</v>
      </c>
      <c r="DQ530" t="s">
        <v>191</v>
      </c>
      <c r="DR530" t="s">
        <v>125</v>
      </c>
      <c r="DS530">
        <f t="shared" si="136"/>
        <v>1372</v>
      </c>
      <c r="DT530">
        <f t="shared" si="137"/>
        <v>3</v>
      </c>
      <c r="DX530" t="s">
        <v>1257</v>
      </c>
      <c r="DY530">
        <v>971</v>
      </c>
      <c r="DZ530">
        <v>7.6108454079634402</v>
      </c>
      <c r="EA530">
        <v>47.256519259832899</v>
      </c>
    </row>
    <row r="531" spans="1:131" x14ac:dyDescent="0.25">
      <c r="A531" t="s">
        <v>76</v>
      </c>
      <c r="B531" t="s">
        <v>12</v>
      </c>
      <c r="C531" t="s">
        <v>127</v>
      </c>
      <c r="D531" t="s">
        <v>14</v>
      </c>
      <c r="E531" t="s">
        <v>15</v>
      </c>
      <c r="F531" t="s">
        <v>125</v>
      </c>
      <c r="G531" t="s">
        <v>125</v>
      </c>
      <c r="H531">
        <v>28</v>
      </c>
      <c r="I531">
        <v>16</v>
      </c>
      <c r="J531">
        <v>6</v>
      </c>
      <c r="K531">
        <v>1</v>
      </c>
      <c r="N531" t="s">
        <v>1341</v>
      </c>
      <c r="O531" t="s">
        <v>1340</v>
      </c>
      <c r="P531" t="s">
        <v>1365</v>
      </c>
      <c r="Q531">
        <f t="shared" si="132"/>
        <v>65</v>
      </c>
      <c r="R531">
        <f t="shared" si="133"/>
        <v>31</v>
      </c>
      <c r="S531">
        <f t="shared" si="134"/>
        <v>6</v>
      </c>
      <c r="T531">
        <f t="shared" si="135"/>
        <v>10</v>
      </c>
      <c r="CV531" t="s">
        <v>76</v>
      </c>
      <c r="CW531" t="s">
        <v>15</v>
      </c>
      <c r="CX531" t="s">
        <v>125</v>
      </c>
      <c r="CY531" t="s">
        <v>125</v>
      </c>
      <c r="DG531" s="2" t="s">
        <v>95</v>
      </c>
      <c r="DH531" s="2" t="s">
        <v>16</v>
      </c>
      <c r="DK531" t="s">
        <v>255</v>
      </c>
      <c r="DL531" t="s">
        <v>501</v>
      </c>
      <c r="DQ531" t="s">
        <v>95</v>
      </c>
      <c r="DR531" t="s">
        <v>16</v>
      </c>
      <c r="DS531">
        <f t="shared" si="136"/>
        <v>28</v>
      </c>
      <c r="DT531">
        <f t="shared" si="137"/>
        <v>2</v>
      </c>
      <c r="DX531" t="s">
        <v>1842</v>
      </c>
      <c r="DY531">
        <v>972</v>
      </c>
      <c r="DZ531">
        <v>7.7055266792880897</v>
      </c>
      <c r="EA531">
        <v>47.226801214034801</v>
      </c>
    </row>
    <row r="532" spans="1:131" x14ac:dyDescent="0.25">
      <c r="A532" t="s">
        <v>38</v>
      </c>
      <c r="B532" t="s">
        <v>12</v>
      </c>
      <c r="C532" t="s">
        <v>39</v>
      </c>
      <c r="D532" t="s">
        <v>14</v>
      </c>
      <c r="E532" t="s">
        <v>15</v>
      </c>
      <c r="F532" t="s">
        <v>30</v>
      </c>
      <c r="G532" t="s">
        <v>35</v>
      </c>
      <c r="H532">
        <v>19</v>
      </c>
      <c r="I532">
        <v>9</v>
      </c>
      <c r="J532">
        <v>1</v>
      </c>
      <c r="K532">
        <v>2</v>
      </c>
      <c r="N532" t="s">
        <v>1371</v>
      </c>
      <c r="O532" t="s">
        <v>1405</v>
      </c>
      <c r="P532" t="s">
        <v>1406</v>
      </c>
      <c r="Q532">
        <f t="shared" si="132"/>
        <v>65</v>
      </c>
      <c r="R532">
        <f t="shared" si="133"/>
        <v>35</v>
      </c>
      <c r="S532">
        <f t="shared" si="134"/>
        <v>0</v>
      </c>
      <c r="T532">
        <f t="shared" si="135"/>
        <v>0</v>
      </c>
      <c r="CV532" t="s">
        <v>38</v>
      </c>
      <c r="CW532" t="s">
        <v>15</v>
      </c>
      <c r="CX532" t="s">
        <v>30</v>
      </c>
      <c r="CY532" t="s">
        <v>35</v>
      </c>
      <c r="DG532" s="2" t="s">
        <v>95</v>
      </c>
      <c r="DH532" s="2" t="s">
        <v>125</v>
      </c>
      <c r="DK532" t="s">
        <v>255</v>
      </c>
      <c r="DL532" t="s">
        <v>125</v>
      </c>
      <c r="DQ532" t="s">
        <v>95</v>
      </c>
      <c r="DR532" t="s">
        <v>125</v>
      </c>
      <c r="DS532">
        <f t="shared" si="136"/>
        <v>28</v>
      </c>
      <c r="DT532">
        <f t="shared" si="137"/>
        <v>2</v>
      </c>
      <c r="DX532" t="s">
        <v>1216</v>
      </c>
      <c r="DY532">
        <v>973</v>
      </c>
      <c r="DZ532">
        <v>7.7100263578617501</v>
      </c>
      <c r="EA532">
        <v>47.171362324188301</v>
      </c>
    </row>
    <row r="533" spans="1:131" x14ac:dyDescent="0.25">
      <c r="A533" t="s">
        <v>38</v>
      </c>
      <c r="B533" t="s">
        <v>12</v>
      </c>
      <c r="C533" t="s">
        <v>39</v>
      </c>
      <c r="D533" t="s">
        <v>14</v>
      </c>
      <c r="E533" t="s">
        <v>15</v>
      </c>
      <c r="F533" t="s">
        <v>16</v>
      </c>
      <c r="G533" t="s">
        <v>63</v>
      </c>
      <c r="H533">
        <v>53</v>
      </c>
      <c r="I533">
        <v>22</v>
      </c>
      <c r="J533">
        <v>6</v>
      </c>
      <c r="K533">
        <v>3</v>
      </c>
      <c r="N533" t="s">
        <v>1485</v>
      </c>
      <c r="O533" t="s">
        <v>1546</v>
      </c>
      <c r="P533" t="s">
        <v>1547</v>
      </c>
      <c r="Q533">
        <f t="shared" si="132"/>
        <v>65</v>
      </c>
      <c r="R533">
        <f t="shared" si="133"/>
        <v>26</v>
      </c>
      <c r="S533">
        <f t="shared" si="134"/>
        <v>0</v>
      </c>
      <c r="T533">
        <f t="shared" si="135"/>
        <v>0</v>
      </c>
      <c r="CV533" t="s">
        <v>38</v>
      </c>
      <c r="CW533" t="s">
        <v>15</v>
      </c>
      <c r="CX533" t="s">
        <v>16</v>
      </c>
      <c r="CY533" t="s">
        <v>63</v>
      </c>
      <c r="DG533" s="2" t="s">
        <v>20</v>
      </c>
      <c r="DH533" s="2" t="s">
        <v>16</v>
      </c>
      <c r="DK533" t="s">
        <v>754</v>
      </c>
      <c r="DL533" t="s">
        <v>63</v>
      </c>
      <c r="DQ533" t="s">
        <v>20</v>
      </c>
      <c r="DR533" t="s">
        <v>16</v>
      </c>
      <c r="DS533">
        <f t="shared" si="136"/>
        <v>117</v>
      </c>
      <c r="DT533">
        <f t="shared" si="137"/>
        <v>2</v>
      </c>
      <c r="DX533" t="s">
        <v>1263</v>
      </c>
      <c r="DY533">
        <v>975</v>
      </c>
      <c r="DZ533">
        <v>7.60856926760448</v>
      </c>
      <c r="EA533">
        <v>47.272666121140098</v>
      </c>
    </row>
    <row r="534" spans="1:131" x14ac:dyDescent="0.25">
      <c r="A534" t="s">
        <v>38</v>
      </c>
      <c r="B534" t="s">
        <v>12</v>
      </c>
      <c r="C534" t="s">
        <v>39</v>
      </c>
      <c r="D534" t="s">
        <v>14</v>
      </c>
      <c r="E534" t="s">
        <v>15</v>
      </c>
      <c r="F534" t="s">
        <v>30</v>
      </c>
      <c r="G534" t="s">
        <v>124</v>
      </c>
      <c r="H534">
        <v>79</v>
      </c>
      <c r="I534">
        <v>38</v>
      </c>
      <c r="J534">
        <v>4</v>
      </c>
      <c r="K534">
        <v>6</v>
      </c>
      <c r="N534" t="s">
        <v>1485</v>
      </c>
      <c r="O534" t="s">
        <v>1510</v>
      </c>
      <c r="P534" t="s">
        <v>1511</v>
      </c>
      <c r="Q534">
        <f t="shared" si="132"/>
        <v>65</v>
      </c>
      <c r="R534">
        <f t="shared" si="133"/>
        <v>31</v>
      </c>
      <c r="S534">
        <f t="shared" si="134"/>
        <v>2</v>
      </c>
      <c r="T534">
        <f t="shared" si="135"/>
        <v>3</v>
      </c>
      <c r="CV534" t="s">
        <v>38</v>
      </c>
      <c r="CW534" t="s">
        <v>15</v>
      </c>
      <c r="CX534" t="s">
        <v>30</v>
      </c>
      <c r="CY534" t="s">
        <v>124</v>
      </c>
      <c r="DG534" s="2" t="s">
        <v>20</v>
      </c>
      <c r="DH534" s="2" t="s">
        <v>125</v>
      </c>
      <c r="DK534" t="s">
        <v>754</v>
      </c>
      <c r="DL534" t="s">
        <v>125</v>
      </c>
      <c r="DQ534" t="s">
        <v>20</v>
      </c>
      <c r="DR534" t="s">
        <v>125</v>
      </c>
      <c r="DS534">
        <f t="shared" si="136"/>
        <v>117</v>
      </c>
      <c r="DT534">
        <f t="shared" si="137"/>
        <v>2</v>
      </c>
      <c r="DX534" t="s">
        <v>1265</v>
      </c>
      <c r="DY534">
        <v>976</v>
      </c>
      <c r="DZ534">
        <v>7.7213859607177699</v>
      </c>
      <c r="EA534">
        <v>47.219793711066401</v>
      </c>
    </row>
    <row r="535" spans="1:131" x14ac:dyDescent="0.25">
      <c r="A535" t="s">
        <v>38</v>
      </c>
      <c r="B535" t="s">
        <v>12</v>
      </c>
      <c r="C535" t="s">
        <v>39</v>
      </c>
      <c r="D535" t="s">
        <v>14</v>
      </c>
      <c r="E535" t="s">
        <v>15</v>
      </c>
      <c r="F535" t="s">
        <v>125</v>
      </c>
      <c r="G535" t="s">
        <v>125</v>
      </c>
      <c r="H535">
        <v>24</v>
      </c>
      <c r="I535">
        <v>13</v>
      </c>
      <c r="J535">
        <v>2</v>
      </c>
      <c r="K535">
        <v>2</v>
      </c>
      <c r="N535" t="s">
        <v>1485</v>
      </c>
      <c r="O535" t="s">
        <v>1485</v>
      </c>
      <c r="P535" t="s">
        <v>1578</v>
      </c>
      <c r="Q535">
        <f t="shared" si="132"/>
        <v>65</v>
      </c>
      <c r="R535">
        <f t="shared" si="133"/>
        <v>34</v>
      </c>
      <c r="S535">
        <f t="shared" si="134"/>
        <v>6</v>
      </c>
      <c r="T535">
        <f t="shared" si="135"/>
        <v>4</v>
      </c>
      <c r="CV535" t="s">
        <v>38</v>
      </c>
      <c r="CW535" t="s">
        <v>15</v>
      </c>
      <c r="CX535" t="s">
        <v>125</v>
      </c>
      <c r="CY535" t="s">
        <v>125</v>
      </c>
      <c r="DG535" s="2" t="s">
        <v>724</v>
      </c>
      <c r="DH535" s="2" t="s">
        <v>30</v>
      </c>
      <c r="DK535" t="s">
        <v>1138</v>
      </c>
      <c r="DL535" t="s">
        <v>35</v>
      </c>
      <c r="DQ535" t="s">
        <v>724</v>
      </c>
      <c r="DR535" t="s">
        <v>30</v>
      </c>
      <c r="DS535">
        <f t="shared" si="136"/>
        <v>398</v>
      </c>
      <c r="DT535">
        <f t="shared" si="137"/>
        <v>3</v>
      </c>
      <c r="DX535" t="s">
        <v>1222</v>
      </c>
      <c r="DY535">
        <v>977</v>
      </c>
      <c r="DZ535">
        <v>7.6925095043172398</v>
      </c>
      <c r="EA535">
        <v>47.211080771239203</v>
      </c>
    </row>
    <row r="536" spans="1:131" x14ac:dyDescent="0.25">
      <c r="A536" t="s">
        <v>78</v>
      </c>
      <c r="B536" t="s">
        <v>12</v>
      </c>
      <c r="C536" t="s">
        <v>79</v>
      </c>
      <c r="D536" t="s">
        <v>14</v>
      </c>
      <c r="E536" t="s">
        <v>15</v>
      </c>
      <c r="F536" t="s">
        <v>16</v>
      </c>
      <c r="G536" t="s">
        <v>63</v>
      </c>
      <c r="H536">
        <v>24</v>
      </c>
      <c r="I536">
        <v>10</v>
      </c>
      <c r="J536">
        <v>5</v>
      </c>
      <c r="K536">
        <v>2</v>
      </c>
      <c r="N536" t="s">
        <v>146</v>
      </c>
      <c r="O536" t="s">
        <v>440</v>
      </c>
      <c r="P536" t="s">
        <v>441</v>
      </c>
      <c r="Q536">
        <f t="shared" si="132"/>
        <v>64</v>
      </c>
      <c r="R536">
        <f t="shared" si="133"/>
        <v>29</v>
      </c>
      <c r="S536">
        <f t="shared" si="134"/>
        <v>2</v>
      </c>
      <c r="T536">
        <f t="shared" si="135"/>
        <v>4</v>
      </c>
      <c r="CV536" t="s">
        <v>78</v>
      </c>
      <c r="CW536" t="s">
        <v>15</v>
      </c>
      <c r="CX536" t="s">
        <v>16</v>
      </c>
      <c r="CY536" t="s">
        <v>63</v>
      </c>
      <c r="DG536" s="2" t="s">
        <v>724</v>
      </c>
      <c r="DH536" s="2" t="s">
        <v>16</v>
      </c>
      <c r="DK536" t="s">
        <v>1138</v>
      </c>
      <c r="DL536" t="s">
        <v>63</v>
      </c>
      <c r="DQ536" t="s">
        <v>724</v>
      </c>
      <c r="DR536" t="s">
        <v>16</v>
      </c>
      <c r="DS536">
        <f t="shared" si="136"/>
        <v>398</v>
      </c>
      <c r="DT536">
        <f t="shared" si="137"/>
        <v>3</v>
      </c>
      <c r="DX536" t="s">
        <v>1843</v>
      </c>
      <c r="DY536">
        <v>978</v>
      </c>
      <c r="DZ536">
        <v>7.6998844124799897</v>
      </c>
      <c r="EA536">
        <v>47.156894406698299</v>
      </c>
    </row>
    <row r="537" spans="1:131" x14ac:dyDescent="0.25">
      <c r="A537" t="s">
        <v>78</v>
      </c>
      <c r="B537" t="s">
        <v>12</v>
      </c>
      <c r="C537" t="s">
        <v>79</v>
      </c>
      <c r="D537" t="s">
        <v>14</v>
      </c>
      <c r="E537" t="s">
        <v>15</v>
      </c>
      <c r="F537" t="s">
        <v>125</v>
      </c>
      <c r="G537" t="s">
        <v>125</v>
      </c>
      <c r="H537">
        <v>20</v>
      </c>
      <c r="I537">
        <v>9</v>
      </c>
      <c r="J537">
        <v>3</v>
      </c>
      <c r="K537">
        <v>4</v>
      </c>
      <c r="N537" t="s">
        <v>1032</v>
      </c>
      <c r="O537" t="s">
        <v>1059</v>
      </c>
      <c r="P537" t="s">
        <v>1060</v>
      </c>
      <c r="Q537">
        <f t="shared" si="132"/>
        <v>64</v>
      </c>
      <c r="R537">
        <f t="shared" si="133"/>
        <v>24</v>
      </c>
      <c r="S537">
        <f t="shared" si="134"/>
        <v>0</v>
      </c>
      <c r="T537">
        <f t="shared" si="135"/>
        <v>0</v>
      </c>
      <c r="CV537" t="s">
        <v>78</v>
      </c>
      <c r="CW537" t="s">
        <v>15</v>
      </c>
      <c r="CX537" t="s">
        <v>125</v>
      </c>
      <c r="CY537" t="s">
        <v>125</v>
      </c>
      <c r="DG537" s="2" t="s">
        <v>724</v>
      </c>
      <c r="DH537" s="2" t="s">
        <v>125</v>
      </c>
      <c r="DK537" t="s">
        <v>1138</v>
      </c>
      <c r="DL537" t="s">
        <v>124</v>
      </c>
      <c r="DQ537" t="s">
        <v>724</v>
      </c>
      <c r="DR537" t="s">
        <v>125</v>
      </c>
      <c r="DS537">
        <f t="shared" si="136"/>
        <v>398</v>
      </c>
      <c r="DT537">
        <f t="shared" si="137"/>
        <v>3</v>
      </c>
      <c r="DX537" t="s">
        <v>1200</v>
      </c>
      <c r="DY537">
        <v>979</v>
      </c>
      <c r="DZ537">
        <v>7.7038130963815101</v>
      </c>
      <c r="EA537">
        <v>47.187173425878903</v>
      </c>
    </row>
    <row r="538" spans="1:131" x14ac:dyDescent="0.25">
      <c r="A538" t="s">
        <v>1154</v>
      </c>
      <c r="B538" t="s">
        <v>1106</v>
      </c>
      <c r="C538" t="s">
        <v>1155</v>
      </c>
      <c r="D538" t="s">
        <v>14</v>
      </c>
      <c r="E538" t="s">
        <v>48</v>
      </c>
      <c r="F538" t="s">
        <v>16</v>
      </c>
      <c r="G538" t="s">
        <v>63</v>
      </c>
      <c r="H538">
        <v>26</v>
      </c>
      <c r="I538">
        <v>17</v>
      </c>
      <c r="J538">
        <v>2</v>
      </c>
      <c r="K538">
        <v>3</v>
      </c>
      <c r="N538" t="s">
        <v>1201</v>
      </c>
      <c r="O538" t="s">
        <v>1204</v>
      </c>
      <c r="P538" t="s">
        <v>1205</v>
      </c>
      <c r="Q538">
        <f t="shared" si="132"/>
        <v>64</v>
      </c>
      <c r="R538">
        <f t="shared" si="133"/>
        <v>25</v>
      </c>
      <c r="S538">
        <f t="shared" si="134"/>
        <v>32</v>
      </c>
      <c r="T538">
        <f t="shared" si="135"/>
        <v>40</v>
      </c>
      <c r="CV538" t="s">
        <v>1154</v>
      </c>
      <c r="CW538" t="s">
        <v>48</v>
      </c>
      <c r="CX538" t="s">
        <v>16</v>
      </c>
      <c r="CY538" t="s">
        <v>63</v>
      </c>
      <c r="DG538" s="2" t="s">
        <v>142</v>
      </c>
      <c r="DH538" s="2" t="s">
        <v>125</v>
      </c>
      <c r="DK538" t="s">
        <v>1138</v>
      </c>
      <c r="DL538" t="s">
        <v>125</v>
      </c>
      <c r="DQ538" t="s">
        <v>142</v>
      </c>
      <c r="DR538" t="s">
        <v>125</v>
      </c>
      <c r="DS538">
        <f t="shared" si="136"/>
        <v>19</v>
      </c>
      <c r="DT538">
        <f t="shared" si="137"/>
        <v>1</v>
      </c>
      <c r="DX538" t="s">
        <v>1227</v>
      </c>
      <c r="DY538">
        <v>980</v>
      </c>
      <c r="DZ538">
        <v>7.6670585114713496</v>
      </c>
      <c r="EA538">
        <v>47.2043438429261</v>
      </c>
    </row>
    <row r="539" spans="1:131" x14ac:dyDescent="0.25">
      <c r="A539" t="s">
        <v>1154</v>
      </c>
      <c r="B539" t="s">
        <v>1106</v>
      </c>
      <c r="C539" t="s">
        <v>1155</v>
      </c>
      <c r="D539" t="s">
        <v>14</v>
      </c>
      <c r="E539" t="s">
        <v>48</v>
      </c>
      <c r="F539" t="s">
        <v>125</v>
      </c>
      <c r="G539" t="s">
        <v>125</v>
      </c>
      <c r="H539">
        <v>13</v>
      </c>
      <c r="I539">
        <v>6</v>
      </c>
      <c r="J539">
        <v>2</v>
      </c>
      <c r="K539">
        <v>2</v>
      </c>
      <c r="N539" t="s">
        <v>848</v>
      </c>
      <c r="O539" t="s">
        <v>936</v>
      </c>
      <c r="P539" t="s">
        <v>937</v>
      </c>
      <c r="Q539">
        <f t="shared" si="132"/>
        <v>63</v>
      </c>
      <c r="R539">
        <f t="shared" si="133"/>
        <v>31</v>
      </c>
      <c r="S539">
        <f t="shared" si="134"/>
        <v>4</v>
      </c>
      <c r="T539">
        <f t="shared" si="135"/>
        <v>3</v>
      </c>
      <c r="CV539" t="s">
        <v>1154</v>
      </c>
      <c r="CW539" t="s">
        <v>48</v>
      </c>
      <c r="CX539" t="s">
        <v>125</v>
      </c>
      <c r="CY539" t="s">
        <v>125</v>
      </c>
      <c r="DG539" s="2" t="s">
        <v>1560</v>
      </c>
      <c r="DH539" s="2" t="s">
        <v>16</v>
      </c>
      <c r="DK539" t="s">
        <v>1236</v>
      </c>
      <c r="DL539" t="s">
        <v>35</v>
      </c>
      <c r="DQ539" t="s">
        <v>1560</v>
      </c>
      <c r="DR539" t="s">
        <v>16</v>
      </c>
      <c r="DS539">
        <f t="shared" si="136"/>
        <v>24</v>
      </c>
      <c r="DT539">
        <f t="shared" si="137"/>
        <v>1</v>
      </c>
      <c r="DX539" t="s">
        <v>1206</v>
      </c>
      <c r="DY539">
        <v>981</v>
      </c>
      <c r="DZ539">
        <v>7.7072631565827301</v>
      </c>
      <c r="EA539">
        <v>47.266996137482899</v>
      </c>
    </row>
    <row r="540" spans="1:131" x14ac:dyDescent="0.25">
      <c r="A540" t="s">
        <v>1045</v>
      </c>
      <c r="B540" t="s">
        <v>1032</v>
      </c>
      <c r="C540" t="s">
        <v>1046</v>
      </c>
      <c r="D540" t="s">
        <v>212</v>
      </c>
      <c r="E540" t="s">
        <v>48</v>
      </c>
      <c r="F540" t="s">
        <v>30</v>
      </c>
      <c r="G540" t="s">
        <v>35</v>
      </c>
      <c r="H540">
        <v>11</v>
      </c>
      <c r="I540">
        <v>0</v>
      </c>
      <c r="J540">
        <v>3</v>
      </c>
      <c r="K540">
        <v>1</v>
      </c>
      <c r="N540" t="s">
        <v>1485</v>
      </c>
      <c r="O540" t="s">
        <v>1485</v>
      </c>
      <c r="P540" t="s">
        <v>1584</v>
      </c>
      <c r="Q540">
        <f t="shared" si="132"/>
        <v>63</v>
      </c>
      <c r="R540">
        <f t="shared" si="133"/>
        <v>31</v>
      </c>
      <c r="S540">
        <f t="shared" si="134"/>
        <v>1</v>
      </c>
      <c r="T540">
        <f t="shared" si="135"/>
        <v>1</v>
      </c>
      <c r="CV540" t="s">
        <v>1045</v>
      </c>
      <c r="CW540" t="s">
        <v>48</v>
      </c>
      <c r="CX540" t="s">
        <v>30</v>
      </c>
      <c r="CY540" t="s">
        <v>35</v>
      </c>
      <c r="DG540" s="2" t="s">
        <v>97</v>
      </c>
      <c r="DH540" s="2" t="s">
        <v>16</v>
      </c>
      <c r="DK540" t="s">
        <v>1236</v>
      </c>
      <c r="DL540" t="s">
        <v>63</v>
      </c>
      <c r="DQ540" t="s">
        <v>97</v>
      </c>
      <c r="DR540" t="s">
        <v>16</v>
      </c>
      <c r="DS540">
        <f t="shared" si="136"/>
        <v>17</v>
      </c>
      <c r="DT540">
        <f t="shared" si="137"/>
        <v>1</v>
      </c>
      <c r="DX540" t="s">
        <v>1238</v>
      </c>
      <c r="DY540">
        <v>982</v>
      </c>
      <c r="DZ540">
        <v>7.6837739458490999</v>
      </c>
      <c r="EA540">
        <v>47.185702644894697</v>
      </c>
    </row>
    <row r="541" spans="1:131" x14ac:dyDescent="0.25">
      <c r="A541" t="s">
        <v>1045</v>
      </c>
      <c r="B541" t="s">
        <v>1032</v>
      </c>
      <c r="C541" t="s">
        <v>1047</v>
      </c>
      <c r="D541" t="s">
        <v>14</v>
      </c>
      <c r="E541" t="s">
        <v>48</v>
      </c>
      <c r="F541" t="s">
        <v>30</v>
      </c>
      <c r="G541" t="s">
        <v>35</v>
      </c>
      <c r="H541">
        <v>13</v>
      </c>
      <c r="I541">
        <v>3</v>
      </c>
      <c r="J541">
        <v>2</v>
      </c>
      <c r="K541">
        <v>0</v>
      </c>
      <c r="N541" t="s">
        <v>146</v>
      </c>
      <c r="O541" t="s">
        <v>396</v>
      </c>
      <c r="P541" t="s">
        <v>398</v>
      </c>
      <c r="Q541">
        <f t="shared" si="132"/>
        <v>62</v>
      </c>
      <c r="R541">
        <f t="shared" si="133"/>
        <v>31</v>
      </c>
      <c r="S541">
        <f t="shared" si="134"/>
        <v>1</v>
      </c>
      <c r="T541">
        <f t="shared" si="135"/>
        <v>1</v>
      </c>
      <c r="CV541" t="s">
        <v>1045</v>
      </c>
      <c r="CW541" t="s">
        <v>48</v>
      </c>
      <c r="CX541" t="s">
        <v>30</v>
      </c>
      <c r="CY541" t="s">
        <v>35</v>
      </c>
      <c r="DG541" s="2" t="s">
        <v>765</v>
      </c>
      <c r="DH541" s="2" t="s">
        <v>16</v>
      </c>
      <c r="DK541" t="s">
        <v>1236</v>
      </c>
      <c r="DL541" t="s">
        <v>124</v>
      </c>
      <c r="DQ541" t="s">
        <v>765</v>
      </c>
      <c r="DR541" t="s">
        <v>16</v>
      </c>
      <c r="DS541">
        <f t="shared" si="136"/>
        <v>195</v>
      </c>
      <c r="DT541">
        <f t="shared" si="137"/>
        <v>2</v>
      </c>
      <c r="DX541" t="s">
        <v>1277</v>
      </c>
      <c r="DY541">
        <v>983</v>
      </c>
      <c r="DZ541">
        <v>7.6822530528173401</v>
      </c>
      <c r="EA541">
        <v>47.253783199497299</v>
      </c>
    </row>
    <row r="542" spans="1:131" x14ac:dyDescent="0.25">
      <c r="A542" t="s">
        <v>1045</v>
      </c>
      <c r="B542" t="s">
        <v>1032</v>
      </c>
      <c r="C542" t="s">
        <v>1046</v>
      </c>
      <c r="D542" t="s">
        <v>212</v>
      </c>
      <c r="E542" t="s">
        <v>48</v>
      </c>
      <c r="F542" t="s">
        <v>16</v>
      </c>
      <c r="G542" t="s">
        <v>63</v>
      </c>
      <c r="H542">
        <v>3</v>
      </c>
      <c r="I542">
        <v>0</v>
      </c>
      <c r="J542">
        <v>1</v>
      </c>
      <c r="K542">
        <v>1</v>
      </c>
      <c r="N542" t="s">
        <v>692</v>
      </c>
      <c r="O542" t="s">
        <v>692</v>
      </c>
      <c r="P542" t="s">
        <v>716</v>
      </c>
      <c r="Q542">
        <f t="shared" si="132"/>
        <v>62</v>
      </c>
      <c r="R542">
        <f t="shared" si="133"/>
        <v>19</v>
      </c>
      <c r="S542">
        <f t="shared" si="134"/>
        <v>3</v>
      </c>
      <c r="T542">
        <f t="shared" si="135"/>
        <v>2</v>
      </c>
      <c r="CV542" t="s">
        <v>1045</v>
      </c>
      <c r="CW542" t="s">
        <v>48</v>
      </c>
      <c r="CX542" t="s">
        <v>16</v>
      </c>
      <c r="CY542" t="s">
        <v>63</v>
      </c>
      <c r="DG542" s="2" t="s">
        <v>765</v>
      </c>
      <c r="DH542" s="2" t="s">
        <v>125</v>
      </c>
      <c r="DK542" t="s">
        <v>1236</v>
      </c>
      <c r="DL542" t="s">
        <v>125</v>
      </c>
      <c r="DQ542" t="s">
        <v>765</v>
      </c>
      <c r="DR542" t="s">
        <v>125</v>
      </c>
      <c r="DS542">
        <f t="shared" si="136"/>
        <v>195</v>
      </c>
      <c r="DT542">
        <f t="shared" si="137"/>
        <v>2</v>
      </c>
      <c r="DX542" t="s">
        <v>1281</v>
      </c>
      <c r="DY542">
        <v>985</v>
      </c>
      <c r="DZ542">
        <v>7.7321604135325801</v>
      </c>
      <c r="EA542">
        <v>47.145291957902401</v>
      </c>
    </row>
    <row r="543" spans="1:131" x14ac:dyDescent="0.25">
      <c r="A543" t="s">
        <v>1045</v>
      </c>
      <c r="B543" t="s">
        <v>1032</v>
      </c>
      <c r="C543" t="s">
        <v>1047</v>
      </c>
      <c r="D543" t="s">
        <v>14</v>
      </c>
      <c r="E543" t="s">
        <v>48</v>
      </c>
      <c r="F543" t="s">
        <v>16</v>
      </c>
      <c r="G543" t="s">
        <v>63</v>
      </c>
      <c r="H543">
        <v>44</v>
      </c>
      <c r="I543">
        <v>23</v>
      </c>
      <c r="J543">
        <v>1</v>
      </c>
      <c r="K543">
        <v>0</v>
      </c>
      <c r="N543" t="s">
        <v>848</v>
      </c>
      <c r="O543" t="s">
        <v>934</v>
      </c>
      <c r="P543" t="s">
        <v>985</v>
      </c>
      <c r="Q543">
        <f t="shared" si="132"/>
        <v>62</v>
      </c>
      <c r="R543">
        <f t="shared" si="133"/>
        <v>28</v>
      </c>
      <c r="S543">
        <f t="shared" si="134"/>
        <v>0</v>
      </c>
      <c r="T543">
        <f t="shared" si="135"/>
        <v>0</v>
      </c>
      <c r="CV543" t="s">
        <v>1045</v>
      </c>
      <c r="CW543" t="s">
        <v>48</v>
      </c>
      <c r="CX543" t="s">
        <v>16</v>
      </c>
      <c r="CY543" t="s">
        <v>63</v>
      </c>
      <c r="DG543" s="2" t="s">
        <v>99</v>
      </c>
      <c r="DH543" s="2" t="s">
        <v>16</v>
      </c>
      <c r="DK543" t="s">
        <v>257</v>
      </c>
      <c r="DL543" t="s">
        <v>35</v>
      </c>
      <c r="DQ543" t="s">
        <v>99</v>
      </c>
      <c r="DR543" t="s">
        <v>16</v>
      </c>
      <c r="DS543">
        <f t="shared" si="136"/>
        <v>35</v>
      </c>
      <c r="DT543">
        <f t="shared" si="137"/>
        <v>1</v>
      </c>
      <c r="DX543" t="s">
        <v>1287</v>
      </c>
      <c r="DY543">
        <v>987</v>
      </c>
      <c r="DZ543">
        <v>7.6328724261313496</v>
      </c>
      <c r="EA543">
        <v>47.272758088888096</v>
      </c>
    </row>
    <row r="544" spans="1:131" x14ac:dyDescent="0.25">
      <c r="A544" t="s">
        <v>1045</v>
      </c>
      <c r="B544" t="s">
        <v>1032</v>
      </c>
      <c r="C544" t="s">
        <v>1047</v>
      </c>
      <c r="D544" t="s">
        <v>14</v>
      </c>
      <c r="E544" t="s">
        <v>48</v>
      </c>
      <c r="F544" t="s">
        <v>125</v>
      </c>
      <c r="G544" t="s">
        <v>125</v>
      </c>
      <c r="H544">
        <v>21</v>
      </c>
      <c r="I544">
        <v>11</v>
      </c>
      <c r="J544">
        <v>0</v>
      </c>
      <c r="K544">
        <v>0</v>
      </c>
      <c r="N544" t="s">
        <v>1032</v>
      </c>
      <c r="O544" t="s">
        <v>1039</v>
      </c>
      <c r="P544" t="s">
        <v>1065</v>
      </c>
      <c r="Q544">
        <f t="shared" si="132"/>
        <v>62</v>
      </c>
      <c r="R544">
        <f t="shared" si="133"/>
        <v>28</v>
      </c>
      <c r="S544">
        <f t="shared" si="134"/>
        <v>1</v>
      </c>
      <c r="T544">
        <f t="shared" si="135"/>
        <v>0</v>
      </c>
      <c r="CV544" t="s">
        <v>1045</v>
      </c>
      <c r="CW544" t="s">
        <v>48</v>
      </c>
      <c r="CX544" t="s">
        <v>125</v>
      </c>
      <c r="CY544" t="s">
        <v>125</v>
      </c>
      <c r="DG544" s="2" t="s">
        <v>1405</v>
      </c>
      <c r="DH544" s="2" t="s">
        <v>30</v>
      </c>
      <c r="DK544" t="s">
        <v>257</v>
      </c>
      <c r="DL544" t="s">
        <v>63</v>
      </c>
      <c r="DQ544" t="s">
        <v>1405</v>
      </c>
      <c r="DR544" t="s">
        <v>30</v>
      </c>
      <c r="DS544">
        <f t="shared" si="136"/>
        <v>65</v>
      </c>
      <c r="DT544">
        <f t="shared" si="137"/>
        <v>2</v>
      </c>
      <c r="DX544" t="s">
        <v>1289</v>
      </c>
      <c r="DY544">
        <v>988</v>
      </c>
      <c r="DZ544">
        <v>7.6884369701011801</v>
      </c>
      <c r="EA544">
        <v>47.140962592517901</v>
      </c>
    </row>
    <row r="545" spans="1:131" x14ac:dyDescent="0.25">
      <c r="A545" t="s">
        <v>363</v>
      </c>
      <c r="B545" t="s">
        <v>146</v>
      </c>
      <c r="C545" t="s">
        <v>364</v>
      </c>
      <c r="D545" t="s">
        <v>14</v>
      </c>
      <c r="E545" t="s">
        <v>48</v>
      </c>
      <c r="F545" t="s">
        <v>16</v>
      </c>
      <c r="G545" t="s">
        <v>63</v>
      </c>
      <c r="H545">
        <v>16</v>
      </c>
      <c r="I545">
        <v>8</v>
      </c>
      <c r="J545">
        <v>0</v>
      </c>
      <c r="K545">
        <v>0</v>
      </c>
      <c r="N545" t="s">
        <v>1106</v>
      </c>
      <c r="O545" t="s">
        <v>1133</v>
      </c>
      <c r="P545" t="s">
        <v>1173</v>
      </c>
      <c r="Q545">
        <f t="shared" si="132"/>
        <v>62</v>
      </c>
      <c r="R545">
        <f t="shared" si="133"/>
        <v>30</v>
      </c>
      <c r="S545">
        <f t="shared" si="134"/>
        <v>24</v>
      </c>
      <c r="T545">
        <f t="shared" si="135"/>
        <v>25</v>
      </c>
      <c r="CV545" t="s">
        <v>363</v>
      </c>
      <c r="CW545" t="s">
        <v>48</v>
      </c>
      <c r="CX545" t="s">
        <v>16</v>
      </c>
      <c r="CY545" t="s">
        <v>63</v>
      </c>
      <c r="DG545" s="2" t="s">
        <v>1405</v>
      </c>
      <c r="DH545" s="2" t="s">
        <v>16</v>
      </c>
      <c r="DK545" t="s">
        <v>257</v>
      </c>
      <c r="DL545" t="s">
        <v>125</v>
      </c>
      <c r="DQ545" t="s">
        <v>1405</v>
      </c>
      <c r="DR545" t="s">
        <v>16</v>
      </c>
      <c r="DS545">
        <f t="shared" si="136"/>
        <v>65</v>
      </c>
      <c r="DT545">
        <f t="shared" si="137"/>
        <v>2</v>
      </c>
      <c r="DX545" t="s">
        <v>1291</v>
      </c>
      <c r="DY545">
        <v>989</v>
      </c>
      <c r="DZ545">
        <v>7.7316200014788796</v>
      </c>
      <c r="EA545">
        <v>47.1750292201015</v>
      </c>
    </row>
    <row r="546" spans="1:131" x14ac:dyDescent="0.25">
      <c r="A546" t="s">
        <v>1048</v>
      </c>
      <c r="B546" t="s">
        <v>1032</v>
      </c>
      <c r="C546" t="s">
        <v>1049</v>
      </c>
      <c r="D546" t="s">
        <v>212</v>
      </c>
      <c r="E546" t="s">
        <v>48</v>
      </c>
      <c r="F546" t="s">
        <v>30</v>
      </c>
      <c r="G546" t="s">
        <v>35</v>
      </c>
      <c r="H546">
        <v>18</v>
      </c>
      <c r="I546">
        <v>0</v>
      </c>
      <c r="J546">
        <v>6</v>
      </c>
      <c r="K546">
        <v>6</v>
      </c>
      <c r="N546" t="s">
        <v>146</v>
      </c>
      <c r="O546" t="s">
        <v>392</v>
      </c>
      <c r="P546" t="s">
        <v>393</v>
      </c>
      <c r="Q546">
        <f t="shared" si="132"/>
        <v>61</v>
      </c>
      <c r="R546">
        <f t="shared" si="133"/>
        <v>29</v>
      </c>
      <c r="S546">
        <f t="shared" si="134"/>
        <v>0</v>
      </c>
      <c r="T546">
        <f t="shared" si="135"/>
        <v>0</v>
      </c>
      <c r="CV546" t="s">
        <v>1048</v>
      </c>
      <c r="CW546" t="s">
        <v>48</v>
      </c>
      <c r="CX546" t="s">
        <v>30</v>
      </c>
      <c r="CY546" t="s">
        <v>35</v>
      </c>
      <c r="DG546" s="2" t="s">
        <v>1407</v>
      </c>
      <c r="DH546" s="2" t="s">
        <v>30</v>
      </c>
      <c r="DK546" t="s">
        <v>132</v>
      </c>
      <c r="DL546" t="s">
        <v>125</v>
      </c>
      <c r="DQ546" t="s">
        <v>1407</v>
      </c>
      <c r="DR546" t="s">
        <v>30</v>
      </c>
      <c r="DS546">
        <f t="shared" si="136"/>
        <v>387</v>
      </c>
      <c r="DT546">
        <f t="shared" si="137"/>
        <v>3</v>
      </c>
      <c r="DX546" t="s">
        <v>1844</v>
      </c>
      <c r="DY546">
        <v>990</v>
      </c>
      <c r="DZ546">
        <v>7.6991283939498398</v>
      </c>
      <c r="EA546">
        <v>47.236466213545</v>
      </c>
    </row>
    <row r="547" spans="1:131" x14ac:dyDescent="0.25">
      <c r="A547" t="s">
        <v>1048</v>
      </c>
      <c r="B547" t="s">
        <v>1032</v>
      </c>
      <c r="C547" t="s">
        <v>1050</v>
      </c>
      <c r="D547" t="s">
        <v>14</v>
      </c>
      <c r="E547" t="s">
        <v>48</v>
      </c>
      <c r="F547" t="s">
        <v>30</v>
      </c>
      <c r="G547" t="s">
        <v>35</v>
      </c>
      <c r="H547">
        <v>14</v>
      </c>
      <c r="I547">
        <v>3</v>
      </c>
      <c r="J547">
        <v>0</v>
      </c>
      <c r="K547">
        <v>0</v>
      </c>
      <c r="N547" t="s">
        <v>848</v>
      </c>
      <c r="O547" t="s">
        <v>856</v>
      </c>
      <c r="P547" t="s">
        <v>963</v>
      </c>
      <c r="Q547">
        <f t="shared" si="132"/>
        <v>61</v>
      </c>
      <c r="R547">
        <f t="shared" si="133"/>
        <v>33</v>
      </c>
      <c r="S547">
        <f t="shared" si="134"/>
        <v>0</v>
      </c>
      <c r="T547">
        <f t="shared" si="135"/>
        <v>0</v>
      </c>
      <c r="CV547" t="s">
        <v>1048</v>
      </c>
      <c r="CW547" t="s">
        <v>48</v>
      </c>
      <c r="CX547" t="s">
        <v>30</v>
      </c>
      <c r="CY547" t="s">
        <v>35</v>
      </c>
      <c r="DG547" s="2" t="s">
        <v>1407</v>
      </c>
      <c r="DH547" s="2" t="s">
        <v>16</v>
      </c>
      <c r="DK547" t="s">
        <v>46</v>
      </c>
      <c r="DL547" t="s">
        <v>35</v>
      </c>
      <c r="DQ547" t="s">
        <v>1407</v>
      </c>
      <c r="DR547" t="s">
        <v>16</v>
      </c>
      <c r="DS547">
        <f t="shared" si="136"/>
        <v>387</v>
      </c>
      <c r="DT547">
        <f t="shared" si="137"/>
        <v>3</v>
      </c>
      <c r="DX547" t="s">
        <v>1845</v>
      </c>
      <c r="DY547">
        <v>991</v>
      </c>
      <c r="DZ547">
        <v>7.6841025359063702</v>
      </c>
      <c r="EA547">
        <v>47.228394903768297</v>
      </c>
    </row>
    <row r="548" spans="1:131" x14ac:dyDescent="0.25">
      <c r="A548" t="s">
        <v>1048</v>
      </c>
      <c r="B548" t="s">
        <v>1032</v>
      </c>
      <c r="C548" t="s">
        <v>1051</v>
      </c>
      <c r="D548" t="s">
        <v>14</v>
      </c>
      <c r="E548" t="s">
        <v>48</v>
      </c>
      <c r="F548" t="s">
        <v>30</v>
      </c>
      <c r="G548" t="s">
        <v>35</v>
      </c>
      <c r="H548">
        <v>35</v>
      </c>
      <c r="I548">
        <v>13</v>
      </c>
      <c r="J548">
        <v>0</v>
      </c>
      <c r="K548">
        <v>0</v>
      </c>
      <c r="N548" t="s">
        <v>848</v>
      </c>
      <c r="O548" t="s">
        <v>909</v>
      </c>
      <c r="P548" t="s">
        <v>1017</v>
      </c>
      <c r="Q548">
        <f t="shared" si="132"/>
        <v>61</v>
      </c>
      <c r="R548">
        <f t="shared" si="133"/>
        <v>30</v>
      </c>
      <c r="S548">
        <f t="shared" si="134"/>
        <v>17</v>
      </c>
      <c r="T548">
        <f t="shared" si="135"/>
        <v>25</v>
      </c>
      <c r="CV548" t="s">
        <v>1048</v>
      </c>
      <c r="CW548" t="s">
        <v>48</v>
      </c>
      <c r="CX548" t="s">
        <v>30</v>
      </c>
      <c r="CY548" t="s">
        <v>35</v>
      </c>
      <c r="DG548" s="2" t="s">
        <v>1407</v>
      </c>
      <c r="DH548" s="2" t="s">
        <v>125</v>
      </c>
      <c r="DK548" t="s">
        <v>46</v>
      </c>
      <c r="DL548" t="s">
        <v>63</v>
      </c>
      <c r="DQ548" t="s">
        <v>1407</v>
      </c>
      <c r="DR548" t="s">
        <v>125</v>
      </c>
      <c r="DS548">
        <f t="shared" si="136"/>
        <v>387</v>
      </c>
      <c r="DT548">
        <f t="shared" si="137"/>
        <v>3</v>
      </c>
      <c r="DX548" t="s">
        <v>1251</v>
      </c>
      <c r="DY548">
        <v>992</v>
      </c>
      <c r="DZ548">
        <v>7.6489673098322299</v>
      </c>
      <c r="EA548">
        <v>47.231813071753599</v>
      </c>
    </row>
    <row r="549" spans="1:131" x14ac:dyDescent="0.25">
      <c r="A549" t="s">
        <v>1048</v>
      </c>
      <c r="B549" t="s">
        <v>1032</v>
      </c>
      <c r="C549" t="s">
        <v>1068</v>
      </c>
      <c r="D549" t="s">
        <v>14</v>
      </c>
      <c r="E549" t="s">
        <v>48</v>
      </c>
      <c r="F549" t="s">
        <v>16</v>
      </c>
      <c r="G549" t="s">
        <v>63</v>
      </c>
      <c r="H549">
        <v>14</v>
      </c>
      <c r="I549">
        <v>7</v>
      </c>
      <c r="J549">
        <v>0</v>
      </c>
      <c r="K549">
        <v>0</v>
      </c>
      <c r="N549" t="s">
        <v>1371</v>
      </c>
      <c r="O549" t="s">
        <v>1421</v>
      </c>
      <c r="P549" t="s">
        <v>1422</v>
      </c>
      <c r="Q549">
        <f t="shared" si="132"/>
        <v>61</v>
      </c>
      <c r="R549">
        <f t="shared" si="133"/>
        <v>26</v>
      </c>
      <c r="S549">
        <f t="shared" si="134"/>
        <v>0</v>
      </c>
      <c r="T549">
        <f t="shared" si="135"/>
        <v>4</v>
      </c>
      <c r="CV549" t="s">
        <v>1048</v>
      </c>
      <c r="CW549" t="s">
        <v>48</v>
      </c>
      <c r="CX549" t="s">
        <v>16</v>
      </c>
      <c r="CY549" t="s">
        <v>63</v>
      </c>
      <c r="DG549" s="2" t="s">
        <v>50</v>
      </c>
      <c r="DH549" s="2" t="s">
        <v>30</v>
      </c>
      <c r="DK549" t="s">
        <v>46</v>
      </c>
      <c r="DL549" t="s">
        <v>124</v>
      </c>
      <c r="DQ549" t="s">
        <v>50</v>
      </c>
      <c r="DR549" t="s">
        <v>30</v>
      </c>
      <c r="DS549">
        <f t="shared" si="136"/>
        <v>277</v>
      </c>
      <c r="DT549">
        <f t="shared" si="137"/>
        <v>3</v>
      </c>
      <c r="DX549" t="s">
        <v>1296</v>
      </c>
      <c r="DY549">
        <v>993</v>
      </c>
      <c r="DZ549">
        <v>7.6585119311784302</v>
      </c>
      <c r="EA549">
        <v>47.219417046985299</v>
      </c>
    </row>
    <row r="550" spans="1:131" x14ac:dyDescent="0.25">
      <c r="A550" t="s">
        <v>1048</v>
      </c>
      <c r="B550" t="s">
        <v>1032</v>
      </c>
      <c r="C550" t="s">
        <v>1069</v>
      </c>
      <c r="D550" t="s">
        <v>14</v>
      </c>
      <c r="E550" t="s">
        <v>48</v>
      </c>
      <c r="F550" t="s">
        <v>16</v>
      </c>
      <c r="G550" t="s">
        <v>63</v>
      </c>
      <c r="H550">
        <v>47</v>
      </c>
      <c r="I550">
        <v>20</v>
      </c>
      <c r="J550">
        <v>2</v>
      </c>
      <c r="K550">
        <v>1</v>
      </c>
      <c r="N550" t="s">
        <v>146</v>
      </c>
      <c r="O550" t="s">
        <v>149</v>
      </c>
      <c r="P550" t="s">
        <v>502</v>
      </c>
      <c r="Q550">
        <f t="shared" si="132"/>
        <v>60</v>
      </c>
      <c r="R550">
        <f t="shared" si="133"/>
        <v>14</v>
      </c>
      <c r="S550">
        <f t="shared" si="134"/>
        <v>1</v>
      </c>
      <c r="T550">
        <f t="shared" si="135"/>
        <v>1</v>
      </c>
      <c r="CV550" t="s">
        <v>1048</v>
      </c>
      <c r="CW550" t="s">
        <v>48</v>
      </c>
      <c r="CX550" t="s">
        <v>16</v>
      </c>
      <c r="CY550" t="s">
        <v>63</v>
      </c>
      <c r="DG550" s="2" t="s">
        <v>50</v>
      </c>
      <c r="DH550" s="2" t="s">
        <v>16</v>
      </c>
      <c r="DK550" t="s">
        <v>176</v>
      </c>
      <c r="DL550" t="s">
        <v>17</v>
      </c>
      <c r="DQ550" t="s">
        <v>50</v>
      </c>
      <c r="DR550" t="s">
        <v>16</v>
      </c>
      <c r="DS550">
        <f t="shared" si="136"/>
        <v>277</v>
      </c>
      <c r="DT550">
        <f t="shared" si="137"/>
        <v>3</v>
      </c>
      <c r="DX550" t="s">
        <v>1211</v>
      </c>
      <c r="DY550">
        <v>995</v>
      </c>
      <c r="DZ550">
        <v>7.6544788575806697</v>
      </c>
      <c r="EA550">
        <v>47.246185171712497</v>
      </c>
    </row>
    <row r="551" spans="1:131" x14ac:dyDescent="0.25">
      <c r="A551" t="s">
        <v>1048</v>
      </c>
      <c r="B551" t="s">
        <v>1032</v>
      </c>
      <c r="C551" t="s">
        <v>1070</v>
      </c>
      <c r="D551" t="s">
        <v>14</v>
      </c>
      <c r="E551" t="s">
        <v>48</v>
      </c>
      <c r="F551" t="s">
        <v>16</v>
      </c>
      <c r="G551" t="s">
        <v>63</v>
      </c>
      <c r="H551">
        <v>15</v>
      </c>
      <c r="I551">
        <v>7</v>
      </c>
      <c r="J551">
        <v>0</v>
      </c>
      <c r="K551">
        <v>0</v>
      </c>
      <c r="N551" t="s">
        <v>146</v>
      </c>
      <c r="O551" t="s">
        <v>374</v>
      </c>
      <c r="P551" t="s">
        <v>375</v>
      </c>
      <c r="Q551">
        <f t="shared" si="132"/>
        <v>60</v>
      </c>
      <c r="R551">
        <f t="shared" si="133"/>
        <v>32</v>
      </c>
      <c r="S551">
        <f t="shared" si="134"/>
        <v>0</v>
      </c>
      <c r="T551">
        <f t="shared" si="135"/>
        <v>4</v>
      </c>
      <c r="CV551" t="s">
        <v>1048</v>
      </c>
      <c r="CW551" t="s">
        <v>48</v>
      </c>
      <c r="CX551" t="s">
        <v>16</v>
      </c>
      <c r="CY551" t="s">
        <v>63</v>
      </c>
      <c r="DG551" s="2" t="s">
        <v>50</v>
      </c>
      <c r="DH551" s="2" t="s">
        <v>125</v>
      </c>
      <c r="DK551" t="s">
        <v>176</v>
      </c>
      <c r="DL551" t="s">
        <v>31</v>
      </c>
      <c r="DQ551" t="s">
        <v>50</v>
      </c>
      <c r="DR551" t="s">
        <v>125</v>
      </c>
      <c r="DS551">
        <f t="shared" si="136"/>
        <v>277</v>
      </c>
      <c r="DT551">
        <f t="shared" si="137"/>
        <v>3</v>
      </c>
      <c r="DX551" t="s">
        <v>1336</v>
      </c>
      <c r="DY551">
        <v>996</v>
      </c>
      <c r="DZ551">
        <v>7.6597224463659002</v>
      </c>
      <c r="EA551">
        <v>47.278150028551501</v>
      </c>
    </row>
    <row r="552" spans="1:131" x14ac:dyDescent="0.25">
      <c r="A552" t="s">
        <v>1048</v>
      </c>
      <c r="B552" t="s">
        <v>1032</v>
      </c>
      <c r="C552" t="s">
        <v>1071</v>
      </c>
      <c r="D552" t="s">
        <v>14</v>
      </c>
      <c r="E552" t="s">
        <v>48</v>
      </c>
      <c r="F552" t="s">
        <v>16</v>
      </c>
      <c r="G552" t="s">
        <v>63</v>
      </c>
      <c r="H552">
        <v>27</v>
      </c>
      <c r="I552">
        <v>13</v>
      </c>
      <c r="J552">
        <v>0</v>
      </c>
      <c r="K552">
        <v>0</v>
      </c>
      <c r="N552" t="s">
        <v>848</v>
      </c>
      <c r="O552" t="s">
        <v>931</v>
      </c>
      <c r="P552" t="s">
        <v>933</v>
      </c>
      <c r="Q552">
        <f t="shared" si="132"/>
        <v>60</v>
      </c>
      <c r="R552">
        <f t="shared" si="133"/>
        <v>28</v>
      </c>
      <c r="S552">
        <f t="shared" si="134"/>
        <v>2</v>
      </c>
      <c r="T552">
        <f t="shared" si="135"/>
        <v>2</v>
      </c>
      <c r="CV552" t="s">
        <v>1048</v>
      </c>
      <c r="CW552" t="s">
        <v>48</v>
      </c>
      <c r="CX552" t="s">
        <v>16</v>
      </c>
      <c r="CY552" t="s">
        <v>63</v>
      </c>
      <c r="DG552" s="2" t="s">
        <v>1061</v>
      </c>
      <c r="DH552" s="2" t="s">
        <v>30</v>
      </c>
      <c r="DK552" t="s">
        <v>176</v>
      </c>
      <c r="DL552" t="s">
        <v>35</v>
      </c>
      <c r="DQ552" t="s">
        <v>1061</v>
      </c>
      <c r="DR552" t="s">
        <v>30</v>
      </c>
      <c r="DS552">
        <f t="shared" si="136"/>
        <v>375</v>
      </c>
      <c r="DT552">
        <f t="shared" si="137"/>
        <v>3</v>
      </c>
      <c r="DX552" t="s">
        <v>1846</v>
      </c>
      <c r="DY552">
        <v>1001</v>
      </c>
      <c r="DZ552">
        <v>8.0533126610904393</v>
      </c>
      <c r="EA552">
        <v>47.013655971679199</v>
      </c>
    </row>
    <row r="553" spans="1:131" x14ac:dyDescent="0.25">
      <c r="A553" t="s">
        <v>1048</v>
      </c>
      <c r="B553" t="s">
        <v>1032</v>
      </c>
      <c r="C553" t="s">
        <v>945</v>
      </c>
      <c r="D553" t="s">
        <v>14</v>
      </c>
      <c r="E553" t="s">
        <v>48</v>
      </c>
      <c r="F553" t="s">
        <v>16</v>
      </c>
      <c r="G553" t="s">
        <v>63</v>
      </c>
      <c r="H553">
        <v>17</v>
      </c>
      <c r="I553">
        <v>7</v>
      </c>
      <c r="J553">
        <v>0</v>
      </c>
      <c r="K553">
        <v>0</v>
      </c>
      <c r="N553" t="s">
        <v>12</v>
      </c>
      <c r="O553" t="s">
        <v>42</v>
      </c>
      <c r="P553" t="s">
        <v>43</v>
      </c>
      <c r="Q553">
        <f t="shared" si="132"/>
        <v>60</v>
      </c>
      <c r="R553">
        <f t="shared" si="133"/>
        <v>29</v>
      </c>
      <c r="S553">
        <f t="shared" si="134"/>
        <v>0</v>
      </c>
      <c r="T553">
        <f t="shared" si="135"/>
        <v>8</v>
      </c>
      <c r="CV553" t="s">
        <v>1048</v>
      </c>
      <c r="CW553" t="s">
        <v>48</v>
      </c>
      <c r="CX553" t="s">
        <v>16</v>
      </c>
      <c r="CY553" t="s">
        <v>63</v>
      </c>
      <c r="DG553" s="2" t="s">
        <v>1061</v>
      </c>
      <c r="DH553" s="2" t="s">
        <v>16</v>
      </c>
      <c r="DK553" t="s">
        <v>176</v>
      </c>
      <c r="DL553" t="s">
        <v>63</v>
      </c>
      <c r="DQ553" t="s">
        <v>1061</v>
      </c>
      <c r="DR553" t="s">
        <v>16</v>
      </c>
      <c r="DS553">
        <f t="shared" si="136"/>
        <v>375</v>
      </c>
      <c r="DT553">
        <f t="shared" si="137"/>
        <v>3</v>
      </c>
      <c r="DX553" t="s">
        <v>1847</v>
      </c>
      <c r="DY553">
        <v>1002</v>
      </c>
      <c r="DZ553">
        <v>8.1064802502897795</v>
      </c>
      <c r="EA553">
        <v>46.966940136530603</v>
      </c>
    </row>
    <row r="554" spans="1:131" x14ac:dyDescent="0.25">
      <c r="A554" t="s">
        <v>1048</v>
      </c>
      <c r="B554" t="s">
        <v>1032</v>
      </c>
      <c r="C554" t="s">
        <v>1051</v>
      </c>
      <c r="D554" t="s">
        <v>14</v>
      </c>
      <c r="E554" t="s">
        <v>48</v>
      </c>
      <c r="F554" t="s">
        <v>16</v>
      </c>
      <c r="G554" t="s">
        <v>63</v>
      </c>
      <c r="H554">
        <v>23</v>
      </c>
      <c r="I554">
        <v>11</v>
      </c>
      <c r="J554">
        <v>0</v>
      </c>
      <c r="K554">
        <v>0</v>
      </c>
      <c r="N554" t="s">
        <v>1201</v>
      </c>
      <c r="O554" t="s">
        <v>1261</v>
      </c>
      <c r="P554" t="s">
        <v>1262</v>
      </c>
      <c r="Q554">
        <f t="shared" si="132"/>
        <v>60</v>
      </c>
      <c r="R554">
        <f t="shared" si="133"/>
        <v>25</v>
      </c>
      <c r="S554">
        <f t="shared" si="134"/>
        <v>2</v>
      </c>
      <c r="T554">
        <f t="shared" si="135"/>
        <v>4</v>
      </c>
      <c r="CV554" t="s">
        <v>1048</v>
      </c>
      <c r="CW554" t="s">
        <v>48</v>
      </c>
      <c r="CX554" t="s">
        <v>16</v>
      </c>
      <c r="CY554" t="s">
        <v>63</v>
      </c>
      <c r="DG554" s="2" t="s">
        <v>1061</v>
      </c>
      <c r="DH554" s="2" t="s">
        <v>125</v>
      </c>
      <c r="DK554" t="s">
        <v>176</v>
      </c>
      <c r="DL554" t="s">
        <v>124</v>
      </c>
      <c r="DQ554" t="s">
        <v>1061</v>
      </c>
      <c r="DR554" t="s">
        <v>125</v>
      </c>
      <c r="DS554">
        <f t="shared" si="136"/>
        <v>375</v>
      </c>
      <c r="DT554">
        <f t="shared" si="137"/>
        <v>3</v>
      </c>
      <c r="DX554" t="s">
        <v>1848</v>
      </c>
      <c r="DY554">
        <v>1004</v>
      </c>
      <c r="DZ554">
        <v>8.0086831771226006</v>
      </c>
      <c r="EA554">
        <v>46.849120043473803</v>
      </c>
    </row>
    <row r="555" spans="1:131" x14ac:dyDescent="0.25">
      <c r="A555" t="s">
        <v>1048</v>
      </c>
      <c r="B555" t="s">
        <v>1032</v>
      </c>
      <c r="C555" t="s">
        <v>1071</v>
      </c>
      <c r="D555" t="s">
        <v>14</v>
      </c>
      <c r="E555" t="s">
        <v>48</v>
      </c>
      <c r="F555" t="s">
        <v>125</v>
      </c>
      <c r="G555" t="s">
        <v>125</v>
      </c>
      <c r="H555">
        <v>12</v>
      </c>
      <c r="I555">
        <v>8</v>
      </c>
      <c r="J555">
        <v>0</v>
      </c>
      <c r="K555">
        <v>0</v>
      </c>
      <c r="N555" t="s">
        <v>1485</v>
      </c>
      <c r="O555" t="s">
        <v>1508</v>
      </c>
      <c r="P555" t="s">
        <v>1543</v>
      </c>
      <c r="Q555">
        <f t="shared" si="132"/>
        <v>60</v>
      </c>
      <c r="R555">
        <f t="shared" si="133"/>
        <v>28</v>
      </c>
      <c r="S555">
        <f t="shared" si="134"/>
        <v>1</v>
      </c>
      <c r="T555">
        <f t="shared" si="135"/>
        <v>1</v>
      </c>
      <c r="CV555" t="s">
        <v>1048</v>
      </c>
      <c r="CW555" t="s">
        <v>48</v>
      </c>
      <c r="CX555" t="s">
        <v>125</v>
      </c>
      <c r="CY555" t="s">
        <v>125</v>
      </c>
      <c r="DG555" s="2" t="s">
        <v>1326</v>
      </c>
      <c r="DH555" s="2" t="s">
        <v>125</v>
      </c>
      <c r="DK555" t="s">
        <v>176</v>
      </c>
      <c r="DL555" t="s">
        <v>125</v>
      </c>
      <c r="DQ555" t="s">
        <v>1326</v>
      </c>
      <c r="DR555" t="s">
        <v>125</v>
      </c>
      <c r="DS555">
        <f t="shared" si="136"/>
        <v>19</v>
      </c>
      <c r="DT555">
        <f t="shared" si="137"/>
        <v>1</v>
      </c>
      <c r="DX555" t="s">
        <v>1849</v>
      </c>
      <c r="DY555">
        <v>1005</v>
      </c>
      <c r="DZ555">
        <v>8.0789499315616595</v>
      </c>
      <c r="EA555">
        <v>46.957698607570002</v>
      </c>
    </row>
    <row r="556" spans="1:131" x14ac:dyDescent="0.25">
      <c r="A556" t="s">
        <v>1048</v>
      </c>
      <c r="B556" t="s">
        <v>1032</v>
      </c>
      <c r="C556" t="s">
        <v>945</v>
      </c>
      <c r="D556" t="s">
        <v>14</v>
      </c>
      <c r="E556" t="s">
        <v>48</v>
      </c>
      <c r="F556" t="s">
        <v>125</v>
      </c>
      <c r="G556" t="s">
        <v>125</v>
      </c>
      <c r="H556">
        <v>8</v>
      </c>
      <c r="I556">
        <v>3</v>
      </c>
      <c r="J556">
        <v>0</v>
      </c>
      <c r="K556">
        <v>0</v>
      </c>
      <c r="N556" t="s">
        <v>1485</v>
      </c>
      <c r="O556" t="s">
        <v>1527</v>
      </c>
      <c r="P556" t="s">
        <v>1566</v>
      </c>
      <c r="Q556">
        <f t="shared" si="132"/>
        <v>60</v>
      </c>
      <c r="R556">
        <f t="shared" si="133"/>
        <v>34</v>
      </c>
      <c r="S556">
        <f t="shared" si="134"/>
        <v>17</v>
      </c>
      <c r="T556">
        <f t="shared" si="135"/>
        <v>16</v>
      </c>
      <c r="CV556" t="s">
        <v>1048</v>
      </c>
      <c r="CW556" t="s">
        <v>48</v>
      </c>
      <c r="CX556" t="s">
        <v>125</v>
      </c>
      <c r="CY556" t="s">
        <v>125</v>
      </c>
      <c r="DG556" s="2" t="s">
        <v>102</v>
      </c>
      <c r="DH556" s="2" t="s">
        <v>16</v>
      </c>
      <c r="DK556" t="s">
        <v>756</v>
      </c>
      <c r="DL556" t="s">
        <v>63</v>
      </c>
      <c r="DQ556" t="s">
        <v>102</v>
      </c>
      <c r="DR556" t="s">
        <v>16</v>
      </c>
      <c r="DS556">
        <f t="shared" si="136"/>
        <v>73</v>
      </c>
      <c r="DT556">
        <f t="shared" si="137"/>
        <v>2</v>
      </c>
      <c r="DX556" t="s">
        <v>1850</v>
      </c>
      <c r="DY556">
        <v>1007</v>
      </c>
      <c r="DZ556">
        <v>7.9932482068703203</v>
      </c>
      <c r="EA556">
        <v>47.0091314921074</v>
      </c>
    </row>
    <row r="557" spans="1:131" x14ac:dyDescent="0.25">
      <c r="A557" t="s">
        <v>1048</v>
      </c>
      <c r="B557" t="s">
        <v>1032</v>
      </c>
      <c r="C557" t="s">
        <v>1051</v>
      </c>
      <c r="D557" t="s">
        <v>14</v>
      </c>
      <c r="E557" t="s">
        <v>48</v>
      </c>
      <c r="F557" t="s">
        <v>125</v>
      </c>
      <c r="G557" t="s">
        <v>125</v>
      </c>
      <c r="H557">
        <v>26</v>
      </c>
      <c r="I557">
        <v>13</v>
      </c>
      <c r="J557">
        <v>0</v>
      </c>
      <c r="K557">
        <v>0</v>
      </c>
      <c r="N557" t="s">
        <v>146</v>
      </c>
      <c r="O557" t="s">
        <v>178</v>
      </c>
      <c r="P557" t="s">
        <v>420</v>
      </c>
      <c r="Q557">
        <f t="shared" si="132"/>
        <v>59</v>
      </c>
      <c r="R557">
        <f t="shared" si="133"/>
        <v>30</v>
      </c>
      <c r="S557">
        <f t="shared" si="134"/>
        <v>0</v>
      </c>
      <c r="T557">
        <f t="shared" si="135"/>
        <v>0</v>
      </c>
      <c r="CV557" t="s">
        <v>1048</v>
      </c>
      <c r="CW557" t="s">
        <v>48</v>
      </c>
      <c r="CX557" t="s">
        <v>125</v>
      </c>
      <c r="CY557" t="s">
        <v>125</v>
      </c>
      <c r="DG557" s="2" t="s">
        <v>102</v>
      </c>
      <c r="DH557" s="2" t="s">
        <v>125</v>
      </c>
      <c r="DK557" t="s">
        <v>756</v>
      </c>
      <c r="DL557" t="s">
        <v>125</v>
      </c>
      <c r="DQ557" t="s">
        <v>102</v>
      </c>
      <c r="DR557" t="s">
        <v>125</v>
      </c>
      <c r="DS557">
        <f t="shared" si="136"/>
        <v>73</v>
      </c>
      <c r="DT557">
        <f t="shared" si="137"/>
        <v>2</v>
      </c>
      <c r="DX557" t="s">
        <v>1851</v>
      </c>
      <c r="DY557">
        <v>1008</v>
      </c>
      <c r="DZ557">
        <v>8.0263361700279496</v>
      </c>
      <c r="EA557">
        <v>46.948012873922799</v>
      </c>
    </row>
    <row r="558" spans="1:131" x14ac:dyDescent="0.25">
      <c r="A558" t="s">
        <v>1388</v>
      </c>
      <c r="B558" t="s">
        <v>1371</v>
      </c>
      <c r="C558" t="s">
        <v>1389</v>
      </c>
      <c r="D558" t="s">
        <v>14</v>
      </c>
      <c r="E558" t="s">
        <v>48</v>
      </c>
      <c r="F558" t="s">
        <v>30</v>
      </c>
      <c r="G558" t="s">
        <v>35</v>
      </c>
      <c r="H558">
        <v>19</v>
      </c>
      <c r="I558">
        <v>6</v>
      </c>
      <c r="J558">
        <v>1</v>
      </c>
      <c r="K558">
        <v>0</v>
      </c>
      <c r="N558" t="s">
        <v>848</v>
      </c>
      <c r="O558" t="s">
        <v>888</v>
      </c>
      <c r="P558" t="s">
        <v>949</v>
      </c>
      <c r="Q558">
        <f t="shared" si="132"/>
        <v>59</v>
      </c>
      <c r="R558">
        <f t="shared" si="133"/>
        <v>32</v>
      </c>
      <c r="S558">
        <f t="shared" si="134"/>
        <v>0</v>
      </c>
      <c r="T558">
        <f t="shared" si="135"/>
        <v>1</v>
      </c>
      <c r="CV558" t="s">
        <v>1388</v>
      </c>
      <c r="CW558" t="s">
        <v>48</v>
      </c>
      <c r="CX558" t="s">
        <v>30</v>
      </c>
      <c r="CY558" t="s">
        <v>35</v>
      </c>
      <c r="DG558" s="2" t="s">
        <v>1523</v>
      </c>
      <c r="DH558" s="2" t="s">
        <v>30</v>
      </c>
      <c r="DK558" t="s">
        <v>18</v>
      </c>
      <c r="DL558" t="s">
        <v>17</v>
      </c>
      <c r="DQ558" t="s">
        <v>1523</v>
      </c>
      <c r="DR558" t="s">
        <v>30</v>
      </c>
      <c r="DS558">
        <f t="shared" si="136"/>
        <v>94</v>
      </c>
      <c r="DT558">
        <f t="shared" si="137"/>
        <v>3</v>
      </c>
      <c r="DX558" t="s">
        <v>1852</v>
      </c>
      <c r="DY558">
        <v>1009</v>
      </c>
      <c r="DZ558">
        <v>8.1083275389923699</v>
      </c>
      <c r="EA558">
        <v>47.036831732165801</v>
      </c>
    </row>
    <row r="559" spans="1:131" x14ac:dyDescent="0.25">
      <c r="A559" t="s">
        <v>1388</v>
      </c>
      <c r="B559" t="s">
        <v>1371</v>
      </c>
      <c r="C559" t="s">
        <v>1389</v>
      </c>
      <c r="D559" t="s">
        <v>14</v>
      </c>
      <c r="E559" t="s">
        <v>48</v>
      </c>
      <c r="F559" t="s">
        <v>16</v>
      </c>
      <c r="G559" t="s">
        <v>63</v>
      </c>
      <c r="H559">
        <v>64</v>
      </c>
      <c r="I559">
        <v>26</v>
      </c>
      <c r="J559">
        <v>6</v>
      </c>
      <c r="K559">
        <v>5</v>
      </c>
      <c r="N559" t="s">
        <v>1371</v>
      </c>
      <c r="O559" t="s">
        <v>1396</v>
      </c>
      <c r="P559" t="s">
        <v>1399</v>
      </c>
      <c r="Q559">
        <f t="shared" si="132"/>
        <v>59</v>
      </c>
      <c r="R559">
        <f t="shared" si="133"/>
        <v>24</v>
      </c>
      <c r="S559">
        <f t="shared" si="134"/>
        <v>15</v>
      </c>
      <c r="T559">
        <f t="shared" si="135"/>
        <v>12</v>
      </c>
      <c r="CV559" t="s">
        <v>1388</v>
      </c>
      <c r="CW559" t="s">
        <v>48</v>
      </c>
      <c r="CX559" t="s">
        <v>16</v>
      </c>
      <c r="CY559" t="s">
        <v>63</v>
      </c>
      <c r="DG559" s="2" t="s">
        <v>1523</v>
      </c>
      <c r="DH559" s="2" t="s">
        <v>16</v>
      </c>
      <c r="DK559" t="s">
        <v>18</v>
      </c>
      <c r="DL559" t="s">
        <v>35</v>
      </c>
      <c r="DQ559" t="s">
        <v>1523</v>
      </c>
      <c r="DR559" t="s">
        <v>16</v>
      </c>
      <c r="DS559">
        <f t="shared" si="136"/>
        <v>94</v>
      </c>
      <c r="DT559">
        <f t="shared" si="137"/>
        <v>3</v>
      </c>
      <c r="DX559" t="s">
        <v>1853</v>
      </c>
      <c r="DY559">
        <v>1010</v>
      </c>
      <c r="DZ559">
        <v>7.9230331206321596</v>
      </c>
      <c r="EA559">
        <v>46.887856560061103</v>
      </c>
    </row>
    <row r="560" spans="1:131" x14ac:dyDescent="0.25">
      <c r="A560" t="s">
        <v>1388</v>
      </c>
      <c r="B560" t="s">
        <v>1371</v>
      </c>
      <c r="C560" t="s">
        <v>1477</v>
      </c>
      <c r="D560" t="s">
        <v>14</v>
      </c>
      <c r="E560" t="s">
        <v>48</v>
      </c>
      <c r="F560" t="s">
        <v>125</v>
      </c>
      <c r="G560" t="s">
        <v>125</v>
      </c>
      <c r="H560">
        <v>26</v>
      </c>
      <c r="I560">
        <v>9</v>
      </c>
      <c r="J560">
        <v>1</v>
      </c>
      <c r="K560">
        <v>1</v>
      </c>
      <c r="N560" t="s">
        <v>146</v>
      </c>
      <c r="O560" t="s">
        <v>149</v>
      </c>
      <c r="P560" t="s">
        <v>322</v>
      </c>
      <c r="Q560">
        <f t="shared" si="132"/>
        <v>58</v>
      </c>
      <c r="R560">
        <f t="shared" si="133"/>
        <v>30</v>
      </c>
      <c r="S560">
        <f t="shared" si="134"/>
        <v>13</v>
      </c>
      <c r="T560">
        <f t="shared" si="135"/>
        <v>27</v>
      </c>
      <c r="CV560" t="s">
        <v>1388</v>
      </c>
      <c r="CW560" t="s">
        <v>48</v>
      </c>
      <c r="CX560" t="s">
        <v>125</v>
      </c>
      <c r="CY560" t="s">
        <v>125</v>
      </c>
      <c r="DG560" s="2" t="s">
        <v>1523</v>
      </c>
      <c r="DH560" s="2" t="s">
        <v>125</v>
      </c>
      <c r="DK560" t="s">
        <v>18</v>
      </c>
      <c r="DL560" t="s">
        <v>63</v>
      </c>
      <c r="DQ560" t="s">
        <v>1523</v>
      </c>
      <c r="DR560" t="s">
        <v>125</v>
      </c>
      <c r="DS560">
        <f t="shared" si="136"/>
        <v>94</v>
      </c>
      <c r="DT560">
        <f t="shared" si="137"/>
        <v>3</v>
      </c>
      <c r="DX560" t="s">
        <v>1854</v>
      </c>
      <c r="DY560">
        <v>1021</v>
      </c>
      <c r="DZ560">
        <v>8.2411647453178798</v>
      </c>
      <c r="EA560">
        <v>47.2590845281483</v>
      </c>
    </row>
    <row r="561" spans="1:131" x14ac:dyDescent="0.25">
      <c r="A561" t="s">
        <v>80</v>
      </c>
      <c r="B561" t="s">
        <v>12</v>
      </c>
      <c r="C561" t="s">
        <v>81</v>
      </c>
      <c r="D561" t="s">
        <v>14</v>
      </c>
      <c r="E561" t="s">
        <v>15</v>
      </c>
      <c r="F561" t="s">
        <v>16</v>
      </c>
      <c r="G561" t="s">
        <v>63</v>
      </c>
      <c r="H561">
        <v>24</v>
      </c>
      <c r="I561">
        <v>9</v>
      </c>
      <c r="J561">
        <v>0</v>
      </c>
      <c r="K561">
        <v>1</v>
      </c>
      <c r="N561" t="s">
        <v>146</v>
      </c>
      <c r="O561" t="s">
        <v>149</v>
      </c>
      <c r="P561" t="s">
        <v>557</v>
      </c>
      <c r="Q561">
        <f t="shared" si="132"/>
        <v>58</v>
      </c>
      <c r="R561">
        <f t="shared" si="133"/>
        <v>30</v>
      </c>
      <c r="S561">
        <f t="shared" si="134"/>
        <v>19</v>
      </c>
      <c r="T561">
        <f t="shared" si="135"/>
        <v>30</v>
      </c>
      <c r="CV561" t="s">
        <v>80</v>
      </c>
      <c r="CW561" t="s">
        <v>15</v>
      </c>
      <c r="CX561" t="s">
        <v>16</v>
      </c>
      <c r="CY561" t="s">
        <v>63</v>
      </c>
      <c r="DG561" s="2" t="s">
        <v>276</v>
      </c>
      <c r="DH561" s="2" t="s">
        <v>30</v>
      </c>
      <c r="DK561" t="s">
        <v>18</v>
      </c>
      <c r="DL561" t="s">
        <v>124</v>
      </c>
      <c r="DQ561" t="s">
        <v>276</v>
      </c>
      <c r="DR561" t="s">
        <v>30</v>
      </c>
      <c r="DS561">
        <f t="shared" si="136"/>
        <v>353</v>
      </c>
      <c r="DT561">
        <f t="shared" si="137"/>
        <v>3</v>
      </c>
      <c r="DX561" t="s">
        <v>1855</v>
      </c>
      <c r="DY561">
        <v>1022</v>
      </c>
      <c r="DZ561">
        <v>8.2533001104305708</v>
      </c>
      <c r="EA561">
        <v>47.2418619331551</v>
      </c>
    </row>
    <row r="562" spans="1:131" x14ac:dyDescent="0.25">
      <c r="A562" t="s">
        <v>80</v>
      </c>
      <c r="B562" t="s">
        <v>12</v>
      </c>
      <c r="C562" t="s">
        <v>82</v>
      </c>
      <c r="D562" t="s">
        <v>14</v>
      </c>
      <c r="E562" t="s">
        <v>15</v>
      </c>
      <c r="F562" t="s">
        <v>16</v>
      </c>
      <c r="G562" t="s">
        <v>63</v>
      </c>
      <c r="H562">
        <v>33</v>
      </c>
      <c r="I562">
        <v>16</v>
      </c>
      <c r="J562">
        <v>0</v>
      </c>
      <c r="K562">
        <v>1</v>
      </c>
      <c r="N562" t="s">
        <v>848</v>
      </c>
      <c r="O562" t="s">
        <v>859</v>
      </c>
      <c r="P562" t="s">
        <v>992</v>
      </c>
      <c r="Q562">
        <f t="shared" si="132"/>
        <v>58</v>
      </c>
      <c r="R562">
        <f t="shared" si="133"/>
        <v>29</v>
      </c>
      <c r="S562">
        <f t="shared" si="134"/>
        <v>0</v>
      </c>
      <c r="T562">
        <f t="shared" si="135"/>
        <v>0</v>
      </c>
      <c r="CV562" t="s">
        <v>80</v>
      </c>
      <c r="CW562" t="s">
        <v>15</v>
      </c>
      <c r="CX562" t="s">
        <v>16</v>
      </c>
      <c r="CY562" t="s">
        <v>63</v>
      </c>
      <c r="DG562" s="2" t="s">
        <v>276</v>
      </c>
      <c r="DH562" s="2" t="s">
        <v>16</v>
      </c>
      <c r="DK562" t="s">
        <v>18</v>
      </c>
      <c r="DL562" t="s">
        <v>125</v>
      </c>
      <c r="DQ562" t="s">
        <v>276</v>
      </c>
      <c r="DR562" t="s">
        <v>16</v>
      </c>
      <c r="DS562">
        <f t="shared" si="136"/>
        <v>353</v>
      </c>
      <c r="DT562">
        <f t="shared" si="137"/>
        <v>3</v>
      </c>
      <c r="DX562" t="s">
        <v>1856</v>
      </c>
      <c r="DY562">
        <v>1023</v>
      </c>
      <c r="DZ562">
        <v>8.3373549647090908</v>
      </c>
      <c r="EA562">
        <v>47.147787270535197</v>
      </c>
    </row>
    <row r="563" spans="1:131" x14ac:dyDescent="0.25">
      <c r="A563" t="s">
        <v>80</v>
      </c>
      <c r="B563" t="s">
        <v>12</v>
      </c>
      <c r="C563" t="s">
        <v>128</v>
      </c>
      <c r="D563" t="s">
        <v>14</v>
      </c>
      <c r="E563" t="s">
        <v>15</v>
      </c>
      <c r="F563" t="s">
        <v>125</v>
      </c>
      <c r="G563" t="s">
        <v>125</v>
      </c>
      <c r="H563">
        <v>37</v>
      </c>
      <c r="I563">
        <v>21</v>
      </c>
      <c r="J563">
        <v>2</v>
      </c>
      <c r="K563">
        <v>2</v>
      </c>
      <c r="N563" t="s">
        <v>1371</v>
      </c>
      <c r="O563" t="s">
        <v>1412</v>
      </c>
      <c r="P563" t="s">
        <v>1456</v>
      </c>
      <c r="Q563">
        <f t="shared" si="132"/>
        <v>58</v>
      </c>
      <c r="R563">
        <f t="shared" si="133"/>
        <v>31</v>
      </c>
      <c r="S563">
        <f t="shared" si="134"/>
        <v>6</v>
      </c>
      <c r="T563">
        <f t="shared" si="135"/>
        <v>6</v>
      </c>
      <c r="CV563" t="s">
        <v>80</v>
      </c>
      <c r="CW563" t="s">
        <v>15</v>
      </c>
      <c r="CX563" t="s">
        <v>125</v>
      </c>
      <c r="CY563" t="s">
        <v>125</v>
      </c>
      <c r="DG563" s="2" t="s">
        <v>276</v>
      </c>
      <c r="DH563" s="2" t="s">
        <v>125</v>
      </c>
      <c r="DK563" t="s">
        <v>178</v>
      </c>
      <c r="DL563" t="s">
        <v>17</v>
      </c>
      <c r="DQ563" t="s">
        <v>276</v>
      </c>
      <c r="DR563" t="s">
        <v>125</v>
      </c>
      <c r="DS563">
        <f t="shared" si="136"/>
        <v>353</v>
      </c>
      <c r="DT563">
        <f t="shared" si="137"/>
        <v>3</v>
      </c>
      <c r="DX563" t="s">
        <v>1857</v>
      </c>
      <c r="DY563">
        <v>1024</v>
      </c>
      <c r="DZ563">
        <v>8.3236003708945301</v>
      </c>
      <c r="EA563">
        <v>47.101914812057899</v>
      </c>
    </row>
    <row r="564" spans="1:131" x14ac:dyDescent="0.25">
      <c r="A564" t="s">
        <v>1390</v>
      </c>
      <c r="B564" t="s">
        <v>1371</v>
      </c>
      <c r="C564" t="s">
        <v>1391</v>
      </c>
      <c r="D564" t="s">
        <v>14</v>
      </c>
      <c r="E564" t="s">
        <v>48</v>
      </c>
      <c r="F564" t="s">
        <v>30</v>
      </c>
      <c r="G564" t="s">
        <v>35</v>
      </c>
      <c r="H564">
        <v>22</v>
      </c>
      <c r="I564">
        <v>7</v>
      </c>
      <c r="J564">
        <v>3</v>
      </c>
      <c r="K564">
        <v>3</v>
      </c>
      <c r="N564" t="s">
        <v>1485</v>
      </c>
      <c r="O564" t="s">
        <v>1514</v>
      </c>
      <c r="P564" t="s">
        <v>1551</v>
      </c>
      <c r="Q564">
        <f t="shared" si="132"/>
        <v>58</v>
      </c>
      <c r="R564">
        <f t="shared" si="133"/>
        <v>25</v>
      </c>
      <c r="S564">
        <f t="shared" si="134"/>
        <v>2</v>
      </c>
      <c r="T564">
        <f t="shared" si="135"/>
        <v>4</v>
      </c>
      <c r="CV564" t="s">
        <v>1390</v>
      </c>
      <c r="CW564" t="s">
        <v>48</v>
      </c>
      <c r="CX564" t="s">
        <v>30</v>
      </c>
      <c r="CY564" t="s">
        <v>35</v>
      </c>
      <c r="DG564" s="2" t="s">
        <v>1140</v>
      </c>
      <c r="DH564" s="2" t="s">
        <v>30</v>
      </c>
      <c r="DK564" t="s">
        <v>178</v>
      </c>
      <c r="DL564" t="s">
        <v>31</v>
      </c>
      <c r="DQ564" t="s">
        <v>1140</v>
      </c>
      <c r="DR564" t="s">
        <v>30</v>
      </c>
      <c r="DS564">
        <f t="shared" si="136"/>
        <v>296</v>
      </c>
      <c r="DT564">
        <f t="shared" si="137"/>
        <v>3</v>
      </c>
      <c r="DX564" t="s">
        <v>1858</v>
      </c>
      <c r="DY564">
        <v>1025</v>
      </c>
      <c r="DZ564">
        <v>8.2353923203972901</v>
      </c>
      <c r="EA564">
        <v>47.2266508545124</v>
      </c>
    </row>
    <row r="565" spans="1:131" x14ac:dyDescent="0.25">
      <c r="A565" t="s">
        <v>1390</v>
      </c>
      <c r="B565" t="s">
        <v>1371</v>
      </c>
      <c r="C565" t="s">
        <v>1391</v>
      </c>
      <c r="D565" t="s">
        <v>14</v>
      </c>
      <c r="E565" t="s">
        <v>48</v>
      </c>
      <c r="F565" t="s">
        <v>16</v>
      </c>
      <c r="G565" t="s">
        <v>63</v>
      </c>
      <c r="H565">
        <v>73</v>
      </c>
      <c r="I565">
        <v>41</v>
      </c>
      <c r="J565">
        <v>2</v>
      </c>
      <c r="K565">
        <v>0</v>
      </c>
      <c r="N565" t="s">
        <v>848</v>
      </c>
      <c r="O565" t="s">
        <v>856</v>
      </c>
      <c r="P565" t="s">
        <v>895</v>
      </c>
      <c r="Q565">
        <f t="shared" si="132"/>
        <v>57</v>
      </c>
      <c r="R565">
        <f t="shared" si="133"/>
        <v>20</v>
      </c>
      <c r="S565">
        <f t="shared" si="134"/>
        <v>11</v>
      </c>
      <c r="T565">
        <f t="shared" si="135"/>
        <v>18</v>
      </c>
      <c r="CV565" t="s">
        <v>1390</v>
      </c>
      <c r="CW565" t="s">
        <v>48</v>
      </c>
      <c r="CX565" t="s">
        <v>16</v>
      </c>
      <c r="CY565" t="s">
        <v>63</v>
      </c>
      <c r="DG565" s="2" t="s">
        <v>1140</v>
      </c>
      <c r="DH565" s="2" t="s">
        <v>16</v>
      </c>
      <c r="DK565" t="s">
        <v>178</v>
      </c>
      <c r="DL565" t="s">
        <v>35</v>
      </c>
      <c r="DQ565" t="s">
        <v>1140</v>
      </c>
      <c r="DR565" t="s">
        <v>16</v>
      </c>
      <c r="DS565">
        <f t="shared" si="136"/>
        <v>296</v>
      </c>
      <c r="DT565">
        <f t="shared" si="137"/>
        <v>3</v>
      </c>
      <c r="DX565" t="s">
        <v>1859</v>
      </c>
      <c r="DY565">
        <v>1026</v>
      </c>
      <c r="DZ565">
        <v>8.3137018597652599</v>
      </c>
      <c r="EA565">
        <v>47.1253041517122</v>
      </c>
    </row>
    <row r="566" spans="1:131" x14ac:dyDescent="0.25">
      <c r="A566" t="s">
        <v>1390</v>
      </c>
      <c r="B566" t="s">
        <v>1371</v>
      </c>
      <c r="C566" t="s">
        <v>1474</v>
      </c>
      <c r="D566" t="s">
        <v>14</v>
      </c>
      <c r="E566" t="s">
        <v>48</v>
      </c>
      <c r="F566" t="s">
        <v>30</v>
      </c>
      <c r="G566" t="s">
        <v>124</v>
      </c>
      <c r="H566">
        <v>88</v>
      </c>
      <c r="I566">
        <v>43</v>
      </c>
      <c r="J566">
        <v>0</v>
      </c>
      <c r="K566">
        <v>1</v>
      </c>
      <c r="N566" t="s">
        <v>848</v>
      </c>
      <c r="O566" t="s">
        <v>929</v>
      </c>
      <c r="P566" t="s">
        <v>930</v>
      </c>
      <c r="Q566">
        <f t="shared" si="132"/>
        <v>57</v>
      </c>
      <c r="R566">
        <f t="shared" si="133"/>
        <v>25</v>
      </c>
      <c r="S566">
        <f t="shared" si="134"/>
        <v>2</v>
      </c>
      <c r="T566">
        <f t="shared" si="135"/>
        <v>1</v>
      </c>
      <c r="CV566" t="s">
        <v>1390</v>
      </c>
      <c r="CW566" t="s">
        <v>48</v>
      </c>
      <c r="CX566" t="s">
        <v>30</v>
      </c>
      <c r="CY566" t="s">
        <v>124</v>
      </c>
      <c r="DG566" s="2" t="s">
        <v>1140</v>
      </c>
      <c r="DH566" s="2" t="s">
        <v>125</v>
      </c>
      <c r="DK566" t="s">
        <v>178</v>
      </c>
      <c r="DL566" t="s">
        <v>63</v>
      </c>
      <c r="DQ566" t="s">
        <v>1140</v>
      </c>
      <c r="DR566" t="s">
        <v>125</v>
      </c>
      <c r="DS566">
        <f t="shared" si="136"/>
        <v>296</v>
      </c>
      <c r="DT566">
        <f t="shared" si="137"/>
        <v>3</v>
      </c>
      <c r="DX566" t="s">
        <v>1860</v>
      </c>
      <c r="DY566">
        <v>1030</v>
      </c>
      <c r="DZ566">
        <v>8.2914605391573097</v>
      </c>
      <c r="EA566">
        <v>47.217064665534103</v>
      </c>
    </row>
    <row r="567" spans="1:131" x14ac:dyDescent="0.25">
      <c r="A567" t="s">
        <v>1390</v>
      </c>
      <c r="B567" t="s">
        <v>1371</v>
      </c>
      <c r="C567" t="s">
        <v>1391</v>
      </c>
      <c r="D567" t="s">
        <v>14</v>
      </c>
      <c r="E567" t="s">
        <v>48</v>
      </c>
      <c r="F567" t="s">
        <v>125</v>
      </c>
      <c r="G567" t="s">
        <v>125</v>
      </c>
      <c r="H567">
        <v>31</v>
      </c>
      <c r="I567">
        <v>11</v>
      </c>
      <c r="J567">
        <v>2</v>
      </c>
      <c r="K567">
        <v>1</v>
      </c>
      <c r="N567" t="s">
        <v>1106</v>
      </c>
      <c r="O567" t="s">
        <v>1165</v>
      </c>
      <c r="P567" t="s">
        <v>1168</v>
      </c>
      <c r="Q567">
        <f t="shared" si="132"/>
        <v>57</v>
      </c>
      <c r="R567">
        <f t="shared" si="133"/>
        <v>24</v>
      </c>
      <c r="S567">
        <f t="shared" si="134"/>
        <v>15</v>
      </c>
      <c r="T567">
        <f t="shared" si="135"/>
        <v>12</v>
      </c>
      <c r="CV567" t="s">
        <v>1390</v>
      </c>
      <c r="CW567" t="s">
        <v>48</v>
      </c>
      <c r="CX567" t="s">
        <v>125</v>
      </c>
      <c r="CY567" t="s">
        <v>125</v>
      </c>
      <c r="DG567" s="2" t="s">
        <v>1240</v>
      </c>
      <c r="DH567" s="2" t="s">
        <v>30</v>
      </c>
      <c r="DK567" t="s">
        <v>178</v>
      </c>
      <c r="DL567" t="s">
        <v>124</v>
      </c>
      <c r="DQ567" t="s">
        <v>1240</v>
      </c>
      <c r="DR567" t="s">
        <v>30</v>
      </c>
      <c r="DS567">
        <f t="shared" si="136"/>
        <v>460</v>
      </c>
      <c r="DT567">
        <f t="shared" si="137"/>
        <v>3</v>
      </c>
      <c r="DX567" t="s">
        <v>1861</v>
      </c>
      <c r="DY567">
        <v>1031</v>
      </c>
      <c r="DZ567">
        <v>8.2900991357446099</v>
      </c>
      <c r="EA567">
        <v>47.165228653120103</v>
      </c>
    </row>
    <row r="568" spans="1:131" x14ac:dyDescent="0.25">
      <c r="A568" t="s">
        <v>941</v>
      </c>
      <c r="B568" t="s">
        <v>848</v>
      </c>
      <c r="C568" t="s">
        <v>942</v>
      </c>
      <c r="D568" t="s">
        <v>14</v>
      </c>
      <c r="E568" t="s">
        <v>48</v>
      </c>
      <c r="F568" t="s">
        <v>16</v>
      </c>
      <c r="G568" t="s">
        <v>63</v>
      </c>
      <c r="H568">
        <v>43</v>
      </c>
      <c r="I568">
        <v>20</v>
      </c>
      <c r="J568">
        <v>0</v>
      </c>
      <c r="K568">
        <v>0</v>
      </c>
      <c r="N568" t="s">
        <v>1106</v>
      </c>
      <c r="O568" t="s">
        <v>1145</v>
      </c>
      <c r="P568" t="s">
        <v>1198</v>
      </c>
      <c r="Q568">
        <f t="shared" si="132"/>
        <v>57</v>
      </c>
      <c r="R568">
        <f t="shared" si="133"/>
        <v>29</v>
      </c>
      <c r="S568">
        <f t="shared" si="134"/>
        <v>10</v>
      </c>
      <c r="T568">
        <f t="shared" si="135"/>
        <v>7</v>
      </c>
      <c r="CV568" t="s">
        <v>941</v>
      </c>
      <c r="CW568" t="s">
        <v>48</v>
      </c>
      <c r="CX568" t="s">
        <v>16</v>
      </c>
      <c r="CY568" t="s">
        <v>63</v>
      </c>
      <c r="DG568" s="2" t="s">
        <v>1240</v>
      </c>
      <c r="DH568" s="2" t="s">
        <v>16</v>
      </c>
      <c r="DK568" t="s">
        <v>178</v>
      </c>
      <c r="DL568" t="s">
        <v>125</v>
      </c>
      <c r="DQ568" t="s">
        <v>1240</v>
      </c>
      <c r="DR568" t="s">
        <v>16</v>
      </c>
      <c r="DS568">
        <f t="shared" si="136"/>
        <v>460</v>
      </c>
      <c r="DT568">
        <f t="shared" si="137"/>
        <v>3</v>
      </c>
      <c r="DX568" t="s">
        <v>1862</v>
      </c>
      <c r="DY568">
        <v>1032</v>
      </c>
      <c r="DZ568">
        <v>8.3092855230589997</v>
      </c>
      <c r="EA568">
        <v>47.187740015666002</v>
      </c>
    </row>
    <row r="569" spans="1:131" x14ac:dyDescent="0.25">
      <c r="A569" t="s">
        <v>941</v>
      </c>
      <c r="B569" t="s">
        <v>848</v>
      </c>
      <c r="C569" t="s">
        <v>943</v>
      </c>
      <c r="D569" t="s">
        <v>14</v>
      </c>
      <c r="E569" t="s">
        <v>48</v>
      </c>
      <c r="F569" t="s">
        <v>16</v>
      </c>
      <c r="G569" t="s">
        <v>63</v>
      </c>
      <c r="H569">
        <v>60</v>
      </c>
      <c r="I569">
        <v>32</v>
      </c>
      <c r="J569">
        <v>1</v>
      </c>
      <c r="K569">
        <v>0</v>
      </c>
      <c r="N569" t="s">
        <v>1201</v>
      </c>
      <c r="O569" t="s">
        <v>1232</v>
      </c>
      <c r="P569" t="s">
        <v>1274</v>
      </c>
      <c r="Q569">
        <f t="shared" si="132"/>
        <v>57</v>
      </c>
      <c r="R569">
        <f t="shared" si="133"/>
        <v>31</v>
      </c>
      <c r="S569">
        <f t="shared" si="134"/>
        <v>0</v>
      </c>
      <c r="T569">
        <f t="shared" si="135"/>
        <v>0</v>
      </c>
      <c r="CV569" t="s">
        <v>941</v>
      </c>
      <c r="CW569" t="s">
        <v>48</v>
      </c>
      <c r="CX569" t="s">
        <v>16</v>
      </c>
      <c r="CY569" t="s">
        <v>63</v>
      </c>
      <c r="DG569" s="2" t="s">
        <v>1240</v>
      </c>
      <c r="DH569" s="2" t="s">
        <v>125</v>
      </c>
      <c r="DK569" t="s">
        <v>422</v>
      </c>
      <c r="DL569" t="s">
        <v>63</v>
      </c>
      <c r="DQ569" t="s">
        <v>1240</v>
      </c>
      <c r="DR569" t="s">
        <v>125</v>
      </c>
      <c r="DS569">
        <f t="shared" si="136"/>
        <v>460</v>
      </c>
      <c r="DT569">
        <f t="shared" si="137"/>
        <v>3</v>
      </c>
      <c r="DX569" t="s">
        <v>1863</v>
      </c>
      <c r="DY569">
        <v>1033</v>
      </c>
      <c r="DZ569">
        <v>8.3686772207868305</v>
      </c>
      <c r="EA569">
        <v>47.130649318568103</v>
      </c>
    </row>
    <row r="570" spans="1:131" x14ac:dyDescent="0.25">
      <c r="A570" t="s">
        <v>941</v>
      </c>
      <c r="B570" t="s">
        <v>848</v>
      </c>
      <c r="C570" t="s">
        <v>943</v>
      </c>
      <c r="D570" t="s">
        <v>14</v>
      </c>
      <c r="E570" t="s">
        <v>48</v>
      </c>
      <c r="F570" t="s">
        <v>125</v>
      </c>
      <c r="G570" t="s">
        <v>125</v>
      </c>
      <c r="H570">
        <v>19</v>
      </c>
      <c r="I570">
        <v>11</v>
      </c>
      <c r="J570">
        <v>0</v>
      </c>
      <c r="K570">
        <v>0</v>
      </c>
      <c r="N570" t="s">
        <v>1201</v>
      </c>
      <c r="O570" t="s">
        <v>1281</v>
      </c>
      <c r="P570" t="s">
        <v>1282</v>
      </c>
      <c r="Q570">
        <f t="shared" si="132"/>
        <v>57</v>
      </c>
      <c r="R570">
        <f t="shared" si="133"/>
        <v>20</v>
      </c>
      <c r="S570">
        <f t="shared" si="134"/>
        <v>0</v>
      </c>
      <c r="T570">
        <f t="shared" si="135"/>
        <v>3</v>
      </c>
      <c r="CV570" t="s">
        <v>941</v>
      </c>
      <c r="CW570" t="s">
        <v>48</v>
      </c>
      <c r="CX570" t="s">
        <v>125</v>
      </c>
      <c r="CY570" t="s">
        <v>125</v>
      </c>
      <c r="DG570" s="2" t="s">
        <v>1209</v>
      </c>
      <c r="DH570" s="2" t="s">
        <v>16</v>
      </c>
      <c r="DK570" t="s">
        <v>180</v>
      </c>
      <c r="DL570" t="s">
        <v>17</v>
      </c>
      <c r="DQ570" t="s">
        <v>1209</v>
      </c>
      <c r="DR570" t="s">
        <v>16</v>
      </c>
      <c r="DS570">
        <f t="shared" si="136"/>
        <v>164</v>
      </c>
      <c r="DT570">
        <f t="shared" si="137"/>
        <v>3</v>
      </c>
      <c r="DX570" t="s">
        <v>1864</v>
      </c>
      <c r="DY570">
        <v>1037</v>
      </c>
      <c r="DZ570">
        <v>8.2655065065153099</v>
      </c>
      <c r="EA570">
        <v>47.133650512154396</v>
      </c>
    </row>
    <row r="571" spans="1:131" x14ac:dyDescent="0.25">
      <c r="A571" t="s">
        <v>877</v>
      </c>
      <c r="B571" t="s">
        <v>848</v>
      </c>
      <c r="C571" t="s">
        <v>878</v>
      </c>
      <c r="D571" t="s">
        <v>14</v>
      </c>
      <c r="E571" t="s">
        <v>48</v>
      </c>
      <c r="F571" t="s">
        <v>30</v>
      </c>
      <c r="G571" t="s">
        <v>35</v>
      </c>
      <c r="H571">
        <v>1</v>
      </c>
      <c r="I571">
        <v>0</v>
      </c>
      <c r="J571">
        <v>0</v>
      </c>
      <c r="K571">
        <v>0</v>
      </c>
      <c r="N571" t="s">
        <v>1371</v>
      </c>
      <c r="O571" t="s">
        <v>1466</v>
      </c>
      <c r="P571" t="s">
        <v>1467</v>
      </c>
      <c r="Q571">
        <f t="shared" si="132"/>
        <v>57</v>
      </c>
      <c r="R571">
        <f t="shared" si="133"/>
        <v>30</v>
      </c>
      <c r="S571">
        <f t="shared" si="134"/>
        <v>6</v>
      </c>
      <c r="T571">
        <f t="shared" si="135"/>
        <v>5</v>
      </c>
      <c r="CV571" t="s">
        <v>877</v>
      </c>
      <c r="CW571" t="s">
        <v>48</v>
      </c>
      <c r="CX571" t="s">
        <v>30</v>
      </c>
      <c r="CY571" t="s">
        <v>35</v>
      </c>
      <c r="DG571" s="2" t="s">
        <v>1209</v>
      </c>
      <c r="DH571" s="2" t="s">
        <v>30</v>
      </c>
      <c r="DK571" t="s">
        <v>180</v>
      </c>
      <c r="DL571" t="s">
        <v>31</v>
      </c>
      <c r="DQ571" t="s">
        <v>1209</v>
      </c>
      <c r="DR571" t="s">
        <v>30</v>
      </c>
      <c r="DS571">
        <f t="shared" si="136"/>
        <v>164</v>
      </c>
      <c r="DT571">
        <f t="shared" si="137"/>
        <v>3</v>
      </c>
      <c r="DX571" t="s">
        <v>1865</v>
      </c>
      <c r="DY571">
        <v>1039</v>
      </c>
      <c r="DZ571">
        <v>8.2526957324795198</v>
      </c>
      <c r="EA571">
        <v>47.176106287941103</v>
      </c>
    </row>
    <row r="572" spans="1:131" x14ac:dyDescent="0.25">
      <c r="A572" t="s">
        <v>877</v>
      </c>
      <c r="B572" t="s">
        <v>848</v>
      </c>
      <c r="C572" t="s">
        <v>879</v>
      </c>
      <c r="D572" t="s">
        <v>14</v>
      </c>
      <c r="E572" t="s">
        <v>48</v>
      </c>
      <c r="F572" t="s">
        <v>30</v>
      </c>
      <c r="G572" t="s">
        <v>35</v>
      </c>
      <c r="H572">
        <v>4</v>
      </c>
      <c r="I572">
        <v>1</v>
      </c>
      <c r="J572">
        <v>0</v>
      </c>
      <c r="K572">
        <v>0</v>
      </c>
      <c r="N572" t="s">
        <v>1485</v>
      </c>
      <c r="O572" t="s">
        <v>1516</v>
      </c>
      <c r="P572" t="s">
        <v>1517</v>
      </c>
      <c r="Q572">
        <f t="shared" si="132"/>
        <v>57</v>
      </c>
      <c r="R572">
        <f t="shared" si="133"/>
        <v>34</v>
      </c>
      <c r="S572">
        <f t="shared" si="134"/>
        <v>0</v>
      </c>
      <c r="T572">
        <f t="shared" si="135"/>
        <v>0</v>
      </c>
      <c r="CV572" t="s">
        <v>877</v>
      </c>
      <c r="CW572" t="s">
        <v>48</v>
      </c>
      <c r="CX572" t="s">
        <v>30</v>
      </c>
      <c r="CY572" t="s">
        <v>35</v>
      </c>
      <c r="DG572" s="2" t="s">
        <v>1209</v>
      </c>
      <c r="DH572" s="2" t="s">
        <v>125</v>
      </c>
      <c r="DK572" t="s">
        <v>180</v>
      </c>
      <c r="DL572" t="s">
        <v>35</v>
      </c>
      <c r="DQ572" t="s">
        <v>1209</v>
      </c>
      <c r="DR572" t="s">
        <v>125</v>
      </c>
      <c r="DS572">
        <f t="shared" si="136"/>
        <v>164</v>
      </c>
      <c r="DT572">
        <f t="shared" si="137"/>
        <v>3</v>
      </c>
      <c r="DX572" t="s">
        <v>1866</v>
      </c>
      <c r="DY572">
        <v>1040</v>
      </c>
      <c r="DZ572">
        <v>8.2686345822000096</v>
      </c>
      <c r="EA572">
        <v>47.107995382288799</v>
      </c>
    </row>
    <row r="573" spans="1:131" x14ac:dyDescent="0.25">
      <c r="A573" t="s">
        <v>877</v>
      </c>
      <c r="B573" t="s">
        <v>848</v>
      </c>
      <c r="C573" t="s">
        <v>880</v>
      </c>
      <c r="D573" t="s">
        <v>14</v>
      </c>
      <c r="E573" t="s">
        <v>48</v>
      </c>
      <c r="F573" t="s">
        <v>30</v>
      </c>
      <c r="G573" t="s">
        <v>35</v>
      </c>
      <c r="H573">
        <v>5</v>
      </c>
      <c r="I573">
        <v>2</v>
      </c>
      <c r="J573">
        <v>0</v>
      </c>
      <c r="K573">
        <v>0</v>
      </c>
      <c r="N573" t="s">
        <v>146</v>
      </c>
      <c r="O573" t="s">
        <v>149</v>
      </c>
      <c r="P573" t="s">
        <v>495</v>
      </c>
      <c r="Q573">
        <f t="shared" si="132"/>
        <v>56</v>
      </c>
      <c r="R573">
        <f t="shared" si="133"/>
        <v>32</v>
      </c>
      <c r="S573">
        <f t="shared" si="134"/>
        <v>4</v>
      </c>
      <c r="T573">
        <f t="shared" si="135"/>
        <v>0</v>
      </c>
      <c r="CV573" t="s">
        <v>877</v>
      </c>
      <c r="CW573" t="s">
        <v>48</v>
      </c>
      <c r="CX573" t="s">
        <v>30</v>
      </c>
      <c r="CY573" t="s">
        <v>35</v>
      </c>
      <c r="DG573" s="2" t="s">
        <v>1285</v>
      </c>
      <c r="DH573" s="2" t="s">
        <v>16</v>
      </c>
      <c r="DK573" t="s">
        <v>180</v>
      </c>
      <c r="DL573" t="s">
        <v>63</v>
      </c>
      <c r="DQ573" t="s">
        <v>1285</v>
      </c>
      <c r="DR573" t="s">
        <v>16</v>
      </c>
      <c r="DS573">
        <f t="shared" si="136"/>
        <v>46</v>
      </c>
      <c r="DT573">
        <f t="shared" si="137"/>
        <v>2</v>
      </c>
      <c r="DX573" t="s">
        <v>1867</v>
      </c>
      <c r="DY573">
        <v>1041</v>
      </c>
      <c r="DZ573">
        <v>8.2716255639764409</v>
      </c>
      <c r="EA573">
        <v>47.269244654959103</v>
      </c>
    </row>
    <row r="574" spans="1:131" x14ac:dyDescent="0.25">
      <c r="A574" t="s">
        <v>877</v>
      </c>
      <c r="B574" t="s">
        <v>848</v>
      </c>
      <c r="C574" t="s">
        <v>881</v>
      </c>
      <c r="D574" t="s">
        <v>14</v>
      </c>
      <c r="E574" t="s">
        <v>48</v>
      </c>
      <c r="F574" t="s">
        <v>30</v>
      </c>
      <c r="G574" t="s">
        <v>35</v>
      </c>
      <c r="H574">
        <v>4</v>
      </c>
      <c r="I574">
        <v>3</v>
      </c>
      <c r="J574">
        <v>0</v>
      </c>
      <c r="K574">
        <v>0</v>
      </c>
      <c r="N574" t="s">
        <v>146</v>
      </c>
      <c r="O574" t="s">
        <v>234</v>
      </c>
      <c r="P574" t="s">
        <v>235</v>
      </c>
      <c r="Q574">
        <f t="shared" si="132"/>
        <v>56</v>
      </c>
      <c r="R574">
        <f t="shared" si="133"/>
        <v>27</v>
      </c>
      <c r="S574">
        <f t="shared" si="134"/>
        <v>0</v>
      </c>
      <c r="T574">
        <f t="shared" si="135"/>
        <v>3</v>
      </c>
      <c r="CV574" t="s">
        <v>877</v>
      </c>
      <c r="CW574" t="s">
        <v>48</v>
      </c>
      <c r="CX574" t="s">
        <v>30</v>
      </c>
      <c r="CY574" t="s">
        <v>35</v>
      </c>
      <c r="DG574" s="2" t="s">
        <v>1285</v>
      </c>
      <c r="DH574" s="2" t="s">
        <v>125</v>
      </c>
      <c r="DK574" t="s">
        <v>180</v>
      </c>
      <c r="DL574" t="s">
        <v>125</v>
      </c>
      <c r="DQ574" t="s">
        <v>1285</v>
      </c>
      <c r="DR574" t="s">
        <v>125</v>
      </c>
      <c r="DS574">
        <f t="shared" si="136"/>
        <v>46</v>
      </c>
      <c r="DT574">
        <f t="shared" si="137"/>
        <v>2</v>
      </c>
      <c r="DX574" t="s">
        <v>1868</v>
      </c>
      <c r="DY574">
        <v>1051</v>
      </c>
      <c r="DZ574">
        <v>8.3685157067824694</v>
      </c>
      <c r="EA574">
        <v>47.073214510806501</v>
      </c>
    </row>
    <row r="575" spans="1:131" x14ac:dyDescent="0.25">
      <c r="A575" t="s">
        <v>877</v>
      </c>
      <c r="B575" t="s">
        <v>848</v>
      </c>
      <c r="C575" t="s">
        <v>882</v>
      </c>
      <c r="D575" t="s">
        <v>14</v>
      </c>
      <c r="E575" t="s">
        <v>48</v>
      </c>
      <c r="F575" t="s">
        <v>30</v>
      </c>
      <c r="G575" t="s">
        <v>35</v>
      </c>
      <c r="H575">
        <v>18</v>
      </c>
      <c r="I575">
        <v>8</v>
      </c>
      <c r="J575">
        <v>0</v>
      </c>
      <c r="K575">
        <v>0</v>
      </c>
      <c r="N575" t="s">
        <v>146</v>
      </c>
      <c r="O575" t="s">
        <v>361</v>
      </c>
      <c r="P575" t="s">
        <v>362</v>
      </c>
      <c r="Q575">
        <f t="shared" si="132"/>
        <v>56</v>
      </c>
      <c r="R575">
        <f t="shared" si="133"/>
        <v>31</v>
      </c>
      <c r="S575">
        <f t="shared" si="134"/>
        <v>1</v>
      </c>
      <c r="T575">
        <f t="shared" si="135"/>
        <v>3</v>
      </c>
      <c r="CV575" t="s">
        <v>877</v>
      </c>
      <c r="CW575" t="s">
        <v>48</v>
      </c>
      <c r="CX575" t="s">
        <v>30</v>
      </c>
      <c r="CY575" t="s">
        <v>35</v>
      </c>
      <c r="DG575" s="2" t="s">
        <v>104</v>
      </c>
      <c r="DH575" s="2" t="s">
        <v>16</v>
      </c>
      <c r="DK575" t="s">
        <v>627</v>
      </c>
      <c r="DL575" t="s">
        <v>125</v>
      </c>
      <c r="DQ575" t="s">
        <v>104</v>
      </c>
      <c r="DR575" t="s">
        <v>16</v>
      </c>
      <c r="DS575">
        <f t="shared" si="136"/>
        <v>18</v>
      </c>
      <c r="DT575">
        <f t="shared" si="137"/>
        <v>1</v>
      </c>
      <c r="DX575" t="s">
        <v>1869</v>
      </c>
      <c r="DY575">
        <v>1052</v>
      </c>
      <c r="DZ575">
        <v>8.3483083252316206</v>
      </c>
      <c r="EA575">
        <v>47.102467580375098</v>
      </c>
    </row>
    <row r="576" spans="1:131" x14ac:dyDescent="0.25">
      <c r="A576" t="s">
        <v>877</v>
      </c>
      <c r="B576" t="s">
        <v>848</v>
      </c>
      <c r="C576" t="s">
        <v>944</v>
      </c>
      <c r="D576" t="s">
        <v>14</v>
      </c>
      <c r="E576" t="s">
        <v>48</v>
      </c>
      <c r="F576" t="s">
        <v>16</v>
      </c>
      <c r="G576" t="s">
        <v>63</v>
      </c>
      <c r="H576">
        <v>12</v>
      </c>
      <c r="I576">
        <v>9</v>
      </c>
      <c r="J576">
        <v>0</v>
      </c>
      <c r="K576">
        <v>0</v>
      </c>
      <c r="N576" t="s">
        <v>146</v>
      </c>
      <c r="O576" t="s">
        <v>171</v>
      </c>
      <c r="P576" t="s">
        <v>403</v>
      </c>
      <c r="Q576">
        <f t="shared" si="132"/>
        <v>56</v>
      </c>
      <c r="R576">
        <f t="shared" si="133"/>
        <v>24</v>
      </c>
      <c r="S576">
        <f t="shared" si="134"/>
        <v>7</v>
      </c>
      <c r="T576">
        <f t="shared" si="135"/>
        <v>4</v>
      </c>
      <c r="CV576" t="s">
        <v>877</v>
      </c>
      <c r="CW576" t="s">
        <v>48</v>
      </c>
      <c r="CX576" t="s">
        <v>16</v>
      </c>
      <c r="CY576" t="s">
        <v>63</v>
      </c>
      <c r="DG576" s="2" t="s">
        <v>911</v>
      </c>
      <c r="DH576" s="2" t="s">
        <v>30</v>
      </c>
      <c r="DK576" t="s">
        <v>182</v>
      </c>
      <c r="DL576" t="s">
        <v>17</v>
      </c>
      <c r="DQ576" t="s">
        <v>911</v>
      </c>
      <c r="DR576" t="s">
        <v>30</v>
      </c>
      <c r="DS576">
        <f t="shared" si="136"/>
        <v>123</v>
      </c>
      <c r="DT576">
        <f t="shared" si="137"/>
        <v>3</v>
      </c>
      <c r="DX576" t="s">
        <v>1870</v>
      </c>
      <c r="DY576">
        <v>1053</v>
      </c>
      <c r="DZ576">
        <v>8.3734111818257801</v>
      </c>
      <c r="EA576">
        <v>47.095332864638202</v>
      </c>
    </row>
    <row r="577" spans="1:131" x14ac:dyDescent="0.25">
      <c r="A577" t="s">
        <v>877</v>
      </c>
      <c r="B577" t="s">
        <v>848</v>
      </c>
      <c r="C577" t="s">
        <v>945</v>
      </c>
      <c r="D577" t="s">
        <v>14</v>
      </c>
      <c r="E577" t="s">
        <v>48</v>
      </c>
      <c r="F577" t="s">
        <v>16</v>
      </c>
      <c r="G577" t="s">
        <v>63</v>
      </c>
      <c r="H577">
        <v>32</v>
      </c>
      <c r="I577">
        <v>24</v>
      </c>
      <c r="J577">
        <v>0</v>
      </c>
      <c r="K577">
        <v>0</v>
      </c>
      <c r="N577" t="s">
        <v>146</v>
      </c>
      <c r="O577" t="s">
        <v>271</v>
      </c>
      <c r="P577" t="s">
        <v>272</v>
      </c>
      <c r="Q577">
        <f t="shared" si="132"/>
        <v>56</v>
      </c>
      <c r="R577">
        <f t="shared" si="133"/>
        <v>28</v>
      </c>
      <c r="S577">
        <f t="shared" si="134"/>
        <v>0</v>
      </c>
      <c r="T577">
        <f t="shared" si="135"/>
        <v>3</v>
      </c>
      <c r="CV577" t="s">
        <v>877</v>
      </c>
      <c r="CW577" t="s">
        <v>48</v>
      </c>
      <c r="CX577" t="s">
        <v>16</v>
      </c>
      <c r="CY577" t="s">
        <v>63</v>
      </c>
      <c r="DG577" s="2" t="s">
        <v>911</v>
      </c>
      <c r="DH577" s="2" t="s">
        <v>16</v>
      </c>
      <c r="DK577" t="s">
        <v>182</v>
      </c>
      <c r="DL577" t="s">
        <v>31</v>
      </c>
      <c r="DQ577" t="s">
        <v>911</v>
      </c>
      <c r="DR577" t="s">
        <v>16</v>
      </c>
      <c r="DS577">
        <f t="shared" si="136"/>
        <v>123</v>
      </c>
      <c r="DT577">
        <f t="shared" si="137"/>
        <v>3</v>
      </c>
      <c r="DX577" t="s">
        <v>1871</v>
      </c>
      <c r="DY577">
        <v>1054</v>
      </c>
      <c r="DZ577">
        <v>8.3308040672418109</v>
      </c>
      <c r="EA577">
        <v>47.079235093397699</v>
      </c>
    </row>
    <row r="578" spans="1:131" x14ac:dyDescent="0.25">
      <c r="A578" t="s">
        <v>877</v>
      </c>
      <c r="B578" t="s">
        <v>848</v>
      </c>
      <c r="C578" t="s">
        <v>878</v>
      </c>
      <c r="D578" t="s">
        <v>14</v>
      </c>
      <c r="E578" t="s">
        <v>48</v>
      </c>
      <c r="F578" t="s">
        <v>16</v>
      </c>
      <c r="G578" t="s">
        <v>63</v>
      </c>
      <c r="H578">
        <v>9</v>
      </c>
      <c r="I578">
        <v>5</v>
      </c>
      <c r="J578">
        <v>0</v>
      </c>
      <c r="K578">
        <v>0</v>
      </c>
      <c r="N578" t="s">
        <v>146</v>
      </c>
      <c r="O578" t="s">
        <v>195</v>
      </c>
      <c r="P578" t="s">
        <v>484</v>
      </c>
      <c r="Q578">
        <f t="shared" ref="Q578:Q641" si="138">SUMIF($C$2:$C$2099,$P578,H$2:H$2099)</f>
        <v>56</v>
      </c>
      <c r="R578">
        <f t="shared" ref="R578:R641" si="139">SUMIF($C$2:$C$2099,$P578,I$2:I$2099)</f>
        <v>25</v>
      </c>
      <c r="S578">
        <f t="shared" ref="S578:S641" si="140">SUMIF($C$2:$C$2099,$P578,J$2:J$2099)</f>
        <v>0</v>
      </c>
      <c r="T578">
        <f t="shared" ref="T578:T641" si="141">SUMIF($C$2:$C$2099,$P578,K$2:K$2099)</f>
        <v>1</v>
      </c>
      <c r="CV578" t="s">
        <v>877</v>
      </c>
      <c r="CW578" t="s">
        <v>48</v>
      </c>
      <c r="CX578" t="s">
        <v>16</v>
      </c>
      <c r="CY578" t="s">
        <v>63</v>
      </c>
      <c r="DG578" s="2" t="s">
        <v>911</v>
      </c>
      <c r="DH578" s="2" t="s">
        <v>125</v>
      </c>
      <c r="DK578" t="s">
        <v>182</v>
      </c>
      <c r="DL578" t="s">
        <v>35</v>
      </c>
      <c r="DQ578" t="s">
        <v>911</v>
      </c>
      <c r="DR578" t="s">
        <v>125</v>
      </c>
      <c r="DS578">
        <f t="shared" ref="DS578:DS641" si="142">SUMIF($A$2:$A$2099,$DQ578,H$2:H$2099)</f>
        <v>123</v>
      </c>
      <c r="DT578">
        <f t="shared" si="137"/>
        <v>3</v>
      </c>
      <c r="DX578" t="s">
        <v>1872</v>
      </c>
      <c r="DY578">
        <v>1055</v>
      </c>
      <c r="DZ578">
        <v>8.4045263797779999</v>
      </c>
      <c r="EA578">
        <v>47.127085651422298</v>
      </c>
    </row>
    <row r="579" spans="1:131" x14ac:dyDescent="0.25">
      <c r="A579" t="s">
        <v>877</v>
      </c>
      <c r="B579" t="s">
        <v>848</v>
      </c>
      <c r="C579" t="s">
        <v>879</v>
      </c>
      <c r="D579" t="s">
        <v>14</v>
      </c>
      <c r="E579" t="s">
        <v>48</v>
      </c>
      <c r="F579" t="s">
        <v>16</v>
      </c>
      <c r="G579" t="s">
        <v>63</v>
      </c>
      <c r="H579">
        <v>10</v>
      </c>
      <c r="I579">
        <v>7</v>
      </c>
      <c r="J579">
        <v>0</v>
      </c>
      <c r="K579">
        <v>0</v>
      </c>
      <c r="N579" t="s">
        <v>848</v>
      </c>
      <c r="O579" t="s">
        <v>913</v>
      </c>
      <c r="P579" t="s">
        <v>914</v>
      </c>
      <c r="Q579">
        <f t="shared" si="138"/>
        <v>56</v>
      </c>
      <c r="R579">
        <f t="shared" si="139"/>
        <v>31</v>
      </c>
      <c r="S579">
        <f t="shared" si="140"/>
        <v>1</v>
      </c>
      <c r="T579">
        <f t="shared" si="141"/>
        <v>1</v>
      </c>
      <c r="CV579" t="s">
        <v>877</v>
      </c>
      <c r="CW579" t="s">
        <v>48</v>
      </c>
      <c r="CX579" t="s">
        <v>16</v>
      </c>
      <c r="CY579" t="s">
        <v>63</v>
      </c>
      <c r="DG579" s="2" t="s">
        <v>449</v>
      </c>
      <c r="DH579" s="2" t="s">
        <v>16</v>
      </c>
      <c r="DK579" t="s">
        <v>182</v>
      </c>
      <c r="DL579" t="s">
        <v>63</v>
      </c>
      <c r="DQ579" t="s">
        <v>449</v>
      </c>
      <c r="DR579" t="s">
        <v>16</v>
      </c>
      <c r="DS579">
        <f t="shared" si="142"/>
        <v>214</v>
      </c>
      <c r="DT579">
        <f t="shared" ref="DT579:DT642" si="143">COUNTIF(DQ:DQ,DQ579)</f>
        <v>2</v>
      </c>
      <c r="DX579" t="s">
        <v>1873</v>
      </c>
      <c r="DY579">
        <v>1056</v>
      </c>
      <c r="DZ579">
        <v>8.4324861705246299</v>
      </c>
      <c r="EA579">
        <v>47.056894957780699</v>
      </c>
    </row>
    <row r="580" spans="1:131" x14ac:dyDescent="0.25">
      <c r="A580" t="s">
        <v>877</v>
      </c>
      <c r="B580" t="s">
        <v>848</v>
      </c>
      <c r="C580" t="s">
        <v>880</v>
      </c>
      <c r="D580" t="s">
        <v>14</v>
      </c>
      <c r="E580" t="s">
        <v>48</v>
      </c>
      <c r="F580" t="s">
        <v>16</v>
      </c>
      <c r="G580" t="s">
        <v>63</v>
      </c>
      <c r="H580">
        <v>14</v>
      </c>
      <c r="I580">
        <v>4</v>
      </c>
      <c r="J580">
        <v>0</v>
      </c>
      <c r="K580">
        <v>0</v>
      </c>
      <c r="N580" t="s">
        <v>848</v>
      </c>
      <c r="O580" t="s">
        <v>869</v>
      </c>
      <c r="P580" t="s">
        <v>982</v>
      </c>
      <c r="Q580">
        <f t="shared" si="138"/>
        <v>56</v>
      </c>
      <c r="R580">
        <f t="shared" si="139"/>
        <v>36</v>
      </c>
      <c r="S580">
        <f t="shared" si="140"/>
        <v>5</v>
      </c>
      <c r="T580">
        <f t="shared" si="141"/>
        <v>2</v>
      </c>
      <c r="CV580" t="s">
        <v>877</v>
      </c>
      <c r="CW580" t="s">
        <v>48</v>
      </c>
      <c r="CX580" t="s">
        <v>16</v>
      </c>
      <c r="CY580" t="s">
        <v>63</v>
      </c>
      <c r="DG580" s="2" t="s">
        <v>449</v>
      </c>
      <c r="DH580" s="2" t="s">
        <v>125</v>
      </c>
      <c r="DK580" t="s">
        <v>182</v>
      </c>
      <c r="DL580" t="s">
        <v>124</v>
      </c>
      <c r="DQ580" t="s">
        <v>449</v>
      </c>
      <c r="DR580" t="s">
        <v>125</v>
      </c>
      <c r="DS580">
        <f t="shared" si="142"/>
        <v>214</v>
      </c>
      <c r="DT580">
        <f t="shared" si="143"/>
        <v>2</v>
      </c>
      <c r="DX580" t="s">
        <v>1874</v>
      </c>
      <c r="DY580">
        <v>1057</v>
      </c>
      <c r="DZ580">
        <v>8.4107620340742297</v>
      </c>
      <c r="EA580">
        <v>47.133643361936997</v>
      </c>
    </row>
    <row r="581" spans="1:131" x14ac:dyDescent="0.25">
      <c r="A581" t="s">
        <v>877</v>
      </c>
      <c r="B581" t="s">
        <v>848</v>
      </c>
      <c r="C581" t="s">
        <v>881</v>
      </c>
      <c r="D581" t="s">
        <v>14</v>
      </c>
      <c r="E581" t="s">
        <v>48</v>
      </c>
      <c r="F581" t="s">
        <v>16</v>
      </c>
      <c r="G581" t="s">
        <v>63</v>
      </c>
      <c r="H581">
        <v>10</v>
      </c>
      <c r="I581">
        <v>5</v>
      </c>
      <c r="J581">
        <v>0</v>
      </c>
      <c r="K581">
        <v>0</v>
      </c>
      <c r="N581" t="s">
        <v>848</v>
      </c>
      <c r="O581" t="s">
        <v>869</v>
      </c>
      <c r="P581" t="s">
        <v>1030</v>
      </c>
      <c r="Q581">
        <f t="shared" si="138"/>
        <v>56</v>
      </c>
      <c r="R581">
        <f t="shared" si="139"/>
        <v>24</v>
      </c>
      <c r="S581">
        <f t="shared" si="140"/>
        <v>7</v>
      </c>
      <c r="T581">
        <f t="shared" si="141"/>
        <v>10</v>
      </c>
      <c r="CV581" t="s">
        <v>877</v>
      </c>
      <c r="CW581" t="s">
        <v>48</v>
      </c>
      <c r="CX581" t="s">
        <v>16</v>
      </c>
      <c r="CY581" t="s">
        <v>63</v>
      </c>
      <c r="DG581" s="2" t="s">
        <v>913</v>
      </c>
      <c r="DH581" s="2" t="s">
        <v>30</v>
      </c>
      <c r="DK581" t="s">
        <v>182</v>
      </c>
      <c r="DL581" t="s">
        <v>125</v>
      </c>
      <c r="DQ581" t="s">
        <v>913</v>
      </c>
      <c r="DR581" t="s">
        <v>30</v>
      </c>
      <c r="DS581">
        <f t="shared" si="142"/>
        <v>230</v>
      </c>
      <c r="DT581">
        <f t="shared" si="143"/>
        <v>3</v>
      </c>
      <c r="DX581" t="s">
        <v>1875</v>
      </c>
      <c r="DY581">
        <v>1058</v>
      </c>
      <c r="DZ581">
        <v>8.3376375384321104</v>
      </c>
      <c r="EA581">
        <v>47.001172849020399</v>
      </c>
    </row>
    <row r="582" spans="1:131" x14ac:dyDescent="0.25">
      <c r="A582" t="s">
        <v>877</v>
      </c>
      <c r="B582" t="s">
        <v>848</v>
      </c>
      <c r="C582" t="s">
        <v>882</v>
      </c>
      <c r="D582" t="s">
        <v>14</v>
      </c>
      <c r="E582" t="s">
        <v>48</v>
      </c>
      <c r="F582" t="s">
        <v>16</v>
      </c>
      <c r="G582" t="s">
        <v>63</v>
      </c>
      <c r="H582">
        <v>70</v>
      </c>
      <c r="I582">
        <v>29</v>
      </c>
      <c r="J582">
        <v>0</v>
      </c>
      <c r="K582">
        <v>0</v>
      </c>
      <c r="N582" t="s">
        <v>1201</v>
      </c>
      <c r="O582" t="s">
        <v>1225</v>
      </c>
      <c r="P582" t="s">
        <v>1268</v>
      </c>
      <c r="Q582">
        <f t="shared" si="138"/>
        <v>56</v>
      </c>
      <c r="R582">
        <f t="shared" si="139"/>
        <v>25</v>
      </c>
      <c r="S582">
        <f t="shared" si="140"/>
        <v>5</v>
      </c>
      <c r="T582">
        <f t="shared" si="141"/>
        <v>7</v>
      </c>
      <c r="CV582" t="s">
        <v>877</v>
      </c>
      <c r="CW582" t="s">
        <v>48</v>
      </c>
      <c r="CX582" t="s">
        <v>16</v>
      </c>
      <c r="CY582" t="s">
        <v>63</v>
      </c>
      <c r="DG582" s="2" t="s">
        <v>913</v>
      </c>
      <c r="DH582" s="2" t="s">
        <v>16</v>
      </c>
      <c r="DK582" t="s">
        <v>427</v>
      </c>
      <c r="DL582" t="s">
        <v>63</v>
      </c>
      <c r="DQ582" t="s">
        <v>913</v>
      </c>
      <c r="DR582" t="s">
        <v>16</v>
      </c>
      <c r="DS582">
        <f t="shared" si="142"/>
        <v>230</v>
      </c>
      <c r="DT582">
        <f t="shared" si="143"/>
        <v>3</v>
      </c>
      <c r="DX582" t="s">
        <v>1876</v>
      </c>
      <c r="DY582">
        <v>1059</v>
      </c>
      <c r="DZ582">
        <v>8.2599242780390405</v>
      </c>
      <c r="EA582">
        <v>47.023341158745403</v>
      </c>
    </row>
    <row r="583" spans="1:131" x14ac:dyDescent="0.25">
      <c r="A583" t="s">
        <v>877</v>
      </c>
      <c r="B583" t="s">
        <v>848</v>
      </c>
      <c r="C583" t="s">
        <v>946</v>
      </c>
      <c r="D583" t="s">
        <v>212</v>
      </c>
      <c r="E583" t="s">
        <v>48</v>
      </c>
      <c r="F583" t="s">
        <v>16</v>
      </c>
      <c r="G583" t="s">
        <v>63</v>
      </c>
      <c r="H583">
        <v>9</v>
      </c>
      <c r="I583">
        <v>0</v>
      </c>
      <c r="J583">
        <v>1</v>
      </c>
      <c r="K583">
        <v>1</v>
      </c>
      <c r="N583" t="s">
        <v>1201</v>
      </c>
      <c r="O583" t="s">
        <v>1225</v>
      </c>
      <c r="P583" t="s">
        <v>1269</v>
      </c>
      <c r="Q583">
        <f t="shared" si="138"/>
        <v>56</v>
      </c>
      <c r="R583">
        <f t="shared" si="139"/>
        <v>30</v>
      </c>
      <c r="S583">
        <f t="shared" si="140"/>
        <v>4</v>
      </c>
      <c r="T583">
        <f t="shared" si="141"/>
        <v>7</v>
      </c>
      <c r="CV583" t="s">
        <v>877</v>
      </c>
      <c r="CW583" t="s">
        <v>48</v>
      </c>
      <c r="CX583" t="s">
        <v>16</v>
      </c>
      <c r="CY583" t="s">
        <v>63</v>
      </c>
      <c r="DG583" s="2" t="s">
        <v>913</v>
      </c>
      <c r="DH583" s="2" t="s">
        <v>125</v>
      </c>
      <c r="DK583" t="s">
        <v>633</v>
      </c>
      <c r="DL583" t="s">
        <v>125</v>
      </c>
      <c r="DQ583" t="s">
        <v>913</v>
      </c>
      <c r="DR583" t="s">
        <v>125</v>
      </c>
      <c r="DS583">
        <f t="shared" si="142"/>
        <v>230</v>
      </c>
      <c r="DT583">
        <f t="shared" si="143"/>
        <v>3</v>
      </c>
      <c r="DX583" t="s">
        <v>1877</v>
      </c>
      <c r="DY583">
        <v>1061</v>
      </c>
      <c r="DZ583">
        <v>8.3076988222529007</v>
      </c>
      <c r="EA583">
        <v>47.035087273751799</v>
      </c>
    </row>
    <row r="584" spans="1:131" x14ac:dyDescent="0.25">
      <c r="A584" t="s">
        <v>877</v>
      </c>
      <c r="B584" t="s">
        <v>848</v>
      </c>
      <c r="C584" t="s">
        <v>946</v>
      </c>
      <c r="D584" t="s">
        <v>212</v>
      </c>
      <c r="E584" t="s">
        <v>48</v>
      </c>
      <c r="F584" t="s">
        <v>30</v>
      </c>
      <c r="G584" t="s">
        <v>501</v>
      </c>
      <c r="H584">
        <v>3</v>
      </c>
      <c r="I584">
        <v>0</v>
      </c>
      <c r="J584">
        <v>0</v>
      </c>
      <c r="K584">
        <v>1</v>
      </c>
      <c r="N584" t="s">
        <v>1201</v>
      </c>
      <c r="O584" t="s">
        <v>1249</v>
      </c>
      <c r="P584" t="s">
        <v>1250</v>
      </c>
      <c r="Q584">
        <f t="shared" si="138"/>
        <v>56</v>
      </c>
      <c r="R584">
        <f t="shared" si="139"/>
        <v>20</v>
      </c>
      <c r="S584">
        <f t="shared" si="140"/>
        <v>2</v>
      </c>
      <c r="T584">
        <f t="shared" si="141"/>
        <v>0</v>
      </c>
      <c r="CV584" t="s">
        <v>877</v>
      </c>
      <c r="CW584" t="s">
        <v>48</v>
      </c>
      <c r="CX584" t="s">
        <v>30</v>
      </c>
      <c r="CY584" t="s">
        <v>501</v>
      </c>
      <c r="DG584" s="2" t="s">
        <v>917</v>
      </c>
      <c r="DH584" s="2" t="s">
        <v>30</v>
      </c>
      <c r="DK584" t="s">
        <v>185</v>
      </c>
      <c r="DL584" t="s">
        <v>17</v>
      </c>
      <c r="DQ584" t="s">
        <v>917</v>
      </c>
      <c r="DR584" t="s">
        <v>30</v>
      </c>
      <c r="DS584">
        <f t="shared" si="142"/>
        <v>195</v>
      </c>
      <c r="DT584">
        <f t="shared" si="143"/>
        <v>3</v>
      </c>
      <c r="DX584" t="s">
        <v>1878</v>
      </c>
      <c r="DY584">
        <v>1062</v>
      </c>
      <c r="DZ584">
        <v>8.1889925312918006</v>
      </c>
      <c r="EA584">
        <v>47.0453364913024</v>
      </c>
    </row>
    <row r="585" spans="1:131" x14ac:dyDescent="0.25">
      <c r="A585" t="s">
        <v>877</v>
      </c>
      <c r="B585" t="s">
        <v>848</v>
      </c>
      <c r="C585" t="s">
        <v>945</v>
      </c>
      <c r="D585" t="s">
        <v>14</v>
      </c>
      <c r="E585" t="s">
        <v>48</v>
      </c>
      <c r="F585" t="s">
        <v>125</v>
      </c>
      <c r="G585" t="s">
        <v>125</v>
      </c>
      <c r="H585">
        <v>25</v>
      </c>
      <c r="I585">
        <v>14</v>
      </c>
      <c r="J585">
        <v>1</v>
      </c>
      <c r="K585">
        <v>0</v>
      </c>
      <c r="N585" t="s">
        <v>1485</v>
      </c>
      <c r="O585" t="s">
        <v>1512</v>
      </c>
      <c r="P585" t="s">
        <v>1513</v>
      </c>
      <c r="Q585">
        <f t="shared" si="138"/>
        <v>56</v>
      </c>
      <c r="R585">
        <f t="shared" si="139"/>
        <v>26</v>
      </c>
      <c r="S585">
        <f t="shared" si="140"/>
        <v>1</v>
      </c>
      <c r="T585">
        <f t="shared" si="141"/>
        <v>3</v>
      </c>
      <c r="CV585" t="s">
        <v>877</v>
      </c>
      <c r="CW585" t="s">
        <v>48</v>
      </c>
      <c r="CX585" t="s">
        <v>125</v>
      </c>
      <c r="CY585" t="s">
        <v>125</v>
      </c>
      <c r="DG585" s="2" t="s">
        <v>917</v>
      </c>
      <c r="DH585" s="2" t="s">
        <v>16</v>
      </c>
      <c r="DK585" t="s">
        <v>185</v>
      </c>
      <c r="DL585" t="s">
        <v>31</v>
      </c>
      <c r="DQ585" t="s">
        <v>917</v>
      </c>
      <c r="DR585" t="s">
        <v>16</v>
      </c>
      <c r="DS585">
        <f t="shared" si="142"/>
        <v>195</v>
      </c>
      <c r="DT585">
        <f t="shared" si="143"/>
        <v>3</v>
      </c>
      <c r="DX585" t="s">
        <v>1879</v>
      </c>
      <c r="DY585">
        <v>1063</v>
      </c>
      <c r="DZ585">
        <v>8.3750544052913494</v>
      </c>
      <c r="EA585">
        <v>47.046399481647697</v>
      </c>
    </row>
    <row r="586" spans="1:131" x14ac:dyDescent="0.25">
      <c r="A586" t="s">
        <v>877</v>
      </c>
      <c r="B586" t="s">
        <v>848</v>
      </c>
      <c r="C586" t="s">
        <v>882</v>
      </c>
      <c r="D586" t="s">
        <v>14</v>
      </c>
      <c r="E586" t="s">
        <v>48</v>
      </c>
      <c r="F586" t="s">
        <v>125</v>
      </c>
      <c r="G586" t="s">
        <v>125</v>
      </c>
      <c r="H586">
        <v>20</v>
      </c>
      <c r="I586">
        <v>9</v>
      </c>
      <c r="J586">
        <v>0</v>
      </c>
      <c r="K586">
        <v>0</v>
      </c>
      <c r="N586" t="s">
        <v>848</v>
      </c>
      <c r="O586" t="s">
        <v>953</v>
      </c>
      <c r="P586" t="s">
        <v>954</v>
      </c>
      <c r="Q586">
        <f t="shared" si="138"/>
        <v>55</v>
      </c>
      <c r="R586">
        <f t="shared" si="139"/>
        <v>26</v>
      </c>
      <c r="S586">
        <f t="shared" si="140"/>
        <v>0</v>
      </c>
      <c r="T586">
        <f t="shared" si="141"/>
        <v>1</v>
      </c>
      <c r="CV586" t="s">
        <v>877</v>
      </c>
      <c r="CW586" t="s">
        <v>48</v>
      </c>
      <c r="CX586" t="s">
        <v>125</v>
      </c>
      <c r="CY586" t="s">
        <v>125</v>
      </c>
      <c r="DG586" s="2" t="s">
        <v>917</v>
      </c>
      <c r="DH586" s="2" t="s">
        <v>125</v>
      </c>
      <c r="DK586" t="s">
        <v>185</v>
      </c>
      <c r="DL586" t="s">
        <v>35</v>
      </c>
      <c r="DQ586" t="s">
        <v>917</v>
      </c>
      <c r="DR586" t="s">
        <v>125</v>
      </c>
      <c r="DS586">
        <f t="shared" si="142"/>
        <v>195</v>
      </c>
      <c r="DT586">
        <f t="shared" si="143"/>
        <v>3</v>
      </c>
      <c r="DX586" t="s">
        <v>1880</v>
      </c>
      <c r="DY586">
        <v>1064</v>
      </c>
      <c r="DZ586">
        <v>8.4560576670891692</v>
      </c>
      <c r="EA586">
        <v>47.115870242232297</v>
      </c>
    </row>
    <row r="587" spans="1:131" x14ac:dyDescent="0.25">
      <c r="A587" t="s">
        <v>877</v>
      </c>
      <c r="B587" t="s">
        <v>848</v>
      </c>
      <c r="C587" t="s">
        <v>946</v>
      </c>
      <c r="D587" t="s">
        <v>212</v>
      </c>
      <c r="E587" t="s">
        <v>48</v>
      </c>
      <c r="F587" t="s">
        <v>125</v>
      </c>
      <c r="G587" t="s">
        <v>125</v>
      </c>
      <c r="H587">
        <v>1</v>
      </c>
      <c r="I587">
        <v>0</v>
      </c>
      <c r="J587">
        <v>0</v>
      </c>
      <c r="K587">
        <v>0</v>
      </c>
      <c r="N587" t="s">
        <v>1106</v>
      </c>
      <c r="O587" t="s">
        <v>1126</v>
      </c>
      <c r="P587" t="s">
        <v>1169</v>
      </c>
      <c r="Q587">
        <f t="shared" si="138"/>
        <v>55</v>
      </c>
      <c r="R587">
        <f t="shared" si="139"/>
        <v>24</v>
      </c>
      <c r="S587">
        <f t="shared" si="140"/>
        <v>1</v>
      </c>
      <c r="T587">
        <f t="shared" si="141"/>
        <v>1</v>
      </c>
      <c r="CV587" t="s">
        <v>877</v>
      </c>
      <c r="CW587" t="s">
        <v>48</v>
      </c>
      <c r="CX587" t="s">
        <v>125</v>
      </c>
      <c r="CY587" t="s">
        <v>125</v>
      </c>
      <c r="DG587" s="2" t="s">
        <v>278</v>
      </c>
      <c r="DH587" s="2" t="s">
        <v>30</v>
      </c>
      <c r="DK587" t="s">
        <v>185</v>
      </c>
      <c r="DL587" t="s">
        <v>63</v>
      </c>
      <c r="DQ587" t="s">
        <v>278</v>
      </c>
      <c r="DR587" t="s">
        <v>30</v>
      </c>
      <c r="DS587">
        <f t="shared" si="142"/>
        <v>166</v>
      </c>
      <c r="DT587">
        <f t="shared" si="143"/>
        <v>3</v>
      </c>
      <c r="DX587" t="s">
        <v>1881</v>
      </c>
      <c r="DY587">
        <v>1065</v>
      </c>
      <c r="DZ587">
        <v>8.3893286885860707</v>
      </c>
      <c r="EA587">
        <v>47.113216558099097</v>
      </c>
    </row>
    <row r="588" spans="1:131" x14ac:dyDescent="0.25">
      <c r="A588" t="s">
        <v>1423</v>
      </c>
      <c r="B588" t="s">
        <v>1371</v>
      </c>
      <c r="C588" t="s">
        <v>1424</v>
      </c>
      <c r="D588" t="s">
        <v>14</v>
      </c>
      <c r="E588" t="s">
        <v>48</v>
      </c>
      <c r="F588" t="s">
        <v>16</v>
      </c>
      <c r="G588" t="s">
        <v>63</v>
      </c>
      <c r="H588">
        <v>22</v>
      </c>
      <c r="I588">
        <v>9</v>
      </c>
      <c r="J588">
        <v>0</v>
      </c>
      <c r="K588">
        <v>1</v>
      </c>
      <c r="N588" t="s">
        <v>12</v>
      </c>
      <c r="O588" t="s">
        <v>26</v>
      </c>
      <c r="P588" t="s">
        <v>119</v>
      </c>
      <c r="Q588">
        <f t="shared" si="138"/>
        <v>55</v>
      </c>
      <c r="R588">
        <f t="shared" si="139"/>
        <v>28</v>
      </c>
      <c r="S588">
        <f t="shared" si="140"/>
        <v>1</v>
      </c>
      <c r="T588">
        <f t="shared" si="141"/>
        <v>10</v>
      </c>
      <c r="CV588" t="s">
        <v>1423</v>
      </c>
      <c r="CW588" t="s">
        <v>48</v>
      </c>
      <c r="CX588" t="s">
        <v>16</v>
      </c>
      <c r="CY588" t="s">
        <v>63</v>
      </c>
      <c r="DG588" s="2" t="s">
        <v>278</v>
      </c>
      <c r="DH588" s="2" t="s">
        <v>16</v>
      </c>
      <c r="DK588" t="s">
        <v>185</v>
      </c>
      <c r="DL588" t="s">
        <v>124</v>
      </c>
      <c r="DQ588" t="s">
        <v>278</v>
      </c>
      <c r="DR588" t="s">
        <v>16</v>
      </c>
      <c r="DS588">
        <f t="shared" si="142"/>
        <v>166</v>
      </c>
      <c r="DT588">
        <f t="shared" si="143"/>
        <v>3</v>
      </c>
      <c r="DX588" t="s">
        <v>1882</v>
      </c>
      <c r="DY588">
        <v>1066</v>
      </c>
      <c r="DZ588">
        <v>8.1851726258577706</v>
      </c>
      <c r="EA588">
        <v>46.997308186501201</v>
      </c>
    </row>
    <row r="589" spans="1:131" x14ac:dyDescent="0.25">
      <c r="A589" t="s">
        <v>1218</v>
      </c>
      <c r="B589" t="s">
        <v>1201</v>
      </c>
      <c r="C589" t="s">
        <v>1219</v>
      </c>
      <c r="D589" t="s">
        <v>14</v>
      </c>
      <c r="E589" t="s">
        <v>48</v>
      </c>
      <c r="F589" t="s">
        <v>30</v>
      </c>
      <c r="G589" t="s">
        <v>35</v>
      </c>
      <c r="H589">
        <v>26</v>
      </c>
      <c r="I589">
        <v>14</v>
      </c>
      <c r="J589">
        <v>2</v>
      </c>
      <c r="K589">
        <v>2</v>
      </c>
      <c r="N589" t="s">
        <v>1201</v>
      </c>
      <c r="O589" t="s">
        <v>1234</v>
      </c>
      <c r="P589" t="s">
        <v>1319</v>
      </c>
      <c r="Q589">
        <f t="shared" si="138"/>
        <v>55</v>
      </c>
      <c r="R589">
        <f t="shared" si="139"/>
        <v>21</v>
      </c>
      <c r="S589">
        <f t="shared" si="140"/>
        <v>1</v>
      </c>
      <c r="T589">
        <f t="shared" si="141"/>
        <v>3</v>
      </c>
      <c r="CV589" t="s">
        <v>1218</v>
      </c>
      <c r="CW589" t="s">
        <v>48</v>
      </c>
      <c r="CX589" t="s">
        <v>30</v>
      </c>
      <c r="CY589" t="s">
        <v>35</v>
      </c>
      <c r="DG589" s="2" t="s">
        <v>278</v>
      </c>
      <c r="DH589" s="2" t="s">
        <v>125</v>
      </c>
      <c r="DK589" t="s">
        <v>185</v>
      </c>
      <c r="DL589" t="s">
        <v>125</v>
      </c>
      <c r="DQ589" t="s">
        <v>278</v>
      </c>
      <c r="DR589" t="s">
        <v>125</v>
      </c>
      <c r="DS589">
        <f t="shared" si="142"/>
        <v>166</v>
      </c>
      <c r="DT589">
        <f t="shared" si="143"/>
        <v>3</v>
      </c>
      <c r="DX589" t="s">
        <v>1883</v>
      </c>
      <c r="DY589">
        <v>1067</v>
      </c>
      <c r="DZ589">
        <v>8.4007333593185507</v>
      </c>
      <c r="EA589">
        <v>47.091948098629103</v>
      </c>
    </row>
    <row r="590" spans="1:131" x14ac:dyDescent="0.25">
      <c r="A590" t="s">
        <v>1218</v>
      </c>
      <c r="B590" t="s">
        <v>1201</v>
      </c>
      <c r="C590" t="s">
        <v>1219</v>
      </c>
      <c r="D590" t="s">
        <v>14</v>
      </c>
      <c r="E590" t="s">
        <v>48</v>
      </c>
      <c r="F590" t="s">
        <v>16</v>
      </c>
      <c r="G590" t="s">
        <v>63</v>
      </c>
      <c r="H590">
        <v>103</v>
      </c>
      <c r="I590">
        <v>50</v>
      </c>
      <c r="J590">
        <v>6</v>
      </c>
      <c r="K590">
        <v>7</v>
      </c>
      <c r="N590" t="s">
        <v>1371</v>
      </c>
      <c r="O590" t="s">
        <v>1432</v>
      </c>
      <c r="P590" t="s">
        <v>1433</v>
      </c>
      <c r="Q590">
        <f t="shared" si="138"/>
        <v>55</v>
      </c>
      <c r="R590">
        <f t="shared" si="139"/>
        <v>24</v>
      </c>
      <c r="S590">
        <f t="shared" si="140"/>
        <v>3</v>
      </c>
      <c r="T590">
        <f t="shared" si="141"/>
        <v>8</v>
      </c>
      <c r="CV590" t="s">
        <v>1218</v>
      </c>
      <c r="CW590" t="s">
        <v>48</v>
      </c>
      <c r="CX590" t="s">
        <v>16</v>
      </c>
      <c r="CY590" t="s">
        <v>63</v>
      </c>
      <c r="DG590" s="2" t="s">
        <v>861</v>
      </c>
      <c r="DH590" s="2" t="s">
        <v>16</v>
      </c>
      <c r="DK590" t="s">
        <v>1446</v>
      </c>
      <c r="DL590" t="s">
        <v>63</v>
      </c>
      <c r="DQ590" t="s">
        <v>861</v>
      </c>
      <c r="DR590" t="s">
        <v>16</v>
      </c>
      <c r="DS590">
        <f t="shared" si="142"/>
        <v>459</v>
      </c>
      <c r="DT590">
        <f t="shared" si="143"/>
        <v>3</v>
      </c>
      <c r="DX590" t="s">
        <v>1884</v>
      </c>
      <c r="DY590">
        <v>1068</v>
      </c>
      <c r="DZ590">
        <v>8.4858085690008096</v>
      </c>
      <c r="EA590">
        <v>47.018730877369798</v>
      </c>
    </row>
    <row r="591" spans="1:131" x14ac:dyDescent="0.25">
      <c r="A591" t="s">
        <v>1218</v>
      </c>
      <c r="B591" t="s">
        <v>1201</v>
      </c>
      <c r="C591" t="s">
        <v>1304</v>
      </c>
      <c r="D591" t="s">
        <v>14</v>
      </c>
      <c r="E591" t="s">
        <v>48</v>
      </c>
      <c r="F591" t="s">
        <v>125</v>
      </c>
      <c r="G591" t="s">
        <v>125</v>
      </c>
      <c r="H591">
        <v>18</v>
      </c>
      <c r="I591">
        <v>12</v>
      </c>
      <c r="J591">
        <v>1</v>
      </c>
      <c r="K591">
        <v>1</v>
      </c>
      <c r="N591" t="s">
        <v>146</v>
      </c>
      <c r="O591" t="s">
        <v>383</v>
      </c>
      <c r="P591" t="s">
        <v>384</v>
      </c>
      <c r="Q591">
        <f t="shared" si="138"/>
        <v>54</v>
      </c>
      <c r="R591">
        <f t="shared" si="139"/>
        <v>22</v>
      </c>
      <c r="S591">
        <f t="shared" si="140"/>
        <v>0</v>
      </c>
      <c r="T591">
        <f t="shared" si="141"/>
        <v>2</v>
      </c>
      <c r="CV591" t="s">
        <v>1218</v>
      </c>
      <c r="CW591" t="s">
        <v>48</v>
      </c>
      <c r="CX591" t="s">
        <v>125</v>
      </c>
      <c r="CY591" t="s">
        <v>125</v>
      </c>
      <c r="DG591" s="2" t="s">
        <v>861</v>
      </c>
      <c r="DH591" s="2" t="s">
        <v>30</v>
      </c>
      <c r="DK591" t="s">
        <v>1446</v>
      </c>
      <c r="DL591" t="s">
        <v>125</v>
      </c>
      <c r="DQ591" t="s">
        <v>861</v>
      </c>
      <c r="DR591" t="s">
        <v>30</v>
      </c>
      <c r="DS591">
        <f t="shared" si="142"/>
        <v>459</v>
      </c>
      <c r="DT591">
        <f t="shared" si="143"/>
        <v>3</v>
      </c>
      <c r="DX591" t="s">
        <v>1885</v>
      </c>
      <c r="DY591">
        <v>1069</v>
      </c>
      <c r="DZ591">
        <v>8.4250947956058706</v>
      </c>
      <c r="EA591">
        <v>47.035006179653003</v>
      </c>
    </row>
    <row r="592" spans="1:131" x14ac:dyDescent="0.25">
      <c r="A592" t="s">
        <v>1544</v>
      </c>
      <c r="B592" t="s">
        <v>1485</v>
      </c>
      <c r="C592" t="s">
        <v>1545</v>
      </c>
      <c r="D592" t="s">
        <v>14</v>
      </c>
      <c r="E592" t="s">
        <v>48</v>
      </c>
      <c r="F592" t="s">
        <v>16</v>
      </c>
      <c r="G592" t="s">
        <v>63</v>
      </c>
      <c r="H592">
        <v>37</v>
      </c>
      <c r="I592">
        <v>23</v>
      </c>
      <c r="J592">
        <v>0</v>
      </c>
      <c r="K592">
        <v>0</v>
      </c>
      <c r="N592" t="s">
        <v>146</v>
      </c>
      <c r="O592" t="s">
        <v>171</v>
      </c>
      <c r="P592" t="s">
        <v>612</v>
      </c>
      <c r="Q592">
        <f t="shared" si="138"/>
        <v>54</v>
      </c>
      <c r="R592">
        <f t="shared" si="139"/>
        <v>24</v>
      </c>
      <c r="S592">
        <f t="shared" si="140"/>
        <v>12</v>
      </c>
      <c r="T592">
        <f t="shared" si="141"/>
        <v>23</v>
      </c>
      <c r="CV592" t="s">
        <v>1544</v>
      </c>
      <c r="CW592" t="s">
        <v>48</v>
      </c>
      <c r="CX592" t="s">
        <v>16</v>
      </c>
      <c r="CY592" t="s">
        <v>63</v>
      </c>
      <c r="DG592" s="2" t="s">
        <v>861</v>
      </c>
      <c r="DH592" s="2" t="s">
        <v>125</v>
      </c>
      <c r="DK592" t="s">
        <v>262</v>
      </c>
      <c r="DL592" t="s">
        <v>35</v>
      </c>
      <c r="DQ592" t="s">
        <v>861</v>
      </c>
      <c r="DR592" t="s">
        <v>125</v>
      </c>
      <c r="DS592">
        <f t="shared" si="142"/>
        <v>459</v>
      </c>
      <c r="DT592">
        <f t="shared" si="143"/>
        <v>3</v>
      </c>
      <c r="DX592" t="s">
        <v>1886</v>
      </c>
      <c r="DY592">
        <v>1081</v>
      </c>
      <c r="DZ592">
        <v>8.1829040661448094</v>
      </c>
      <c r="EA592">
        <v>47.214659900445803</v>
      </c>
    </row>
    <row r="593" spans="1:131" x14ac:dyDescent="0.25">
      <c r="A593" t="s">
        <v>1544</v>
      </c>
      <c r="B593" t="s">
        <v>1485</v>
      </c>
      <c r="C593" t="s">
        <v>1545</v>
      </c>
      <c r="D593" t="s">
        <v>14</v>
      </c>
      <c r="E593" t="s">
        <v>48</v>
      </c>
      <c r="F593" t="s">
        <v>125</v>
      </c>
      <c r="G593" t="s">
        <v>125</v>
      </c>
      <c r="H593">
        <v>11</v>
      </c>
      <c r="I593">
        <v>9</v>
      </c>
      <c r="J593">
        <v>0</v>
      </c>
      <c r="K593">
        <v>0</v>
      </c>
      <c r="N593" t="s">
        <v>146</v>
      </c>
      <c r="O593" t="s">
        <v>249</v>
      </c>
      <c r="P593" t="s">
        <v>408</v>
      </c>
      <c r="Q593">
        <f t="shared" si="138"/>
        <v>54</v>
      </c>
      <c r="R593">
        <f t="shared" si="139"/>
        <v>31</v>
      </c>
      <c r="S593">
        <f t="shared" si="140"/>
        <v>3</v>
      </c>
      <c r="T593">
        <f t="shared" si="141"/>
        <v>1</v>
      </c>
      <c r="CV593" t="s">
        <v>1544</v>
      </c>
      <c r="CW593" t="s">
        <v>48</v>
      </c>
      <c r="CX593" t="s">
        <v>125</v>
      </c>
      <c r="CY593" t="s">
        <v>125</v>
      </c>
      <c r="DG593" s="2" t="s">
        <v>1287</v>
      </c>
      <c r="DH593" s="2" t="s">
        <v>16</v>
      </c>
      <c r="DK593" t="s">
        <v>262</v>
      </c>
      <c r="DL593" t="s">
        <v>63</v>
      </c>
      <c r="DQ593" t="s">
        <v>1287</v>
      </c>
      <c r="DR593" t="s">
        <v>16</v>
      </c>
      <c r="DS593">
        <f t="shared" si="142"/>
        <v>23</v>
      </c>
      <c r="DT593">
        <f t="shared" si="143"/>
        <v>1</v>
      </c>
      <c r="DX593" t="s">
        <v>1887</v>
      </c>
      <c r="DY593">
        <v>1082</v>
      </c>
      <c r="DZ593">
        <v>8.0958802496362896</v>
      </c>
      <c r="EA593">
        <v>47.214514490204898</v>
      </c>
    </row>
    <row r="594" spans="1:131" x14ac:dyDescent="0.25">
      <c r="A594" t="s">
        <v>1392</v>
      </c>
      <c r="B594" t="s">
        <v>1371</v>
      </c>
      <c r="C594" t="s">
        <v>1393</v>
      </c>
      <c r="D594" t="s">
        <v>14</v>
      </c>
      <c r="E594" t="s">
        <v>48</v>
      </c>
      <c r="F594" t="s">
        <v>30</v>
      </c>
      <c r="G594" t="s">
        <v>35</v>
      </c>
      <c r="H594">
        <v>48</v>
      </c>
      <c r="I594">
        <v>26</v>
      </c>
      <c r="J594">
        <v>6</v>
      </c>
      <c r="K594">
        <v>7</v>
      </c>
      <c r="N594" t="s">
        <v>146</v>
      </c>
      <c r="O594" t="s">
        <v>310</v>
      </c>
      <c r="P594" t="s">
        <v>311</v>
      </c>
      <c r="Q594">
        <f t="shared" si="138"/>
        <v>54</v>
      </c>
      <c r="R594">
        <f t="shared" si="139"/>
        <v>26</v>
      </c>
      <c r="S594">
        <f t="shared" si="140"/>
        <v>2</v>
      </c>
      <c r="T594">
        <f t="shared" si="141"/>
        <v>2</v>
      </c>
      <c r="CV594" t="s">
        <v>1392</v>
      </c>
      <c r="CW594" t="s">
        <v>48</v>
      </c>
      <c r="CX594" t="s">
        <v>30</v>
      </c>
      <c r="CY594" t="s">
        <v>35</v>
      </c>
      <c r="DG594" s="2" t="s">
        <v>453</v>
      </c>
      <c r="DH594" s="2" t="s">
        <v>16</v>
      </c>
      <c r="DK594" t="s">
        <v>262</v>
      </c>
      <c r="DL594" t="s">
        <v>124</v>
      </c>
      <c r="DQ594" t="s">
        <v>453</v>
      </c>
      <c r="DR594" t="s">
        <v>16</v>
      </c>
      <c r="DS594">
        <f t="shared" si="142"/>
        <v>12</v>
      </c>
      <c r="DT594">
        <f t="shared" si="143"/>
        <v>1</v>
      </c>
      <c r="DX594" t="s">
        <v>1888</v>
      </c>
      <c r="DY594">
        <v>1083</v>
      </c>
      <c r="DZ594">
        <v>8.0924218926474598</v>
      </c>
      <c r="EA594">
        <v>47.113742093586097</v>
      </c>
    </row>
    <row r="595" spans="1:131" x14ac:dyDescent="0.25">
      <c r="A595" t="s">
        <v>1392</v>
      </c>
      <c r="B595" t="s">
        <v>1371</v>
      </c>
      <c r="C595" t="s">
        <v>1425</v>
      </c>
      <c r="D595" t="s">
        <v>14</v>
      </c>
      <c r="E595" t="s">
        <v>48</v>
      </c>
      <c r="F595" t="s">
        <v>16</v>
      </c>
      <c r="G595" t="s">
        <v>63</v>
      </c>
      <c r="H595">
        <v>80</v>
      </c>
      <c r="I595">
        <v>50</v>
      </c>
      <c r="J595">
        <v>19</v>
      </c>
      <c r="K595">
        <v>18</v>
      </c>
      <c r="N595" t="s">
        <v>692</v>
      </c>
      <c r="O595" t="s">
        <v>765</v>
      </c>
      <c r="P595" t="s">
        <v>846</v>
      </c>
      <c r="Q595">
        <f t="shared" si="138"/>
        <v>54</v>
      </c>
      <c r="R595">
        <f t="shared" si="139"/>
        <v>25</v>
      </c>
      <c r="S595">
        <f t="shared" si="140"/>
        <v>7</v>
      </c>
      <c r="T595">
        <f t="shared" si="141"/>
        <v>23</v>
      </c>
      <c r="CV595" t="s">
        <v>1392</v>
      </c>
      <c r="CW595" t="s">
        <v>48</v>
      </c>
      <c r="CX595" t="s">
        <v>16</v>
      </c>
      <c r="CY595" t="s">
        <v>63</v>
      </c>
      <c r="DG595" s="2" t="s">
        <v>280</v>
      </c>
      <c r="DH595" s="2" t="s">
        <v>30</v>
      </c>
      <c r="DK595" t="s">
        <v>262</v>
      </c>
      <c r="DL595" t="s">
        <v>501</v>
      </c>
      <c r="DQ595" t="s">
        <v>280</v>
      </c>
      <c r="DR595" t="s">
        <v>30</v>
      </c>
      <c r="DS595">
        <f t="shared" si="142"/>
        <v>124</v>
      </c>
      <c r="DT595">
        <f t="shared" si="143"/>
        <v>3</v>
      </c>
      <c r="DX595" t="s">
        <v>1889</v>
      </c>
      <c r="DY595">
        <v>1084</v>
      </c>
      <c r="DZ595">
        <v>8.1673238452616204</v>
      </c>
      <c r="EA595">
        <v>47.157927977103</v>
      </c>
    </row>
    <row r="596" spans="1:131" x14ac:dyDescent="0.25">
      <c r="A596" t="s">
        <v>1392</v>
      </c>
      <c r="B596" t="s">
        <v>1371</v>
      </c>
      <c r="C596" t="s">
        <v>1393</v>
      </c>
      <c r="D596" t="s">
        <v>14</v>
      </c>
      <c r="E596" t="s">
        <v>48</v>
      </c>
      <c r="F596" t="s">
        <v>30</v>
      </c>
      <c r="G596" t="s">
        <v>124</v>
      </c>
      <c r="H596">
        <v>64</v>
      </c>
      <c r="I596">
        <v>38</v>
      </c>
      <c r="J596">
        <v>5</v>
      </c>
      <c r="K596">
        <v>5</v>
      </c>
      <c r="N596" t="s">
        <v>848</v>
      </c>
      <c r="O596" t="s">
        <v>854</v>
      </c>
      <c r="P596" t="s">
        <v>956</v>
      </c>
      <c r="Q596">
        <f t="shared" si="138"/>
        <v>54</v>
      </c>
      <c r="R596">
        <f t="shared" si="139"/>
        <v>29</v>
      </c>
      <c r="S596">
        <f t="shared" si="140"/>
        <v>11</v>
      </c>
      <c r="T596">
        <f t="shared" si="141"/>
        <v>17</v>
      </c>
      <c r="CV596" t="s">
        <v>1392</v>
      </c>
      <c r="CW596" t="s">
        <v>48</v>
      </c>
      <c r="CX596" t="s">
        <v>30</v>
      </c>
      <c r="CY596" t="s">
        <v>124</v>
      </c>
      <c r="DG596" s="2" t="s">
        <v>280</v>
      </c>
      <c r="DH596" s="2" t="s">
        <v>16</v>
      </c>
      <c r="DK596" t="s">
        <v>262</v>
      </c>
      <c r="DL596" t="s">
        <v>125</v>
      </c>
      <c r="DQ596" t="s">
        <v>280</v>
      </c>
      <c r="DR596" t="s">
        <v>16</v>
      </c>
      <c r="DS596">
        <f t="shared" si="142"/>
        <v>124</v>
      </c>
      <c r="DT596">
        <f t="shared" si="143"/>
        <v>3</v>
      </c>
      <c r="DX596" t="s">
        <v>1890</v>
      </c>
      <c r="DY596">
        <v>1085</v>
      </c>
      <c r="DZ596">
        <v>8.1177303342318599</v>
      </c>
      <c r="EA596">
        <v>47.202895943792498</v>
      </c>
    </row>
    <row r="597" spans="1:131" x14ac:dyDescent="0.25">
      <c r="A597" t="s">
        <v>1392</v>
      </c>
      <c r="B597" t="s">
        <v>1371</v>
      </c>
      <c r="C597" t="s">
        <v>1478</v>
      </c>
      <c r="D597" t="s">
        <v>14</v>
      </c>
      <c r="E597" t="s">
        <v>48</v>
      </c>
      <c r="F597" t="s">
        <v>125</v>
      </c>
      <c r="G597" t="s">
        <v>125</v>
      </c>
      <c r="H597">
        <v>26</v>
      </c>
      <c r="I597">
        <v>16</v>
      </c>
      <c r="J597">
        <v>5</v>
      </c>
      <c r="K597">
        <v>7</v>
      </c>
      <c r="N597" t="s">
        <v>1032</v>
      </c>
      <c r="O597" t="s">
        <v>1039</v>
      </c>
      <c r="P597" t="s">
        <v>1042</v>
      </c>
      <c r="Q597">
        <f t="shared" si="138"/>
        <v>54</v>
      </c>
      <c r="R597">
        <f t="shared" si="139"/>
        <v>28</v>
      </c>
      <c r="S597">
        <f t="shared" si="140"/>
        <v>1</v>
      </c>
      <c r="T597">
        <f t="shared" si="141"/>
        <v>0</v>
      </c>
      <c r="CV597" t="s">
        <v>1392</v>
      </c>
      <c r="CW597" t="s">
        <v>48</v>
      </c>
      <c r="CX597" t="s">
        <v>125</v>
      </c>
      <c r="CY597" t="s">
        <v>125</v>
      </c>
      <c r="DG597" s="2" t="s">
        <v>280</v>
      </c>
      <c r="DH597" s="2" t="s">
        <v>125</v>
      </c>
      <c r="DK597" t="s">
        <v>189</v>
      </c>
      <c r="DL597" t="s">
        <v>17</v>
      </c>
      <c r="DQ597" t="s">
        <v>280</v>
      </c>
      <c r="DR597" t="s">
        <v>125</v>
      </c>
      <c r="DS597">
        <f t="shared" si="142"/>
        <v>124</v>
      </c>
      <c r="DT597">
        <f t="shared" si="143"/>
        <v>3</v>
      </c>
      <c r="DX597" t="s">
        <v>1891</v>
      </c>
      <c r="DY597">
        <v>1086</v>
      </c>
      <c r="DZ597">
        <v>8.0552563257584708</v>
      </c>
      <c r="EA597">
        <v>47.133590688166201</v>
      </c>
    </row>
    <row r="598" spans="1:131" x14ac:dyDescent="0.25">
      <c r="A598" t="s">
        <v>1052</v>
      </c>
      <c r="B598" t="s">
        <v>1032</v>
      </c>
      <c r="C598" t="s">
        <v>1053</v>
      </c>
      <c r="D598" t="s">
        <v>14</v>
      </c>
      <c r="E598" t="s">
        <v>48</v>
      </c>
      <c r="F598" t="s">
        <v>30</v>
      </c>
      <c r="G598" t="s">
        <v>35</v>
      </c>
      <c r="H598">
        <v>33</v>
      </c>
      <c r="I598">
        <v>15</v>
      </c>
      <c r="J598">
        <v>1</v>
      </c>
      <c r="K598">
        <v>1</v>
      </c>
      <c r="N598" t="s">
        <v>1032</v>
      </c>
      <c r="O598" t="s">
        <v>1031</v>
      </c>
      <c r="P598" t="s">
        <v>1055</v>
      </c>
      <c r="Q598">
        <f t="shared" si="138"/>
        <v>54</v>
      </c>
      <c r="R598">
        <f t="shared" si="139"/>
        <v>32</v>
      </c>
      <c r="S598">
        <f t="shared" si="140"/>
        <v>1</v>
      </c>
      <c r="T598">
        <f t="shared" si="141"/>
        <v>0</v>
      </c>
      <c r="CV598" t="s">
        <v>1052</v>
      </c>
      <c r="CW598" t="s">
        <v>48</v>
      </c>
      <c r="CX598" t="s">
        <v>30</v>
      </c>
      <c r="CY598" t="s">
        <v>35</v>
      </c>
      <c r="DG598" s="2" t="s">
        <v>1453</v>
      </c>
      <c r="DH598" s="2" t="s">
        <v>16</v>
      </c>
      <c r="DK598" t="s">
        <v>189</v>
      </c>
      <c r="DL598" t="s">
        <v>31</v>
      </c>
      <c r="DQ598" t="s">
        <v>1453</v>
      </c>
      <c r="DR598" t="s">
        <v>16</v>
      </c>
      <c r="DS598">
        <f t="shared" si="142"/>
        <v>49</v>
      </c>
      <c r="DT598">
        <f t="shared" si="143"/>
        <v>2</v>
      </c>
      <c r="DX598" t="s">
        <v>1892</v>
      </c>
      <c r="DY598">
        <v>1088</v>
      </c>
      <c r="DZ598">
        <v>8.2314112252593699</v>
      </c>
      <c r="EA598">
        <v>47.149308951194499</v>
      </c>
    </row>
    <row r="599" spans="1:131" x14ac:dyDescent="0.25">
      <c r="A599" t="s">
        <v>1052</v>
      </c>
      <c r="B599" t="s">
        <v>1032</v>
      </c>
      <c r="C599" t="s">
        <v>1072</v>
      </c>
      <c r="D599" t="s">
        <v>14</v>
      </c>
      <c r="E599" t="s">
        <v>48</v>
      </c>
      <c r="F599" t="s">
        <v>16</v>
      </c>
      <c r="G599" t="s">
        <v>63</v>
      </c>
      <c r="H599">
        <v>35</v>
      </c>
      <c r="I599">
        <v>18</v>
      </c>
      <c r="J599">
        <v>0</v>
      </c>
      <c r="K599">
        <v>0</v>
      </c>
      <c r="N599" t="s">
        <v>1106</v>
      </c>
      <c r="O599" t="s">
        <v>1165</v>
      </c>
      <c r="P599" t="s">
        <v>1167</v>
      </c>
      <c r="Q599">
        <f t="shared" si="138"/>
        <v>54</v>
      </c>
      <c r="R599">
        <f t="shared" si="139"/>
        <v>21</v>
      </c>
      <c r="S599">
        <f t="shared" si="140"/>
        <v>1</v>
      </c>
      <c r="T599">
        <f t="shared" si="141"/>
        <v>0</v>
      </c>
      <c r="CV599" t="s">
        <v>1052</v>
      </c>
      <c r="CW599" t="s">
        <v>48</v>
      </c>
      <c r="CX599" t="s">
        <v>16</v>
      </c>
      <c r="CY599" t="s">
        <v>63</v>
      </c>
      <c r="DG599" s="2" t="s">
        <v>1453</v>
      </c>
      <c r="DH599" s="2" t="s">
        <v>125</v>
      </c>
      <c r="DK599" t="s">
        <v>189</v>
      </c>
      <c r="DL599" t="s">
        <v>35</v>
      </c>
      <c r="DQ599" t="s">
        <v>1453</v>
      </c>
      <c r="DR599" t="s">
        <v>125</v>
      </c>
      <c r="DS599">
        <f t="shared" si="142"/>
        <v>49</v>
      </c>
      <c r="DT599">
        <f t="shared" si="143"/>
        <v>2</v>
      </c>
      <c r="DX599" t="s">
        <v>1893</v>
      </c>
      <c r="DY599">
        <v>1089</v>
      </c>
      <c r="DZ599">
        <v>8.0711301313892498</v>
      </c>
      <c r="EA599">
        <v>47.196260439821998</v>
      </c>
    </row>
    <row r="600" spans="1:131" x14ac:dyDescent="0.25">
      <c r="A600" t="s">
        <v>1052</v>
      </c>
      <c r="B600" t="s">
        <v>1032</v>
      </c>
      <c r="C600" t="s">
        <v>1053</v>
      </c>
      <c r="D600" t="s">
        <v>14</v>
      </c>
      <c r="E600" t="s">
        <v>48</v>
      </c>
      <c r="F600" t="s">
        <v>16</v>
      </c>
      <c r="G600" t="s">
        <v>63</v>
      </c>
      <c r="H600">
        <v>36</v>
      </c>
      <c r="I600">
        <v>16</v>
      </c>
      <c r="J600">
        <v>1</v>
      </c>
      <c r="K600">
        <v>1</v>
      </c>
      <c r="N600" t="s">
        <v>146</v>
      </c>
      <c r="O600" t="s">
        <v>255</v>
      </c>
      <c r="P600" t="s">
        <v>418</v>
      </c>
      <c r="Q600">
        <f t="shared" si="138"/>
        <v>53</v>
      </c>
      <c r="R600">
        <f t="shared" si="139"/>
        <v>24</v>
      </c>
      <c r="S600">
        <f t="shared" si="140"/>
        <v>1</v>
      </c>
      <c r="T600">
        <f t="shared" si="141"/>
        <v>2</v>
      </c>
      <c r="CV600" t="s">
        <v>1052</v>
      </c>
      <c r="CW600" t="s">
        <v>48</v>
      </c>
      <c r="CX600" t="s">
        <v>16</v>
      </c>
      <c r="CY600" t="s">
        <v>63</v>
      </c>
      <c r="DG600" s="2" t="s">
        <v>1340</v>
      </c>
      <c r="DH600" s="2" t="s">
        <v>16</v>
      </c>
      <c r="DK600" t="s">
        <v>189</v>
      </c>
      <c r="DL600" t="s">
        <v>63</v>
      </c>
      <c r="DQ600" t="s">
        <v>1340</v>
      </c>
      <c r="DR600" t="s">
        <v>16</v>
      </c>
      <c r="DS600">
        <f t="shared" si="142"/>
        <v>703</v>
      </c>
      <c r="DT600">
        <f t="shared" si="143"/>
        <v>3</v>
      </c>
      <c r="DX600" t="s">
        <v>1894</v>
      </c>
      <c r="DY600">
        <v>1091</v>
      </c>
      <c r="DZ600">
        <v>8.0641658919449792</v>
      </c>
      <c r="EA600">
        <v>47.175998258583903</v>
      </c>
    </row>
    <row r="601" spans="1:131" x14ac:dyDescent="0.25">
      <c r="A601" t="s">
        <v>1052</v>
      </c>
      <c r="B601" t="s">
        <v>1032</v>
      </c>
      <c r="C601" t="s">
        <v>1095</v>
      </c>
      <c r="D601" t="s">
        <v>14</v>
      </c>
      <c r="E601" t="s">
        <v>48</v>
      </c>
      <c r="F601" t="s">
        <v>30</v>
      </c>
      <c r="G601" t="s">
        <v>124</v>
      </c>
      <c r="H601">
        <v>80</v>
      </c>
      <c r="I601">
        <v>46</v>
      </c>
      <c r="J601">
        <v>3</v>
      </c>
      <c r="K601">
        <v>1</v>
      </c>
      <c r="N601" t="s">
        <v>1106</v>
      </c>
      <c r="O601" t="s">
        <v>1138</v>
      </c>
      <c r="P601" t="s">
        <v>1179</v>
      </c>
      <c r="Q601">
        <f t="shared" si="138"/>
        <v>53</v>
      </c>
      <c r="R601">
        <f t="shared" si="139"/>
        <v>25</v>
      </c>
      <c r="S601">
        <f t="shared" si="140"/>
        <v>7</v>
      </c>
      <c r="T601">
        <f t="shared" si="141"/>
        <v>3</v>
      </c>
      <c r="CV601" t="s">
        <v>1052</v>
      </c>
      <c r="CW601" t="s">
        <v>48</v>
      </c>
      <c r="CX601" t="s">
        <v>30</v>
      </c>
      <c r="CY601" t="s">
        <v>124</v>
      </c>
      <c r="DG601" s="2" t="s">
        <v>1340</v>
      </c>
      <c r="DH601" s="2" t="s">
        <v>30</v>
      </c>
      <c r="DK601" t="s">
        <v>189</v>
      </c>
      <c r="DL601" t="s">
        <v>124</v>
      </c>
      <c r="DQ601" t="s">
        <v>1340</v>
      </c>
      <c r="DR601" t="s">
        <v>30</v>
      </c>
      <c r="DS601">
        <f t="shared" si="142"/>
        <v>703</v>
      </c>
      <c r="DT601">
        <f t="shared" si="143"/>
        <v>3</v>
      </c>
      <c r="DX601" t="s">
        <v>1895</v>
      </c>
      <c r="DY601">
        <v>1093</v>
      </c>
      <c r="DZ601">
        <v>8.19725655324177</v>
      </c>
      <c r="EA601">
        <v>47.098042172046902</v>
      </c>
    </row>
    <row r="602" spans="1:131" x14ac:dyDescent="0.25">
      <c r="A602" t="s">
        <v>1052</v>
      </c>
      <c r="B602" t="s">
        <v>1032</v>
      </c>
      <c r="C602" t="s">
        <v>1072</v>
      </c>
      <c r="D602" t="s">
        <v>14</v>
      </c>
      <c r="E602" t="s">
        <v>48</v>
      </c>
      <c r="F602" t="s">
        <v>125</v>
      </c>
      <c r="G602" t="s">
        <v>125</v>
      </c>
      <c r="H602">
        <v>8</v>
      </c>
      <c r="I602">
        <v>5</v>
      </c>
      <c r="J602">
        <v>0</v>
      </c>
      <c r="K602">
        <v>0</v>
      </c>
      <c r="N602" t="s">
        <v>1371</v>
      </c>
      <c r="O602" t="s">
        <v>1412</v>
      </c>
      <c r="P602" t="s">
        <v>1457</v>
      </c>
      <c r="Q602">
        <f t="shared" si="138"/>
        <v>53</v>
      </c>
      <c r="R602">
        <f t="shared" si="139"/>
        <v>27</v>
      </c>
      <c r="S602">
        <f t="shared" si="140"/>
        <v>2</v>
      </c>
      <c r="T602">
        <f t="shared" si="141"/>
        <v>2</v>
      </c>
      <c r="CV602" t="s">
        <v>1052</v>
      </c>
      <c r="CW602" t="s">
        <v>48</v>
      </c>
      <c r="CX602" t="s">
        <v>125</v>
      </c>
      <c r="CY602" t="s">
        <v>125</v>
      </c>
      <c r="DG602" s="2" t="s">
        <v>1340</v>
      </c>
      <c r="DH602" s="2" t="s">
        <v>125</v>
      </c>
      <c r="DK602" t="s">
        <v>189</v>
      </c>
      <c r="DL602" t="s">
        <v>125</v>
      </c>
      <c r="DQ602" t="s">
        <v>1340</v>
      </c>
      <c r="DR602" t="s">
        <v>125</v>
      </c>
      <c r="DS602">
        <f t="shared" si="142"/>
        <v>703</v>
      </c>
      <c r="DT602">
        <f t="shared" si="143"/>
        <v>3</v>
      </c>
      <c r="DX602" t="s">
        <v>1896</v>
      </c>
      <c r="DY602">
        <v>1094</v>
      </c>
      <c r="DZ602">
        <v>8.1409687495601997</v>
      </c>
      <c r="EA602">
        <v>47.132294169533303</v>
      </c>
    </row>
    <row r="603" spans="1:131" x14ac:dyDescent="0.25">
      <c r="A603" t="s">
        <v>1052</v>
      </c>
      <c r="B603" t="s">
        <v>1032</v>
      </c>
      <c r="C603" t="s">
        <v>1053</v>
      </c>
      <c r="D603" t="s">
        <v>14</v>
      </c>
      <c r="E603" t="s">
        <v>48</v>
      </c>
      <c r="F603" t="s">
        <v>125</v>
      </c>
      <c r="G603" t="s">
        <v>125</v>
      </c>
      <c r="H603">
        <v>19</v>
      </c>
      <c r="I603">
        <v>9</v>
      </c>
      <c r="J603">
        <v>2</v>
      </c>
      <c r="K603">
        <v>2</v>
      </c>
      <c r="N603" t="s">
        <v>1371</v>
      </c>
      <c r="O603" t="s">
        <v>1419</v>
      </c>
      <c r="P603" t="s">
        <v>1420</v>
      </c>
      <c r="Q603">
        <f t="shared" si="138"/>
        <v>52</v>
      </c>
      <c r="R603">
        <f t="shared" si="139"/>
        <v>23</v>
      </c>
      <c r="S603">
        <f t="shared" si="140"/>
        <v>8</v>
      </c>
      <c r="T603">
        <f t="shared" si="141"/>
        <v>8</v>
      </c>
      <c r="CV603" t="s">
        <v>1052</v>
      </c>
      <c r="CW603" t="s">
        <v>48</v>
      </c>
      <c r="CX603" t="s">
        <v>125</v>
      </c>
      <c r="CY603" t="s">
        <v>125</v>
      </c>
      <c r="DG603" s="2" t="s">
        <v>767</v>
      </c>
      <c r="DH603" s="2" t="s">
        <v>16</v>
      </c>
      <c r="DK603" t="s">
        <v>706</v>
      </c>
      <c r="DL603" t="s">
        <v>17</v>
      </c>
      <c r="DQ603" t="s">
        <v>767</v>
      </c>
      <c r="DR603" t="s">
        <v>16</v>
      </c>
      <c r="DS603">
        <f t="shared" si="142"/>
        <v>156</v>
      </c>
      <c r="DT603">
        <f t="shared" si="143"/>
        <v>2</v>
      </c>
      <c r="DX603" t="s">
        <v>1897</v>
      </c>
      <c r="DY603">
        <v>1095</v>
      </c>
      <c r="DZ603">
        <v>8.1082964420978598</v>
      </c>
      <c r="EA603">
        <v>47.156542848177999</v>
      </c>
    </row>
    <row r="604" spans="1:131" x14ac:dyDescent="0.25">
      <c r="A604" t="s">
        <v>883</v>
      </c>
      <c r="B604" t="s">
        <v>848</v>
      </c>
      <c r="C604" t="s">
        <v>884</v>
      </c>
      <c r="D604" t="s">
        <v>14</v>
      </c>
      <c r="E604" t="s">
        <v>48</v>
      </c>
      <c r="F604" t="s">
        <v>30</v>
      </c>
      <c r="G604" t="s">
        <v>35</v>
      </c>
      <c r="H604">
        <v>20</v>
      </c>
      <c r="I604">
        <v>8</v>
      </c>
      <c r="J604">
        <v>0</v>
      </c>
      <c r="K604">
        <v>0</v>
      </c>
      <c r="N604" t="s">
        <v>1371</v>
      </c>
      <c r="O604" t="s">
        <v>1426</v>
      </c>
      <c r="P604" t="s">
        <v>1427</v>
      </c>
      <c r="Q604">
        <f t="shared" si="138"/>
        <v>52</v>
      </c>
      <c r="R604">
        <f t="shared" si="139"/>
        <v>19</v>
      </c>
      <c r="S604">
        <f t="shared" si="140"/>
        <v>11</v>
      </c>
      <c r="T604">
        <f t="shared" si="141"/>
        <v>10</v>
      </c>
      <c r="CV604" t="s">
        <v>883</v>
      </c>
      <c r="CW604" t="s">
        <v>48</v>
      </c>
      <c r="CX604" t="s">
        <v>30</v>
      </c>
      <c r="CY604" t="s">
        <v>35</v>
      </c>
      <c r="DG604" s="2" t="s">
        <v>767</v>
      </c>
      <c r="DH604" s="2" t="s">
        <v>125</v>
      </c>
      <c r="DK604" t="s">
        <v>706</v>
      </c>
      <c r="DL604" t="s">
        <v>31</v>
      </c>
      <c r="DQ604" t="s">
        <v>767</v>
      </c>
      <c r="DR604" t="s">
        <v>125</v>
      </c>
      <c r="DS604">
        <f t="shared" si="142"/>
        <v>156</v>
      </c>
      <c r="DT604">
        <f t="shared" si="143"/>
        <v>2</v>
      </c>
      <c r="DX604" t="s">
        <v>1898</v>
      </c>
      <c r="DY604">
        <v>1097</v>
      </c>
      <c r="DZ604">
        <v>8.1544848676002193</v>
      </c>
      <c r="EA604">
        <v>47.232634898665701</v>
      </c>
    </row>
    <row r="605" spans="1:131" x14ac:dyDescent="0.25">
      <c r="A605" t="s">
        <v>883</v>
      </c>
      <c r="B605" t="s">
        <v>848</v>
      </c>
      <c r="C605" t="s">
        <v>884</v>
      </c>
      <c r="D605" t="s">
        <v>14</v>
      </c>
      <c r="E605" t="s">
        <v>48</v>
      </c>
      <c r="F605" t="s">
        <v>16</v>
      </c>
      <c r="G605" t="s">
        <v>63</v>
      </c>
      <c r="H605">
        <v>108</v>
      </c>
      <c r="I605">
        <v>56</v>
      </c>
      <c r="J605">
        <v>3</v>
      </c>
      <c r="K605">
        <v>5</v>
      </c>
      <c r="N605" t="s">
        <v>1371</v>
      </c>
      <c r="O605" t="s">
        <v>1412</v>
      </c>
      <c r="P605" t="s">
        <v>1458</v>
      </c>
      <c r="Q605">
        <f t="shared" si="138"/>
        <v>52</v>
      </c>
      <c r="R605">
        <f t="shared" si="139"/>
        <v>22</v>
      </c>
      <c r="S605">
        <f t="shared" si="140"/>
        <v>0</v>
      </c>
      <c r="T605">
        <f t="shared" si="141"/>
        <v>0</v>
      </c>
      <c r="CV605" t="s">
        <v>883</v>
      </c>
      <c r="CW605" t="s">
        <v>48</v>
      </c>
      <c r="CX605" t="s">
        <v>16</v>
      </c>
      <c r="CY605" t="s">
        <v>63</v>
      </c>
      <c r="DG605" s="2" t="s">
        <v>52</v>
      </c>
      <c r="DH605" s="2" t="s">
        <v>30</v>
      </c>
      <c r="DK605" t="s">
        <v>706</v>
      </c>
      <c r="DL605" t="s">
        <v>35</v>
      </c>
      <c r="DQ605" t="s">
        <v>52</v>
      </c>
      <c r="DR605" t="s">
        <v>30</v>
      </c>
      <c r="DS605">
        <f t="shared" si="142"/>
        <v>133</v>
      </c>
      <c r="DT605">
        <f t="shared" si="143"/>
        <v>3</v>
      </c>
      <c r="DX605" t="s">
        <v>1899</v>
      </c>
      <c r="DY605">
        <v>1098</v>
      </c>
      <c r="DZ605">
        <v>8.1404185339757795</v>
      </c>
      <c r="EA605">
        <v>47.079318443352001</v>
      </c>
    </row>
    <row r="606" spans="1:131" x14ac:dyDescent="0.25">
      <c r="A606" t="s">
        <v>883</v>
      </c>
      <c r="B606" t="s">
        <v>848</v>
      </c>
      <c r="C606" t="s">
        <v>884</v>
      </c>
      <c r="D606" t="s">
        <v>14</v>
      </c>
      <c r="E606" t="s">
        <v>48</v>
      </c>
      <c r="F606" t="s">
        <v>125</v>
      </c>
      <c r="G606" t="s">
        <v>125</v>
      </c>
      <c r="H606">
        <v>38</v>
      </c>
      <c r="I606">
        <v>18</v>
      </c>
      <c r="J606">
        <v>1</v>
      </c>
      <c r="K606">
        <v>2</v>
      </c>
      <c r="N606" t="s">
        <v>146</v>
      </c>
      <c r="O606" t="s">
        <v>267</v>
      </c>
      <c r="P606" t="s">
        <v>268</v>
      </c>
      <c r="Q606">
        <f t="shared" si="138"/>
        <v>51</v>
      </c>
      <c r="R606">
        <f t="shared" si="139"/>
        <v>23</v>
      </c>
      <c r="S606">
        <f t="shared" si="140"/>
        <v>2</v>
      </c>
      <c r="T606">
        <f t="shared" si="141"/>
        <v>1</v>
      </c>
      <c r="CV606" t="s">
        <v>883</v>
      </c>
      <c r="CW606" t="s">
        <v>48</v>
      </c>
      <c r="CX606" t="s">
        <v>125</v>
      </c>
      <c r="CY606" t="s">
        <v>125</v>
      </c>
      <c r="DG606" s="2" t="s">
        <v>52</v>
      </c>
      <c r="DH606" s="2" t="s">
        <v>16</v>
      </c>
      <c r="DK606" t="s">
        <v>706</v>
      </c>
      <c r="DL606" t="s">
        <v>63</v>
      </c>
      <c r="DQ606" t="s">
        <v>52</v>
      </c>
      <c r="DR606" t="s">
        <v>16</v>
      </c>
      <c r="DS606">
        <f t="shared" si="142"/>
        <v>133</v>
      </c>
      <c r="DT606">
        <f t="shared" si="143"/>
        <v>3</v>
      </c>
      <c r="DX606" t="s">
        <v>1900</v>
      </c>
      <c r="DY606">
        <v>1099</v>
      </c>
      <c r="DZ606">
        <v>8.1347164514847599</v>
      </c>
      <c r="EA606">
        <v>47.179927313193197</v>
      </c>
    </row>
    <row r="607" spans="1:131" x14ac:dyDescent="0.25">
      <c r="A607" t="s">
        <v>83</v>
      </c>
      <c r="B607" t="s">
        <v>12</v>
      </c>
      <c r="C607" t="s">
        <v>84</v>
      </c>
      <c r="D607" t="s">
        <v>14</v>
      </c>
      <c r="E607" t="s">
        <v>15</v>
      </c>
      <c r="F607" t="s">
        <v>16</v>
      </c>
      <c r="G607" t="s">
        <v>63</v>
      </c>
      <c r="H607">
        <v>25</v>
      </c>
      <c r="I607">
        <v>10</v>
      </c>
      <c r="J607">
        <v>2</v>
      </c>
      <c r="K607">
        <v>0</v>
      </c>
      <c r="N607" t="s">
        <v>146</v>
      </c>
      <c r="O607" t="s">
        <v>286</v>
      </c>
      <c r="P607" t="s">
        <v>465</v>
      </c>
      <c r="Q607">
        <f t="shared" si="138"/>
        <v>51</v>
      </c>
      <c r="R607">
        <f t="shared" si="139"/>
        <v>26</v>
      </c>
      <c r="S607">
        <f t="shared" si="140"/>
        <v>3</v>
      </c>
      <c r="T607">
        <f t="shared" si="141"/>
        <v>6</v>
      </c>
      <c r="CV607" t="s">
        <v>83</v>
      </c>
      <c r="CW607" t="s">
        <v>15</v>
      </c>
      <c r="CX607" t="s">
        <v>16</v>
      </c>
      <c r="CY607" t="s">
        <v>63</v>
      </c>
      <c r="DG607" s="2" t="s">
        <v>52</v>
      </c>
      <c r="DH607" s="2" t="s">
        <v>125</v>
      </c>
      <c r="DK607" t="s">
        <v>706</v>
      </c>
      <c r="DL607" t="s">
        <v>124</v>
      </c>
      <c r="DQ607" t="s">
        <v>52</v>
      </c>
      <c r="DR607" t="s">
        <v>125</v>
      </c>
      <c r="DS607">
        <f t="shared" si="142"/>
        <v>133</v>
      </c>
      <c r="DT607">
        <f t="shared" si="143"/>
        <v>3</v>
      </c>
      <c r="DX607" t="s">
        <v>1901</v>
      </c>
      <c r="DY607">
        <v>1100</v>
      </c>
      <c r="DZ607">
        <v>8.1209619619467102</v>
      </c>
      <c r="EA607">
        <v>47.226932944211498</v>
      </c>
    </row>
    <row r="608" spans="1:131" x14ac:dyDescent="0.25">
      <c r="A608" t="s">
        <v>83</v>
      </c>
      <c r="B608" t="s">
        <v>12</v>
      </c>
      <c r="C608" t="s">
        <v>84</v>
      </c>
      <c r="D608" t="s">
        <v>14</v>
      </c>
      <c r="E608" t="s">
        <v>15</v>
      </c>
      <c r="F608" t="s">
        <v>125</v>
      </c>
      <c r="G608" t="s">
        <v>125</v>
      </c>
      <c r="H608">
        <v>16</v>
      </c>
      <c r="I608">
        <v>7</v>
      </c>
      <c r="J608">
        <v>1</v>
      </c>
      <c r="K608">
        <v>1</v>
      </c>
      <c r="N608" t="s">
        <v>1032</v>
      </c>
      <c r="O608" t="s">
        <v>1031</v>
      </c>
      <c r="P608" t="s">
        <v>1077</v>
      </c>
      <c r="Q608">
        <f t="shared" si="138"/>
        <v>51</v>
      </c>
      <c r="R608">
        <f t="shared" si="139"/>
        <v>26</v>
      </c>
      <c r="S608">
        <f t="shared" si="140"/>
        <v>0</v>
      </c>
      <c r="T608">
        <f t="shared" si="141"/>
        <v>1</v>
      </c>
      <c r="CV608" t="s">
        <v>83</v>
      </c>
      <c r="CW608" t="s">
        <v>15</v>
      </c>
      <c r="CX608" t="s">
        <v>125</v>
      </c>
      <c r="CY608" t="s">
        <v>125</v>
      </c>
      <c r="DG608" s="2" t="s">
        <v>22</v>
      </c>
      <c r="DH608" s="2" t="s">
        <v>16</v>
      </c>
      <c r="DK608" t="s">
        <v>706</v>
      </c>
      <c r="DL608" t="s">
        <v>125</v>
      </c>
      <c r="DQ608" t="s">
        <v>22</v>
      </c>
      <c r="DR608" t="s">
        <v>16</v>
      </c>
      <c r="DS608">
        <f t="shared" si="142"/>
        <v>696</v>
      </c>
      <c r="DT608">
        <f t="shared" si="143"/>
        <v>3</v>
      </c>
      <c r="DX608" t="s">
        <v>1902</v>
      </c>
      <c r="DY608">
        <v>1102</v>
      </c>
      <c r="DZ608">
        <v>8.1963185581803994</v>
      </c>
      <c r="EA608">
        <v>47.140779181894899</v>
      </c>
    </row>
    <row r="609" spans="1:131" x14ac:dyDescent="0.25">
      <c r="A609" t="s">
        <v>365</v>
      </c>
      <c r="B609" t="s">
        <v>146</v>
      </c>
      <c r="C609" t="s">
        <v>366</v>
      </c>
      <c r="D609" t="s">
        <v>14</v>
      </c>
      <c r="E609" t="s">
        <v>48</v>
      </c>
      <c r="F609" t="s">
        <v>16</v>
      </c>
      <c r="G609" t="s">
        <v>63</v>
      </c>
      <c r="H609">
        <v>15</v>
      </c>
      <c r="I609">
        <v>6</v>
      </c>
      <c r="J609">
        <v>0</v>
      </c>
      <c r="K609">
        <v>1</v>
      </c>
      <c r="N609" t="s">
        <v>1371</v>
      </c>
      <c r="O609" t="s">
        <v>1438</v>
      </c>
      <c r="P609" t="s">
        <v>1439</v>
      </c>
      <c r="Q609">
        <f t="shared" si="138"/>
        <v>51</v>
      </c>
      <c r="R609">
        <f t="shared" si="139"/>
        <v>27</v>
      </c>
      <c r="S609">
        <f t="shared" si="140"/>
        <v>0</v>
      </c>
      <c r="T609">
        <f t="shared" si="141"/>
        <v>3</v>
      </c>
      <c r="CV609" t="s">
        <v>365</v>
      </c>
      <c r="CW609" t="s">
        <v>48</v>
      </c>
      <c r="CX609" t="s">
        <v>16</v>
      </c>
      <c r="CY609" t="s">
        <v>63</v>
      </c>
      <c r="DG609" s="2" t="s">
        <v>22</v>
      </c>
      <c r="DH609" s="2" t="s">
        <v>30</v>
      </c>
      <c r="DK609" t="s">
        <v>1206</v>
      </c>
      <c r="DL609" t="s">
        <v>17</v>
      </c>
      <c r="DQ609" t="s">
        <v>22</v>
      </c>
      <c r="DR609" t="s">
        <v>30</v>
      </c>
      <c r="DS609">
        <f t="shared" si="142"/>
        <v>696</v>
      </c>
      <c r="DT609">
        <f t="shared" si="143"/>
        <v>3</v>
      </c>
      <c r="DX609" t="s">
        <v>1903</v>
      </c>
      <c r="DY609">
        <v>1103</v>
      </c>
      <c r="DZ609">
        <v>8.1061563166759196</v>
      </c>
      <c r="EA609">
        <v>47.179126950535903</v>
      </c>
    </row>
    <row r="610" spans="1:131" x14ac:dyDescent="0.25">
      <c r="A610" t="s">
        <v>749</v>
      </c>
      <c r="B610" t="s">
        <v>692</v>
      </c>
      <c r="C610" t="s">
        <v>750</v>
      </c>
      <c r="D610" t="s">
        <v>14</v>
      </c>
      <c r="E610" t="s">
        <v>48</v>
      </c>
      <c r="F610" t="s">
        <v>16</v>
      </c>
      <c r="G610" t="s">
        <v>63</v>
      </c>
      <c r="H610">
        <v>99</v>
      </c>
      <c r="I610">
        <v>39</v>
      </c>
      <c r="J610">
        <v>6</v>
      </c>
      <c r="K610">
        <v>2</v>
      </c>
      <c r="N610" t="s">
        <v>1485</v>
      </c>
      <c r="O610" t="s">
        <v>1539</v>
      </c>
      <c r="P610" t="s">
        <v>1540</v>
      </c>
      <c r="Q610">
        <f t="shared" si="138"/>
        <v>51</v>
      </c>
      <c r="R610">
        <f t="shared" si="139"/>
        <v>27</v>
      </c>
      <c r="S610">
        <f t="shared" si="140"/>
        <v>1</v>
      </c>
      <c r="T610">
        <f t="shared" si="141"/>
        <v>3</v>
      </c>
      <c r="CV610" t="s">
        <v>749</v>
      </c>
      <c r="CW610" t="s">
        <v>48</v>
      </c>
      <c r="CX610" t="s">
        <v>16</v>
      </c>
      <c r="CY610" t="s">
        <v>63</v>
      </c>
      <c r="DG610" s="2" t="s">
        <v>22</v>
      </c>
      <c r="DH610" s="2" t="s">
        <v>125</v>
      </c>
      <c r="DK610" t="s">
        <v>1206</v>
      </c>
      <c r="DL610" t="s">
        <v>31</v>
      </c>
      <c r="DQ610" t="s">
        <v>22</v>
      </c>
      <c r="DR610" t="s">
        <v>125</v>
      </c>
      <c r="DS610">
        <f t="shared" si="142"/>
        <v>696</v>
      </c>
      <c r="DT610">
        <f t="shared" si="143"/>
        <v>3</v>
      </c>
      <c r="DX610" t="s">
        <v>1904</v>
      </c>
      <c r="DY610">
        <v>1104</v>
      </c>
      <c r="DZ610">
        <v>8.0850380419452392</v>
      </c>
      <c r="EA610">
        <v>47.250329483464697</v>
      </c>
    </row>
    <row r="611" spans="1:131" x14ac:dyDescent="0.25">
      <c r="A611" t="s">
        <v>749</v>
      </c>
      <c r="B611" t="s">
        <v>692</v>
      </c>
      <c r="C611" t="s">
        <v>751</v>
      </c>
      <c r="D611" t="s">
        <v>14</v>
      </c>
      <c r="E611" t="s">
        <v>15</v>
      </c>
      <c r="F611" t="s">
        <v>16</v>
      </c>
      <c r="G611" t="s">
        <v>63</v>
      </c>
      <c r="H611">
        <v>86</v>
      </c>
      <c r="I611">
        <v>43</v>
      </c>
      <c r="J611">
        <v>13</v>
      </c>
      <c r="K611">
        <v>3</v>
      </c>
      <c r="N611" t="s">
        <v>1485</v>
      </c>
      <c r="O611" t="s">
        <v>1485</v>
      </c>
      <c r="P611" t="s">
        <v>1617</v>
      </c>
      <c r="Q611">
        <f t="shared" si="138"/>
        <v>51</v>
      </c>
      <c r="R611">
        <f t="shared" si="139"/>
        <v>27</v>
      </c>
      <c r="S611">
        <f t="shared" si="140"/>
        <v>10</v>
      </c>
      <c r="T611">
        <f t="shared" si="141"/>
        <v>19</v>
      </c>
      <c r="CV611" t="s">
        <v>749</v>
      </c>
      <c r="CW611" t="s">
        <v>15</v>
      </c>
      <c r="CX611" t="s">
        <v>16</v>
      </c>
      <c r="CY611" t="s">
        <v>63</v>
      </c>
      <c r="DG611" s="2" t="s">
        <v>1143</v>
      </c>
      <c r="DH611" s="2" t="s">
        <v>30</v>
      </c>
      <c r="DK611" t="s">
        <v>1206</v>
      </c>
      <c r="DL611" t="s">
        <v>35</v>
      </c>
      <c r="DQ611" t="s">
        <v>1143</v>
      </c>
      <c r="DR611" t="s">
        <v>30</v>
      </c>
      <c r="DS611">
        <f t="shared" si="142"/>
        <v>10</v>
      </c>
      <c r="DT611">
        <f t="shared" si="143"/>
        <v>2</v>
      </c>
      <c r="DX611" t="s">
        <v>1905</v>
      </c>
      <c r="DY611">
        <v>1107</v>
      </c>
      <c r="DZ611">
        <v>8.0594555727046</v>
      </c>
      <c r="EA611">
        <v>47.056104941827499</v>
      </c>
    </row>
    <row r="612" spans="1:131" x14ac:dyDescent="0.25">
      <c r="A612" t="s">
        <v>749</v>
      </c>
      <c r="B612" t="s">
        <v>692</v>
      </c>
      <c r="C612" t="s">
        <v>750</v>
      </c>
      <c r="D612" t="s">
        <v>14</v>
      </c>
      <c r="E612" t="s">
        <v>48</v>
      </c>
      <c r="F612" t="s">
        <v>125</v>
      </c>
      <c r="G612" t="s">
        <v>125</v>
      </c>
      <c r="H612">
        <v>24</v>
      </c>
      <c r="I612">
        <v>15</v>
      </c>
      <c r="J612">
        <v>1</v>
      </c>
      <c r="K612">
        <v>3</v>
      </c>
      <c r="N612" t="s">
        <v>146</v>
      </c>
      <c r="O612" t="s">
        <v>230</v>
      </c>
      <c r="P612" t="s">
        <v>231</v>
      </c>
      <c r="Q612">
        <f t="shared" si="138"/>
        <v>50</v>
      </c>
      <c r="R612">
        <f t="shared" si="139"/>
        <v>20</v>
      </c>
      <c r="S612">
        <f t="shared" si="140"/>
        <v>0</v>
      </c>
      <c r="T612">
        <f t="shared" si="141"/>
        <v>0</v>
      </c>
      <c r="CV612" t="s">
        <v>749</v>
      </c>
      <c r="CW612" t="s">
        <v>48</v>
      </c>
      <c r="CX612" t="s">
        <v>125</v>
      </c>
      <c r="CY612" t="s">
        <v>125</v>
      </c>
      <c r="DG612" s="2" t="s">
        <v>1143</v>
      </c>
      <c r="DH612" s="2" t="s">
        <v>16</v>
      </c>
      <c r="DK612" t="s">
        <v>1206</v>
      </c>
      <c r="DL612" t="s">
        <v>63</v>
      </c>
      <c r="DQ612" t="s">
        <v>1143</v>
      </c>
      <c r="DR612" t="s">
        <v>16</v>
      </c>
      <c r="DS612">
        <f t="shared" si="142"/>
        <v>10</v>
      </c>
      <c r="DT612">
        <f t="shared" si="143"/>
        <v>2</v>
      </c>
      <c r="DX612" t="s">
        <v>1906</v>
      </c>
      <c r="DY612">
        <v>1121</v>
      </c>
      <c r="DZ612">
        <v>7.9951143076057196</v>
      </c>
      <c r="EA612">
        <v>47.146860313265798</v>
      </c>
    </row>
    <row r="613" spans="1:131" x14ac:dyDescent="0.25">
      <c r="A613" t="s">
        <v>749</v>
      </c>
      <c r="B613" t="s">
        <v>692</v>
      </c>
      <c r="C613" t="s">
        <v>751</v>
      </c>
      <c r="D613" t="s">
        <v>14</v>
      </c>
      <c r="E613" t="s">
        <v>15</v>
      </c>
      <c r="F613" t="s">
        <v>125</v>
      </c>
      <c r="G613" t="s">
        <v>125</v>
      </c>
      <c r="H613">
        <v>17</v>
      </c>
      <c r="I613">
        <v>8</v>
      </c>
      <c r="J613">
        <v>1</v>
      </c>
      <c r="K613">
        <v>0</v>
      </c>
      <c r="N613" t="s">
        <v>848</v>
      </c>
      <c r="O613" t="s">
        <v>885</v>
      </c>
      <c r="P613" t="s">
        <v>947</v>
      </c>
      <c r="Q613">
        <f t="shared" si="138"/>
        <v>50</v>
      </c>
      <c r="R613">
        <f t="shared" si="139"/>
        <v>15</v>
      </c>
      <c r="S613">
        <f t="shared" si="140"/>
        <v>1</v>
      </c>
      <c r="T613">
        <f t="shared" si="141"/>
        <v>1</v>
      </c>
      <c r="CV613" t="s">
        <v>749</v>
      </c>
      <c r="CW613" t="s">
        <v>15</v>
      </c>
      <c r="CX613" t="s">
        <v>125</v>
      </c>
      <c r="CY613" t="s">
        <v>125</v>
      </c>
      <c r="DG613" s="2" t="s">
        <v>456</v>
      </c>
      <c r="DH613" s="2" t="s">
        <v>16</v>
      </c>
      <c r="DK613" t="s">
        <v>1206</v>
      </c>
      <c r="DL613" t="s">
        <v>124</v>
      </c>
      <c r="DQ613" t="s">
        <v>456</v>
      </c>
      <c r="DR613" t="s">
        <v>16</v>
      </c>
      <c r="DS613">
        <f t="shared" si="142"/>
        <v>32</v>
      </c>
      <c r="DT613">
        <f t="shared" si="143"/>
        <v>2</v>
      </c>
      <c r="DX613" t="s">
        <v>1907</v>
      </c>
      <c r="DY613">
        <v>1122</v>
      </c>
      <c r="DZ613">
        <v>7.8871453900319004</v>
      </c>
      <c r="EA613">
        <v>47.190911277071002</v>
      </c>
    </row>
    <row r="614" spans="1:131" x14ac:dyDescent="0.25">
      <c r="A614" t="s">
        <v>749</v>
      </c>
      <c r="B614" t="s">
        <v>692</v>
      </c>
      <c r="C614" t="s">
        <v>831</v>
      </c>
      <c r="D614" t="s">
        <v>14</v>
      </c>
      <c r="E614" t="s">
        <v>832</v>
      </c>
      <c r="F614" t="s">
        <v>125</v>
      </c>
      <c r="G614" t="s">
        <v>125</v>
      </c>
      <c r="H614">
        <v>9</v>
      </c>
      <c r="I614">
        <v>4</v>
      </c>
      <c r="J614">
        <v>0</v>
      </c>
      <c r="K614">
        <v>0</v>
      </c>
      <c r="N614" t="s">
        <v>848</v>
      </c>
      <c r="O614" t="s">
        <v>863</v>
      </c>
      <c r="P614" t="s">
        <v>925</v>
      </c>
      <c r="Q614">
        <f t="shared" si="138"/>
        <v>50</v>
      </c>
      <c r="R614">
        <f t="shared" si="139"/>
        <v>22</v>
      </c>
      <c r="S614">
        <f t="shared" si="140"/>
        <v>0</v>
      </c>
      <c r="T614">
        <f t="shared" si="141"/>
        <v>0</v>
      </c>
      <c r="CV614" t="s">
        <v>749</v>
      </c>
      <c r="CW614" t="s">
        <v>832</v>
      </c>
      <c r="CX614" t="s">
        <v>125</v>
      </c>
      <c r="CY614" t="s">
        <v>125</v>
      </c>
      <c r="DG614" s="2" t="s">
        <v>456</v>
      </c>
      <c r="DH614" s="2" t="s">
        <v>125</v>
      </c>
      <c r="DK614" t="s">
        <v>1206</v>
      </c>
      <c r="DL614" t="s">
        <v>125</v>
      </c>
      <c r="DQ614" t="s">
        <v>456</v>
      </c>
      <c r="DR614" t="s">
        <v>125</v>
      </c>
      <c r="DS614">
        <f t="shared" si="142"/>
        <v>32</v>
      </c>
      <c r="DT614">
        <f t="shared" si="143"/>
        <v>2</v>
      </c>
      <c r="DX614" t="s">
        <v>1908</v>
      </c>
      <c r="DY614">
        <v>1123</v>
      </c>
      <c r="DZ614">
        <v>7.9602606168096903</v>
      </c>
      <c r="EA614">
        <v>47.202047160180399</v>
      </c>
    </row>
    <row r="615" spans="1:131" x14ac:dyDescent="0.25">
      <c r="A615" t="s">
        <v>749</v>
      </c>
      <c r="B615" t="s">
        <v>692</v>
      </c>
      <c r="C615" t="s">
        <v>833</v>
      </c>
      <c r="D615" t="s">
        <v>14</v>
      </c>
      <c r="E615" t="s">
        <v>832</v>
      </c>
      <c r="F615" t="s">
        <v>125</v>
      </c>
      <c r="G615" t="s">
        <v>125</v>
      </c>
      <c r="H615">
        <v>10</v>
      </c>
      <c r="I615">
        <v>4</v>
      </c>
      <c r="J615">
        <v>1</v>
      </c>
      <c r="K615">
        <v>0</v>
      </c>
      <c r="N615" t="s">
        <v>848</v>
      </c>
      <c r="O615" t="s">
        <v>865</v>
      </c>
      <c r="P615" t="s">
        <v>1025</v>
      </c>
      <c r="Q615">
        <f t="shared" si="138"/>
        <v>50</v>
      </c>
      <c r="R615">
        <f t="shared" si="139"/>
        <v>19</v>
      </c>
      <c r="S615">
        <f t="shared" si="140"/>
        <v>6</v>
      </c>
      <c r="T615">
        <f t="shared" si="141"/>
        <v>9</v>
      </c>
      <c r="CV615" t="s">
        <v>749</v>
      </c>
      <c r="CW615" t="s">
        <v>832</v>
      </c>
      <c r="CX615" t="s">
        <v>125</v>
      </c>
      <c r="CY615" t="s">
        <v>125</v>
      </c>
      <c r="DG615" s="2" t="s">
        <v>921</v>
      </c>
      <c r="DH615" s="2" t="s">
        <v>30</v>
      </c>
      <c r="DK615" t="s">
        <v>265</v>
      </c>
      <c r="DL615" t="s">
        <v>35</v>
      </c>
      <c r="DQ615" t="s">
        <v>921</v>
      </c>
      <c r="DR615" t="s">
        <v>30</v>
      </c>
      <c r="DS615">
        <f t="shared" si="142"/>
        <v>114</v>
      </c>
      <c r="DT615">
        <f t="shared" si="143"/>
        <v>3</v>
      </c>
      <c r="DX615" t="s">
        <v>1909</v>
      </c>
      <c r="DY615">
        <v>1125</v>
      </c>
      <c r="DZ615">
        <v>8.0079698395427705</v>
      </c>
      <c r="EA615">
        <v>47.1990682364832</v>
      </c>
    </row>
    <row r="616" spans="1:131" x14ac:dyDescent="0.25">
      <c r="A616" t="s">
        <v>1546</v>
      </c>
      <c r="B616" t="s">
        <v>1485</v>
      </c>
      <c r="C616" t="s">
        <v>1547</v>
      </c>
      <c r="D616" t="s">
        <v>14</v>
      </c>
      <c r="E616" t="s">
        <v>48</v>
      </c>
      <c r="F616" t="s">
        <v>16</v>
      </c>
      <c r="G616" t="s">
        <v>63</v>
      </c>
      <c r="H616">
        <v>46</v>
      </c>
      <c r="I616">
        <v>18</v>
      </c>
      <c r="J616">
        <v>0</v>
      </c>
      <c r="K616">
        <v>0</v>
      </c>
      <c r="N616" t="s">
        <v>1032</v>
      </c>
      <c r="O616" t="s">
        <v>1061</v>
      </c>
      <c r="P616" t="s">
        <v>1087</v>
      </c>
      <c r="Q616">
        <f t="shared" si="138"/>
        <v>50</v>
      </c>
      <c r="R616">
        <f t="shared" si="139"/>
        <v>29</v>
      </c>
      <c r="S616">
        <f t="shared" si="140"/>
        <v>2</v>
      </c>
      <c r="T616">
        <f t="shared" si="141"/>
        <v>1</v>
      </c>
      <c r="CV616" t="s">
        <v>1546</v>
      </c>
      <c r="CW616" t="s">
        <v>48</v>
      </c>
      <c r="CX616" t="s">
        <v>16</v>
      </c>
      <c r="CY616" t="s">
        <v>63</v>
      </c>
      <c r="DG616" s="2" t="s">
        <v>921</v>
      </c>
      <c r="DH616" s="2" t="s">
        <v>16</v>
      </c>
      <c r="DK616" t="s">
        <v>265</v>
      </c>
      <c r="DL616" t="s">
        <v>63</v>
      </c>
      <c r="DQ616" t="s">
        <v>921</v>
      </c>
      <c r="DR616" t="s">
        <v>16</v>
      </c>
      <c r="DS616">
        <f t="shared" si="142"/>
        <v>114</v>
      </c>
      <c r="DT616">
        <f t="shared" si="143"/>
        <v>3</v>
      </c>
      <c r="DX616" t="s">
        <v>1910</v>
      </c>
      <c r="DY616">
        <v>1126</v>
      </c>
      <c r="DZ616">
        <v>7.9376624486530396</v>
      </c>
      <c r="EA616">
        <v>47.181435617353898</v>
      </c>
    </row>
    <row r="617" spans="1:131" x14ac:dyDescent="0.25">
      <c r="A617" t="s">
        <v>1546</v>
      </c>
      <c r="B617" t="s">
        <v>1485</v>
      </c>
      <c r="C617" t="s">
        <v>1547</v>
      </c>
      <c r="D617" t="s">
        <v>14</v>
      </c>
      <c r="E617" t="s">
        <v>48</v>
      </c>
      <c r="F617" t="s">
        <v>125</v>
      </c>
      <c r="G617" t="s">
        <v>125</v>
      </c>
      <c r="H617">
        <v>19</v>
      </c>
      <c r="I617">
        <v>8</v>
      </c>
      <c r="J617">
        <v>0</v>
      </c>
      <c r="K617">
        <v>0</v>
      </c>
      <c r="N617" t="s">
        <v>1201</v>
      </c>
      <c r="O617" t="s">
        <v>1227</v>
      </c>
      <c r="P617" t="s">
        <v>1228</v>
      </c>
      <c r="Q617">
        <f t="shared" si="138"/>
        <v>50</v>
      </c>
      <c r="R617">
        <f t="shared" si="139"/>
        <v>24</v>
      </c>
      <c r="S617">
        <f t="shared" si="140"/>
        <v>2</v>
      </c>
      <c r="T617">
        <f t="shared" si="141"/>
        <v>2</v>
      </c>
      <c r="CV617" t="s">
        <v>1546</v>
      </c>
      <c r="CW617" t="s">
        <v>48</v>
      </c>
      <c r="CX617" t="s">
        <v>125</v>
      </c>
      <c r="CY617" t="s">
        <v>125</v>
      </c>
      <c r="DG617" s="2" t="s">
        <v>921</v>
      </c>
      <c r="DH617" s="2" t="s">
        <v>125</v>
      </c>
      <c r="DK617" t="s">
        <v>265</v>
      </c>
      <c r="DL617" t="s">
        <v>125</v>
      </c>
      <c r="DQ617" t="s">
        <v>921</v>
      </c>
      <c r="DR617" t="s">
        <v>125</v>
      </c>
      <c r="DS617">
        <f t="shared" si="142"/>
        <v>114</v>
      </c>
      <c r="DT617">
        <f t="shared" si="143"/>
        <v>3</v>
      </c>
      <c r="DX617" t="s">
        <v>1911</v>
      </c>
      <c r="DY617">
        <v>1127</v>
      </c>
      <c r="DZ617">
        <v>8.0029822475315306</v>
      </c>
      <c r="EA617">
        <v>47.185299450585603</v>
      </c>
    </row>
    <row r="618" spans="1:131" x14ac:dyDescent="0.25">
      <c r="A618" t="s">
        <v>1263</v>
      </c>
      <c r="B618" t="s">
        <v>1201</v>
      </c>
      <c r="C618" t="s">
        <v>1264</v>
      </c>
      <c r="D618" t="s">
        <v>14</v>
      </c>
      <c r="E618" t="s">
        <v>48</v>
      </c>
      <c r="F618" t="s">
        <v>16</v>
      </c>
      <c r="G618" t="s">
        <v>63</v>
      </c>
      <c r="H618">
        <v>18</v>
      </c>
      <c r="I618">
        <v>10</v>
      </c>
      <c r="J618">
        <v>1</v>
      </c>
      <c r="K618">
        <v>0</v>
      </c>
      <c r="N618" t="s">
        <v>146</v>
      </c>
      <c r="O618" t="s">
        <v>149</v>
      </c>
      <c r="P618" t="s">
        <v>330</v>
      </c>
      <c r="Q618">
        <f t="shared" si="138"/>
        <v>49</v>
      </c>
      <c r="R618">
        <f t="shared" si="139"/>
        <v>22</v>
      </c>
      <c r="S618">
        <f t="shared" si="140"/>
        <v>4</v>
      </c>
      <c r="T618">
        <f t="shared" si="141"/>
        <v>5</v>
      </c>
      <c r="CV618" t="s">
        <v>1263</v>
      </c>
      <c r="CW618" t="s">
        <v>48</v>
      </c>
      <c r="CX618" t="s">
        <v>16</v>
      </c>
      <c r="CY618" t="s">
        <v>63</v>
      </c>
      <c r="DG618" s="2" t="s">
        <v>1186</v>
      </c>
      <c r="DH618" s="2" t="s">
        <v>16</v>
      </c>
      <c r="DK618" t="s">
        <v>267</v>
      </c>
      <c r="DL618" t="s">
        <v>35</v>
      </c>
      <c r="DQ618" t="s">
        <v>1186</v>
      </c>
      <c r="DR618" t="s">
        <v>16</v>
      </c>
      <c r="DS618">
        <f t="shared" si="142"/>
        <v>41</v>
      </c>
      <c r="DT618">
        <f t="shared" si="143"/>
        <v>1</v>
      </c>
      <c r="DX618" t="s">
        <v>1912</v>
      </c>
      <c r="DY618">
        <v>1128</v>
      </c>
      <c r="DZ618">
        <v>8.0293901352047605</v>
      </c>
      <c r="EA618">
        <v>47.156332603715398</v>
      </c>
    </row>
    <row r="619" spans="1:131" x14ac:dyDescent="0.25">
      <c r="A619" t="s">
        <v>367</v>
      </c>
      <c r="B619" t="s">
        <v>146</v>
      </c>
      <c r="C619" t="s">
        <v>368</v>
      </c>
      <c r="D619" t="s">
        <v>14</v>
      </c>
      <c r="E619" t="s">
        <v>48</v>
      </c>
      <c r="F619" t="s">
        <v>16</v>
      </c>
      <c r="G619" t="s">
        <v>63</v>
      </c>
      <c r="H619">
        <v>65</v>
      </c>
      <c r="I619">
        <v>35</v>
      </c>
      <c r="J619">
        <v>4</v>
      </c>
      <c r="K619">
        <v>2</v>
      </c>
      <c r="N619" t="s">
        <v>146</v>
      </c>
      <c r="O619" t="s">
        <v>255</v>
      </c>
      <c r="P619" t="s">
        <v>417</v>
      </c>
      <c r="Q619">
        <f t="shared" si="138"/>
        <v>49</v>
      </c>
      <c r="R619">
        <f t="shared" si="139"/>
        <v>22</v>
      </c>
      <c r="S619">
        <f t="shared" si="140"/>
        <v>10</v>
      </c>
      <c r="T619">
        <f t="shared" si="141"/>
        <v>7</v>
      </c>
      <c r="CV619" t="s">
        <v>367</v>
      </c>
      <c r="CW619" t="s">
        <v>48</v>
      </c>
      <c r="CX619" t="s">
        <v>16</v>
      </c>
      <c r="CY619" t="s">
        <v>63</v>
      </c>
      <c r="DG619" s="2" t="s">
        <v>54</v>
      </c>
      <c r="DH619" s="2" t="s">
        <v>30</v>
      </c>
      <c r="DK619" t="s">
        <v>267</v>
      </c>
      <c r="DL619" t="s">
        <v>63</v>
      </c>
      <c r="DQ619" t="s">
        <v>54</v>
      </c>
      <c r="DR619" t="s">
        <v>30</v>
      </c>
      <c r="DS619">
        <f t="shared" si="142"/>
        <v>8</v>
      </c>
      <c r="DT619">
        <f t="shared" si="143"/>
        <v>2</v>
      </c>
      <c r="DX619" t="s">
        <v>1913</v>
      </c>
      <c r="DY619">
        <v>1129</v>
      </c>
      <c r="DZ619">
        <v>7.9053763423614498</v>
      </c>
      <c r="EA619">
        <v>47.151303909563197</v>
      </c>
    </row>
    <row r="620" spans="1:131" x14ac:dyDescent="0.25">
      <c r="A620" t="s">
        <v>367</v>
      </c>
      <c r="B620" t="s">
        <v>146</v>
      </c>
      <c r="C620" t="s">
        <v>368</v>
      </c>
      <c r="D620" t="s">
        <v>14</v>
      </c>
      <c r="E620" t="s">
        <v>48</v>
      </c>
      <c r="F620" t="s">
        <v>125</v>
      </c>
      <c r="G620" t="s">
        <v>125</v>
      </c>
      <c r="H620">
        <v>18</v>
      </c>
      <c r="I620">
        <v>10</v>
      </c>
      <c r="J620">
        <v>2</v>
      </c>
      <c r="K620">
        <v>3</v>
      </c>
      <c r="N620" t="s">
        <v>1032</v>
      </c>
      <c r="O620" t="s">
        <v>1031</v>
      </c>
      <c r="P620" t="s">
        <v>1075</v>
      </c>
      <c r="Q620">
        <f t="shared" si="138"/>
        <v>49</v>
      </c>
      <c r="R620">
        <f t="shared" si="139"/>
        <v>25</v>
      </c>
      <c r="S620">
        <f t="shared" si="140"/>
        <v>7</v>
      </c>
      <c r="T620">
        <f t="shared" si="141"/>
        <v>8</v>
      </c>
      <c r="CV620" t="s">
        <v>367</v>
      </c>
      <c r="CW620" t="s">
        <v>48</v>
      </c>
      <c r="CX620" t="s">
        <v>125</v>
      </c>
      <c r="CY620" t="s">
        <v>125</v>
      </c>
      <c r="DG620" s="2" t="s">
        <v>54</v>
      </c>
      <c r="DH620" s="2" t="s">
        <v>16</v>
      </c>
      <c r="DK620" t="s">
        <v>267</v>
      </c>
      <c r="DL620" t="s">
        <v>125</v>
      </c>
      <c r="DQ620" t="s">
        <v>54</v>
      </c>
      <c r="DR620" t="s">
        <v>16</v>
      </c>
      <c r="DS620">
        <f t="shared" si="142"/>
        <v>8</v>
      </c>
      <c r="DT620">
        <f t="shared" si="143"/>
        <v>2</v>
      </c>
      <c r="DX620" t="s">
        <v>1914</v>
      </c>
      <c r="DY620">
        <v>1130</v>
      </c>
      <c r="DZ620">
        <v>7.9672032063850899</v>
      </c>
      <c r="EA620">
        <v>47.139185163995897</v>
      </c>
    </row>
    <row r="621" spans="1:131" x14ac:dyDescent="0.25">
      <c r="A621" t="s">
        <v>1426</v>
      </c>
      <c r="B621" t="s">
        <v>1371</v>
      </c>
      <c r="C621" t="s">
        <v>1427</v>
      </c>
      <c r="D621" t="s">
        <v>14</v>
      </c>
      <c r="E621" t="s">
        <v>48</v>
      </c>
      <c r="F621" t="s">
        <v>16</v>
      </c>
      <c r="G621" t="s">
        <v>63</v>
      </c>
      <c r="H621">
        <v>42</v>
      </c>
      <c r="I621">
        <v>15</v>
      </c>
      <c r="J621">
        <v>9</v>
      </c>
      <c r="K621">
        <v>9</v>
      </c>
      <c r="N621" t="s">
        <v>1371</v>
      </c>
      <c r="O621" t="s">
        <v>1453</v>
      </c>
      <c r="P621" t="s">
        <v>1454</v>
      </c>
      <c r="Q621">
        <f t="shared" si="138"/>
        <v>49</v>
      </c>
      <c r="R621">
        <f t="shared" si="139"/>
        <v>21</v>
      </c>
      <c r="S621">
        <f t="shared" si="140"/>
        <v>0</v>
      </c>
      <c r="T621">
        <f t="shared" si="141"/>
        <v>1</v>
      </c>
      <c r="CV621" t="s">
        <v>1426</v>
      </c>
      <c r="CW621" t="s">
        <v>48</v>
      </c>
      <c r="CX621" t="s">
        <v>16</v>
      </c>
      <c r="CY621" t="s">
        <v>63</v>
      </c>
      <c r="DG621" s="2" t="s">
        <v>769</v>
      </c>
      <c r="DH621" s="2" t="s">
        <v>16</v>
      </c>
      <c r="DK621" t="s">
        <v>1238</v>
      </c>
      <c r="DL621" t="s">
        <v>35</v>
      </c>
      <c r="DQ621" t="s">
        <v>769</v>
      </c>
      <c r="DR621" t="s">
        <v>16</v>
      </c>
      <c r="DS621">
        <f t="shared" si="142"/>
        <v>37</v>
      </c>
      <c r="DT621">
        <f t="shared" si="143"/>
        <v>1</v>
      </c>
      <c r="DX621" t="s">
        <v>1915</v>
      </c>
      <c r="DY621">
        <v>1131</v>
      </c>
      <c r="DZ621">
        <v>7.9050855138198202</v>
      </c>
      <c r="EA621">
        <v>47.179180602490703</v>
      </c>
    </row>
    <row r="622" spans="1:131" x14ac:dyDescent="0.25">
      <c r="A622" t="s">
        <v>1426</v>
      </c>
      <c r="B622" t="s">
        <v>1371</v>
      </c>
      <c r="C622" t="s">
        <v>1427</v>
      </c>
      <c r="D622" t="s">
        <v>14</v>
      </c>
      <c r="E622" t="s">
        <v>48</v>
      </c>
      <c r="F622" t="s">
        <v>125</v>
      </c>
      <c r="G622" t="s">
        <v>125</v>
      </c>
      <c r="H622">
        <v>10</v>
      </c>
      <c r="I622">
        <v>4</v>
      </c>
      <c r="J622">
        <v>2</v>
      </c>
      <c r="K622">
        <v>1</v>
      </c>
      <c r="N622" t="s">
        <v>146</v>
      </c>
      <c r="O622" t="s">
        <v>149</v>
      </c>
      <c r="P622" t="s">
        <v>528</v>
      </c>
      <c r="Q622">
        <f t="shared" si="138"/>
        <v>48</v>
      </c>
      <c r="R622">
        <f t="shared" si="139"/>
        <v>25</v>
      </c>
      <c r="S622">
        <f t="shared" si="140"/>
        <v>19</v>
      </c>
      <c r="T622">
        <f t="shared" si="141"/>
        <v>38</v>
      </c>
      <c r="CV622" t="s">
        <v>1426</v>
      </c>
      <c r="CW622" t="s">
        <v>48</v>
      </c>
      <c r="CX622" t="s">
        <v>125</v>
      </c>
      <c r="CY622" t="s">
        <v>125</v>
      </c>
      <c r="DG622" s="2" t="s">
        <v>282</v>
      </c>
      <c r="DH622" s="2" t="s">
        <v>30</v>
      </c>
      <c r="DK622" t="s">
        <v>1238</v>
      </c>
      <c r="DL622" t="s">
        <v>63</v>
      </c>
      <c r="DQ622" t="s">
        <v>282</v>
      </c>
      <c r="DR622" t="s">
        <v>30</v>
      </c>
      <c r="DS622">
        <f t="shared" si="142"/>
        <v>75</v>
      </c>
      <c r="DT622">
        <f t="shared" si="143"/>
        <v>3</v>
      </c>
      <c r="DX622" t="s">
        <v>1916</v>
      </c>
      <c r="DY622">
        <v>1132</v>
      </c>
      <c r="DZ622">
        <v>7.9648896232736499</v>
      </c>
      <c r="EA622">
        <v>47.046358032793698</v>
      </c>
    </row>
    <row r="623" spans="1:131" x14ac:dyDescent="0.25">
      <c r="A623" t="s">
        <v>1510</v>
      </c>
      <c r="B623" t="s">
        <v>1485</v>
      </c>
      <c r="C623" t="s">
        <v>1511</v>
      </c>
      <c r="D623" t="s">
        <v>14</v>
      </c>
      <c r="E623" t="s">
        <v>48</v>
      </c>
      <c r="F623" t="s">
        <v>30</v>
      </c>
      <c r="G623" t="s">
        <v>35</v>
      </c>
      <c r="H623">
        <v>17</v>
      </c>
      <c r="I623">
        <v>7</v>
      </c>
      <c r="J623">
        <v>2</v>
      </c>
      <c r="K623">
        <v>2</v>
      </c>
      <c r="N623" t="s">
        <v>146</v>
      </c>
      <c r="O623" t="s">
        <v>163</v>
      </c>
      <c r="P623" t="s">
        <v>588</v>
      </c>
      <c r="Q623">
        <f t="shared" si="138"/>
        <v>48</v>
      </c>
      <c r="R623">
        <f t="shared" si="139"/>
        <v>24</v>
      </c>
      <c r="S623">
        <f t="shared" si="140"/>
        <v>18</v>
      </c>
      <c r="T623">
        <f t="shared" si="141"/>
        <v>34</v>
      </c>
      <c r="CV623" t="s">
        <v>1510</v>
      </c>
      <c r="CW623" t="s">
        <v>48</v>
      </c>
      <c r="CX623" t="s">
        <v>30</v>
      </c>
      <c r="CY623" t="s">
        <v>35</v>
      </c>
      <c r="DG623" s="2" t="s">
        <v>282</v>
      </c>
      <c r="DH623" s="2" t="s">
        <v>16</v>
      </c>
      <c r="DK623" t="s">
        <v>1238</v>
      </c>
      <c r="DL623" t="s">
        <v>125</v>
      </c>
      <c r="DQ623" t="s">
        <v>282</v>
      </c>
      <c r="DR623" t="s">
        <v>16</v>
      </c>
      <c r="DS623">
        <f t="shared" si="142"/>
        <v>75</v>
      </c>
      <c r="DT623">
        <f t="shared" si="143"/>
        <v>3</v>
      </c>
      <c r="DX623" t="s">
        <v>1917</v>
      </c>
      <c r="DY623">
        <v>1135</v>
      </c>
      <c r="DZ623">
        <v>7.9037105407175101</v>
      </c>
      <c r="EA623">
        <v>47.056112608897003</v>
      </c>
    </row>
    <row r="624" spans="1:131" x14ac:dyDescent="0.25">
      <c r="A624" t="s">
        <v>1510</v>
      </c>
      <c r="B624" t="s">
        <v>1485</v>
      </c>
      <c r="C624" t="s">
        <v>1511</v>
      </c>
      <c r="D624" t="s">
        <v>14</v>
      </c>
      <c r="E624" t="s">
        <v>48</v>
      </c>
      <c r="F624" t="s">
        <v>16</v>
      </c>
      <c r="G624" t="s">
        <v>63</v>
      </c>
      <c r="H624">
        <v>38</v>
      </c>
      <c r="I624">
        <v>19</v>
      </c>
      <c r="J624">
        <v>0</v>
      </c>
      <c r="K624">
        <v>1</v>
      </c>
      <c r="N624" t="s">
        <v>146</v>
      </c>
      <c r="O624" t="s">
        <v>163</v>
      </c>
      <c r="P624" t="s">
        <v>590</v>
      </c>
      <c r="Q624">
        <f t="shared" si="138"/>
        <v>48</v>
      </c>
      <c r="R624">
        <f t="shared" si="139"/>
        <v>25</v>
      </c>
      <c r="S624">
        <f t="shared" si="140"/>
        <v>17</v>
      </c>
      <c r="T624">
        <f t="shared" si="141"/>
        <v>17</v>
      </c>
      <c r="CV624" t="s">
        <v>1510</v>
      </c>
      <c r="CW624" t="s">
        <v>48</v>
      </c>
      <c r="CX624" t="s">
        <v>16</v>
      </c>
      <c r="CY624" t="s">
        <v>63</v>
      </c>
      <c r="DG624" s="2" t="s">
        <v>282</v>
      </c>
      <c r="DH624" s="2" t="s">
        <v>125</v>
      </c>
      <c r="DK624" t="s">
        <v>970</v>
      </c>
      <c r="DL624" t="s">
        <v>63</v>
      </c>
      <c r="DQ624" t="s">
        <v>282</v>
      </c>
      <c r="DR624" t="s">
        <v>125</v>
      </c>
      <c r="DS624">
        <f t="shared" si="142"/>
        <v>75</v>
      </c>
      <c r="DT624">
        <f t="shared" si="143"/>
        <v>3</v>
      </c>
      <c r="DX624" t="s">
        <v>1918</v>
      </c>
      <c r="DY624">
        <v>1136</v>
      </c>
      <c r="DZ624">
        <v>8.0446094601080098</v>
      </c>
      <c r="EA624">
        <v>47.073968414507803</v>
      </c>
    </row>
    <row r="625" spans="1:131" x14ac:dyDescent="0.25">
      <c r="A625" t="s">
        <v>1510</v>
      </c>
      <c r="B625" t="s">
        <v>1485</v>
      </c>
      <c r="C625" t="s">
        <v>1511</v>
      </c>
      <c r="D625" t="s">
        <v>14</v>
      </c>
      <c r="E625" t="s">
        <v>48</v>
      </c>
      <c r="F625" t="s">
        <v>125</v>
      </c>
      <c r="G625" t="s">
        <v>125</v>
      </c>
      <c r="H625">
        <v>10</v>
      </c>
      <c r="I625">
        <v>5</v>
      </c>
      <c r="J625">
        <v>0</v>
      </c>
      <c r="K625">
        <v>0</v>
      </c>
      <c r="N625" t="s">
        <v>146</v>
      </c>
      <c r="O625" t="s">
        <v>443</v>
      </c>
      <c r="P625" t="s">
        <v>444</v>
      </c>
      <c r="Q625">
        <f t="shared" si="138"/>
        <v>48</v>
      </c>
      <c r="R625">
        <f t="shared" si="139"/>
        <v>31</v>
      </c>
      <c r="S625">
        <f t="shared" si="140"/>
        <v>4</v>
      </c>
      <c r="T625">
        <f t="shared" si="141"/>
        <v>5</v>
      </c>
      <c r="CV625" t="s">
        <v>1510</v>
      </c>
      <c r="CW625" t="s">
        <v>48</v>
      </c>
      <c r="CX625" t="s">
        <v>125</v>
      </c>
      <c r="CY625" t="s">
        <v>125</v>
      </c>
      <c r="DG625" s="2" t="s">
        <v>1409</v>
      </c>
      <c r="DH625" s="2" t="s">
        <v>30</v>
      </c>
      <c r="DK625" t="s">
        <v>970</v>
      </c>
      <c r="DL625" t="s">
        <v>125</v>
      </c>
      <c r="DQ625" t="s">
        <v>1409</v>
      </c>
      <c r="DR625" t="s">
        <v>30</v>
      </c>
      <c r="DS625">
        <f t="shared" si="142"/>
        <v>382</v>
      </c>
      <c r="DT625">
        <f t="shared" si="143"/>
        <v>3</v>
      </c>
      <c r="DX625" t="s">
        <v>1919</v>
      </c>
      <c r="DY625">
        <v>1137</v>
      </c>
      <c r="DZ625">
        <v>7.9791669545611201</v>
      </c>
      <c r="EA625">
        <v>47.192443295368797</v>
      </c>
    </row>
    <row r="626" spans="1:131" x14ac:dyDescent="0.25">
      <c r="A626" t="s">
        <v>159</v>
      </c>
      <c r="B626" t="s">
        <v>146</v>
      </c>
      <c r="C626" t="s">
        <v>160</v>
      </c>
      <c r="D626" t="s">
        <v>14</v>
      </c>
      <c r="E626" t="s">
        <v>48</v>
      </c>
      <c r="F626" t="s">
        <v>16</v>
      </c>
      <c r="G626" t="s">
        <v>17</v>
      </c>
      <c r="H626">
        <v>6</v>
      </c>
      <c r="I626">
        <v>1</v>
      </c>
      <c r="J626">
        <v>1</v>
      </c>
      <c r="K626">
        <v>0</v>
      </c>
      <c r="N626" t="s">
        <v>1106</v>
      </c>
      <c r="O626" t="s">
        <v>1119</v>
      </c>
      <c r="P626" t="s">
        <v>1120</v>
      </c>
      <c r="Q626">
        <f t="shared" si="138"/>
        <v>48</v>
      </c>
      <c r="R626">
        <f t="shared" si="139"/>
        <v>21</v>
      </c>
      <c r="S626">
        <f t="shared" si="140"/>
        <v>10</v>
      </c>
      <c r="T626">
        <f t="shared" si="141"/>
        <v>9</v>
      </c>
      <c r="CV626" t="s">
        <v>159</v>
      </c>
      <c r="CW626" t="s">
        <v>48</v>
      </c>
      <c r="CX626" t="s">
        <v>16</v>
      </c>
      <c r="CY626" t="s">
        <v>17</v>
      </c>
      <c r="DG626" s="2" t="s">
        <v>1409</v>
      </c>
      <c r="DH626" s="2" t="s">
        <v>16</v>
      </c>
      <c r="DK626" t="s">
        <v>1182</v>
      </c>
      <c r="DL626" t="s">
        <v>63</v>
      </c>
      <c r="DQ626" t="s">
        <v>1409</v>
      </c>
      <c r="DR626" t="s">
        <v>16</v>
      </c>
      <c r="DS626">
        <f t="shared" si="142"/>
        <v>382</v>
      </c>
      <c r="DT626">
        <f t="shared" si="143"/>
        <v>3</v>
      </c>
      <c r="DX626" t="s">
        <v>1920</v>
      </c>
      <c r="DY626">
        <v>1139</v>
      </c>
      <c r="DZ626">
        <v>7.8831164237107298</v>
      </c>
      <c r="EA626">
        <v>47.221732453046798</v>
      </c>
    </row>
    <row r="627" spans="1:131" x14ac:dyDescent="0.25">
      <c r="A627" t="s">
        <v>159</v>
      </c>
      <c r="B627" t="s">
        <v>146</v>
      </c>
      <c r="C627" t="s">
        <v>160</v>
      </c>
      <c r="D627" t="s">
        <v>14</v>
      </c>
      <c r="E627" t="s">
        <v>48</v>
      </c>
      <c r="F627" t="s">
        <v>30</v>
      </c>
      <c r="G627" t="s">
        <v>31</v>
      </c>
      <c r="H627">
        <v>6</v>
      </c>
      <c r="I627">
        <v>5</v>
      </c>
      <c r="J627">
        <v>1</v>
      </c>
      <c r="K627">
        <v>1</v>
      </c>
      <c r="N627" t="s">
        <v>12</v>
      </c>
      <c r="O627" t="s">
        <v>85</v>
      </c>
      <c r="P627" t="s">
        <v>86</v>
      </c>
      <c r="Q627">
        <f t="shared" si="138"/>
        <v>48</v>
      </c>
      <c r="R627">
        <f t="shared" si="139"/>
        <v>23</v>
      </c>
      <c r="S627">
        <f t="shared" si="140"/>
        <v>12</v>
      </c>
      <c r="T627">
        <f t="shared" si="141"/>
        <v>16</v>
      </c>
      <c r="CV627" t="s">
        <v>159</v>
      </c>
      <c r="CW627" t="s">
        <v>48</v>
      </c>
      <c r="CX627" t="s">
        <v>30</v>
      </c>
      <c r="CY627" t="s">
        <v>31</v>
      </c>
      <c r="DG627" s="2" t="s">
        <v>1409</v>
      </c>
      <c r="DH627" s="2" t="s">
        <v>125</v>
      </c>
      <c r="DK627" t="s">
        <v>1519</v>
      </c>
      <c r="DL627" t="s">
        <v>35</v>
      </c>
      <c r="DQ627" t="s">
        <v>1409</v>
      </c>
      <c r="DR627" t="s">
        <v>125</v>
      </c>
      <c r="DS627">
        <f t="shared" si="142"/>
        <v>382</v>
      </c>
      <c r="DT627">
        <f t="shared" si="143"/>
        <v>3</v>
      </c>
      <c r="DX627" t="s">
        <v>1921</v>
      </c>
      <c r="DY627">
        <v>1140</v>
      </c>
      <c r="DZ627">
        <v>7.9182001326942402</v>
      </c>
      <c r="EA627">
        <v>47.245517759093197</v>
      </c>
    </row>
    <row r="628" spans="1:131" x14ac:dyDescent="0.25">
      <c r="A628" t="s">
        <v>159</v>
      </c>
      <c r="B628" t="s">
        <v>146</v>
      </c>
      <c r="C628" t="s">
        <v>160</v>
      </c>
      <c r="D628" t="s">
        <v>14</v>
      </c>
      <c r="E628" t="s">
        <v>48</v>
      </c>
      <c r="F628" t="s">
        <v>30</v>
      </c>
      <c r="G628" t="s">
        <v>35</v>
      </c>
      <c r="H628">
        <v>51</v>
      </c>
      <c r="I628">
        <v>25</v>
      </c>
      <c r="J628">
        <v>5</v>
      </c>
      <c r="K628">
        <v>9</v>
      </c>
      <c r="N628" t="s">
        <v>1201</v>
      </c>
      <c r="O628" t="s">
        <v>1232</v>
      </c>
      <c r="P628" t="s">
        <v>1273</v>
      </c>
      <c r="Q628">
        <f t="shared" si="138"/>
        <v>48</v>
      </c>
      <c r="R628">
        <f t="shared" si="139"/>
        <v>20</v>
      </c>
      <c r="S628">
        <f t="shared" si="140"/>
        <v>3</v>
      </c>
      <c r="T628">
        <f t="shared" si="141"/>
        <v>3</v>
      </c>
      <c r="CV628" t="s">
        <v>159</v>
      </c>
      <c r="CW628" t="s">
        <v>48</v>
      </c>
      <c r="CX628" t="s">
        <v>30</v>
      </c>
      <c r="CY628" t="s">
        <v>35</v>
      </c>
      <c r="DG628" s="2" t="s">
        <v>771</v>
      </c>
      <c r="DH628" s="2" t="s">
        <v>16</v>
      </c>
      <c r="DK628" t="s">
        <v>1519</v>
      </c>
      <c r="DL628" t="s">
        <v>63</v>
      </c>
      <c r="DQ628" t="s">
        <v>771</v>
      </c>
      <c r="DR628" t="s">
        <v>16</v>
      </c>
      <c r="DS628">
        <f t="shared" si="142"/>
        <v>74</v>
      </c>
      <c r="DT628">
        <f t="shared" si="143"/>
        <v>2</v>
      </c>
      <c r="DX628" t="s">
        <v>1922</v>
      </c>
      <c r="DY628">
        <v>1142</v>
      </c>
      <c r="DZ628">
        <v>7.8819410420046898</v>
      </c>
      <c r="EA628">
        <v>47.2140013911282</v>
      </c>
    </row>
    <row r="629" spans="1:131" x14ac:dyDescent="0.25">
      <c r="A629" t="s">
        <v>159</v>
      </c>
      <c r="B629" t="s">
        <v>146</v>
      </c>
      <c r="C629" t="s">
        <v>369</v>
      </c>
      <c r="D629" t="s">
        <v>14</v>
      </c>
      <c r="E629" t="s">
        <v>48</v>
      </c>
      <c r="F629" t="s">
        <v>16</v>
      </c>
      <c r="G629" t="s">
        <v>63</v>
      </c>
      <c r="H629">
        <v>116</v>
      </c>
      <c r="I629">
        <v>51</v>
      </c>
      <c r="J629">
        <v>9</v>
      </c>
      <c r="K629">
        <v>12</v>
      </c>
      <c r="N629" t="s">
        <v>1341</v>
      </c>
      <c r="O629" t="s">
        <v>1345</v>
      </c>
      <c r="P629" t="s">
        <v>1360</v>
      </c>
      <c r="Q629">
        <f t="shared" si="138"/>
        <v>48</v>
      </c>
      <c r="R629">
        <f t="shared" si="139"/>
        <v>30</v>
      </c>
      <c r="S629">
        <f t="shared" si="140"/>
        <v>7</v>
      </c>
      <c r="T629">
        <f t="shared" si="141"/>
        <v>6</v>
      </c>
      <c r="CV629" t="s">
        <v>159</v>
      </c>
      <c r="CW629" t="s">
        <v>48</v>
      </c>
      <c r="CX629" t="s">
        <v>16</v>
      </c>
      <c r="CY629" t="s">
        <v>63</v>
      </c>
      <c r="DG629" s="2" t="s">
        <v>771</v>
      </c>
      <c r="DH629" s="2" t="s">
        <v>125</v>
      </c>
      <c r="DK629" t="s">
        <v>91</v>
      </c>
      <c r="DL629" t="s">
        <v>63</v>
      </c>
      <c r="DQ629" t="s">
        <v>771</v>
      </c>
      <c r="DR629" t="s">
        <v>125</v>
      </c>
      <c r="DS629">
        <f t="shared" si="142"/>
        <v>74</v>
      </c>
      <c r="DT629">
        <f t="shared" si="143"/>
        <v>2</v>
      </c>
      <c r="DX629" t="s">
        <v>1923</v>
      </c>
      <c r="DY629">
        <v>1143</v>
      </c>
      <c r="DZ629">
        <v>7.9784517382572098</v>
      </c>
      <c r="EA629">
        <v>47.167647044445097</v>
      </c>
    </row>
    <row r="630" spans="1:131" x14ac:dyDescent="0.25">
      <c r="A630" t="s">
        <v>159</v>
      </c>
      <c r="B630" t="s">
        <v>146</v>
      </c>
      <c r="C630" t="s">
        <v>160</v>
      </c>
      <c r="D630" t="s">
        <v>14</v>
      </c>
      <c r="E630" t="s">
        <v>48</v>
      </c>
      <c r="F630" t="s">
        <v>30</v>
      </c>
      <c r="G630" t="s">
        <v>124</v>
      </c>
      <c r="H630">
        <v>86</v>
      </c>
      <c r="I630">
        <v>45</v>
      </c>
      <c r="J630">
        <v>3</v>
      </c>
      <c r="K630">
        <v>2</v>
      </c>
      <c r="N630" t="s">
        <v>1371</v>
      </c>
      <c r="O630" t="s">
        <v>1394</v>
      </c>
      <c r="P630" t="s">
        <v>1395</v>
      </c>
      <c r="Q630">
        <f t="shared" si="138"/>
        <v>48</v>
      </c>
      <c r="R630">
        <f t="shared" si="139"/>
        <v>20</v>
      </c>
      <c r="S630">
        <f t="shared" si="140"/>
        <v>1</v>
      </c>
      <c r="T630">
        <f t="shared" si="141"/>
        <v>3</v>
      </c>
      <c r="CV630" t="s">
        <v>159</v>
      </c>
      <c r="CW630" t="s">
        <v>48</v>
      </c>
      <c r="CX630" t="s">
        <v>30</v>
      </c>
      <c r="CY630" t="s">
        <v>124</v>
      </c>
      <c r="DG630" s="2" t="s">
        <v>284</v>
      </c>
      <c r="DH630" s="2" t="s">
        <v>30</v>
      </c>
      <c r="DK630" t="s">
        <v>650</v>
      </c>
      <c r="DL630" t="s">
        <v>125</v>
      </c>
      <c r="DQ630" t="s">
        <v>284</v>
      </c>
      <c r="DR630" t="s">
        <v>30</v>
      </c>
      <c r="DS630">
        <f t="shared" si="142"/>
        <v>807</v>
      </c>
      <c r="DT630">
        <f t="shared" si="143"/>
        <v>3</v>
      </c>
      <c r="DX630" t="s">
        <v>1924</v>
      </c>
      <c r="DY630">
        <v>1145</v>
      </c>
      <c r="DZ630">
        <v>7.8972297121538304</v>
      </c>
      <c r="EA630">
        <v>47.107309511188397</v>
      </c>
    </row>
    <row r="631" spans="1:131" x14ac:dyDescent="0.25">
      <c r="A631" t="s">
        <v>159</v>
      </c>
      <c r="B631" t="s">
        <v>146</v>
      </c>
      <c r="C631" t="s">
        <v>369</v>
      </c>
      <c r="D631" t="s">
        <v>14</v>
      </c>
      <c r="E631" t="s">
        <v>48</v>
      </c>
      <c r="F631" t="s">
        <v>125</v>
      </c>
      <c r="G631" t="s">
        <v>125</v>
      </c>
      <c r="H631">
        <v>41</v>
      </c>
      <c r="I631">
        <v>21</v>
      </c>
      <c r="J631">
        <v>1</v>
      </c>
      <c r="K631">
        <v>3</v>
      </c>
      <c r="N631" t="s">
        <v>1371</v>
      </c>
      <c r="O631" t="s">
        <v>1407</v>
      </c>
      <c r="P631" t="s">
        <v>1450</v>
      </c>
      <c r="Q631">
        <f t="shared" si="138"/>
        <v>48</v>
      </c>
      <c r="R631">
        <f t="shared" si="139"/>
        <v>30</v>
      </c>
      <c r="S631">
        <f t="shared" si="140"/>
        <v>4</v>
      </c>
      <c r="T631">
        <f t="shared" si="141"/>
        <v>8</v>
      </c>
      <c r="CV631" t="s">
        <v>159</v>
      </c>
      <c r="CW631" t="s">
        <v>48</v>
      </c>
      <c r="CX631" t="s">
        <v>125</v>
      </c>
      <c r="CY631" t="s">
        <v>125</v>
      </c>
      <c r="DG631" s="2" t="s">
        <v>284</v>
      </c>
      <c r="DH631" s="2" t="s">
        <v>16</v>
      </c>
      <c r="DK631" t="s">
        <v>440</v>
      </c>
      <c r="DL631" t="s">
        <v>63</v>
      </c>
      <c r="DQ631" t="s">
        <v>284</v>
      </c>
      <c r="DR631" t="s">
        <v>16</v>
      </c>
      <c r="DS631">
        <f t="shared" si="142"/>
        <v>807</v>
      </c>
      <c r="DT631">
        <f t="shared" si="143"/>
        <v>3</v>
      </c>
      <c r="DX631" t="s">
        <v>1925</v>
      </c>
      <c r="DY631">
        <v>1146</v>
      </c>
      <c r="DZ631">
        <v>8.0263246363979004</v>
      </c>
      <c r="EA631">
        <v>47.184955552747802</v>
      </c>
    </row>
    <row r="632" spans="1:131" x14ac:dyDescent="0.25">
      <c r="A632" t="s">
        <v>370</v>
      </c>
      <c r="B632" t="s">
        <v>146</v>
      </c>
      <c r="C632" t="s">
        <v>371</v>
      </c>
      <c r="D632" t="s">
        <v>14</v>
      </c>
      <c r="E632" t="s">
        <v>48</v>
      </c>
      <c r="F632" t="s">
        <v>16</v>
      </c>
      <c r="G632" t="s">
        <v>63</v>
      </c>
      <c r="H632">
        <v>54</v>
      </c>
      <c r="I632">
        <v>27</v>
      </c>
      <c r="J632">
        <v>6</v>
      </c>
      <c r="K632">
        <v>3</v>
      </c>
      <c r="N632" t="s">
        <v>1485</v>
      </c>
      <c r="O632" t="s">
        <v>1544</v>
      </c>
      <c r="P632" t="s">
        <v>1545</v>
      </c>
      <c r="Q632">
        <f t="shared" si="138"/>
        <v>48</v>
      </c>
      <c r="R632">
        <f t="shared" si="139"/>
        <v>32</v>
      </c>
      <c r="S632">
        <f t="shared" si="140"/>
        <v>0</v>
      </c>
      <c r="T632">
        <f t="shared" si="141"/>
        <v>0</v>
      </c>
      <c r="CV632" t="s">
        <v>370</v>
      </c>
      <c r="CW632" t="s">
        <v>48</v>
      </c>
      <c r="CX632" t="s">
        <v>16</v>
      </c>
      <c r="CY632" t="s">
        <v>63</v>
      </c>
      <c r="DG632" s="2" t="s">
        <v>284</v>
      </c>
      <c r="DH632" s="2" t="s">
        <v>125</v>
      </c>
      <c r="DK632" t="s">
        <v>440</v>
      </c>
      <c r="DL632" t="s">
        <v>125</v>
      </c>
      <c r="DQ632" t="s">
        <v>284</v>
      </c>
      <c r="DR632" t="s">
        <v>125</v>
      </c>
      <c r="DS632">
        <f t="shared" si="142"/>
        <v>807</v>
      </c>
      <c r="DT632">
        <f t="shared" si="143"/>
        <v>3</v>
      </c>
      <c r="DX632" t="s">
        <v>1926</v>
      </c>
      <c r="DY632">
        <v>1147</v>
      </c>
      <c r="DZ632">
        <v>7.9818937615935504</v>
      </c>
      <c r="EA632">
        <v>47.268871511331497</v>
      </c>
    </row>
    <row r="633" spans="1:131" x14ac:dyDescent="0.25">
      <c r="A633" t="s">
        <v>370</v>
      </c>
      <c r="B633" t="s">
        <v>146</v>
      </c>
      <c r="C633" t="s">
        <v>371</v>
      </c>
      <c r="D633" t="s">
        <v>14</v>
      </c>
      <c r="E633" t="s">
        <v>48</v>
      </c>
      <c r="F633" t="s">
        <v>125</v>
      </c>
      <c r="G633" t="s">
        <v>125</v>
      </c>
      <c r="H633">
        <v>15</v>
      </c>
      <c r="I633">
        <v>4</v>
      </c>
      <c r="J633">
        <v>1</v>
      </c>
      <c r="K633">
        <v>0</v>
      </c>
      <c r="N633" t="s">
        <v>146</v>
      </c>
      <c r="O633" t="s">
        <v>262</v>
      </c>
      <c r="P633" t="s">
        <v>646</v>
      </c>
      <c r="Q633">
        <f t="shared" si="138"/>
        <v>47</v>
      </c>
      <c r="R633">
        <f t="shared" si="139"/>
        <v>16</v>
      </c>
      <c r="S633">
        <f t="shared" si="140"/>
        <v>2</v>
      </c>
      <c r="T633">
        <f t="shared" si="141"/>
        <v>3</v>
      </c>
      <c r="CV633" t="s">
        <v>370</v>
      </c>
      <c r="CW633" t="s">
        <v>48</v>
      </c>
      <c r="CX633" t="s">
        <v>125</v>
      </c>
      <c r="CY633" t="s">
        <v>125</v>
      </c>
      <c r="DG633" s="2" t="s">
        <v>1243</v>
      </c>
      <c r="DH633" s="2" t="s">
        <v>30</v>
      </c>
      <c r="DK633" t="s">
        <v>1277</v>
      </c>
      <c r="DL633" t="s">
        <v>63</v>
      </c>
      <c r="DQ633" t="s">
        <v>1243</v>
      </c>
      <c r="DR633" t="s">
        <v>30</v>
      </c>
      <c r="DS633">
        <f t="shared" si="142"/>
        <v>67</v>
      </c>
      <c r="DT633">
        <f t="shared" si="143"/>
        <v>3</v>
      </c>
      <c r="DX633" t="s">
        <v>1927</v>
      </c>
      <c r="DY633">
        <v>1150</v>
      </c>
      <c r="DZ633">
        <v>7.9278024132396903</v>
      </c>
      <c r="EA633">
        <v>47.137017682041197</v>
      </c>
    </row>
    <row r="634" spans="1:131" x14ac:dyDescent="0.25">
      <c r="A634" t="s">
        <v>236</v>
      </c>
      <c r="B634" t="s">
        <v>146</v>
      </c>
      <c r="C634" t="s">
        <v>237</v>
      </c>
      <c r="D634" t="s">
        <v>14</v>
      </c>
      <c r="E634" t="s">
        <v>48</v>
      </c>
      <c r="F634" t="s">
        <v>30</v>
      </c>
      <c r="G634" t="s">
        <v>35</v>
      </c>
      <c r="H634">
        <v>9</v>
      </c>
      <c r="I634">
        <v>5</v>
      </c>
      <c r="J634">
        <v>1</v>
      </c>
      <c r="K634">
        <v>2</v>
      </c>
      <c r="N634" t="s">
        <v>146</v>
      </c>
      <c r="O634" t="s">
        <v>276</v>
      </c>
      <c r="P634" t="s">
        <v>499</v>
      </c>
      <c r="Q634">
        <f t="shared" si="138"/>
        <v>47</v>
      </c>
      <c r="R634">
        <f t="shared" si="139"/>
        <v>22</v>
      </c>
      <c r="S634">
        <f t="shared" si="140"/>
        <v>0</v>
      </c>
      <c r="T634">
        <f t="shared" si="141"/>
        <v>0</v>
      </c>
      <c r="CV634" t="s">
        <v>236</v>
      </c>
      <c r="CW634" t="s">
        <v>48</v>
      </c>
      <c r="CX634" t="s">
        <v>30</v>
      </c>
      <c r="CY634" t="s">
        <v>35</v>
      </c>
      <c r="DG634" s="2" t="s">
        <v>1243</v>
      </c>
      <c r="DH634" s="2" t="s">
        <v>16</v>
      </c>
      <c r="DK634" t="s">
        <v>1277</v>
      </c>
      <c r="DL634" t="s">
        <v>125</v>
      </c>
      <c r="DQ634" t="s">
        <v>1243</v>
      </c>
      <c r="DR634" t="s">
        <v>16</v>
      </c>
      <c r="DS634">
        <f t="shared" si="142"/>
        <v>67</v>
      </c>
      <c r="DT634">
        <f t="shared" si="143"/>
        <v>3</v>
      </c>
      <c r="DX634" t="s">
        <v>1928</v>
      </c>
      <c r="DY634">
        <v>1151</v>
      </c>
      <c r="DZ634">
        <v>8.0163847220493203</v>
      </c>
      <c r="EA634">
        <v>47.093374628415098</v>
      </c>
    </row>
    <row r="635" spans="1:131" x14ac:dyDescent="0.25">
      <c r="A635" t="s">
        <v>236</v>
      </c>
      <c r="B635" t="s">
        <v>146</v>
      </c>
      <c r="C635" t="s">
        <v>237</v>
      </c>
      <c r="D635" t="s">
        <v>14</v>
      </c>
      <c r="E635" t="s">
        <v>48</v>
      </c>
      <c r="F635" t="s">
        <v>16</v>
      </c>
      <c r="G635" t="s">
        <v>63</v>
      </c>
      <c r="H635">
        <v>26</v>
      </c>
      <c r="I635">
        <v>14</v>
      </c>
      <c r="J635">
        <v>3</v>
      </c>
      <c r="K635">
        <v>3</v>
      </c>
      <c r="N635" t="s">
        <v>1032</v>
      </c>
      <c r="O635" t="s">
        <v>1048</v>
      </c>
      <c r="P635" t="s">
        <v>1069</v>
      </c>
      <c r="Q635">
        <f t="shared" si="138"/>
        <v>47</v>
      </c>
      <c r="R635">
        <f t="shared" si="139"/>
        <v>20</v>
      </c>
      <c r="S635">
        <f t="shared" si="140"/>
        <v>2</v>
      </c>
      <c r="T635">
        <f t="shared" si="141"/>
        <v>1</v>
      </c>
      <c r="CV635" t="s">
        <v>236</v>
      </c>
      <c r="CW635" t="s">
        <v>48</v>
      </c>
      <c r="CX635" t="s">
        <v>16</v>
      </c>
      <c r="CY635" t="s">
        <v>63</v>
      </c>
      <c r="DG635" s="2" t="s">
        <v>1243</v>
      </c>
      <c r="DH635" s="2" t="s">
        <v>125</v>
      </c>
      <c r="DK635" t="s">
        <v>909</v>
      </c>
      <c r="DL635" t="s">
        <v>35</v>
      </c>
      <c r="DQ635" t="s">
        <v>1243</v>
      </c>
      <c r="DR635" t="s">
        <v>125</v>
      </c>
      <c r="DS635">
        <f t="shared" si="142"/>
        <v>67</v>
      </c>
      <c r="DT635">
        <f t="shared" si="143"/>
        <v>3</v>
      </c>
      <c r="DX635" t="s">
        <v>1929</v>
      </c>
      <c r="DY635">
        <v>1201</v>
      </c>
      <c r="DZ635">
        <v>8.6423555646391303</v>
      </c>
      <c r="EA635">
        <v>46.889699855429598</v>
      </c>
    </row>
    <row r="636" spans="1:131" x14ac:dyDescent="0.25">
      <c r="A636" t="s">
        <v>236</v>
      </c>
      <c r="B636" t="s">
        <v>146</v>
      </c>
      <c r="C636" t="s">
        <v>237</v>
      </c>
      <c r="D636" t="s">
        <v>14</v>
      </c>
      <c r="E636" t="s">
        <v>48</v>
      </c>
      <c r="F636" t="s">
        <v>125</v>
      </c>
      <c r="G636" t="s">
        <v>125</v>
      </c>
      <c r="H636">
        <v>11</v>
      </c>
      <c r="I636">
        <v>4</v>
      </c>
      <c r="J636">
        <v>3</v>
      </c>
      <c r="K636">
        <v>3</v>
      </c>
      <c r="N636" t="s">
        <v>1201</v>
      </c>
      <c r="O636" t="s">
        <v>1279</v>
      </c>
      <c r="P636" t="s">
        <v>1280</v>
      </c>
      <c r="Q636">
        <f t="shared" si="138"/>
        <v>47</v>
      </c>
      <c r="R636">
        <f t="shared" si="139"/>
        <v>22</v>
      </c>
      <c r="S636">
        <f t="shared" si="140"/>
        <v>0</v>
      </c>
      <c r="T636">
        <f t="shared" si="141"/>
        <v>0</v>
      </c>
      <c r="CV636" t="s">
        <v>236</v>
      </c>
      <c r="CW636" t="s">
        <v>48</v>
      </c>
      <c r="CX636" t="s">
        <v>125</v>
      </c>
      <c r="CY636" t="s">
        <v>125</v>
      </c>
      <c r="DG636" s="2" t="s">
        <v>1289</v>
      </c>
      <c r="DH636" s="2" t="s">
        <v>16</v>
      </c>
      <c r="DK636" t="s">
        <v>909</v>
      </c>
      <c r="DL636" t="s">
        <v>63</v>
      </c>
      <c r="DQ636" t="s">
        <v>1289</v>
      </c>
      <c r="DR636" t="s">
        <v>16</v>
      </c>
      <c r="DS636">
        <f t="shared" si="142"/>
        <v>95</v>
      </c>
      <c r="DT636">
        <f t="shared" si="143"/>
        <v>2</v>
      </c>
      <c r="DX636" t="s">
        <v>1930</v>
      </c>
      <c r="DY636">
        <v>1202</v>
      </c>
      <c r="DZ636">
        <v>8.6323973215126895</v>
      </c>
      <c r="EA636">
        <v>46.620014737640702</v>
      </c>
    </row>
    <row r="637" spans="1:131" x14ac:dyDescent="0.25">
      <c r="A637" t="s">
        <v>1031</v>
      </c>
      <c r="B637" t="s">
        <v>1032</v>
      </c>
      <c r="C637" t="s">
        <v>1033</v>
      </c>
      <c r="D637" t="s">
        <v>14</v>
      </c>
      <c r="E637" t="s">
        <v>48</v>
      </c>
      <c r="F637" t="s">
        <v>16</v>
      </c>
      <c r="G637" t="s">
        <v>17</v>
      </c>
      <c r="H637">
        <v>2</v>
      </c>
      <c r="I637">
        <v>0</v>
      </c>
      <c r="J637">
        <v>0</v>
      </c>
      <c r="K637">
        <v>0</v>
      </c>
      <c r="N637" t="s">
        <v>1341</v>
      </c>
      <c r="O637" t="s">
        <v>1340</v>
      </c>
      <c r="P637" t="s">
        <v>1354</v>
      </c>
      <c r="Q637">
        <f t="shared" si="138"/>
        <v>47</v>
      </c>
      <c r="R637">
        <f t="shared" si="139"/>
        <v>22</v>
      </c>
      <c r="S637">
        <f t="shared" si="140"/>
        <v>6</v>
      </c>
      <c r="T637">
        <f t="shared" si="141"/>
        <v>7</v>
      </c>
      <c r="CV637" t="s">
        <v>1031</v>
      </c>
      <c r="CW637" t="s">
        <v>48</v>
      </c>
      <c r="CX637" t="s">
        <v>16</v>
      </c>
      <c r="CY637" t="s">
        <v>17</v>
      </c>
      <c r="DG637" s="2" t="s">
        <v>1289</v>
      </c>
      <c r="DH637" s="2" t="s">
        <v>125</v>
      </c>
      <c r="DK637" t="s">
        <v>909</v>
      </c>
      <c r="DL637" t="s">
        <v>124</v>
      </c>
      <c r="DQ637" t="s">
        <v>1289</v>
      </c>
      <c r="DR637" t="s">
        <v>125</v>
      </c>
      <c r="DS637">
        <f t="shared" si="142"/>
        <v>95</v>
      </c>
      <c r="DT637">
        <f t="shared" si="143"/>
        <v>2</v>
      </c>
      <c r="DX637" t="s">
        <v>1931</v>
      </c>
      <c r="DY637">
        <v>1203</v>
      </c>
      <c r="DZ637">
        <v>8.5373569995792593</v>
      </c>
      <c r="EA637">
        <v>46.825362292596303</v>
      </c>
    </row>
    <row r="638" spans="1:131" x14ac:dyDescent="0.25">
      <c r="A638" t="s">
        <v>1031</v>
      </c>
      <c r="B638" t="s">
        <v>1032</v>
      </c>
      <c r="C638" t="s">
        <v>1033</v>
      </c>
      <c r="D638" t="s">
        <v>14</v>
      </c>
      <c r="E638" t="s">
        <v>48</v>
      </c>
      <c r="F638" t="s">
        <v>30</v>
      </c>
      <c r="G638" t="s">
        <v>31</v>
      </c>
      <c r="H638">
        <v>6</v>
      </c>
      <c r="I638">
        <v>2</v>
      </c>
      <c r="J638">
        <v>0</v>
      </c>
      <c r="K638">
        <v>0</v>
      </c>
      <c r="N638" t="s">
        <v>1485</v>
      </c>
      <c r="O638" t="s">
        <v>1485</v>
      </c>
      <c r="P638" t="s">
        <v>1614</v>
      </c>
      <c r="Q638">
        <f t="shared" si="138"/>
        <v>47</v>
      </c>
      <c r="R638">
        <f t="shared" si="139"/>
        <v>23</v>
      </c>
      <c r="S638">
        <f t="shared" si="140"/>
        <v>4</v>
      </c>
      <c r="T638">
        <f t="shared" si="141"/>
        <v>4</v>
      </c>
      <c r="CV638" t="s">
        <v>1031</v>
      </c>
      <c r="CW638" t="s">
        <v>48</v>
      </c>
      <c r="CX638" t="s">
        <v>30</v>
      </c>
      <c r="CY638" t="s">
        <v>31</v>
      </c>
      <c r="DG638" s="2" t="s">
        <v>1412</v>
      </c>
      <c r="DH638" s="2" t="s">
        <v>30</v>
      </c>
      <c r="DK638" t="s">
        <v>909</v>
      </c>
      <c r="DL638" t="s">
        <v>125</v>
      </c>
      <c r="DQ638" t="s">
        <v>1412</v>
      </c>
      <c r="DR638" t="s">
        <v>30</v>
      </c>
      <c r="DS638">
        <f t="shared" si="142"/>
        <v>241</v>
      </c>
      <c r="DT638">
        <f t="shared" si="143"/>
        <v>3</v>
      </c>
      <c r="DX638" t="s">
        <v>1932</v>
      </c>
      <c r="DY638">
        <v>1204</v>
      </c>
      <c r="DZ638">
        <v>8.5830450257128899</v>
      </c>
      <c r="EA638">
        <v>46.930470947042302</v>
      </c>
    </row>
    <row r="639" spans="1:131" x14ac:dyDescent="0.25">
      <c r="A639" t="s">
        <v>1031</v>
      </c>
      <c r="B639" t="s">
        <v>1032</v>
      </c>
      <c r="C639" t="s">
        <v>1033</v>
      </c>
      <c r="D639" t="s">
        <v>14</v>
      </c>
      <c r="E639" t="s">
        <v>48</v>
      </c>
      <c r="F639" t="s">
        <v>30</v>
      </c>
      <c r="G639" t="s">
        <v>35</v>
      </c>
      <c r="H639">
        <v>44</v>
      </c>
      <c r="I639">
        <v>25</v>
      </c>
      <c r="J639">
        <v>5</v>
      </c>
      <c r="K639">
        <v>4</v>
      </c>
      <c r="N639" t="s">
        <v>146</v>
      </c>
      <c r="O639" t="s">
        <v>149</v>
      </c>
      <c r="P639" t="s">
        <v>517</v>
      </c>
      <c r="Q639">
        <f t="shared" si="138"/>
        <v>46</v>
      </c>
      <c r="R639">
        <f t="shared" si="139"/>
        <v>24</v>
      </c>
      <c r="S639">
        <f t="shared" si="140"/>
        <v>2</v>
      </c>
      <c r="T639">
        <f t="shared" si="141"/>
        <v>2</v>
      </c>
      <c r="CV639" t="s">
        <v>1031</v>
      </c>
      <c r="CW639" t="s">
        <v>48</v>
      </c>
      <c r="CX639" t="s">
        <v>30</v>
      </c>
      <c r="CY639" t="s">
        <v>35</v>
      </c>
      <c r="DG639" s="2" t="s">
        <v>1412</v>
      </c>
      <c r="DH639" s="2" t="s">
        <v>16</v>
      </c>
      <c r="DK639" t="s">
        <v>269</v>
      </c>
      <c r="DL639" t="s">
        <v>35</v>
      </c>
      <c r="DQ639" t="s">
        <v>1412</v>
      </c>
      <c r="DR639" t="s">
        <v>16</v>
      </c>
      <c r="DS639">
        <f t="shared" si="142"/>
        <v>241</v>
      </c>
      <c r="DT639">
        <f t="shared" si="143"/>
        <v>3</v>
      </c>
      <c r="DX639" t="s">
        <v>1933</v>
      </c>
      <c r="DY639">
        <v>1205</v>
      </c>
      <c r="DZ639">
        <v>8.7388099937730601</v>
      </c>
      <c r="EA639">
        <v>46.909576496741998</v>
      </c>
    </row>
    <row r="640" spans="1:131" x14ac:dyDescent="0.25">
      <c r="A640" t="s">
        <v>1031</v>
      </c>
      <c r="B640" t="s">
        <v>1032</v>
      </c>
      <c r="C640" t="s">
        <v>1054</v>
      </c>
      <c r="D640" t="s">
        <v>14</v>
      </c>
      <c r="E640" t="s">
        <v>48</v>
      </c>
      <c r="F640" t="s">
        <v>30</v>
      </c>
      <c r="G640" t="s">
        <v>35</v>
      </c>
      <c r="H640">
        <v>2</v>
      </c>
      <c r="I640">
        <v>2</v>
      </c>
      <c r="J640">
        <v>0</v>
      </c>
      <c r="K640">
        <v>0</v>
      </c>
      <c r="N640" t="s">
        <v>146</v>
      </c>
      <c r="O640" t="s">
        <v>149</v>
      </c>
      <c r="P640" t="s">
        <v>575</v>
      </c>
      <c r="Q640">
        <f t="shared" si="138"/>
        <v>46</v>
      </c>
      <c r="R640">
        <f t="shared" si="139"/>
        <v>25</v>
      </c>
      <c r="S640">
        <f t="shared" si="140"/>
        <v>21</v>
      </c>
      <c r="T640">
        <f t="shared" si="141"/>
        <v>33</v>
      </c>
      <c r="CV640" t="s">
        <v>1031</v>
      </c>
      <c r="CW640" t="s">
        <v>48</v>
      </c>
      <c r="CX640" t="s">
        <v>30</v>
      </c>
      <c r="CY640" t="s">
        <v>35</v>
      </c>
      <c r="DG640" s="2" t="s">
        <v>1412</v>
      </c>
      <c r="DH640" s="2" t="s">
        <v>125</v>
      </c>
      <c r="DK640" t="s">
        <v>269</v>
      </c>
      <c r="DL640" t="s">
        <v>63</v>
      </c>
      <c r="DQ640" t="s">
        <v>1412</v>
      </c>
      <c r="DR640" t="s">
        <v>125</v>
      </c>
      <c r="DS640">
        <f t="shared" si="142"/>
        <v>241</v>
      </c>
      <c r="DT640">
        <f t="shared" si="143"/>
        <v>3</v>
      </c>
      <c r="DX640" t="s">
        <v>1934</v>
      </c>
      <c r="DY640">
        <v>1206</v>
      </c>
      <c r="DZ640">
        <v>8.5990084515869896</v>
      </c>
      <c r="EA640">
        <v>46.816800048830999</v>
      </c>
    </row>
    <row r="641" spans="1:131" x14ac:dyDescent="0.25">
      <c r="A641" t="s">
        <v>1031</v>
      </c>
      <c r="B641" t="s">
        <v>1032</v>
      </c>
      <c r="C641" t="s">
        <v>1055</v>
      </c>
      <c r="D641" t="s">
        <v>14</v>
      </c>
      <c r="E641" t="s">
        <v>48</v>
      </c>
      <c r="F641" t="s">
        <v>30</v>
      </c>
      <c r="G641" t="s">
        <v>35</v>
      </c>
      <c r="H641">
        <v>15</v>
      </c>
      <c r="I641">
        <v>9</v>
      </c>
      <c r="J641">
        <v>0</v>
      </c>
      <c r="K641">
        <v>0</v>
      </c>
      <c r="N641" t="s">
        <v>146</v>
      </c>
      <c r="O641" t="s">
        <v>236</v>
      </c>
      <c r="P641" t="s">
        <v>237</v>
      </c>
      <c r="Q641">
        <f t="shared" si="138"/>
        <v>46</v>
      </c>
      <c r="R641">
        <f t="shared" si="139"/>
        <v>23</v>
      </c>
      <c r="S641">
        <f t="shared" si="140"/>
        <v>7</v>
      </c>
      <c r="T641">
        <f t="shared" si="141"/>
        <v>8</v>
      </c>
      <c r="CV641" t="s">
        <v>1031</v>
      </c>
      <c r="CW641" t="s">
        <v>48</v>
      </c>
      <c r="CX641" t="s">
        <v>30</v>
      </c>
      <c r="CY641" t="s">
        <v>35</v>
      </c>
      <c r="DG641" s="2" t="s">
        <v>56</v>
      </c>
      <c r="DH641" s="2" t="s">
        <v>30</v>
      </c>
      <c r="DK641" t="s">
        <v>269</v>
      </c>
      <c r="DL641" t="s">
        <v>124</v>
      </c>
      <c r="DQ641" t="s">
        <v>56</v>
      </c>
      <c r="DR641" t="s">
        <v>30</v>
      </c>
      <c r="DS641">
        <f t="shared" si="142"/>
        <v>6</v>
      </c>
      <c r="DT641">
        <f t="shared" si="143"/>
        <v>2</v>
      </c>
      <c r="DX641" t="s">
        <v>1935</v>
      </c>
      <c r="DY641">
        <v>1207</v>
      </c>
      <c r="DZ641">
        <v>8.6400376831237296</v>
      </c>
      <c r="EA641">
        <v>46.914853183467002</v>
      </c>
    </row>
    <row r="642" spans="1:131" x14ac:dyDescent="0.25">
      <c r="A642" t="s">
        <v>1031</v>
      </c>
      <c r="B642" t="s">
        <v>1032</v>
      </c>
      <c r="C642" t="s">
        <v>1056</v>
      </c>
      <c r="D642" t="s">
        <v>14</v>
      </c>
      <c r="E642" t="s">
        <v>48</v>
      </c>
      <c r="F642" t="s">
        <v>30</v>
      </c>
      <c r="G642" t="s">
        <v>35</v>
      </c>
      <c r="H642">
        <v>20</v>
      </c>
      <c r="I642">
        <v>9</v>
      </c>
      <c r="J642">
        <v>0</v>
      </c>
      <c r="K642">
        <v>0</v>
      </c>
      <c r="N642" t="s">
        <v>146</v>
      </c>
      <c r="O642" t="s">
        <v>191</v>
      </c>
      <c r="P642" t="s">
        <v>661</v>
      </c>
      <c r="Q642">
        <f t="shared" ref="Q642:Q705" si="144">SUMIF($C$2:$C$2099,$P642,H$2:H$2099)</f>
        <v>46</v>
      </c>
      <c r="R642">
        <f t="shared" ref="R642:R705" si="145">SUMIF($C$2:$C$2099,$P642,I$2:I$2099)</f>
        <v>24</v>
      </c>
      <c r="S642">
        <f t="shared" ref="S642:S705" si="146">SUMIF($C$2:$C$2099,$P642,J$2:J$2099)</f>
        <v>7</v>
      </c>
      <c r="T642">
        <f t="shared" ref="T642:T705" si="147">SUMIF($C$2:$C$2099,$P642,K$2:K$2099)</f>
        <v>11</v>
      </c>
      <c r="CV642" t="s">
        <v>1031</v>
      </c>
      <c r="CW642" t="s">
        <v>48</v>
      </c>
      <c r="CX642" t="s">
        <v>30</v>
      </c>
      <c r="CY642" t="s">
        <v>35</v>
      </c>
      <c r="DG642" s="2" t="s">
        <v>56</v>
      </c>
      <c r="DH642" s="2" t="s">
        <v>16</v>
      </c>
      <c r="DK642" t="s">
        <v>269</v>
      </c>
      <c r="DL642" t="s">
        <v>125</v>
      </c>
      <c r="DQ642" t="s">
        <v>56</v>
      </c>
      <c r="DR642" t="s">
        <v>16</v>
      </c>
      <c r="DS642">
        <f t="shared" ref="DS642:DS705" si="148">SUMIF($A$2:$A$2099,$DQ642,H$2:H$2099)</f>
        <v>6</v>
      </c>
      <c r="DT642">
        <f t="shared" si="143"/>
        <v>2</v>
      </c>
      <c r="DX642" t="s">
        <v>1936</v>
      </c>
      <c r="DY642">
        <v>1208</v>
      </c>
      <c r="DZ642">
        <v>8.4980511662050393</v>
      </c>
      <c r="EA642">
        <v>46.6630507994184</v>
      </c>
    </row>
    <row r="643" spans="1:131" x14ac:dyDescent="0.25">
      <c r="A643" t="s">
        <v>1031</v>
      </c>
      <c r="B643" t="s">
        <v>1032</v>
      </c>
      <c r="C643" t="s">
        <v>1073</v>
      </c>
      <c r="D643" t="s">
        <v>14</v>
      </c>
      <c r="E643" t="s">
        <v>48</v>
      </c>
      <c r="F643" t="s">
        <v>16</v>
      </c>
      <c r="G643" t="s">
        <v>63</v>
      </c>
      <c r="H643">
        <v>14</v>
      </c>
      <c r="I643">
        <v>10</v>
      </c>
      <c r="J643">
        <v>1</v>
      </c>
      <c r="K643">
        <v>0</v>
      </c>
      <c r="N643" t="s">
        <v>1201</v>
      </c>
      <c r="O643" t="s">
        <v>1285</v>
      </c>
      <c r="P643" t="s">
        <v>1286</v>
      </c>
      <c r="Q643">
        <f t="shared" si="144"/>
        <v>46</v>
      </c>
      <c r="R643">
        <f t="shared" si="145"/>
        <v>19</v>
      </c>
      <c r="S643">
        <f t="shared" si="146"/>
        <v>0</v>
      </c>
      <c r="T643">
        <f t="shared" si="147"/>
        <v>2</v>
      </c>
      <c r="CV643" t="s">
        <v>1031</v>
      </c>
      <c r="CW643" t="s">
        <v>48</v>
      </c>
      <c r="CX643" t="s">
        <v>16</v>
      </c>
      <c r="CY643" t="s">
        <v>63</v>
      </c>
      <c r="DG643" s="2" t="s">
        <v>1525</v>
      </c>
      <c r="DH643" s="2" t="s">
        <v>30</v>
      </c>
      <c r="DK643" t="s">
        <v>1556</v>
      </c>
      <c r="DL643" t="s">
        <v>63</v>
      </c>
      <c r="DQ643" t="s">
        <v>1525</v>
      </c>
      <c r="DR643" t="s">
        <v>30</v>
      </c>
      <c r="DS643">
        <f t="shared" si="148"/>
        <v>199</v>
      </c>
      <c r="DT643">
        <f t="shared" ref="DT643:DT706" si="149">COUNTIF(DQ:DQ,DQ643)</f>
        <v>3</v>
      </c>
      <c r="DX643" t="s">
        <v>1937</v>
      </c>
      <c r="DY643">
        <v>1209</v>
      </c>
      <c r="DZ643">
        <v>8.6223443620880396</v>
      </c>
      <c r="EA643">
        <v>46.747366512634997</v>
      </c>
    </row>
    <row r="644" spans="1:131" x14ac:dyDescent="0.25">
      <c r="A644" t="s">
        <v>1031</v>
      </c>
      <c r="B644" t="s">
        <v>1032</v>
      </c>
      <c r="C644" t="s">
        <v>1074</v>
      </c>
      <c r="D644" t="s">
        <v>14</v>
      </c>
      <c r="E644" t="s">
        <v>48</v>
      </c>
      <c r="F644" t="s">
        <v>16</v>
      </c>
      <c r="G644" t="s">
        <v>63</v>
      </c>
      <c r="H644">
        <v>17</v>
      </c>
      <c r="I644">
        <v>12</v>
      </c>
      <c r="J644">
        <v>0</v>
      </c>
      <c r="K644">
        <v>0</v>
      </c>
      <c r="N644" t="s">
        <v>1341</v>
      </c>
      <c r="O644" t="s">
        <v>1355</v>
      </c>
      <c r="P644" t="s">
        <v>1367</v>
      </c>
      <c r="Q644">
        <f t="shared" si="144"/>
        <v>46</v>
      </c>
      <c r="R644">
        <f t="shared" si="145"/>
        <v>23</v>
      </c>
      <c r="S644">
        <f t="shared" si="146"/>
        <v>6</v>
      </c>
      <c r="T644">
        <f t="shared" si="147"/>
        <v>4</v>
      </c>
      <c r="CV644" t="s">
        <v>1031</v>
      </c>
      <c r="CW644" t="s">
        <v>48</v>
      </c>
      <c r="CX644" t="s">
        <v>16</v>
      </c>
      <c r="CY644" t="s">
        <v>63</v>
      </c>
      <c r="DG644" s="2" t="s">
        <v>1525</v>
      </c>
      <c r="DH644" s="2" t="s">
        <v>16</v>
      </c>
      <c r="DK644" t="s">
        <v>1556</v>
      </c>
      <c r="DL644" t="s">
        <v>125</v>
      </c>
      <c r="DQ644" t="s">
        <v>1525</v>
      </c>
      <c r="DR644" t="s">
        <v>16</v>
      </c>
      <c r="DS644">
        <f t="shared" si="148"/>
        <v>199</v>
      </c>
      <c r="DT644">
        <f t="shared" si="149"/>
        <v>3</v>
      </c>
      <c r="DX644" t="s">
        <v>1938</v>
      </c>
      <c r="DY644">
        <v>1210</v>
      </c>
      <c r="DZ644">
        <v>8.5608057421206496</v>
      </c>
      <c r="EA644">
        <v>46.612217109574303</v>
      </c>
    </row>
    <row r="645" spans="1:131" x14ac:dyDescent="0.25">
      <c r="A645" t="s">
        <v>1031</v>
      </c>
      <c r="B645" t="s">
        <v>1032</v>
      </c>
      <c r="C645" t="s">
        <v>1075</v>
      </c>
      <c r="D645" t="s">
        <v>14</v>
      </c>
      <c r="E645" t="s">
        <v>48</v>
      </c>
      <c r="F645" t="s">
        <v>16</v>
      </c>
      <c r="G645" t="s">
        <v>63</v>
      </c>
      <c r="H645">
        <v>35</v>
      </c>
      <c r="I645">
        <v>20</v>
      </c>
      <c r="J645">
        <v>4</v>
      </c>
      <c r="K645">
        <v>4</v>
      </c>
      <c r="N645" t="s">
        <v>146</v>
      </c>
      <c r="O645" t="s">
        <v>149</v>
      </c>
      <c r="P645" t="s">
        <v>539</v>
      </c>
      <c r="Q645">
        <f t="shared" si="144"/>
        <v>45</v>
      </c>
      <c r="R645">
        <f t="shared" si="145"/>
        <v>21</v>
      </c>
      <c r="S645">
        <f t="shared" si="146"/>
        <v>5</v>
      </c>
      <c r="T645">
        <f t="shared" si="147"/>
        <v>13</v>
      </c>
      <c r="CV645" t="s">
        <v>1031</v>
      </c>
      <c r="CW645" t="s">
        <v>48</v>
      </c>
      <c r="CX645" t="s">
        <v>16</v>
      </c>
      <c r="CY645" t="s">
        <v>63</v>
      </c>
      <c r="DG645" s="2" t="s">
        <v>1525</v>
      </c>
      <c r="DH645" s="2" t="s">
        <v>125</v>
      </c>
      <c r="DK645" t="s">
        <v>271</v>
      </c>
      <c r="DL645" t="s">
        <v>35</v>
      </c>
      <c r="DQ645" t="s">
        <v>1525</v>
      </c>
      <c r="DR645" t="s">
        <v>125</v>
      </c>
      <c r="DS645">
        <f t="shared" si="148"/>
        <v>199</v>
      </c>
      <c r="DT645">
        <f t="shared" si="149"/>
        <v>3</v>
      </c>
      <c r="DX645" t="s">
        <v>1939</v>
      </c>
      <c r="DY645">
        <v>1211</v>
      </c>
      <c r="DZ645">
        <v>8.5253126070685106</v>
      </c>
      <c r="EA645">
        <v>46.8836825699006</v>
      </c>
    </row>
    <row r="646" spans="1:131" x14ac:dyDescent="0.25">
      <c r="A646" t="s">
        <v>1031</v>
      </c>
      <c r="B646" t="s">
        <v>1032</v>
      </c>
      <c r="C646" t="s">
        <v>1076</v>
      </c>
      <c r="D646" t="s">
        <v>14</v>
      </c>
      <c r="E646" t="s">
        <v>48</v>
      </c>
      <c r="F646" t="s">
        <v>16</v>
      </c>
      <c r="G646" t="s">
        <v>63</v>
      </c>
      <c r="H646">
        <v>78</v>
      </c>
      <c r="I646">
        <v>43</v>
      </c>
      <c r="J646">
        <v>8</v>
      </c>
      <c r="K646">
        <v>9</v>
      </c>
      <c r="N646" t="s">
        <v>146</v>
      </c>
      <c r="O646" t="s">
        <v>149</v>
      </c>
      <c r="P646" t="s">
        <v>554</v>
      </c>
      <c r="Q646">
        <f t="shared" si="144"/>
        <v>45</v>
      </c>
      <c r="R646">
        <f t="shared" si="145"/>
        <v>22</v>
      </c>
      <c r="S646">
        <f t="shared" si="146"/>
        <v>6</v>
      </c>
      <c r="T646">
        <f t="shared" si="147"/>
        <v>14</v>
      </c>
      <c r="CV646" t="s">
        <v>1031</v>
      </c>
      <c r="CW646" t="s">
        <v>48</v>
      </c>
      <c r="CX646" t="s">
        <v>16</v>
      </c>
      <c r="CY646" t="s">
        <v>63</v>
      </c>
      <c r="DG646" s="2" t="s">
        <v>863</v>
      </c>
      <c r="DH646" s="2" t="s">
        <v>16</v>
      </c>
      <c r="DK646" t="s">
        <v>271</v>
      </c>
      <c r="DL646" t="s">
        <v>63</v>
      </c>
      <c r="DQ646" t="s">
        <v>863</v>
      </c>
      <c r="DR646" t="s">
        <v>16</v>
      </c>
      <c r="DS646">
        <f t="shared" si="148"/>
        <v>393</v>
      </c>
      <c r="DT646">
        <f t="shared" si="149"/>
        <v>3</v>
      </c>
      <c r="DX646" t="s">
        <v>1940</v>
      </c>
      <c r="DY646">
        <v>1212</v>
      </c>
      <c r="DZ646">
        <v>8.4690705297380902</v>
      </c>
      <c r="EA646">
        <v>46.582138833194698</v>
      </c>
    </row>
    <row r="647" spans="1:131" x14ac:dyDescent="0.25">
      <c r="A647" t="s">
        <v>1031</v>
      </c>
      <c r="B647" t="s">
        <v>1032</v>
      </c>
      <c r="C647" t="s">
        <v>1077</v>
      </c>
      <c r="D647" t="s">
        <v>14</v>
      </c>
      <c r="E647" t="s">
        <v>48</v>
      </c>
      <c r="F647" t="s">
        <v>16</v>
      </c>
      <c r="G647" t="s">
        <v>63</v>
      </c>
      <c r="H647">
        <v>35</v>
      </c>
      <c r="I647">
        <v>18</v>
      </c>
      <c r="J647">
        <v>0</v>
      </c>
      <c r="K647">
        <v>0</v>
      </c>
      <c r="N647" t="s">
        <v>146</v>
      </c>
      <c r="O647" t="s">
        <v>197</v>
      </c>
      <c r="P647" t="s">
        <v>687</v>
      </c>
      <c r="Q647">
        <f t="shared" si="144"/>
        <v>45</v>
      </c>
      <c r="R647">
        <f t="shared" si="145"/>
        <v>25</v>
      </c>
      <c r="S647">
        <f t="shared" si="146"/>
        <v>12</v>
      </c>
      <c r="T647">
        <f t="shared" si="147"/>
        <v>14</v>
      </c>
      <c r="CV647" t="s">
        <v>1031</v>
      </c>
      <c r="CW647" t="s">
        <v>48</v>
      </c>
      <c r="CX647" t="s">
        <v>16</v>
      </c>
      <c r="CY647" t="s">
        <v>63</v>
      </c>
      <c r="DG647" s="2" t="s">
        <v>863</v>
      </c>
      <c r="DH647" s="2" t="s">
        <v>30</v>
      </c>
      <c r="DK647" t="s">
        <v>271</v>
      </c>
      <c r="DL647" t="s">
        <v>125</v>
      </c>
      <c r="DQ647" t="s">
        <v>863</v>
      </c>
      <c r="DR647" t="s">
        <v>30</v>
      </c>
      <c r="DS647">
        <f t="shared" si="148"/>
        <v>393</v>
      </c>
      <c r="DT647">
        <f t="shared" si="149"/>
        <v>3</v>
      </c>
      <c r="DX647" t="s">
        <v>1941</v>
      </c>
      <c r="DY647">
        <v>1213</v>
      </c>
      <c r="DZ647">
        <v>8.6724245672379308</v>
      </c>
      <c r="EA647">
        <v>46.850000966789899</v>
      </c>
    </row>
    <row r="648" spans="1:131" x14ac:dyDescent="0.25">
      <c r="A648" t="s">
        <v>1031</v>
      </c>
      <c r="B648" t="s">
        <v>1032</v>
      </c>
      <c r="C648" t="s">
        <v>1078</v>
      </c>
      <c r="D648" t="s">
        <v>14</v>
      </c>
      <c r="E648" t="s">
        <v>48</v>
      </c>
      <c r="F648" t="s">
        <v>16</v>
      </c>
      <c r="G648" t="s">
        <v>63</v>
      </c>
      <c r="H648">
        <v>172</v>
      </c>
      <c r="I648">
        <v>81</v>
      </c>
      <c r="J648">
        <v>36</v>
      </c>
      <c r="K648">
        <v>20</v>
      </c>
      <c r="N648" t="s">
        <v>1371</v>
      </c>
      <c r="O648" t="s">
        <v>1428</v>
      </c>
      <c r="P648" t="s">
        <v>1429</v>
      </c>
      <c r="Q648">
        <f t="shared" si="144"/>
        <v>45</v>
      </c>
      <c r="R648">
        <f t="shared" si="145"/>
        <v>27</v>
      </c>
      <c r="S648">
        <f t="shared" si="146"/>
        <v>0</v>
      </c>
      <c r="T648">
        <f t="shared" si="147"/>
        <v>19</v>
      </c>
      <c r="CV648" t="s">
        <v>1031</v>
      </c>
      <c r="CW648" t="s">
        <v>48</v>
      </c>
      <c r="CX648" t="s">
        <v>16</v>
      </c>
      <c r="CY648" t="s">
        <v>63</v>
      </c>
      <c r="DG648" s="2" t="s">
        <v>863</v>
      </c>
      <c r="DH648" s="2" t="s">
        <v>125</v>
      </c>
      <c r="DK648" t="s">
        <v>1521</v>
      </c>
      <c r="DL648" t="s">
        <v>35</v>
      </c>
      <c r="DQ648" t="s">
        <v>863</v>
      </c>
      <c r="DR648" t="s">
        <v>125</v>
      </c>
      <c r="DS648">
        <f t="shared" si="148"/>
        <v>393</v>
      </c>
      <c r="DT648">
        <f t="shared" si="149"/>
        <v>3</v>
      </c>
      <c r="DX648" t="s">
        <v>1942</v>
      </c>
      <c r="DY648">
        <v>1214</v>
      </c>
      <c r="DZ648">
        <v>8.5870293962409594</v>
      </c>
      <c r="EA648">
        <v>46.881110828795897</v>
      </c>
    </row>
    <row r="649" spans="1:131" x14ac:dyDescent="0.25">
      <c r="A649" t="s">
        <v>1031</v>
      </c>
      <c r="B649" t="s">
        <v>1032</v>
      </c>
      <c r="C649" t="s">
        <v>1054</v>
      </c>
      <c r="D649" t="s">
        <v>14</v>
      </c>
      <c r="E649" t="s">
        <v>48</v>
      </c>
      <c r="F649" t="s">
        <v>16</v>
      </c>
      <c r="G649" t="s">
        <v>63</v>
      </c>
      <c r="H649">
        <v>14</v>
      </c>
      <c r="I649">
        <v>3</v>
      </c>
      <c r="J649">
        <v>0</v>
      </c>
      <c r="K649">
        <v>0</v>
      </c>
      <c r="N649" t="s">
        <v>1371</v>
      </c>
      <c r="O649" t="s">
        <v>1459</v>
      </c>
      <c r="P649" t="s">
        <v>1460</v>
      </c>
      <c r="Q649">
        <f t="shared" si="144"/>
        <v>45</v>
      </c>
      <c r="R649">
        <f t="shared" si="145"/>
        <v>21</v>
      </c>
      <c r="S649">
        <f t="shared" si="146"/>
        <v>7</v>
      </c>
      <c r="T649">
        <f t="shared" si="147"/>
        <v>6</v>
      </c>
      <c r="CV649" t="s">
        <v>1031</v>
      </c>
      <c r="CW649" t="s">
        <v>48</v>
      </c>
      <c r="CX649" t="s">
        <v>16</v>
      </c>
      <c r="CY649" t="s">
        <v>63</v>
      </c>
      <c r="DG649" s="2" t="s">
        <v>1527</v>
      </c>
      <c r="DH649" s="2" t="s">
        <v>30</v>
      </c>
      <c r="DK649" t="s">
        <v>1521</v>
      </c>
      <c r="DL649" t="s">
        <v>63</v>
      </c>
      <c r="DQ649" t="s">
        <v>1527</v>
      </c>
      <c r="DR649" t="s">
        <v>30</v>
      </c>
      <c r="DS649">
        <f t="shared" si="148"/>
        <v>360</v>
      </c>
      <c r="DT649">
        <f t="shared" si="149"/>
        <v>3</v>
      </c>
      <c r="DX649" t="s">
        <v>1943</v>
      </c>
      <c r="DY649">
        <v>1215</v>
      </c>
      <c r="DZ649">
        <v>8.5751838407057193</v>
      </c>
      <c r="EA649">
        <v>46.9576226905521</v>
      </c>
    </row>
    <row r="650" spans="1:131" x14ac:dyDescent="0.25">
      <c r="A650" t="s">
        <v>1031</v>
      </c>
      <c r="B650" t="s">
        <v>1032</v>
      </c>
      <c r="C650" t="s">
        <v>1055</v>
      </c>
      <c r="D650" t="s">
        <v>14</v>
      </c>
      <c r="E650" t="s">
        <v>48</v>
      </c>
      <c r="F650" t="s">
        <v>16</v>
      </c>
      <c r="G650" t="s">
        <v>63</v>
      </c>
      <c r="H650">
        <v>21</v>
      </c>
      <c r="I650">
        <v>15</v>
      </c>
      <c r="J650">
        <v>0</v>
      </c>
      <c r="K650">
        <v>0</v>
      </c>
      <c r="N650" t="s">
        <v>1485</v>
      </c>
      <c r="O650" t="s">
        <v>1485</v>
      </c>
      <c r="P650" t="s">
        <v>1592</v>
      </c>
      <c r="Q650">
        <f t="shared" si="144"/>
        <v>45</v>
      </c>
      <c r="R650">
        <f t="shared" si="145"/>
        <v>18</v>
      </c>
      <c r="S650">
        <f t="shared" si="146"/>
        <v>0</v>
      </c>
      <c r="T650">
        <f t="shared" si="147"/>
        <v>0</v>
      </c>
      <c r="CV650" t="s">
        <v>1031</v>
      </c>
      <c r="CW650" t="s">
        <v>48</v>
      </c>
      <c r="CX650" t="s">
        <v>16</v>
      </c>
      <c r="CY650" t="s">
        <v>63</v>
      </c>
      <c r="DG650" s="2" t="s">
        <v>1527</v>
      </c>
      <c r="DH650" s="2" t="s">
        <v>16</v>
      </c>
      <c r="DK650" t="s">
        <v>1184</v>
      </c>
      <c r="DL650" t="s">
        <v>63</v>
      </c>
      <c r="DQ650" t="s">
        <v>1527</v>
      </c>
      <c r="DR650" t="s">
        <v>16</v>
      </c>
      <c r="DS650">
        <f t="shared" si="148"/>
        <v>360</v>
      </c>
      <c r="DT650">
        <f t="shared" si="149"/>
        <v>3</v>
      </c>
      <c r="DX650" t="s">
        <v>1944</v>
      </c>
      <c r="DY650">
        <v>1216</v>
      </c>
      <c r="DZ650">
        <v>8.7511504634689707</v>
      </c>
      <c r="EA650">
        <v>46.775840056531003</v>
      </c>
    </row>
    <row r="651" spans="1:131" x14ac:dyDescent="0.25">
      <c r="A651" t="s">
        <v>1031</v>
      </c>
      <c r="B651" t="s">
        <v>1032</v>
      </c>
      <c r="C651" t="s">
        <v>1056</v>
      </c>
      <c r="D651" t="s">
        <v>14</v>
      </c>
      <c r="E651" t="s">
        <v>48</v>
      </c>
      <c r="F651" t="s">
        <v>16</v>
      </c>
      <c r="G651" t="s">
        <v>63</v>
      </c>
      <c r="H651">
        <v>37</v>
      </c>
      <c r="I651">
        <v>23</v>
      </c>
      <c r="J651">
        <v>1</v>
      </c>
      <c r="K651">
        <v>1</v>
      </c>
      <c r="N651" t="s">
        <v>146</v>
      </c>
      <c r="O651" t="s">
        <v>149</v>
      </c>
      <c r="P651" t="s">
        <v>214</v>
      </c>
      <c r="Q651">
        <f t="shared" si="144"/>
        <v>44</v>
      </c>
      <c r="R651">
        <f t="shared" si="145"/>
        <v>14</v>
      </c>
      <c r="S651">
        <f t="shared" si="146"/>
        <v>0</v>
      </c>
      <c r="T651">
        <f t="shared" si="147"/>
        <v>6</v>
      </c>
      <c r="CV651" t="s">
        <v>1031</v>
      </c>
      <c r="CW651" t="s">
        <v>48</v>
      </c>
      <c r="CX651" t="s">
        <v>16</v>
      </c>
      <c r="CY651" t="s">
        <v>63</v>
      </c>
      <c r="DG651" s="2" t="s">
        <v>1527</v>
      </c>
      <c r="DH651" s="2" t="s">
        <v>125</v>
      </c>
      <c r="DK651" t="s">
        <v>1184</v>
      </c>
      <c r="DL651" t="s">
        <v>125</v>
      </c>
      <c r="DQ651" t="s">
        <v>1527</v>
      </c>
      <c r="DR651" t="s">
        <v>125</v>
      </c>
      <c r="DS651">
        <f t="shared" si="148"/>
        <v>360</v>
      </c>
      <c r="DT651">
        <f t="shared" si="149"/>
        <v>3</v>
      </c>
      <c r="DX651" t="s">
        <v>1945</v>
      </c>
      <c r="DY651">
        <v>1217</v>
      </c>
      <c r="DZ651">
        <v>8.6531136368026509</v>
      </c>
      <c r="EA651">
        <v>46.935651570179203</v>
      </c>
    </row>
    <row r="652" spans="1:131" x14ac:dyDescent="0.25">
      <c r="A652" t="s">
        <v>1031</v>
      </c>
      <c r="B652" t="s">
        <v>1032</v>
      </c>
      <c r="C652" t="s">
        <v>1033</v>
      </c>
      <c r="D652" t="s">
        <v>14</v>
      </c>
      <c r="E652" t="s">
        <v>48</v>
      </c>
      <c r="F652" t="s">
        <v>30</v>
      </c>
      <c r="G652" t="s">
        <v>124</v>
      </c>
      <c r="H652">
        <v>178</v>
      </c>
      <c r="I652">
        <v>90</v>
      </c>
      <c r="J652">
        <v>9</v>
      </c>
      <c r="K652">
        <v>3</v>
      </c>
      <c r="N652" t="s">
        <v>146</v>
      </c>
      <c r="O652" t="s">
        <v>149</v>
      </c>
      <c r="P652" t="s">
        <v>333</v>
      </c>
      <c r="Q652">
        <f t="shared" si="144"/>
        <v>44</v>
      </c>
      <c r="R652">
        <f t="shared" si="145"/>
        <v>20</v>
      </c>
      <c r="S652">
        <f t="shared" si="146"/>
        <v>8</v>
      </c>
      <c r="T652">
        <f t="shared" si="147"/>
        <v>12</v>
      </c>
      <c r="CV652" t="s">
        <v>1031</v>
      </c>
      <c r="CW652" t="s">
        <v>48</v>
      </c>
      <c r="CX652" t="s">
        <v>30</v>
      </c>
      <c r="CY652" t="s">
        <v>124</v>
      </c>
      <c r="DG652" s="2" t="s">
        <v>1459</v>
      </c>
      <c r="DH652" s="2" t="s">
        <v>16</v>
      </c>
      <c r="DK652" t="s">
        <v>1279</v>
      </c>
      <c r="DL652" t="s">
        <v>63</v>
      </c>
      <c r="DQ652" t="s">
        <v>1459</v>
      </c>
      <c r="DR652" t="s">
        <v>16</v>
      </c>
      <c r="DS652">
        <f t="shared" si="148"/>
        <v>45</v>
      </c>
      <c r="DT652">
        <f t="shared" si="149"/>
        <v>2</v>
      </c>
      <c r="DX652" t="s">
        <v>1946</v>
      </c>
      <c r="DY652">
        <v>1218</v>
      </c>
      <c r="DZ652">
        <v>8.8468058030171406</v>
      </c>
      <c r="EA652">
        <v>46.880999270501498</v>
      </c>
    </row>
    <row r="653" spans="1:131" x14ac:dyDescent="0.25">
      <c r="A653" t="s">
        <v>1031</v>
      </c>
      <c r="B653" t="s">
        <v>1032</v>
      </c>
      <c r="C653" t="s">
        <v>1097</v>
      </c>
      <c r="D653" t="s">
        <v>14</v>
      </c>
      <c r="E653" t="s">
        <v>48</v>
      </c>
      <c r="F653" t="s">
        <v>125</v>
      </c>
      <c r="G653" t="s">
        <v>125</v>
      </c>
      <c r="H653">
        <v>18</v>
      </c>
      <c r="I653">
        <v>8</v>
      </c>
      <c r="J653">
        <v>3</v>
      </c>
      <c r="K653">
        <v>4</v>
      </c>
      <c r="N653" t="s">
        <v>146</v>
      </c>
      <c r="O653" t="s">
        <v>171</v>
      </c>
      <c r="P653" t="s">
        <v>600</v>
      </c>
      <c r="Q653">
        <f t="shared" si="144"/>
        <v>44</v>
      </c>
      <c r="R653">
        <f t="shared" si="145"/>
        <v>23</v>
      </c>
      <c r="S653">
        <f t="shared" si="146"/>
        <v>6</v>
      </c>
      <c r="T653">
        <f t="shared" si="147"/>
        <v>18</v>
      </c>
      <c r="CV653" t="s">
        <v>1031</v>
      </c>
      <c r="CW653" t="s">
        <v>48</v>
      </c>
      <c r="CX653" t="s">
        <v>125</v>
      </c>
      <c r="CY653" t="s">
        <v>125</v>
      </c>
      <c r="DG653" s="2" t="s">
        <v>1459</v>
      </c>
      <c r="DH653" s="2" t="s">
        <v>125</v>
      </c>
      <c r="DK653" t="s">
        <v>1279</v>
      </c>
      <c r="DL653" t="s">
        <v>125</v>
      </c>
      <c r="DQ653" t="s">
        <v>1459</v>
      </c>
      <c r="DR653" t="s">
        <v>125</v>
      </c>
      <c r="DS653">
        <f t="shared" si="148"/>
        <v>45</v>
      </c>
      <c r="DT653">
        <f t="shared" si="149"/>
        <v>2</v>
      </c>
      <c r="DX653" t="s">
        <v>1947</v>
      </c>
      <c r="DY653">
        <v>1219</v>
      </c>
      <c r="DZ653">
        <v>8.7950291198416597</v>
      </c>
      <c r="EA653">
        <v>46.861281276750198</v>
      </c>
    </row>
    <row r="654" spans="1:131" x14ac:dyDescent="0.25">
      <c r="A654" t="s">
        <v>1031</v>
      </c>
      <c r="B654" t="s">
        <v>1032</v>
      </c>
      <c r="C654" t="s">
        <v>1098</v>
      </c>
      <c r="D654" t="s">
        <v>14</v>
      </c>
      <c r="E654" t="s">
        <v>48</v>
      </c>
      <c r="F654" t="s">
        <v>125</v>
      </c>
      <c r="G654" t="s">
        <v>125</v>
      </c>
      <c r="H654">
        <v>19</v>
      </c>
      <c r="I654">
        <v>11</v>
      </c>
      <c r="J654">
        <v>2</v>
      </c>
      <c r="K654">
        <v>3</v>
      </c>
      <c r="N654" t="s">
        <v>146</v>
      </c>
      <c r="O654" t="s">
        <v>182</v>
      </c>
      <c r="P654" t="s">
        <v>631</v>
      </c>
      <c r="Q654">
        <f t="shared" si="144"/>
        <v>44</v>
      </c>
      <c r="R654">
        <f t="shared" si="145"/>
        <v>23</v>
      </c>
      <c r="S654">
        <f t="shared" si="146"/>
        <v>11</v>
      </c>
      <c r="T654">
        <f t="shared" si="147"/>
        <v>15</v>
      </c>
      <c r="CV654" t="s">
        <v>1031</v>
      </c>
      <c r="CW654" t="s">
        <v>48</v>
      </c>
      <c r="CX654" t="s">
        <v>125</v>
      </c>
      <c r="CY654" t="s">
        <v>125</v>
      </c>
      <c r="DG654" s="2" t="s">
        <v>24</v>
      </c>
      <c r="DH654" s="2" t="s">
        <v>16</v>
      </c>
      <c r="DK654" t="s">
        <v>273</v>
      </c>
      <c r="DL654" t="s">
        <v>35</v>
      </c>
      <c r="DQ654" t="s">
        <v>24</v>
      </c>
      <c r="DR654" t="s">
        <v>16</v>
      </c>
      <c r="DS654">
        <f t="shared" si="148"/>
        <v>176</v>
      </c>
      <c r="DT654">
        <f t="shared" si="149"/>
        <v>2</v>
      </c>
      <c r="DX654" t="s">
        <v>1948</v>
      </c>
      <c r="DY654">
        <v>1220</v>
      </c>
      <c r="DZ654">
        <v>8.5355820586762103</v>
      </c>
      <c r="EA654">
        <v>46.726827727109999</v>
      </c>
    </row>
    <row r="655" spans="1:131" x14ac:dyDescent="0.25">
      <c r="A655" t="s">
        <v>1031</v>
      </c>
      <c r="B655" t="s">
        <v>1032</v>
      </c>
      <c r="C655" t="s">
        <v>1075</v>
      </c>
      <c r="D655" t="s">
        <v>14</v>
      </c>
      <c r="E655" t="s">
        <v>48</v>
      </c>
      <c r="F655" t="s">
        <v>125</v>
      </c>
      <c r="G655" t="s">
        <v>125</v>
      </c>
      <c r="H655">
        <v>14</v>
      </c>
      <c r="I655">
        <v>5</v>
      </c>
      <c r="J655">
        <v>3</v>
      </c>
      <c r="K655">
        <v>4</v>
      </c>
      <c r="N655" t="s">
        <v>848</v>
      </c>
      <c r="O655" t="s">
        <v>890</v>
      </c>
      <c r="P655" t="s">
        <v>1006</v>
      </c>
      <c r="Q655">
        <f t="shared" si="144"/>
        <v>44</v>
      </c>
      <c r="R655">
        <f t="shared" si="145"/>
        <v>22</v>
      </c>
      <c r="S655">
        <f t="shared" si="146"/>
        <v>2</v>
      </c>
      <c r="T655">
        <f t="shared" si="147"/>
        <v>7</v>
      </c>
      <c r="CV655" t="s">
        <v>1031</v>
      </c>
      <c r="CW655" t="s">
        <v>48</v>
      </c>
      <c r="CX655" t="s">
        <v>125</v>
      </c>
      <c r="CY655" t="s">
        <v>125</v>
      </c>
      <c r="DG655" s="2" t="s">
        <v>24</v>
      </c>
      <c r="DH655" s="2" t="s">
        <v>125</v>
      </c>
      <c r="DK655" t="s">
        <v>273</v>
      </c>
      <c r="DL655" t="s">
        <v>63</v>
      </c>
      <c r="DQ655" t="s">
        <v>24</v>
      </c>
      <c r="DR655" t="s">
        <v>125</v>
      </c>
      <c r="DS655">
        <f t="shared" si="148"/>
        <v>176</v>
      </c>
      <c r="DT655">
        <f t="shared" si="149"/>
        <v>2</v>
      </c>
      <c r="DX655" t="s">
        <v>1949</v>
      </c>
      <c r="DY655">
        <v>1301</v>
      </c>
      <c r="DZ655">
        <v>8.7808852804007405</v>
      </c>
      <c r="EA655">
        <v>47.111000744485999</v>
      </c>
    </row>
    <row r="656" spans="1:131" x14ac:dyDescent="0.25">
      <c r="A656" t="s">
        <v>1031</v>
      </c>
      <c r="B656" t="s">
        <v>1032</v>
      </c>
      <c r="C656" t="s">
        <v>1076</v>
      </c>
      <c r="D656" t="s">
        <v>14</v>
      </c>
      <c r="E656" t="s">
        <v>48</v>
      </c>
      <c r="F656" t="s">
        <v>125</v>
      </c>
      <c r="G656" t="s">
        <v>125</v>
      </c>
      <c r="H656">
        <v>21</v>
      </c>
      <c r="I656">
        <v>10</v>
      </c>
      <c r="J656">
        <v>0</v>
      </c>
      <c r="K656">
        <v>1</v>
      </c>
      <c r="N656" t="s">
        <v>848</v>
      </c>
      <c r="O656" t="s">
        <v>970</v>
      </c>
      <c r="P656" t="s">
        <v>971</v>
      </c>
      <c r="Q656">
        <f t="shared" si="144"/>
        <v>44</v>
      </c>
      <c r="R656">
        <f t="shared" si="145"/>
        <v>22</v>
      </c>
      <c r="S656">
        <f t="shared" si="146"/>
        <v>0</v>
      </c>
      <c r="T656">
        <f t="shared" si="147"/>
        <v>0</v>
      </c>
      <c r="CV656" t="s">
        <v>1031</v>
      </c>
      <c r="CW656" t="s">
        <v>48</v>
      </c>
      <c r="CX656" t="s">
        <v>125</v>
      </c>
      <c r="CY656" t="s">
        <v>125</v>
      </c>
      <c r="DG656" s="2" t="s">
        <v>109</v>
      </c>
      <c r="DH656" s="2" t="s">
        <v>16</v>
      </c>
      <c r="DK656" t="s">
        <v>273</v>
      </c>
      <c r="DL656" t="s">
        <v>125</v>
      </c>
      <c r="DQ656" t="s">
        <v>109</v>
      </c>
      <c r="DR656" t="s">
        <v>16</v>
      </c>
      <c r="DS656">
        <f t="shared" si="148"/>
        <v>103</v>
      </c>
      <c r="DT656">
        <f t="shared" si="149"/>
        <v>2</v>
      </c>
      <c r="DX656" t="s">
        <v>1950</v>
      </c>
      <c r="DY656">
        <v>1311</v>
      </c>
      <c r="DZ656">
        <v>8.5215974004293606</v>
      </c>
      <c r="EA656">
        <v>46.997900281857902</v>
      </c>
    </row>
    <row r="657" spans="1:131" x14ac:dyDescent="0.25">
      <c r="A657" t="s">
        <v>1031</v>
      </c>
      <c r="B657" t="s">
        <v>1032</v>
      </c>
      <c r="C657" t="s">
        <v>1077</v>
      </c>
      <c r="D657" t="s">
        <v>14</v>
      </c>
      <c r="E657" t="s">
        <v>48</v>
      </c>
      <c r="F657" t="s">
        <v>125</v>
      </c>
      <c r="G657" t="s">
        <v>125</v>
      </c>
      <c r="H657">
        <v>16</v>
      </c>
      <c r="I657">
        <v>8</v>
      </c>
      <c r="J657">
        <v>0</v>
      </c>
      <c r="K657">
        <v>1</v>
      </c>
      <c r="N657" t="s">
        <v>12</v>
      </c>
      <c r="O657" t="s">
        <v>78</v>
      </c>
      <c r="P657" t="s">
        <v>79</v>
      </c>
      <c r="Q657">
        <f t="shared" si="144"/>
        <v>44</v>
      </c>
      <c r="R657">
        <f t="shared" si="145"/>
        <v>19</v>
      </c>
      <c r="S657">
        <f t="shared" si="146"/>
        <v>8</v>
      </c>
      <c r="T657">
        <f t="shared" si="147"/>
        <v>6</v>
      </c>
      <c r="CV657" t="s">
        <v>1031</v>
      </c>
      <c r="CW657" t="s">
        <v>48</v>
      </c>
      <c r="CX657" t="s">
        <v>125</v>
      </c>
      <c r="CY657" t="s">
        <v>125</v>
      </c>
      <c r="DG657" s="2" t="s">
        <v>109</v>
      </c>
      <c r="DH657" s="2" t="s">
        <v>125</v>
      </c>
      <c r="DK657" t="s">
        <v>1448</v>
      </c>
      <c r="DL657" t="s">
        <v>63</v>
      </c>
      <c r="DQ657" t="s">
        <v>109</v>
      </c>
      <c r="DR657" t="s">
        <v>125</v>
      </c>
      <c r="DS657">
        <f t="shared" si="148"/>
        <v>103</v>
      </c>
      <c r="DT657">
        <f t="shared" si="149"/>
        <v>2</v>
      </c>
      <c r="DX657" t="s">
        <v>1951</v>
      </c>
      <c r="DY657">
        <v>1321</v>
      </c>
      <c r="DZ657">
        <v>8.7353903958525905</v>
      </c>
      <c r="EA657">
        <v>47.175890498276701</v>
      </c>
    </row>
    <row r="658" spans="1:131" x14ac:dyDescent="0.25">
      <c r="A658" t="s">
        <v>1031</v>
      </c>
      <c r="B658" t="s">
        <v>1032</v>
      </c>
      <c r="C658" t="s">
        <v>1078</v>
      </c>
      <c r="D658" t="s">
        <v>14</v>
      </c>
      <c r="E658" t="s">
        <v>48</v>
      </c>
      <c r="F658" t="s">
        <v>125</v>
      </c>
      <c r="G658" t="s">
        <v>125</v>
      </c>
      <c r="H658">
        <v>22</v>
      </c>
      <c r="I658">
        <v>15</v>
      </c>
      <c r="J658">
        <v>5</v>
      </c>
      <c r="K658">
        <v>5</v>
      </c>
      <c r="N658" t="s">
        <v>1371</v>
      </c>
      <c r="O658" t="s">
        <v>1464</v>
      </c>
      <c r="P658" t="s">
        <v>1465</v>
      </c>
      <c r="Q658">
        <f t="shared" si="144"/>
        <v>44</v>
      </c>
      <c r="R658">
        <f t="shared" si="145"/>
        <v>21</v>
      </c>
      <c r="S658">
        <f t="shared" si="146"/>
        <v>4</v>
      </c>
      <c r="T658">
        <f t="shared" si="147"/>
        <v>9</v>
      </c>
      <c r="CV658" t="s">
        <v>1031</v>
      </c>
      <c r="CW658" t="s">
        <v>48</v>
      </c>
      <c r="CX658" t="s">
        <v>125</v>
      </c>
      <c r="CY658" t="s">
        <v>125</v>
      </c>
      <c r="DG658" s="2" t="s">
        <v>112</v>
      </c>
      <c r="DH658" s="2" t="s">
        <v>16</v>
      </c>
      <c r="DK658" t="s">
        <v>1448</v>
      </c>
      <c r="DL658" t="s">
        <v>125</v>
      </c>
      <c r="DQ658" t="s">
        <v>112</v>
      </c>
      <c r="DR658" t="s">
        <v>16</v>
      </c>
      <c r="DS658">
        <f t="shared" si="148"/>
        <v>16</v>
      </c>
      <c r="DT658">
        <f t="shared" si="149"/>
        <v>1</v>
      </c>
      <c r="DX658" t="s">
        <v>1952</v>
      </c>
      <c r="DY658">
        <v>1322</v>
      </c>
      <c r="DZ658">
        <v>8.7801969091203897</v>
      </c>
      <c r="EA658">
        <v>47.1895008155102</v>
      </c>
    </row>
    <row r="659" spans="1:131" x14ac:dyDescent="0.25">
      <c r="A659" t="s">
        <v>1031</v>
      </c>
      <c r="B659" t="s">
        <v>1032</v>
      </c>
      <c r="C659" t="s">
        <v>1055</v>
      </c>
      <c r="D659" t="s">
        <v>14</v>
      </c>
      <c r="E659" t="s">
        <v>48</v>
      </c>
      <c r="F659" t="s">
        <v>125</v>
      </c>
      <c r="G659" t="s">
        <v>125</v>
      </c>
      <c r="H659">
        <v>18</v>
      </c>
      <c r="I659">
        <v>8</v>
      </c>
      <c r="J659">
        <v>1</v>
      </c>
      <c r="K659">
        <v>0</v>
      </c>
      <c r="N659" t="s">
        <v>1485</v>
      </c>
      <c r="O659" t="s">
        <v>1539</v>
      </c>
      <c r="P659" t="s">
        <v>1541</v>
      </c>
      <c r="Q659">
        <f t="shared" si="144"/>
        <v>44</v>
      </c>
      <c r="R659">
        <f t="shared" si="145"/>
        <v>18</v>
      </c>
      <c r="S659">
        <f t="shared" si="146"/>
        <v>0</v>
      </c>
      <c r="T659">
        <f t="shared" si="147"/>
        <v>0</v>
      </c>
      <c r="CV659" t="s">
        <v>1031</v>
      </c>
      <c r="CW659" t="s">
        <v>48</v>
      </c>
      <c r="CX659" t="s">
        <v>125</v>
      </c>
      <c r="CY659" t="s">
        <v>125</v>
      </c>
      <c r="DG659" s="2" t="s">
        <v>114</v>
      </c>
      <c r="DH659" s="2" t="s">
        <v>16</v>
      </c>
      <c r="DK659" t="s">
        <v>1059</v>
      </c>
      <c r="DL659" t="s">
        <v>35</v>
      </c>
      <c r="DQ659" t="s">
        <v>114</v>
      </c>
      <c r="DR659" t="s">
        <v>16</v>
      </c>
      <c r="DS659">
        <f t="shared" si="148"/>
        <v>12</v>
      </c>
      <c r="DT659">
        <f t="shared" si="149"/>
        <v>1</v>
      </c>
      <c r="DX659" t="s">
        <v>1953</v>
      </c>
      <c r="DY659">
        <v>1323</v>
      </c>
      <c r="DZ659">
        <v>8.7038043839061405</v>
      </c>
      <c r="EA659">
        <v>47.188494641715103</v>
      </c>
    </row>
    <row r="660" spans="1:131" x14ac:dyDescent="0.25">
      <c r="A660" t="s">
        <v>1031</v>
      </c>
      <c r="B660" t="s">
        <v>1032</v>
      </c>
      <c r="C660" t="s">
        <v>1056</v>
      </c>
      <c r="D660" t="s">
        <v>14</v>
      </c>
      <c r="E660" t="s">
        <v>48</v>
      </c>
      <c r="F660" t="s">
        <v>125</v>
      </c>
      <c r="G660" t="s">
        <v>125</v>
      </c>
      <c r="H660">
        <v>14</v>
      </c>
      <c r="I660">
        <v>6</v>
      </c>
      <c r="J660">
        <v>3</v>
      </c>
      <c r="K660">
        <v>1</v>
      </c>
      <c r="N660" t="s">
        <v>1485</v>
      </c>
      <c r="O660" t="s">
        <v>1514</v>
      </c>
      <c r="P660" t="s">
        <v>1601</v>
      </c>
      <c r="Q660">
        <f t="shared" si="144"/>
        <v>44</v>
      </c>
      <c r="R660">
        <f t="shared" si="145"/>
        <v>24</v>
      </c>
      <c r="S660">
        <f t="shared" si="146"/>
        <v>4</v>
      </c>
      <c r="T660">
        <f t="shared" si="147"/>
        <v>4</v>
      </c>
      <c r="CV660" t="s">
        <v>1031</v>
      </c>
      <c r="CW660" t="s">
        <v>48</v>
      </c>
      <c r="CX660" t="s">
        <v>125</v>
      </c>
      <c r="CY660" t="s">
        <v>125</v>
      </c>
      <c r="DG660" s="2" t="s">
        <v>1034</v>
      </c>
      <c r="DH660" s="2" t="s">
        <v>16</v>
      </c>
      <c r="DK660" t="s">
        <v>1059</v>
      </c>
      <c r="DL660" t="s">
        <v>63</v>
      </c>
      <c r="DQ660" t="s">
        <v>1034</v>
      </c>
      <c r="DR660" t="s">
        <v>16</v>
      </c>
      <c r="DS660">
        <f t="shared" si="148"/>
        <v>1237</v>
      </c>
      <c r="DT660">
        <f t="shared" si="149"/>
        <v>3</v>
      </c>
      <c r="DX660" t="s">
        <v>1954</v>
      </c>
      <c r="DY660">
        <v>1331</v>
      </c>
      <c r="DZ660">
        <v>8.4594034966578509</v>
      </c>
      <c r="EA660">
        <v>47.084263157035501</v>
      </c>
    </row>
    <row r="661" spans="1:131" x14ac:dyDescent="0.25">
      <c r="A661" t="s">
        <v>1156</v>
      </c>
      <c r="B661" t="s">
        <v>1106</v>
      </c>
      <c r="C661" t="s">
        <v>1157</v>
      </c>
      <c r="D661" t="s">
        <v>14</v>
      </c>
      <c r="E661" t="s">
        <v>48</v>
      </c>
      <c r="F661" t="s">
        <v>16</v>
      </c>
      <c r="G661" t="s">
        <v>63</v>
      </c>
      <c r="H661">
        <v>9</v>
      </c>
      <c r="I661">
        <v>4</v>
      </c>
      <c r="J661">
        <v>0</v>
      </c>
      <c r="K661">
        <v>0</v>
      </c>
      <c r="N661" t="s">
        <v>146</v>
      </c>
      <c r="O661" t="s">
        <v>149</v>
      </c>
      <c r="P661" t="s">
        <v>546</v>
      </c>
      <c r="Q661">
        <f t="shared" si="144"/>
        <v>43</v>
      </c>
      <c r="R661">
        <f t="shared" si="145"/>
        <v>26</v>
      </c>
      <c r="S661">
        <f t="shared" si="146"/>
        <v>5</v>
      </c>
      <c r="T661">
        <f t="shared" si="147"/>
        <v>7</v>
      </c>
      <c r="CV661" t="s">
        <v>1156</v>
      </c>
      <c r="CW661" t="s">
        <v>48</v>
      </c>
      <c r="CX661" t="s">
        <v>16</v>
      </c>
      <c r="CY661" t="s">
        <v>63</v>
      </c>
      <c r="DG661" s="2" t="s">
        <v>1034</v>
      </c>
      <c r="DH661" s="2" t="s">
        <v>30</v>
      </c>
      <c r="DK661" t="s">
        <v>1059</v>
      </c>
      <c r="DL661" t="s">
        <v>125</v>
      </c>
      <c r="DQ661" t="s">
        <v>1034</v>
      </c>
      <c r="DR661" t="s">
        <v>30</v>
      </c>
      <c r="DS661">
        <f t="shared" si="148"/>
        <v>1237</v>
      </c>
      <c r="DT661">
        <f t="shared" si="149"/>
        <v>3</v>
      </c>
      <c r="DX661" t="s">
        <v>1955</v>
      </c>
      <c r="DY661">
        <v>1341</v>
      </c>
      <c r="DZ661">
        <v>8.8288842519659205</v>
      </c>
      <c r="EA661">
        <v>47.181678176311003</v>
      </c>
    </row>
    <row r="662" spans="1:131" x14ac:dyDescent="0.25">
      <c r="A662" t="s">
        <v>1428</v>
      </c>
      <c r="B662" t="s">
        <v>1371</v>
      </c>
      <c r="C662" t="s">
        <v>1429</v>
      </c>
      <c r="D662" t="s">
        <v>14</v>
      </c>
      <c r="E662" t="s">
        <v>48</v>
      </c>
      <c r="F662" t="s">
        <v>16</v>
      </c>
      <c r="G662" t="s">
        <v>63</v>
      </c>
      <c r="H662">
        <v>45</v>
      </c>
      <c r="I662">
        <v>27</v>
      </c>
      <c r="J662">
        <v>0</v>
      </c>
      <c r="K662">
        <v>19</v>
      </c>
      <c r="N662" t="s">
        <v>146</v>
      </c>
      <c r="O662" t="s">
        <v>197</v>
      </c>
      <c r="P662" t="s">
        <v>689</v>
      </c>
      <c r="Q662">
        <f t="shared" si="144"/>
        <v>43</v>
      </c>
      <c r="R662">
        <f t="shared" si="145"/>
        <v>24</v>
      </c>
      <c r="S662">
        <f t="shared" si="146"/>
        <v>17</v>
      </c>
      <c r="T662">
        <f t="shared" si="147"/>
        <v>26</v>
      </c>
      <c r="CV662" t="s">
        <v>1428</v>
      </c>
      <c r="CW662" t="s">
        <v>48</v>
      </c>
      <c r="CX662" t="s">
        <v>16</v>
      </c>
      <c r="CY662" t="s">
        <v>63</v>
      </c>
      <c r="DG662" s="2" t="s">
        <v>1034</v>
      </c>
      <c r="DH662" s="2" t="s">
        <v>125</v>
      </c>
      <c r="DK662" t="s">
        <v>1281</v>
      </c>
      <c r="DL662" t="s">
        <v>63</v>
      </c>
      <c r="DQ662" t="s">
        <v>1034</v>
      </c>
      <c r="DR662" t="s">
        <v>125</v>
      </c>
      <c r="DS662">
        <f t="shared" si="148"/>
        <v>1237</v>
      </c>
      <c r="DT662">
        <f t="shared" si="149"/>
        <v>3</v>
      </c>
      <c r="DX662" t="s">
        <v>1956</v>
      </c>
      <c r="DY662">
        <v>1342</v>
      </c>
      <c r="DZ662">
        <v>8.8737152099524899</v>
      </c>
      <c r="EA662">
        <v>47.166620405797197</v>
      </c>
    </row>
    <row r="663" spans="1:131" x14ac:dyDescent="0.25">
      <c r="A663" t="s">
        <v>1430</v>
      </c>
      <c r="B663" t="s">
        <v>1371</v>
      </c>
      <c r="C663" t="s">
        <v>1431</v>
      </c>
      <c r="D663" t="s">
        <v>14</v>
      </c>
      <c r="E663" t="s">
        <v>48</v>
      </c>
      <c r="F663" t="s">
        <v>16</v>
      </c>
      <c r="G663" t="s">
        <v>63</v>
      </c>
      <c r="H663">
        <v>41</v>
      </c>
      <c r="I663">
        <v>20</v>
      </c>
      <c r="J663">
        <v>9</v>
      </c>
      <c r="K663">
        <v>18</v>
      </c>
      <c r="N663" t="s">
        <v>692</v>
      </c>
      <c r="O663" t="s">
        <v>752</v>
      </c>
      <c r="P663" t="s">
        <v>836</v>
      </c>
      <c r="Q663">
        <f t="shared" si="144"/>
        <v>43</v>
      </c>
      <c r="R663">
        <f t="shared" si="145"/>
        <v>18</v>
      </c>
      <c r="S663">
        <f t="shared" si="146"/>
        <v>2</v>
      </c>
      <c r="T663">
        <f t="shared" si="147"/>
        <v>5</v>
      </c>
      <c r="CV663" t="s">
        <v>1430</v>
      </c>
      <c r="CW663" t="s">
        <v>48</v>
      </c>
      <c r="CX663" t="s">
        <v>16</v>
      </c>
      <c r="CY663" t="s">
        <v>63</v>
      </c>
      <c r="DG663" s="2" t="s">
        <v>1355</v>
      </c>
      <c r="DH663" s="2" t="s">
        <v>30</v>
      </c>
      <c r="DK663" t="s">
        <v>443</v>
      </c>
      <c r="DL663" t="s">
        <v>63</v>
      </c>
      <c r="DQ663" t="s">
        <v>1355</v>
      </c>
      <c r="DR663" t="s">
        <v>30</v>
      </c>
      <c r="DS663">
        <f t="shared" si="148"/>
        <v>90</v>
      </c>
      <c r="DT663">
        <f t="shared" si="149"/>
        <v>2</v>
      </c>
      <c r="DX663" t="s">
        <v>1957</v>
      </c>
      <c r="DY663">
        <v>1343</v>
      </c>
      <c r="DZ663">
        <v>8.9260215699162</v>
      </c>
      <c r="EA663">
        <v>47.0787364067005</v>
      </c>
    </row>
    <row r="664" spans="1:131" x14ac:dyDescent="0.25">
      <c r="A664" t="s">
        <v>1430</v>
      </c>
      <c r="B664" t="s">
        <v>1371</v>
      </c>
      <c r="C664" t="s">
        <v>1479</v>
      </c>
      <c r="D664" t="s">
        <v>14</v>
      </c>
      <c r="E664" t="s">
        <v>48</v>
      </c>
      <c r="F664" t="s">
        <v>125</v>
      </c>
      <c r="G664" t="s">
        <v>125</v>
      </c>
      <c r="H664">
        <v>12</v>
      </c>
      <c r="I664">
        <v>7</v>
      </c>
      <c r="J664">
        <v>3</v>
      </c>
      <c r="K664">
        <v>8</v>
      </c>
      <c r="N664" t="s">
        <v>848</v>
      </c>
      <c r="O664" t="s">
        <v>941</v>
      </c>
      <c r="P664" t="s">
        <v>942</v>
      </c>
      <c r="Q664">
        <f t="shared" si="144"/>
        <v>43</v>
      </c>
      <c r="R664">
        <f t="shared" si="145"/>
        <v>20</v>
      </c>
      <c r="S664">
        <f t="shared" si="146"/>
        <v>0</v>
      </c>
      <c r="T664">
        <f t="shared" si="147"/>
        <v>0</v>
      </c>
      <c r="CV664" t="s">
        <v>1430</v>
      </c>
      <c r="CW664" t="s">
        <v>48</v>
      </c>
      <c r="CX664" t="s">
        <v>125</v>
      </c>
      <c r="CY664" t="s">
        <v>125</v>
      </c>
      <c r="DG664" s="2" t="s">
        <v>1355</v>
      </c>
      <c r="DH664" s="2" t="s">
        <v>16</v>
      </c>
      <c r="DK664" t="s">
        <v>443</v>
      </c>
      <c r="DL664" t="s">
        <v>125</v>
      </c>
      <c r="DQ664" t="s">
        <v>1355</v>
      </c>
      <c r="DR664" t="s">
        <v>16</v>
      </c>
      <c r="DS664">
        <f t="shared" si="148"/>
        <v>90</v>
      </c>
      <c r="DT664">
        <f t="shared" si="149"/>
        <v>2</v>
      </c>
      <c r="DX664" t="s">
        <v>1958</v>
      </c>
      <c r="DY664">
        <v>1344</v>
      </c>
      <c r="DZ664">
        <v>8.8554096598412499</v>
      </c>
      <c r="EA664">
        <v>47.199034191821902</v>
      </c>
    </row>
    <row r="665" spans="1:131" x14ac:dyDescent="0.25">
      <c r="A665" t="s">
        <v>238</v>
      </c>
      <c r="B665" t="s">
        <v>146</v>
      </c>
      <c r="C665" t="s">
        <v>239</v>
      </c>
      <c r="D665" t="s">
        <v>14</v>
      </c>
      <c r="E665" t="s">
        <v>48</v>
      </c>
      <c r="F665" t="s">
        <v>30</v>
      </c>
      <c r="G665" t="s">
        <v>35</v>
      </c>
      <c r="H665">
        <v>41</v>
      </c>
      <c r="I665">
        <v>23</v>
      </c>
      <c r="J665">
        <v>0</v>
      </c>
      <c r="K665">
        <v>0</v>
      </c>
      <c r="N665" t="s">
        <v>848</v>
      </c>
      <c r="O665" t="s">
        <v>859</v>
      </c>
      <c r="P665" t="s">
        <v>966</v>
      </c>
      <c r="Q665">
        <f t="shared" si="144"/>
        <v>43</v>
      </c>
      <c r="R665">
        <f t="shared" si="145"/>
        <v>20</v>
      </c>
      <c r="S665">
        <f t="shared" si="146"/>
        <v>0</v>
      </c>
      <c r="T665">
        <f t="shared" si="147"/>
        <v>0</v>
      </c>
      <c r="CV665" t="s">
        <v>238</v>
      </c>
      <c r="CW665" t="s">
        <v>48</v>
      </c>
      <c r="CX665" t="s">
        <v>30</v>
      </c>
      <c r="CY665" t="s">
        <v>35</v>
      </c>
      <c r="DG665" s="2" t="s">
        <v>1487</v>
      </c>
      <c r="DH665" s="2" t="s">
        <v>16</v>
      </c>
      <c r="DK665" t="s">
        <v>722</v>
      </c>
      <c r="DL665" t="s">
        <v>35</v>
      </c>
      <c r="DQ665" t="s">
        <v>1487</v>
      </c>
      <c r="DR665" t="s">
        <v>16</v>
      </c>
      <c r="DS665">
        <f t="shared" si="148"/>
        <v>1603</v>
      </c>
      <c r="DT665">
        <f t="shared" si="149"/>
        <v>3</v>
      </c>
      <c r="DX665" t="s">
        <v>1959</v>
      </c>
      <c r="DY665">
        <v>1345</v>
      </c>
      <c r="DZ665">
        <v>8.9741873084622306</v>
      </c>
      <c r="EA665">
        <v>47.162328287569402</v>
      </c>
    </row>
    <row r="666" spans="1:131" x14ac:dyDescent="0.25">
      <c r="A666" t="s">
        <v>238</v>
      </c>
      <c r="B666" t="s">
        <v>146</v>
      </c>
      <c r="C666" t="s">
        <v>239</v>
      </c>
      <c r="D666" t="s">
        <v>14</v>
      </c>
      <c r="E666" t="s">
        <v>48</v>
      </c>
      <c r="F666" t="s">
        <v>16</v>
      </c>
      <c r="G666" t="s">
        <v>63</v>
      </c>
      <c r="H666">
        <v>62</v>
      </c>
      <c r="I666">
        <v>36</v>
      </c>
      <c r="J666">
        <v>3</v>
      </c>
      <c r="K666">
        <v>0</v>
      </c>
      <c r="N666" t="s">
        <v>1032</v>
      </c>
      <c r="O666" t="s">
        <v>1052</v>
      </c>
      <c r="P666" t="s">
        <v>1072</v>
      </c>
      <c r="Q666">
        <f t="shared" si="144"/>
        <v>43</v>
      </c>
      <c r="R666">
        <f t="shared" si="145"/>
        <v>23</v>
      </c>
      <c r="S666">
        <f t="shared" si="146"/>
        <v>0</v>
      </c>
      <c r="T666">
        <f t="shared" si="147"/>
        <v>0</v>
      </c>
      <c r="CV666" t="s">
        <v>238</v>
      </c>
      <c r="CW666" t="s">
        <v>48</v>
      </c>
      <c r="CX666" t="s">
        <v>16</v>
      </c>
      <c r="CY666" t="s">
        <v>63</v>
      </c>
      <c r="DG666" s="2" t="s">
        <v>1487</v>
      </c>
      <c r="DH666" s="2" t="s">
        <v>30</v>
      </c>
      <c r="DK666" t="s">
        <v>722</v>
      </c>
      <c r="DL666" t="s">
        <v>63</v>
      </c>
      <c r="DQ666" t="s">
        <v>1487</v>
      </c>
      <c r="DR666" t="s">
        <v>30</v>
      </c>
      <c r="DS666">
        <f t="shared" si="148"/>
        <v>1603</v>
      </c>
      <c r="DT666">
        <f t="shared" si="149"/>
        <v>3</v>
      </c>
      <c r="DX666" t="s">
        <v>1960</v>
      </c>
      <c r="DY666">
        <v>1346</v>
      </c>
      <c r="DZ666">
        <v>8.9296302300970396</v>
      </c>
      <c r="EA666">
        <v>47.159942811080001</v>
      </c>
    </row>
    <row r="667" spans="1:131" x14ac:dyDescent="0.25">
      <c r="A667" t="s">
        <v>238</v>
      </c>
      <c r="B667" t="s">
        <v>146</v>
      </c>
      <c r="C667" t="s">
        <v>583</v>
      </c>
      <c r="D667" t="s">
        <v>14</v>
      </c>
      <c r="E667" t="s">
        <v>48</v>
      </c>
      <c r="F667" t="s">
        <v>125</v>
      </c>
      <c r="G667" t="s">
        <v>125</v>
      </c>
      <c r="H667">
        <v>21</v>
      </c>
      <c r="I667">
        <v>12</v>
      </c>
      <c r="J667">
        <v>2</v>
      </c>
      <c r="K667">
        <v>0</v>
      </c>
      <c r="N667" t="s">
        <v>1106</v>
      </c>
      <c r="O667" t="s">
        <v>1131</v>
      </c>
      <c r="P667" t="s">
        <v>1132</v>
      </c>
      <c r="Q667">
        <f t="shared" si="144"/>
        <v>43</v>
      </c>
      <c r="R667">
        <f t="shared" si="145"/>
        <v>20</v>
      </c>
      <c r="S667">
        <f t="shared" si="146"/>
        <v>2</v>
      </c>
      <c r="T667">
        <f t="shared" si="147"/>
        <v>7</v>
      </c>
      <c r="CV667" t="s">
        <v>238</v>
      </c>
      <c r="CW667" t="s">
        <v>48</v>
      </c>
      <c r="CX667" t="s">
        <v>125</v>
      </c>
      <c r="CY667" t="s">
        <v>125</v>
      </c>
      <c r="DG667" s="2" t="s">
        <v>1487</v>
      </c>
      <c r="DH667" s="2" t="s">
        <v>125</v>
      </c>
      <c r="DK667" t="s">
        <v>722</v>
      </c>
      <c r="DL667" t="s">
        <v>124</v>
      </c>
      <c r="DQ667" t="s">
        <v>1487</v>
      </c>
      <c r="DR667" t="s">
        <v>125</v>
      </c>
      <c r="DS667">
        <f t="shared" si="148"/>
        <v>1603</v>
      </c>
      <c r="DT667">
        <f t="shared" si="149"/>
        <v>3</v>
      </c>
      <c r="DX667" t="s">
        <v>1961</v>
      </c>
      <c r="DY667">
        <v>1347</v>
      </c>
      <c r="DZ667">
        <v>8.9396324230896393</v>
      </c>
      <c r="EA667">
        <v>47.202065202548098</v>
      </c>
    </row>
    <row r="668" spans="1:131" x14ac:dyDescent="0.25">
      <c r="A668" t="s">
        <v>372</v>
      </c>
      <c r="B668" t="s">
        <v>146</v>
      </c>
      <c r="C668" t="s">
        <v>373</v>
      </c>
      <c r="D668" t="s">
        <v>14</v>
      </c>
      <c r="E668" t="s">
        <v>48</v>
      </c>
      <c r="F668" t="s">
        <v>16</v>
      </c>
      <c r="G668" t="s">
        <v>63</v>
      </c>
      <c r="H668">
        <v>19</v>
      </c>
      <c r="I668">
        <v>7</v>
      </c>
      <c r="J668">
        <v>2</v>
      </c>
      <c r="K668">
        <v>1</v>
      </c>
      <c r="N668" t="s">
        <v>1201</v>
      </c>
      <c r="O668" t="s">
        <v>1216</v>
      </c>
      <c r="P668" t="s">
        <v>1217</v>
      </c>
      <c r="Q668">
        <f t="shared" si="144"/>
        <v>43</v>
      </c>
      <c r="R668">
        <f t="shared" si="145"/>
        <v>20</v>
      </c>
      <c r="S668">
        <f t="shared" si="146"/>
        <v>0</v>
      </c>
      <c r="T668">
        <f t="shared" si="147"/>
        <v>0</v>
      </c>
      <c r="CV668" t="s">
        <v>372</v>
      </c>
      <c r="CW668" t="s">
        <v>48</v>
      </c>
      <c r="CX668" t="s">
        <v>16</v>
      </c>
      <c r="CY668" t="s">
        <v>63</v>
      </c>
      <c r="DG668" s="2" t="s">
        <v>286</v>
      </c>
      <c r="DH668" s="2" t="s">
        <v>30</v>
      </c>
      <c r="DK668" t="s">
        <v>722</v>
      </c>
      <c r="DL668" t="s">
        <v>125</v>
      </c>
      <c r="DQ668" t="s">
        <v>286</v>
      </c>
      <c r="DR668" t="s">
        <v>30</v>
      </c>
      <c r="DS668">
        <f t="shared" si="148"/>
        <v>267</v>
      </c>
      <c r="DT668">
        <f t="shared" si="149"/>
        <v>3</v>
      </c>
      <c r="DX668" t="s">
        <v>1962</v>
      </c>
      <c r="DY668">
        <v>1348</v>
      </c>
      <c r="DZ668">
        <v>8.8847476387413895</v>
      </c>
      <c r="EA668">
        <v>47.126940937372197</v>
      </c>
    </row>
    <row r="669" spans="1:131" x14ac:dyDescent="0.25">
      <c r="A669" t="s">
        <v>1220</v>
      </c>
      <c r="B669" t="s">
        <v>1201</v>
      </c>
      <c r="C669" t="s">
        <v>1221</v>
      </c>
      <c r="D669" t="s">
        <v>14</v>
      </c>
      <c r="E669" t="s">
        <v>48</v>
      </c>
      <c r="F669" t="s">
        <v>30</v>
      </c>
      <c r="G669" t="s">
        <v>35</v>
      </c>
      <c r="H669">
        <v>13</v>
      </c>
      <c r="I669">
        <v>7</v>
      </c>
      <c r="J669">
        <v>1</v>
      </c>
      <c r="K669">
        <v>1</v>
      </c>
      <c r="N669" t="s">
        <v>1341</v>
      </c>
      <c r="O669" t="s">
        <v>1340</v>
      </c>
      <c r="P669" t="s">
        <v>1361</v>
      </c>
      <c r="Q669">
        <f t="shared" si="144"/>
        <v>43</v>
      </c>
      <c r="R669">
        <f t="shared" si="145"/>
        <v>14</v>
      </c>
      <c r="S669">
        <f t="shared" si="146"/>
        <v>3</v>
      </c>
      <c r="T669">
        <f t="shared" si="147"/>
        <v>10</v>
      </c>
      <c r="CV669" t="s">
        <v>1220</v>
      </c>
      <c r="CW669" t="s">
        <v>48</v>
      </c>
      <c r="CX669" t="s">
        <v>30</v>
      </c>
      <c r="CY669" t="s">
        <v>35</v>
      </c>
      <c r="DG669" s="2" t="s">
        <v>286</v>
      </c>
      <c r="DH669" s="2" t="s">
        <v>16</v>
      </c>
      <c r="DK669" t="s">
        <v>93</v>
      </c>
      <c r="DL669" t="s">
        <v>63</v>
      </c>
      <c r="DQ669" t="s">
        <v>286</v>
      </c>
      <c r="DR669" t="s">
        <v>16</v>
      </c>
      <c r="DS669">
        <f t="shared" si="148"/>
        <v>267</v>
      </c>
      <c r="DT669">
        <f t="shared" si="149"/>
        <v>3</v>
      </c>
      <c r="DX669" t="s">
        <v>1963</v>
      </c>
      <c r="DY669">
        <v>1349</v>
      </c>
      <c r="DZ669">
        <v>8.8906659218594299</v>
      </c>
      <c r="EA669">
        <v>47.199031748502698</v>
      </c>
    </row>
    <row r="670" spans="1:131" x14ac:dyDescent="0.25">
      <c r="A670" t="s">
        <v>1220</v>
      </c>
      <c r="B670" t="s">
        <v>1201</v>
      </c>
      <c r="C670" t="s">
        <v>1221</v>
      </c>
      <c r="D670" t="s">
        <v>14</v>
      </c>
      <c r="E670" t="s">
        <v>48</v>
      </c>
      <c r="F670" t="s">
        <v>16</v>
      </c>
      <c r="G670" t="s">
        <v>63</v>
      </c>
      <c r="H670">
        <v>55</v>
      </c>
      <c r="I670">
        <v>31</v>
      </c>
      <c r="J670">
        <v>3</v>
      </c>
      <c r="K670">
        <v>0</v>
      </c>
      <c r="N670" t="s">
        <v>146</v>
      </c>
      <c r="O670" t="s">
        <v>145</v>
      </c>
      <c r="P670" t="s">
        <v>507</v>
      </c>
      <c r="Q670">
        <f t="shared" si="144"/>
        <v>42</v>
      </c>
      <c r="R670">
        <f t="shared" si="145"/>
        <v>20</v>
      </c>
      <c r="S670">
        <f t="shared" si="146"/>
        <v>10</v>
      </c>
      <c r="T670">
        <f t="shared" si="147"/>
        <v>9</v>
      </c>
      <c r="CV670" t="s">
        <v>1220</v>
      </c>
      <c r="CW670" t="s">
        <v>48</v>
      </c>
      <c r="CX670" t="s">
        <v>16</v>
      </c>
      <c r="CY670" t="s">
        <v>63</v>
      </c>
      <c r="DG670" s="2" t="s">
        <v>286</v>
      </c>
      <c r="DH670" s="2" t="s">
        <v>125</v>
      </c>
      <c r="DK670" t="s">
        <v>93</v>
      </c>
      <c r="DL670" t="s">
        <v>125</v>
      </c>
      <c r="DQ670" t="s">
        <v>286</v>
      </c>
      <c r="DR670" t="s">
        <v>125</v>
      </c>
      <c r="DS670">
        <f t="shared" si="148"/>
        <v>267</v>
      </c>
      <c r="DT670">
        <f t="shared" si="149"/>
        <v>3</v>
      </c>
      <c r="DX670" t="s">
        <v>1964</v>
      </c>
      <c r="DY670">
        <v>1361</v>
      </c>
      <c r="DZ670">
        <v>8.7118787061767708</v>
      </c>
      <c r="EA670">
        <v>47.060206858113901</v>
      </c>
    </row>
    <row r="671" spans="1:131" x14ac:dyDescent="0.25">
      <c r="A671" t="s">
        <v>1265</v>
      </c>
      <c r="B671" t="s">
        <v>1201</v>
      </c>
      <c r="C671" t="s">
        <v>1266</v>
      </c>
      <c r="D671" t="s">
        <v>14</v>
      </c>
      <c r="E671" t="s">
        <v>48</v>
      </c>
      <c r="F671" t="s">
        <v>16</v>
      </c>
      <c r="G671" t="s">
        <v>63</v>
      </c>
      <c r="H671">
        <v>18</v>
      </c>
      <c r="I671">
        <v>5</v>
      </c>
      <c r="J671">
        <v>0</v>
      </c>
      <c r="K671">
        <v>0</v>
      </c>
      <c r="N671" t="s">
        <v>146</v>
      </c>
      <c r="O671" t="s">
        <v>149</v>
      </c>
      <c r="P671" t="s">
        <v>515</v>
      </c>
      <c r="Q671">
        <f t="shared" si="144"/>
        <v>42</v>
      </c>
      <c r="R671">
        <f t="shared" si="145"/>
        <v>22</v>
      </c>
      <c r="S671">
        <f t="shared" si="146"/>
        <v>4</v>
      </c>
      <c r="T671">
        <f t="shared" si="147"/>
        <v>10</v>
      </c>
      <c r="CV671" t="s">
        <v>1265</v>
      </c>
      <c r="CW671" t="s">
        <v>48</v>
      </c>
      <c r="CX671" t="s">
        <v>16</v>
      </c>
      <c r="CY671" t="s">
        <v>63</v>
      </c>
      <c r="DG671" s="2" t="s">
        <v>1381</v>
      </c>
      <c r="DH671" s="2" t="s">
        <v>16</v>
      </c>
      <c r="DK671" t="s">
        <v>191</v>
      </c>
      <c r="DL671" t="s">
        <v>17</v>
      </c>
      <c r="DQ671" t="s">
        <v>1381</v>
      </c>
      <c r="DR671" t="s">
        <v>16</v>
      </c>
      <c r="DS671">
        <f t="shared" si="148"/>
        <v>388</v>
      </c>
      <c r="DT671">
        <f t="shared" si="149"/>
        <v>3</v>
      </c>
      <c r="DX671" t="s">
        <v>1965</v>
      </c>
      <c r="DY671">
        <v>1362</v>
      </c>
      <c r="DZ671">
        <v>8.5196040495746495</v>
      </c>
      <c r="EA671">
        <v>47.063398328286503</v>
      </c>
    </row>
    <row r="672" spans="1:131" x14ac:dyDescent="0.25">
      <c r="A672" t="s">
        <v>1265</v>
      </c>
      <c r="B672" t="s">
        <v>1201</v>
      </c>
      <c r="C672" t="s">
        <v>1266</v>
      </c>
      <c r="D672" t="s">
        <v>14</v>
      </c>
      <c r="E672" t="s">
        <v>48</v>
      </c>
      <c r="F672" t="s">
        <v>125</v>
      </c>
      <c r="G672" t="s">
        <v>125</v>
      </c>
      <c r="H672">
        <v>21</v>
      </c>
      <c r="I672">
        <v>12</v>
      </c>
      <c r="J672">
        <v>0</v>
      </c>
      <c r="K672">
        <v>0</v>
      </c>
      <c r="N672" t="s">
        <v>146</v>
      </c>
      <c r="O672" t="s">
        <v>171</v>
      </c>
      <c r="P672" t="s">
        <v>604</v>
      </c>
      <c r="Q672">
        <f t="shared" si="144"/>
        <v>42</v>
      </c>
      <c r="R672">
        <f t="shared" si="145"/>
        <v>21</v>
      </c>
      <c r="S672">
        <f t="shared" si="146"/>
        <v>6</v>
      </c>
      <c r="T672">
        <f t="shared" si="147"/>
        <v>20</v>
      </c>
      <c r="CV672" t="s">
        <v>1265</v>
      </c>
      <c r="CW672" t="s">
        <v>48</v>
      </c>
      <c r="CX672" t="s">
        <v>125</v>
      </c>
      <c r="CY672" t="s">
        <v>125</v>
      </c>
      <c r="DG672" s="2" t="s">
        <v>1381</v>
      </c>
      <c r="DH672" s="2" t="s">
        <v>30</v>
      </c>
      <c r="DK672" t="s">
        <v>191</v>
      </c>
      <c r="DL672" t="s">
        <v>31</v>
      </c>
      <c r="DQ672" t="s">
        <v>1381</v>
      </c>
      <c r="DR672" t="s">
        <v>30</v>
      </c>
      <c r="DS672">
        <f t="shared" si="148"/>
        <v>388</v>
      </c>
      <c r="DT672">
        <f t="shared" si="149"/>
        <v>3</v>
      </c>
      <c r="DX672" t="s">
        <v>1966</v>
      </c>
      <c r="DY672">
        <v>1363</v>
      </c>
      <c r="DZ672">
        <v>8.7379326293288599</v>
      </c>
      <c r="EA672">
        <v>46.998012648851002</v>
      </c>
    </row>
    <row r="673" spans="1:131" x14ac:dyDescent="0.25">
      <c r="A673" t="s">
        <v>374</v>
      </c>
      <c r="B673" t="s">
        <v>146</v>
      </c>
      <c r="C673" t="s">
        <v>375</v>
      </c>
      <c r="D673" t="s">
        <v>14</v>
      </c>
      <c r="E673" t="s">
        <v>48</v>
      </c>
      <c r="F673" t="s">
        <v>16</v>
      </c>
      <c r="G673" t="s">
        <v>63</v>
      </c>
      <c r="H673">
        <v>60</v>
      </c>
      <c r="I673">
        <v>32</v>
      </c>
      <c r="J673">
        <v>0</v>
      </c>
      <c r="K673">
        <v>4</v>
      </c>
      <c r="N673" t="s">
        <v>146</v>
      </c>
      <c r="O673" t="s">
        <v>251</v>
      </c>
      <c r="P673" t="s">
        <v>621</v>
      </c>
      <c r="Q673">
        <f t="shared" si="144"/>
        <v>42</v>
      </c>
      <c r="R673">
        <f t="shared" si="145"/>
        <v>22</v>
      </c>
      <c r="S673">
        <f t="shared" si="146"/>
        <v>3</v>
      </c>
      <c r="T673">
        <f t="shared" si="147"/>
        <v>1</v>
      </c>
      <c r="CV673" t="s">
        <v>374</v>
      </c>
      <c r="CW673" t="s">
        <v>48</v>
      </c>
      <c r="CX673" t="s">
        <v>16</v>
      </c>
      <c r="CY673" t="s">
        <v>63</v>
      </c>
      <c r="DG673" s="2" t="s">
        <v>1381</v>
      </c>
      <c r="DH673" s="2" t="s">
        <v>125</v>
      </c>
      <c r="DK673" t="s">
        <v>191</v>
      </c>
      <c r="DL673" t="s">
        <v>35</v>
      </c>
      <c r="DQ673" t="s">
        <v>1381</v>
      </c>
      <c r="DR673" t="s">
        <v>125</v>
      </c>
      <c r="DS673">
        <f t="shared" si="148"/>
        <v>388</v>
      </c>
      <c r="DT673">
        <f t="shared" si="149"/>
        <v>3</v>
      </c>
      <c r="DX673" t="s">
        <v>1967</v>
      </c>
      <c r="DY673">
        <v>1364</v>
      </c>
      <c r="DZ673">
        <v>8.5973326320536607</v>
      </c>
      <c r="EA673">
        <v>47.002055752704301</v>
      </c>
    </row>
    <row r="674" spans="1:131" x14ac:dyDescent="0.25">
      <c r="A674" t="s">
        <v>374</v>
      </c>
      <c r="B674" t="s">
        <v>146</v>
      </c>
      <c r="C674" t="s">
        <v>584</v>
      </c>
      <c r="D674" t="s">
        <v>14</v>
      </c>
      <c r="E674" t="s">
        <v>48</v>
      </c>
      <c r="F674" t="s">
        <v>125</v>
      </c>
      <c r="G674" t="s">
        <v>125</v>
      </c>
      <c r="H674">
        <v>13</v>
      </c>
      <c r="I674">
        <v>5</v>
      </c>
      <c r="J674">
        <v>0</v>
      </c>
      <c r="K674">
        <v>1</v>
      </c>
      <c r="N674" t="s">
        <v>146</v>
      </c>
      <c r="O674" t="s">
        <v>191</v>
      </c>
      <c r="P674" t="s">
        <v>657</v>
      </c>
      <c r="Q674">
        <f t="shared" si="144"/>
        <v>42</v>
      </c>
      <c r="R674">
        <f t="shared" si="145"/>
        <v>19</v>
      </c>
      <c r="S674">
        <f t="shared" si="146"/>
        <v>20</v>
      </c>
      <c r="T674">
        <f t="shared" si="147"/>
        <v>27</v>
      </c>
      <c r="CV674" t="s">
        <v>374</v>
      </c>
      <c r="CW674" t="s">
        <v>48</v>
      </c>
      <c r="CX674" t="s">
        <v>125</v>
      </c>
      <c r="CY674" t="s">
        <v>125</v>
      </c>
      <c r="DG674" s="2" t="s">
        <v>865</v>
      </c>
      <c r="DH674" s="2" t="s">
        <v>16</v>
      </c>
      <c r="DK674" t="s">
        <v>191</v>
      </c>
      <c r="DL674" t="s">
        <v>63</v>
      </c>
      <c r="DQ674" t="s">
        <v>865</v>
      </c>
      <c r="DR674" t="s">
        <v>16</v>
      </c>
      <c r="DS674">
        <f t="shared" si="148"/>
        <v>588</v>
      </c>
      <c r="DT674">
        <f t="shared" si="149"/>
        <v>3</v>
      </c>
      <c r="DX674" t="s">
        <v>1968</v>
      </c>
      <c r="DY674">
        <v>1365</v>
      </c>
      <c r="DZ674">
        <v>8.5795473511078395</v>
      </c>
      <c r="EA674">
        <v>47.026362274313499</v>
      </c>
    </row>
    <row r="675" spans="1:131" x14ac:dyDescent="0.25">
      <c r="A675" t="s">
        <v>40</v>
      </c>
      <c r="B675" t="s">
        <v>12</v>
      </c>
      <c r="C675" t="s">
        <v>41</v>
      </c>
      <c r="D675" t="s">
        <v>14</v>
      </c>
      <c r="E675" t="s">
        <v>15</v>
      </c>
      <c r="F675" t="s">
        <v>30</v>
      </c>
      <c r="G675" t="s">
        <v>35</v>
      </c>
      <c r="H675">
        <v>17</v>
      </c>
      <c r="I675">
        <v>8</v>
      </c>
      <c r="J675">
        <v>1</v>
      </c>
      <c r="K675">
        <v>0</v>
      </c>
      <c r="N675" t="s">
        <v>848</v>
      </c>
      <c r="O675" t="s">
        <v>850</v>
      </c>
      <c r="P675" t="s">
        <v>1004</v>
      </c>
      <c r="Q675">
        <f t="shared" si="144"/>
        <v>42</v>
      </c>
      <c r="R675">
        <f t="shared" si="145"/>
        <v>21</v>
      </c>
      <c r="S675">
        <f t="shared" si="146"/>
        <v>4</v>
      </c>
      <c r="T675">
        <f t="shared" si="147"/>
        <v>7</v>
      </c>
      <c r="CV675" t="s">
        <v>40</v>
      </c>
      <c r="CW675" t="s">
        <v>15</v>
      </c>
      <c r="CX675" t="s">
        <v>30</v>
      </c>
      <c r="CY675" t="s">
        <v>35</v>
      </c>
      <c r="DG675" s="2" t="s">
        <v>865</v>
      </c>
      <c r="DH675" s="2" t="s">
        <v>30</v>
      </c>
      <c r="DK675" t="s">
        <v>191</v>
      </c>
      <c r="DL675" t="s">
        <v>124</v>
      </c>
      <c r="DQ675" t="s">
        <v>865</v>
      </c>
      <c r="DR675" t="s">
        <v>30</v>
      </c>
      <c r="DS675">
        <f t="shared" si="148"/>
        <v>588</v>
      </c>
      <c r="DT675">
        <f t="shared" si="149"/>
        <v>3</v>
      </c>
      <c r="DX675" t="s">
        <v>1969</v>
      </c>
      <c r="DY675">
        <v>1366</v>
      </c>
      <c r="DZ675">
        <v>8.64275659772305</v>
      </c>
      <c r="EA675">
        <v>46.9664091780975</v>
      </c>
    </row>
    <row r="676" spans="1:131" x14ac:dyDescent="0.25">
      <c r="A676" t="s">
        <v>40</v>
      </c>
      <c r="B676" t="s">
        <v>12</v>
      </c>
      <c r="C676" t="s">
        <v>41</v>
      </c>
      <c r="D676" t="s">
        <v>14</v>
      </c>
      <c r="E676" t="s">
        <v>15</v>
      </c>
      <c r="F676" t="s">
        <v>16</v>
      </c>
      <c r="G676" t="s">
        <v>63</v>
      </c>
      <c r="H676">
        <v>17</v>
      </c>
      <c r="I676">
        <v>5</v>
      </c>
      <c r="J676">
        <v>4</v>
      </c>
      <c r="K676">
        <v>3</v>
      </c>
      <c r="N676" t="s">
        <v>848</v>
      </c>
      <c r="O676" t="s">
        <v>865</v>
      </c>
      <c r="P676" t="s">
        <v>977</v>
      </c>
      <c r="Q676">
        <f t="shared" si="144"/>
        <v>42</v>
      </c>
      <c r="R676">
        <f t="shared" si="145"/>
        <v>16</v>
      </c>
      <c r="S676">
        <f t="shared" si="146"/>
        <v>0</v>
      </c>
      <c r="T676">
        <f t="shared" si="147"/>
        <v>0</v>
      </c>
      <c r="CV676" t="s">
        <v>40</v>
      </c>
      <c r="CW676" t="s">
        <v>15</v>
      </c>
      <c r="CX676" t="s">
        <v>16</v>
      </c>
      <c r="CY676" t="s">
        <v>63</v>
      </c>
      <c r="DG676" s="2" t="s">
        <v>865</v>
      </c>
      <c r="DH676" s="2" t="s">
        <v>125</v>
      </c>
      <c r="DK676" t="s">
        <v>191</v>
      </c>
      <c r="DL676" t="s">
        <v>125</v>
      </c>
      <c r="DQ676" t="s">
        <v>865</v>
      </c>
      <c r="DR676" t="s">
        <v>125</v>
      </c>
      <c r="DS676">
        <f t="shared" si="148"/>
        <v>588</v>
      </c>
      <c r="DT676">
        <f t="shared" si="149"/>
        <v>3</v>
      </c>
      <c r="DX676" t="s">
        <v>1970</v>
      </c>
      <c r="DY676">
        <v>1367</v>
      </c>
      <c r="DZ676">
        <v>8.8417204274106496</v>
      </c>
      <c r="EA676">
        <v>46.9604150398863</v>
      </c>
    </row>
    <row r="677" spans="1:131" x14ac:dyDescent="0.25">
      <c r="A677" t="s">
        <v>1117</v>
      </c>
      <c r="B677" t="s">
        <v>1106</v>
      </c>
      <c r="C677" t="s">
        <v>1118</v>
      </c>
      <c r="D677" t="s">
        <v>14</v>
      </c>
      <c r="E677" t="s">
        <v>48</v>
      </c>
      <c r="F677" t="s">
        <v>30</v>
      </c>
      <c r="G677" t="s">
        <v>35</v>
      </c>
      <c r="H677">
        <v>39</v>
      </c>
      <c r="I677">
        <v>17</v>
      </c>
      <c r="J677">
        <v>5</v>
      </c>
      <c r="K677">
        <v>5</v>
      </c>
      <c r="N677" t="s">
        <v>1032</v>
      </c>
      <c r="O677" t="s">
        <v>1061</v>
      </c>
      <c r="P677" t="s">
        <v>1083</v>
      </c>
      <c r="Q677">
        <f t="shared" si="144"/>
        <v>42</v>
      </c>
      <c r="R677">
        <f t="shared" si="145"/>
        <v>13</v>
      </c>
      <c r="S677">
        <f t="shared" si="146"/>
        <v>1</v>
      </c>
      <c r="T677">
        <f t="shared" si="147"/>
        <v>1</v>
      </c>
      <c r="CV677" t="s">
        <v>1117</v>
      </c>
      <c r="CW677" t="s">
        <v>48</v>
      </c>
      <c r="CX677" t="s">
        <v>30</v>
      </c>
      <c r="CY677" t="s">
        <v>35</v>
      </c>
      <c r="DG677" s="2" t="s">
        <v>773</v>
      </c>
      <c r="DH677" s="2" t="s">
        <v>16</v>
      </c>
      <c r="DK677" t="s">
        <v>95</v>
      </c>
      <c r="DL677" t="s">
        <v>63</v>
      </c>
      <c r="DQ677" t="s">
        <v>773</v>
      </c>
      <c r="DR677" t="s">
        <v>16</v>
      </c>
      <c r="DS677">
        <f t="shared" si="148"/>
        <v>102</v>
      </c>
      <c r="DT677">
        <f t="shared" si="149"/>
        <v>2</v>
      </c>
      <c r="DX677" t="s">
        <v>1971</v>
      </c>
      <c r="DY677">
        <v>1368</v>
      </c>
      <c r="DZ677">
        <v>8.77867738158983</v>
      </c>
      <c r="EA677">
        <v>47.029896211954203</v>
      </c>
    </row>
    <row r="678" spans="1:131" x14ac:dyDescent="0.25">
      <c r="A678" t="s">
        <v>1117</v>
      </c>
      <c r="B678" t="s">
        <v>1106</v>
      </c>
      <c r="C678" t="s">
        <v>1158</v>
      </c>
      <c r="D678" t="s">
        <v>14</v>
      </c>
      <c r="E678" t="s">
        <v>48</v>
      </c>
      <c r="F678" t="s">
        <v>16</v>
      </c>
      <c r="G678" t="s">
        <v>63</v>
      </c>
      <c r="H678">
        <v>26</v>
      </c>
      <c r="I678">
        <v>15</v>
      </c>
      <c r="J678">
        <v>2</v>
      </c>
      <c r="K678">
        <v>2</v>
      </c>
      <c r="N678" t="s">
        <v>1201</v>
      </c>
      <c r="O678" t="s">
        <v>1204</v>
      </c>
      <c r="P678" t="s">
        <v>1313</v>
      </c>
      <c r="Q678">
        <f t="shared" si="144"/>
        <v>42</v>
      </c>
      <c r="R678">
        <f t="shared" si="145"/>
        <v>20</v>
      </c>
      <c r="S678">
        <f t="shared" si="146"/>
        <v>7</v>
      </c>
      <c r="T678">
        <f t="shared" si="147"/>
        <v>12</v>
      </c>
      <c r="CV678" t="s">
        <v>1117</v>
      </c>
      <c r="CW678" t="s">
        <v>48</v>
      </c>
      <c r="CX678" t="s">
        <v>16</v>
      </c>
      <c r="CY678" t="s">
        <v>63</v>
      </c>
      <c r="DG678" s="2" t="s">
        <v>773</v>
      </c>
      <c r="DH678" s="2" t="s">
        <v>125</v>
      </c>
      <c r="DK678" t="s">
        <v>95</v>
      </c>
      <c r="DL678" t="s">
        <v>125</v>
      </c>
      <c r="DQ678" t="s">
        <v>773</v>
      </c>
      <c r="DR678" t="s">
        <v>125</v>
      </c>
      <c r="DS678">
        <f t="shared" si="148"/>
        <v>102</v>
      </c>
      <c r="DT678">
        <f t="shared" si="149"/>
        <v>2</v>
      </c>
      <c r="DX678" t="s">
        <v>1972</v>
      </c>
      <c r="DY678">
        <v>1369</v>
      </c>
      <c r="DZ678">
        <v>8.6888585540313006</v>
      </c>
      <c r="EA678">
        <v>46.944294730734299</v>
      </c>
    </row>
    <row r="679" spans="1:131" x14ac:dyDescent="0.25">
      <c r="A679" t="s">
        <v>1117</v>
      </c>
      <c r="B679" t="s">
        <v>1106</v>
      </c>
      <c r="C679" t="s">
        <v>1159</v>
      </c>
      <c r="D679" t="s">
        <v>14</v>
      </c>
      <c r="E679" t="s">
        <v>48</v>
      </c>
      <c r="F679" t="s">
        <v>16</v>
      </c>
      <c r="G679" t="s">
        <v>63</v>
      </c>
      <c r="H679">
        <v>35</v>
      </c>
      <c r="I679">
        <v>13</v>
      </c>
      <c r="J679">
        <v>13</v>
      </c>
      <c r="K679">
        <v>6</v>
      </c>
      <c r="N679" t="s">
        <v>1371</v>
      </c>
      <c r="O679" t="s">
        <v>1462</v>
      </c>
      <c r="P679" t="s">
        <v>1463</v>
      </c>
      <c r="Q679">
        <f t="shared" si="144"/>
        <v>42</v>
      </c>
      <c r="R679">
        <f t="shared" si="145"/>
        <v>27</v>
      </c>
      <c r="S679">
        <f t="shared" si="146"/>
        <v>11</v>
      </c>
      <c r="T679">
        <f t="shared" si="147"/>
        <v>11</v>
      </c>
      <c r="CV679" t="s">
        <v>1117</v>
      </c>
      <c r="CW679" t="s">
        <v>48</v>
      </c>
      <c r="CX679" t="s">
        <v>16</v>
      </c>
      <c r="CY679" t="s">
        <v>63</v>
      </c>
      <c r="DG679" s="2" t="s">
        <v>288</v>
      </c>
      <c r="DH679" s="2" t="s">
        <v>30</v>
      </c>
      <c r="DK679" t="s">
        <v>20</v>
      </c>
      <c r="DL679" t="s">
        <v>17</v>
      </c>
      <c r="DQ679" t="s">
        <v>288</v>
      </c>
      <c r="DR679" t="s">
        <v>30</v>
      </c>
      <c r="DS679">
        <f t="shared" si="148"/>
        <v>37</v>
      </c>
      <c r="DT679">
        <f t="shared" si="149"/>
        <v>3</v>
      </c>
      <c r="DX679" t="s">
        <v>1973</v>
      </c>
      <c r="DY679">
        <v>1370</v>
      </c>
      <c r="DZ679">
        <v>8.8988368653914804</v>
      </c>
      <c r="EA679">
        <v>47.092362354374004</v>
      </c>
    </row>
    <row r="680" spans="1:131" x14ac:dyDescent="0.25">
      <c r="A680" t="s">
        <v>1117</v>
      </c>
      <c r="B680" t="s">
        <v>1106</v>
      </c>
      <c r="C680" t="s">
        <v>1160</v>
      </c>
      <c r="D680" t="s">
        <v>14</v>
      </c>
      <c r="E680" t="s">
        <v>48</v>
      </c>
      <c r="F680" t="s">
        <v>16</v>
      </c>
      <c r="G680" t="s">
        <v>63</v>
      </c>
      <c r="H680">
        <v>18</v>
      </c>
      <c r="I680">
        <v>8</v>
      </c>
      <c r="J680">
        <v>0</v>
      </c>
      <c r="K680">
        <v>0</v>
      </c>
      <c r="N680" t="s">
        <v>1485</v>
      </c>
      <c r="O680" t="s">
        <v>1485</v>
      </c>
      <c r="P680" t="s">
        <v>1594</v>
      </c>
      <c r="Q680">
        <f t="shared" si="144"/>
        <v>42</v>
      </c>
      <c r="R680">
        <f t="shared" si="145"/>
        <v>20</v>
      </c>
      <c r="S680">
        <f t="shared" si="146"/>
        <v>0</v>
      </c>
      <c r="T680">
        <f t="shared" si="147"/>
        <v>3</v>
      </c>
      <c r="CV680" t="s">
        <v>1117</v>
      </c>
      <c r="CW680" t="s">
        <v>48</v>
      </c>
      <c r="CX680" t="s">
        <v>16</v>
      </c>
      <c r="CY680" t="s">
        <v>63</v>
      </c>
      <c r="DG680" s="2" t="s">
        <v>288</v>
      </c>
      <c r="DH680" s="2" t="s">
        <v>16</v>
      </c>
      <c r="DK680" t="s">
        <v>20</v>
      </c>
      <c r="DL680" t="s">
        <v>63</v>
      </c>
      <c r="DQ680" t="s">
        <v>288</v>
      </c>
      <c r="DR680" t="s">
        <v>16</v>
      </c>
      <c r="DS680">
        <f t="shared" si="148"/>
        <v>37</v>
      </c>
      <c r="DT680">
        <f t="shared" si="149"/>
        <v>3</v>
      </c>
      <c r="DX680" t="s">
        <v>1974</v>
      </c>
      <c r="DY680">
        <v>1371</v>
      </c>
      <c r="DZ680">
        <v>8.6368366147201794</v>
      </c>
      <c r="EA680">
        <v>47.0804790776697</v>
      </c>
    </row>
    <row r="681" spans="1:131" x14ac:dyDescent="0.25">
      <c r="A681" t="s">
        <v>1117</v>
      </c>
      <c r="B681" t="s">
        <v>1106</v>
      </c>
      <c r="C681" t="s">
        <v>1161</v>
      </c>
      <c r="D681" t="s">
        <v>14</v>
      </c>
      <c r="E681" t="s">
        <v>48</v>
      </c>
      <c r="F681" t="s">
        <v>16</v>
      </c>
      <c r="G681" t="s">
        <v>63</v>
      </c>
      <c r="H681">
        <v>39</v>
      </c>
      <c r="I681">
        <v>16</v>
      </c>
      <c r="J681">
        <v>4</v>
      </c>
      <c r="K681">
        <v>4</v>
      </c>
      <c r="N681" t="s">
        <v>1485</v>
      </c>
      <c r="O681" t="s">
        <v>1485</v>
      </c>
      <c r="P681" t="s">
        <v>1612</v>
      </c>
      <c r="Q681">
        <f t="shared" si="144"/>
        <v>42</v>
      </c>
      <c r="R681">
        <f t="shared" si="145"/>
        <v>17</v>
      </c>
      <c r="S681">
        <f t="shared" si="146"/>
        <v>9</v>
      </c>
      <c r="T681">
        <f t="shared" si="147"/>
        <v>14</v>
      </c>
      <c r="CV681" t="s">
        <v>1117</v>
      </c>
      <c r="CW681" t="s">
        <v>48</v>
      </c>
      <c r="CX681" t="s">
        <v>16</v>
      </c>
      <c r="CY681" t="s">
        <v>63</v>
      </c>
      <c r="DG681" s="2" t="s">
        <v>288</v>
      </c>
      <c r="DH681" s="2" t="s">
        <v>125</v>
      </c>
      <c r="DK681" t="s">
        <v>20</v>
      </c>
      <c r="DL681" t="s">
        <v>125</v>
      </c>
      <c r="DQ681" t="s">
        <v>288</v>
      </c>
      <c r="DR681" t="s">
        <v>125</v>
      </c>
      <c r="DS681">
        <f t="shared" si="148"/>
        <v>37</v>
      </c>
      <c r="DT681">
        <f t="shared" si="149"/>
        <v>3</v>
      </c>
      <c r="DX681" t="s">
        <v>1975</v>
      </c>
      <c r="DY681">
        <v>1372</v>
      </c>
      <c r="DZ681">
        <v>8.6819469505428</v>
      </c>
      <c r="EA681">
        <v>47.027740851234803</v>
      </c>
    </row>
    <row r="682" spans="1:131" x14ac:dyDescent="0.25">
      <c r="A682" t="s">
        <v>1117</v>
      </c>
      <c r="B682" t="s">
        <v>1106</v>
      </c>
      <c r="C682" t="s">
        <v>1162</v>
      </c>
      <c r="D682" t="s">
        <v>14</v>
      </c>
      <c r="E682" t="s">
        <v>48</v>
      </c>
      <c r="F682" t="s">
        <v>16</v>
      </c>
      <c r="G682" t="s">
        <v>63</v>
      </c>
      <c r="H682">
        <v>15</v>
      </c>
      <c r="I682">
        <v>7</v>
      </c>
      <c r="J682">
        <v>0</v>
      </c>
      <c r="K682">
        <v>0</v>
      </c>
      <c r="N682" t="s">
        <v>146</v>
      </c>
      <c r="O682" t="s">
        <v>149</v>
      </c>
      <c r="P682" t="s">
        <v>334</v>
      </c>
      <c r="Q682">
        <f t="shared" si="144"/>
        <v>41</v>
      </c>
      <c r="R682">
        <f t="shared" si="145"/>
        <v>20</v>
      </c>
      <c r="S682">
        <f t="shared" si="146"/>
        <v>4</v>
      </c>
      <c r="T682">
        <f t="shared" si="147"/>
        <v>5</v>
      </c>
      <c r="CV682" t="s">
        <v>1117</v>
      </c>
      <c r="CW682" t="s">
        <v>48</v>
      </c>
      <c r="CX682" t="s">
        <v>16</v>
      </c>
      <c r="CY682" t="s">
        <v>63</v>
      </c>
      <c r="DG682" s="2" t="s">
        <v>1415</v>
      </c>
      <c r="DH682" s="2" t="s">
        <v>30</v>
      </c>
      <c r="DK682" t="s">
        <v>724</v>
      </c>
      <c r="DL682" t="s">
        <v>35</v>
      </c>
      <c r="DQ682" t="s">
        <v>1415</v>
      </c>
      <c r="DR682" t="s">
        <v>30</v>
      </c>
      <c r="DS682">
        <f t="shared" si="148"/>
        <v>387</v>
      </c>
      <c r="DT682">
        <f t="shared" si="149"/>
        <v>3</v>
      </c>
      <c r="DX682" t="s">
        <v>1976</v>
      </c>
      <c r="DY682">
        <v>1373</v>
      </c>
      <c r="DZ682">
        <v>8.6088651805983805</v>
      </c>
      <c r="EA682">
        <v>47.05390138229</v>
      </c>
    </row>
    <row r="683" spans="1:131" x14ac:dyDescent="0.25">
      <c r="A683" t="s">
        <v>1117</v>
      </c>
      <c r="B683" t="s">
        <v>1106</v>
      </c>
      <c r="C683" t="s">
        <v>1118</v>
      </c>
      <c r="D683" t="s">
        <v>14</v>
      </c>
      <c r="E683" t="s">
        <v>48</v>
      </c>
      <c r="F683" t="s">
        <v>16</v>
      </c>
      <c r="G683" t="s">
        <v>63</v>
      </c>
      <c r="H683">
        <v>39</v>
      </c>
      <c r="I683">
        <v>19</v>
      </c>
      <c r="J683">
        <v>7</v>
      </c>
      <c r="K683">
        <v>7</v>
      </c>
      <c r="N683" t="s">
        <v>146</v>
      </c>
      <c r="O683" t="s">
        <v>149</v>
      </c>
      <c r="P683" t="s">
        <v>547</v>
      </c>
      <c r="Q683">
        <f t="shared" si="144"/>
        <v>41</v>
      </c>
      <c r="R683">
        <f t="shared" si="145"/>
        <v>22</v>
      </c>
      <c r="S683">
        <f t="shared" si="146"/>
        <v>4</v>
      </c>
      <c r="T683">
        <f t="shared" si="147"/>
        <v>8</v>
      </c>
      <c r="CV683" t="s">
        <v>1117</v>
      </c>
      <c r="CW683" t="s">
        <v>48</v>
      </c>
      <c r="CX683" t="s">
        <v>16</v>
      </c>
      <c r="CY683" t="s">
        <v>63</v>
      </c>
      <c r="DG683" s="2" t="s">
        <v>1415</v>
      </c>
      <c r="DH683" s="2" t="s">
        <v>16</v>
      </c>
      <c r="DK683" t="s">
        <v>724</v>
      </c>
      <c r="DL683" t="s">
        <v>63</v>
      </c>
      <c r="DQ683" t="s">
        <v>1415</v>
      </c>
      <c r="DR683" t="s">
        <v>16</v>
      </c>
      <c r="DS683">
        <f t="shared" si="148"/>
        <v>387</v>
      </c>
      <c r="DT683">
        <f t="shared" si="149"/>
        <v>3</v>
      </c>
      <c r="DX683" t="s">
        <v>1977</v>
      </c>
      <c r="DY683">
        <v>1374</v>
      </c>
      <c r="DZ683">
        <v>8.58183143563455</v>
      </c>
      <c r="EA683">
        <v>47.068063675409299</v>
      </c>
    </row>
    <row r="684" spans="1:131" x14ac:dyDescent="0.25">
      <c r="A684" t="s">
        <v>1117</v>
      </c>
      <c r="B684" t="s">
        <v>1106</v>
      </c>
      <c r="C684" t="s">
        <v>1118</v>
      </c>
      <c r="D684" t="s">
        <v>14</v>
      </c>
      <c r="E684" t="s">
        <v>48</v>
      </c>
      <c r="F684" t="s">
        <v>30</v>
      </c>
      <c r="G684" t="s">
        <v>124</v>
      </c>
      <c r="H684">
        <v>52</v>
      </c>
      <c r="I684">
        <v>33</v>
      </c>
      <c r="J684">
        <v>1</v>
      </c>
      <c r="K684">
        <v>1</v>
      </c>
      <c r="N684" t="s">
        <v>146</v>
      </c>
      <c r="O684" t="s">
        <v>149</v>
      </c>
      <c r="P684" t="s">
        <v>562</v>
      </c>
      <c r="Q684">
        <f t="shared" si="144"/>
        <v>41</v>
      </c>
      <c r="R684">
        <f t="shared" si="145"/>
        <v>20</v>
      </c>
      <c r="S684">
        <f t="shared" si="146"/>
        <v>8</v>
      </c>
      <c r="T684">
        <f t="shared" si="147"/>
        <v>13</v>
      </c>
      <c r="CV684" t="s">
        <v>1117</v>
      </c>
      <c r="CW684" t="s">
        <v>48</v>
      </c>
      <c r="CX684" t="s">
        <v>30</v>
      </c>
      <c r="CY684" t="s">
        <v>124</v>
      </c>
      <c r="DG684" s="2" t="s">
        <v>1415</v>
      </c>
      <c r="DH684" s="2" t="s">
        <v>125</v>
      </c>
      <c r="DK684" t="s">
        <v>724</v>
      </c>
      <c r="DL684" t="s">
        <v>124</v>
      </c>
      <c r="DQ684" t="s">
        <v>1415</v>
      </c>
      <c r="DR684" t="s">
        <v>125</v>
      </c>
      <c r="DS684">
        <f t="shared" si="148"/>
        <v>387</v>
      </c>
      <c r="DT684">
        <f t="shared" si="149"/>
        <v>3</v>
      </c>
      <c r="DX684" t="s">
        <v>1978</v>
      </c>
      <c r="DY684">
        <v>1375</v>
      </c>
      <c r="DZ684">
        <v>8.8328211879568208</v>
      </c>
      <c r="EA684">
        <v>47.0470169363944</v>
      </c>
    </row>
    <row r="685" spans="1:131" x14ac:dyDescent="0.25">
      <c r="A685" t="s">
        <v>1117</v>
      </c>
      <c r="B685" t="s">
        <v>1106</v>
      </c>
      <c r="C685" t="s">
        <v>1192</v>
      </c>
      <c r="D685" t="s">
        <v>14</v>
      </c>
      <c r="E685" t="s">
        <v>48</v>
      </c>
      <c r="F685" t="s">
        <v>125</v>
      </c>
      <c r="G685" t="s">
        <v>125</v>
      </c>
      <c r="H685">
        <v>13</v>
      </c>
      <c r="I685">
        <v>5</v>
      </c>
      <c r="J685">
        <v>4</v>
      </c>
      <c r="K685">
        <v>4</v>
      </c>
      <c r="N685" t="s">
        <v>146</v>
      </c>
      <c r="O685" t="s">
        <v>354</v>
      </c>
      <c r="P685" t="s">
        <v>355</v>
      </c>
      <c r="Q685">
        <f t="shared" si="144"/>
        <v>41</v>
      </c>
      <c r="R685">
        <f t="shared" si="145"/>
        <v>22</v>
      </c>
      <c r="S685">
        <f t="shared" si="146"/>
        <v>0</v>
      </c>
      <c r="T685">
        <f t="shared" si="147"/>
        <v>0</v>
      </c>
      <c r="CV685" t="s">
        <v>1117</v>
      </c>
      <c r="CW685" t="s">
        <v>48</v>
      </c>
      <c r="CX685" t="s">
        <v>125</v>
      </c>
      <c r="CY685" t="s">
        <v>125</v>
      </c>
      <c r="DG685" s="2" t="s">
        <v>58</v>
      </c>
      <c r="DH685" s="2" t="s">
        <v>30</v>
      </c>
      <c r="DK685" t="s">
        <v>724</v>
      </c>
      <c r="DL685" t="s">
        <v>125</v>
      </c>
      <c r="DQ685" t="s">
        <v>58</v>
      </c>
      <c r="DR685" t="s">
        <v>30</v>
      </c>
      <c r="DS685">
        <f t="shared" si="148"/>
        <v>437</v>
      </c>
      <c r="DT685">
        <f t="shared" si="149"/>
        <v>3</v>
      </c>
      <c r="DX685" t="s">
        <v>1979</v>
      </c>
      <c r="DY685">
        <v>1401</v>
      </c>
      <c r="DZ685">
        <v>8.2354442329645092</v>
      </c>
      <c r="EA685">
        <v>46.941439307821803</v>
      </c>
    </row>
    <row r="686" spans="1:131" x14ac:dyDescent="0.25">
      <c r="A686" t="s">
        <v>1117</v>
      </c>
      <c r="B686" t="s">
        <v>1106</v>
      </c>
      <c r="C686" t="s">
        <v>1162</v>
      </c>
      <c r="D686" t="s">
        <v>14</v>
      </c>
      <c r="E686" t="s">
        <v>48</v>
      </c>
      <c r="F686" t="s">
        <v>125</v>
      </c>
      <c r="G686" t="s">
        <v>125</v>
      </c>
      <c r="H686">
        <v>10</v>
      </c>
      <c r="I686">
        <v>4</v>
      </c>
      <c r="J686">
        <v>1</v>
      </c>
      <c r="K686">
        <v>1</v>
      </c>
      <c r="N686" t="s">
        <v>146</v>
      </c>
      <c r="O686" t="s">
        <v>182</v>
      </c>
      <c r="P686" t="s">
        <v>632</v>
      </c>
      <c r="Q686">
        <f t="shared" si="144"/>
        <v>41</v>
      </c>
      <c r="R686">
        <f t="shared" si="145"/>
        <v>20</v>
      </c>
      <c r="S686">
        <f t="shared" si="146"/>
        <v>4</v>
      </c>
      <c r="T686">
        <f t="shared" si="147"/>
        <v>6</v>
      </c>
      <c r="CV686" t="s">
        <v>1117</v>
      </c>
      <c r="CW686" t="s">
        <v>48</v>
      </c>
      <c r="CX686" t="s">
        <v>125</v>
      </c>
      <c r="CY686" t="s">
        <v>125</v>
      </c>
      <c r="DG686" s="2" t="s">
        <v>58</v>
      </c>
      <c r="DH686" s="2" t="s">
        <v>16</v>
      </c>
      <c r="DK686" t="s">
        <v>142</v>
      </c>
      <c r="DL686" t="s">
        <v>125</v>
      </c>
      <c r="DQ686" t="s">
        <v>58</v>
      </c>
      <c r="DR686" t="s">
        <v>16</v>
      </c>
      <c r="DS686">
        <f t="shared" si="148"/>
        <v>437</v>
      </c>
      <c r="DT686">
        <f t="shared" si="149"/>
        <v>3</v>
      </c>
      <c r="DX686" t="s">
        <v>1980</v>
      </c>
      <c r="DY686">
        <v>1402</v>
      </c>
      <c r="DZ686">
        <v>8.4352577485539406</v>
      </c>
      <c r="EA686">
        <v>46.8200276837837</v>
      </c>
    </row>
    <row r="687" spans="1:131" x14ac:dyDescent="0.25">
      <c r="A687" t="s">
        <v>1117</v>
      </c>
      <c r="B687" t="s">
        <v>1106</v>
      </c>
      <c r="C687" t="s">
        <v>1118</v>
      </c>
      <c r="D687" t="s">
        <v>14</v>
      </c>
      <c r="E687" t="s">
        <v>48</v>
      </c>
      <c r="F687" t="s">
        <v>125</v>
      </c>
      <c r="G687" t="s">
        <v>125</v>
      </c>
      <c r="H687">
        <v>21</v>
      </c>
      <c r="I687">
        <v>9</v>
      </c>
      <c r="J687">
        <v>4</v>
      </c>
      <c r="K687">
        <v>3</v>
      </c>
      <c r="N687" t="s">
        <v>146</v>
      </c>
      <c r="O687" t="s">
        <v>467</v>
      </c>
      <c r="P687" t="s">
        <v>468</v>
      </c>
      <c r="Q687">
        <f t="shared" si="144"/>
        <v>41</v>
      </c>
      <c r="R687">
        <f t="shared" si="145"/>
        <v>22</v>
      </c>
      <c r="S687">
        <f t="shared" si="146"/>
        <v>3</v>
      </c>
      <c r="T687">
        <f t="shared" si="147"/>
        <v>0</v>
      </c>
      <c r="CV687" t="s">
        <v>1117</v>
      </c>
      <c r="CW687" t="s">
        <v>48</v>
      </c>
      <c r="CX687" t="s">
        <v>125</v>
      </c>
      <c r="CY687" t="s">
        <v>125</v>
      </c>
      <c r="DG687" s="2" t="s">
        <v>58</v>
      </c>
      <c r="DH687" s="2" t="s">
        <v>125</v>
      </c>
      <c r="DK687" t="s">
        <v>1560</v>
      </c>
      <c r="DL687" t="s">
        <v>63</v>
      </c>
      <c r="DQ687" t="s">
        <v>58</v>
      </c>
      <c r="DR687" t="s">
        <v>125</v>
      </c>
      <c r="DS687">
        <f t="shared" si="148"/>
        <v>437</v>
      </c>
      <c r="DT687">
        <f t="shared" si="149"/>
        <v>3</v>
      </c>
      <c r="DX687" t="s">
        <v>1981</v>
      </c>
      <c r="DY687">
        <v>1403</v>
      </c>
      <c r="DZ687">
        <v>8.1218596852161493</v>
      </c>
      <c r="EA687">
        <v>46.835305520121601</v>
      </c>
    </row>
    <row r="688" spans="1:131" x14ac:dyDescent="0.25">
      <c r="A688" t="s">
        <v>1432</v>
      </c>
      <c r="B688" t="s">
        <v>1371</v>
      </c>
      <c r="C688" t="s">
        <v>1433</v>
      </c>
      <c r="D688" t="s">
        <v>14</v>
      </c>
      <c r="E688" t="s">
        <v>48</v>
      </c>
      <c r="F688" t="s">
        <v>16</v>
      </c>
      <c r="G688" t="s">
        <v>63</v>
      </c>
      <c r="H688">
        <v>55</v>
      </c>
      <c r="I688">
        <v>24</v>
      </c>
      <c r="J688">
        <v>3</v>
      </c>
      <c r="K688">
        <v>8</v>
      </c>
      <c r="N688" t="s">
        <v>692</v>
      </c>
      <c r="O688" t="s">
        <v>692</v>
      </c>
      <c r="P688" t="s">
        <v>747</v>
      </c>
      <c r="Q688">
        <f t="shared" si="144"/>
        <v>41</v>
      </c>
      <c r="R688">
        <f t="shared" si="145"/>
        <v>20</v>
      </c>
      <c r="S688">
        <f t="shared" si="146"/>
        <v>10</v>
      </c>
      <c r="T688">
        <f t="shared" si="147"/>
        <v>13</v>
      </c>
      <c r="CV688" t="s">
        <v>1432</v>
      </c>
      <c r="CW688" t="s">
        <v>48</v>
      </c>
      <c r="CX688" t="s">
        <v>16</v>
      </c>
      <c r="CY688" t="s">
        <v>63</v>
      </c>
      <c r="DG688" s="2" t="s">
        <v>1531</v>
      </c>
      <c r="DH688" s="2" t="s">
        <v>30</v>
      </c>
      <c r="DK688" t="s">
        <v>97</v>
      </c>
      <c r="DL688" t="s">
        <v>63</v>
      </c>
      <c r="DQ688" t="s">
        <v>1531</v>
      </c>
      <c r="DR688" t="s">
        <v>30</v>
      </c>
      <c r="DS688">
        <f t="shared" si="148"/>
        <v>362</v>
      </c>
      <c r="DT688">
        <f t="shared" si="149"/>
        <v>3</v>
      </c>
      <c r="DX688" t="s">
        <v>1982</v>
      </c>
      <c r="DY688">
        <v>1404</v>
      </c>
      <c r="DZ688">
        <v>8.3045576477171092</v>
      </c>
      <c r="EA688">
        <v>46.838879675873898</v>
      </c>
    </row>
    <row r="689" spans="1:131" x14ac:dyDescent="0.25">
      <c r="A689" t="s">
        <v>1432</v>
      </c>
      <c r="B689" t="s">
        <v>1371</v>
      </c>
      <c r="C689" t="s">
        <v>1434</v>
      </c>
      <c r="D689" t="s">
        <v>14</v>
      </c>
      <c r="E689" t="s">
        <v>48</v>
      </c>
      <c r="F689" t="s">
        <v>16</v>
      </c>
      <c r="G689" t="s">
        <v>63</v>
      </c>
      <c r="H689">
        <v>23</v>
      </c>
      <c r="I689">
        <v>10</v>
      </c>
      <c r="J689">
        <v>1</v>
      </c>
      <c r="K689">
        <v>0</v>
      </c>
      <c r="N689" t="s">
        <v>848</v>
      </c>
      <c r="O689" t="s">
        <v>850</v>
      </c>
      <c r="P689" t="s">
        <v>1005</v>
      </c>
      <c r="Q689">
        <f t="shared" si="144"/>
        <v>41</v>
      </c>
      <c r="R689">
        <f t="shared" si="145"/>
        <v>20</v>
      </c>
      <c r="S689">
        <f t="shared" si="146"/>
        <v>9</v>
      </c>
      <c r="T689">
        <f t="shared" si="147"/>
        <v>23</v>
      </c>
      <c r="CV689" t="s">
        <v>1432</v>
      </c>
      <c r="CW689" t="s">
        <v>48</v>
      </c>
      <c r="CX689" t="s">
        <v>16</v>
      </c>
      <c r="CY689" t="s">
        <v>63</v>
      </c>
      <c r="DG689" s="2" t="s">
        <v>1531</v>
      </c>
      <c r="DH689" s="2" t="s">
        <v>16</v>
      </c>
      <c r="DK689" t="s">
        <v>765</v>
      </c>
      <c r="DL689" t="s">
        <v>63</v>
      </c>
      <c r="DQ689" t="s">
        <v>1531</v>
      </c>
      <c r="DR689" t="s">
        <v>16</v>
      </c>
      <c r="DS689">
        <f t="shared" si="148"/>
        <v>362</v>
      </c>
      <c r="DT689">
        <f t="shared" si="149"/>
        <v>3</v>
      </c>
      <c r="DX689" t="s">
        <v>1983</v>
      </c>
      <c r="DY689">
        <v>1405</v>
      </c>
      <c r="DZ689">
        <v>8.1727311136248595</v>
      </c>
      <c r="EA689">
        <v>46.791138065229099</v>
      </c>
    </row>
    <row r="690" spans="1:131" x14ac:dyDescent="0.25">
      <c r="A690" t="s">
        <v>1432</v>
      </c>
      <c r="B690" t="s">
        <v>1371</v>
      </c>
      <c r="C690" t="s">
        <v>1435</v>
      </c>
      <c r="D690" t="s">
        <v>14</v>
      </c>
      <c r="E690" t="s">
        <v>48</v>
      </c>
      <c r="F690" t="s">
        <v>16</v>
      </c>
      <c r="G690" t="s">
        <v>63</v>
      </c>
      <c r="H690">
        <v>76</v>
      </c>
      <c r="I690">
        <v>40</v>
      </c>
      <c r="J690">
        <v>7</v>
      </c>
      <c r="K690">
        <v>5</v>
      </c>
      <c r="N690" t="s">
        <v>1106</v>
      </c>
      <c r="O690" t="s">
        <v>1186</v>
      </c>
      <c r="P690" t="s">
        <v>1187</v>
      </c>
      <c r="Q690">
        <f t="shared" si="144"/>
        <v>41</v>
      </c>
      <c r="R690">
        <f t="shared" si="145"/>
        <v>21</v>
      </c>
      <c r="S690">
        <f t="shared" si="146"/>
        <v>2</v>
      </c>
      <c r="T690">
        <f t="shared" si="147"/>
        <v>7</v>
      </c>
      <c r="CV690" t="s">
        <v>1432</v>
      </c>
      <c r="CW690" t="s">
        <v>48</v>
      </c>
      <c r="CX690" t="s">
        <v>16</v>
      </c>
      <c r="CY690" t="s">
        <v>63</v>
      </c>
      <c r="DG690" s="2" t="s">
        <v>1531</v>
      </c>
      <c r="DH690" s="2" t="s">
        <v>125</v>
      </c>
      <c r="DK690" t="s">
        <v>765</v>
      </c>
      <c r="DL690" t="s">
        <v>125</v>
      </c>
      <c r="DQ690" t="s">
        <v>1531</v>
      </c>
      <c r="DR690" t="s">
        <v>125</v>
      </c>
      <c r="DS690">
        <f t="shared" si="148"/>
        <v>362</v>
      </c>
      <c r="DT690">
        <f t="shared" si="149"/>
        <v>3</v>
      </c>
      <c r="DX690" t="s">
        <v>1984</v>
      </c>
      <c r="DY690">
        <v>1406</v>
      </c>
      <c r="DZ690">
        <v>8.2374062350203605</v>
      </c>
      <c r="EA690">
        <v>46.833070606942997</v>
      </c>
    </row>
    <row r="691" spans="1:131" x14ac:dyDescent="0.25">
      <c r="A691" t="s">
        <v>1432</v>
      </c>
      <c r="B691" t="s">
        <v>1371</v>
      </c>
      <c r="C691" t="s">
        <v>1436</v>
      </c>
      <c r="D691" t="s">
        <v>14</v>
      </c>
      <c r="E691" t="s">
        <v>48</v>
      </c>
      <c r="F691" t="s">
        <v>16</v>
      </c>
      <c r="G691" t="s">
        <v>63</v>
      </c>
      <c r="H691">
        <v>20</v>
      </c>
      <c r="I691">
        <v>12</v>
      </c>
      <c r="J691">
        <v>2</v>
      </c>
      <c r="K691">
        <v>2</v>
      </c>
      <c r="N691" t="s">
        <v>12</v>
      </c>
      <c r="O691" t="s">
        <v>83</v>
      </c>
      <c r="P691" t="s">
        <v>84</v>
      </c>
      <c r="Q691">
        <f t="shared" si="144"/>
        <v>41</v>
      </c>
      <c r="R691">
        <f t="shared" si="145"/>
        <v>17</v>
      </c>
      <c r="S691">
        <f t="shared" si="146"/>
        <v>3</v>
      </c>
      <c r="T691">
        <f t="shared" si="147"/>
        <v>1</v>
      </c>
      <c r="CV691" t="s">
        <v>1432</v>
      </c>
      <c r="CW691" t="s">
        <v>48</v>
      </c>
      <c r="CX691" t="s">
        <v>16</v>
      </c>
      <c r="CY691" t="s">
        <v>63</v>
      </c>
      <c r="DG691" s="2" t="s">
        <v>1291</v>
      </c>
      <c r="DH691" s="2" t="s">
        <v>16</v>
      </c>
      <c r="DK691" t="s">
        <v>99</v>
      </c>
      <c r="DL691" t="s">
        <v>63</v>
      </c>
      <c r="DQ691" t="s">
        <v>1291</v>
      </c>
      <c r="DR691" t="s">
        <v>16</v>
      </c>
      <c r="DS691">
        <f t="shared" si="148"/>
        <v>82</v>
      </c>
      <c r="DT691">
        <f t="shared" si="149"/>
        <v>2</v>
      </c>
      <c r="DX691" t="s">
        <v>1985</v>
      </c>
      <c r="DY691">
        <v>1407</v>
      </c>
      <c r="DZ691">
        <v>8.1788595033358007</v>
      </c>
      <c r="EA691">
        <v>46.899959435952297</v>
      </c>
    </row>
    <row r="692" spans="1:131" x14ac:dyDescent="0.25">
      <c r="A692" t="s">
        <v>1432</v>
      </c>
      <c r="B692" t="s">
        <v>1371</v>
      </c>
      <c r="C692" t="s">
        <v>1434</v>
      </c>
      <c r="D692" t="s">
        <v>14</v>
      </c>
      <c r="E692" t="s">
        <v>48</v>
      </c>
      <c r="F692" t="s">
        <v>125</v>
      </c>
      <c r="G692" t="s">
        <v>125</v>
      </c>
      <c r="H692">
        <v>17</v>
      </c>
      <c r="I692">
        <v>10</v>
      </c>
      <c r="J692">
        <v>1</v>
      </c>
      <c r="K692">
        <v>1</v>
      </c>
      <c r="N692" t="s">
        <v>12</v>
      </c>
      <c r="O692" t="s">
        <v>18</v>
      </c>
      <c r="P692" t="s">
        <v>139</v>
      </c>
      <c r="Q692">
        <f t="shared" si="144"/>
        <v>41</v>
      </c>
      <c r="R692">
        <f t="shared" si="145"/>
        <v>23</v>
      </c>
      <c r="S692">
        <f t="shared" si="146"/>
        <v>9</v>
      </c>
      <c r="T692">
        <f t="shared" si="147"/>
        <v>5</v>
      </c>
      <c r="CV692" t="s">
        <v>1432</v>
      </c>
      <c r="CW692" t="s">
        <v>48</v>
      </c>
      <c r="CX692" t="s">
        <v>125</v>
      </c>
      <c r="CY692" t="s">
        <v>125</v>
      </c>
      <c r="DG692" s="2" t="s">
        <v>1291</v>
      </c>
      <c r="DH692" s="2" t="s">
        <v>125</v>
      </c>
      <c r="DK692" t="s">
        <v>1405</v>
      </c>
      <c r="DL692" t="s">
        <v>35</v>
      </c>
      <c r="DQ692" t="s">
        <v>1291</v>
      </c>
      <c r="DR692" t="s">
        <v>125</v>
      </c>
      <c r="DS692">
        <f t="shared" si="148"/>
        <v>82</v>
      </c>
      <c r="DT692">
        <f t="shared" si="149"/>
        <v>2</v>
      </c>
      <c r="DX692" t="s">
        <v>1986</v>
      </c>
      <c r="DY692">
        <v>1501</v>
      </c>
      <c r="DZ692">
        <v>8.4749386187884692</v>
      </c>
      <c r="EA692">
        <v>46.953422431612502</v>
      </c>
    </row>
    <row r="693" spans="1:131" x14ac:dyDescent="0.25">
      <c r="A693" t="s">
        <v>1432</v>
      </c>
      <c r="B693" t="s">
        <v>1371</v>
      </c>
      <c r="C693" t="s">
        <v>1435</v>
      </c>
      <c r="D693" t="s">
        <v>14</v>
      </c>
      <c r="E693" t="s">
        <v>48</v>
      </c>
      <c r="F693" t="s">
        <v>125</v>
      </c>
      <c r="G693" t="s">
        <v>125</v>
      </c>
      <c r="H693">
        <v>17</v>
      </c>
      <c r="I693">
        <v>9</v>
      </c>
      <c r="J693">
        <v>3</v>
      </c>
      <c r="K693">
        <v>3</v>
      </c>
      <c r="N693" t="s">
        <v>1201</v>
      </c>
      <c r="O693" t="s">
        <v>1296</v>
      </c>
      <c r="P693" t="s">
        <v>1297</v>
      </c>
      <c r="Q693">
        <f t="shared" si="144"/>
        <v>41</v>
      </c>
      <c r="R693">
        <f t="shared" si="145"/>
        <v>21</v>
      </c>
      <c r="S693">
        <f t="shared" si="146"/>
        <v>3</v>
      </c>
      <c r="T693">
        <f t="shared" si="147"/>
        <v>3</v>
      </c>
      <c r="CV693" t="s">
        <v>1432</v>
      </c>
      <c r="CW693" t="s">
        <v>48</v>
      </c>
      <c r="CX693" t="s">
        <v>125</v>
      </c>
      <c r="CY693" t="s">
        <v>125</v>
      </c>
      <c r="DG693" s="2" t="s">
        <v>1485</v>
      </c>
      <c r="DH693" s="2" t="s">
        <v>16</v>
      </c>
      <c r="DK693" t="s">
        <v>1405</v>
      </c>
      <c r="DL693" t="s">
        <v>63</v>
      </c>
      <c r="DQ693" t="s">
        <v>1485</v>
      </c>
      <c r="DR693" t="s">
        <v>16</v>
      </c>
      <c r="DS693">
        <f t="shared" si="148"/>
        <v>3923</v>
      </c>
      <c r="DT693">
        <f t="shared" si="149"/>
        <v>3</v>
      </c>
      <c r="DX693" t="s">
        <v>1987</v>
      </c>
      <c r="DY693">
        <v>1502</v>
      </c>
      <c r="DZ693">
        <v>8.4215735072312796</v>
      </c>
      <c r="EA693">
        <v>46.968689768407899</v>
      </c>
    </row>
    <row r="694" spans="1:131" x14ac:dyDescent="0.25">
      <c r="A694" t="s">
        <v>1432</v>
      </c>
      <c r="B694" t="s">
        <v>1371</v>
      </c>
      <c r="C694" t="s">
        <v>1436</v>
      </c>
      <c r="D694" t="s">
        <v>14</v>
      </c>
      <c r="E694" t="s">
        <v>48</v>
      </c>
      <c r="F694" t="s">
        <v>125</v>
      </c>
      <c r="G694" t="s">
        <v>125</v>
      </c>
      <c r="H694">
        <v>18</v>
      </c>
      <c r="I694">
        <v>10</v>
      </c>
      <c r="J694">
        <v>0</v>
      </c>
      <c r="K694">
        <v>1</v>
      </c>
      <c r="N694" t="s">
        <v>1371</v>
      </c>
      <c r="O694" t="s">
        <v>1430</v>
      </c>
      <c r="P694" t="s">
        <v>1431</v>
      </c>
      <c r="Q694">
        <f t="shared" si="144"/>
        <v>41</v>
      </c>
      <c r="R694">
        <f t="shared" si="145"/>
        <v>20</v>
      </c>
      <c r="S694">
        <f t="shared" si="146"/>
        <v>9</v>
      </c>
      <c r="T694">
        <f t="shared" si="147"/>
        <v>18</v>
      </c>
      <c r="CV694" t="s">
        <v>1432</v>
      </c>
      <c r="CW694" t="s">
        <v>48</v>
      </c>
      <c r="CX694" t="s">
        <v>125</v>
      </c>
      <c r="CY694" t="s">
        <v>125</v>
      </c>
      <c r="DG694" s="2" t="s">
        <v>1485</v>
      </c>
      <c r="DH694" s="2" t="s">
        <v>30</v>
      </c>
      <c r="DK694" t="s">
        <v>1407</v>
      </c>
      <c r="DL694" t="s">
        <v>35</v>
      </c>
      <c r="DQ694" t="s">
        <v>1485</v>
      </c>
      <c r="DR694" t="s">
        <v>30</v>
      </c>
      <c r="DS694">
        <f t="shared" si="148"/>
        <v>3923</v>
      </c>
      <c r="DT694">
        <f t="shared" si="149"/>
        <v>3</v>
      </c>
      <c r="DX694" t="s">
        <v>1988</v>
      </c>
      <c r="DY694">
        <v>1503</v>
      </c>
      <c r="DZ694">
        <v>8.3647119341407201</v>
      </c>
      <c r="EA694">
        <v>46.917226748271503</v>
      </c>
    </row>
    <row r="695" spans="1:131" x14ac:dyDescent="0.25">
      <c r="A695" t="s">
        <v>161</v>
      </c>
      <c r="B695" t="s">
        <v>146</v>
      </c>
      <c r="C695" t="s">
        <v>162</v>
      </c>
      <c r="D695" t="s">
        <v>14</v>
      </c>
      <c r="E695" t="s">
        <v>48</v>
      </c>
      <c r="F695" t="s">
        <v>16</v>
      </c>
      <c r="G695" t="s">
        <v>17</v>
      </c>
      <c r="H695">
        <v>8</v>
      </c>
      <c r="I695">
        <v>2</v>
      </c>
      <c r="J695">
        <v>0</v>
      </c>
      <c r="K695">
        <v>3</v>
      </c>
      <c r="N695" t="s">
        <v>1485</v>
      </c>
      <c r="O695" t="s">
        <v>1527</v>
      </c>
      <c r="P695" t="s">
        <v>1563</v>
      </c>
      <c r="Q695">
        <f t="shared" si="144"/>
        <v>41</v>
      </c>
      <c r="R695">
        <f t="shared" si="145"/>
        <v>17</v>
      </c>
      <c r="S695">
        <f t="shared" si="146"/>
        <v>3</v>
      </c>
      <c r="T695">
        <f t="shared" si="147"/>
        <v>3</v>
      </c>
      <c r="CV695" t="s">
        <v>161</v>
      </c>
      <c r="CW695" t="s">
        <v>48</v>
      </c>
      <c r="CX695" t="s">
        <v>16</v>
      </c>
      <c r="CY695" t="s">
        <v>17</v>
      </c>
      <c r="DG695" s="2" t="s">
        <v>1485</v>
      </c>
      <c r="DH695" s="2" t="s">
        <v>125</v>
      </c>
      <c r="DK695" t="s">
        <v>1407</v>
      </c>
      <c r="DL695" t="s">
        <v>63</v>
      </c>
      <c r="DQ695" t="s">
        <v>1485</v>
      </c>
      <c r="DR695" t="s">
        <v>125</v>
      </c>
      <c r="DS695">
        <f t="shared" si="148"/>
        <v>3923</v>
      </c>
      <c r="DT695">
        <f t="shared" si="149"/>
        <v>3</v>
      </c>
      <c r="DX695" t="s">
        <v>1989</v>
      </c>
      <c r="DY695">
        <v>1504</v>
      </c>
      <c r="DZ695">
        <v>8.5197165394780097</v>
      </c>
      <c r="EA695">
        <v>46.959203310578502</v>
      </c>
    </row>
    <row r="696" spans="1:131" x14ac:dyDescent="0.25">
      <c r="A696" t="s">
        <v>161</v>
      </c>
      <c r="B696" t="s">
        <v>146</v>
      </c>
      <c r="C696" t="s">
        <v>162</v>
      </c>
      <c r="D696" t="s">
        <v>14</v>
      </c>
      <c r="E696" t="s">
        <v>48</v>
      </c>
      <c r="F696" t="s">
        <v>30</v>
      </c>
      <c r="G696" t="s">
        <v>35</v>
      </c>
      <c r="H696">
        <v>46</v>
      </c>
      <c r="I696">
        <v>24</v>
      </c>
      <c r="J696">
        <v>7</v>
      </c>
      <c r="K696">
        <v>13</v>
      </c>
      <c r="N696" t="s">
        <v>146</v>
      </c>
      <c r="O696" t="s">
        <v>149</v>
      </c>
      <c r="P696" t="s">
        <v>516</v>
      </c>
      <c r="Q696">
        <f t="shared" si="144"/>
        <v>40</v>
      </c>
      <c r="R696">
        <f t="shared" si="145"/>
        <v>15</v>
      </c>
      <c r="S696">
        <f t="shared" si="146"/>
        <v>9</v>
      </c>
      <c r="T696">
        <f t="shared" si="147"/>
        <v>22</v>
      </c>
      <c r="CV696" t="s">
        <v>161</v>
      </c>
      <c r="CW696" t="s">
        <v>48</v>
      </c>
      <c r="CX696" t="s">
        <v>30</v>
      </c>
      <c r="CY696" t="s">
        <v>35</v>
      </c>
      <c r="DG696" s="2" t="s">
        <v>1245</v>
      </c>
      <c r="DH696" s="2" t="s">
        <v>30</v>
      </c>
      <c r="DK696" t="s">
        <v>1407</v>
      </c>
      <c r="DL696" t="s">
        <v>124</v>
      </c>
      <c r="DQ696" t="s">
        <v>1245</v>
      </c>
      <c r="DR696" t="s">
        <v>30</v>
      </c>
      <c r="DS696">
        <f t="shared" si="148"/>
        <v>318</v>
      </c>
      <c r="DT696">
        <f t="shared" si="149"/>
        <v>3</v>
      </c>
      <c r="DX696" t="s">
        <v>1990</v>
      </c>
      <c r="DY696">
        <v>1505</v>
      </c>
      <c r="DZ696">
        <v>8.42444169611659</v>
      </c>
      <c r="EA696">
        <v>46.995717127115697</v>
      </c>
    </row>
    <row r="697" spans="1:131" x14ac:dyDescent="0.25">
      <c r="A697" t="s">
        <v>161</v>
      </c>
      <c r="B697" t="s">
        <v>146</v>
      </c>
      <c r="C697" t="s">
        <v>376</v>
      </c>
      <c r="D697" t="s">
        <v>14</v>
      </c>
      <c r="E697" t="s">
        <v>48</v>
      </c>
      <c r="F697" t="s">
        <v>16</v>
      </c>
      <c r="G697" t="s">
        <v>63</v>
      </c>
      <c r="H697">
        <v>75</v>
      </c>
      <c r="I697">
        <v>33</v>
      </c>
      <c r="J697">
        <v>5</v>
      </c>
      <c r="K697">
        <v>13</v>
      </c>
      <c r="N697" t="s">
        <v>146</v>
      </c>
      <c r="O697" t="s">
        <v>149</v>
      </c>
      <c r="P697" t="s">
        <v>567</v>
      </c>
      <c r="Q697">
        <f t="shared" si="144"/>
        <v>40</v>
      </c>
      <c r="R697">
        <f t="shared" si="145"/>
        <v>22</v>
      </c>
      <c r="S697">
        <f t="shared" si="146"/>
        <v>10</v>
      </c>
      <c r="T697">
        <f t="shared" si="147"/>
        <v>7</v>
      </c>
      <c r="CV697" t="s">
        <v>161</v>
      </c>
      <c r="CW697" t="s">
        <v>48</v>
      </c>
      <c r="CX697" t="s">
        <v>16</v>
      </c>
      <c r="CY697" t="s">
        <v>63</v>
      </c>
      <c r="DG697" s="2" t="s">
        <v>1245</v>
      </c>
      <c r="DH697" s="2" t="s">
        <v>16</v>
      </c>
      <c r="DK697" t="s">
        <v>1407</v>
      </c>
      <c r="DL697" t="s">
        <v>125</v>
      </c>
      <c r="DQ697" t="s">
        <v>1245</v>
      </c>
      <c r="DR697" t="s">
        <v>16</v>
      </c>
      <c r="DS697">
        <f t="shared" si="148"/>
        <v>318</v>
      </c>
      <c r="DT697">
        <f t="shared" si="149"/>
        <v>3</v>
      </c>
      <c r="DX697" t="s">
        <v>1991</v>
      </c>
      <c r="DY697">
        <v>1506</v>
      </c>
      <c r="DZ697">
        <v>8.3227600691671793</v>
      </c>
      <c r="EA697">
        <v>46.947016698448301</v>
      </c>
    </row>
    <row r="698" spans="1:131" x14ac:dyDescent="0.25">
      <c r="A698" t="s">
        <v>161</v>
      </c>
      <c r="B698" t="s">
        <v>146</v>
      </c>
      <c r="C698" t="s">
        <v>377</v>
      </c>
      <c r="D698" t="s">
        <v>14</v>
      </c>
      <c r="E698" t="s">
        <v>48</v>
      </c>
      <c r="F698" t="s">
        <v>16</v>
      </c>
      <c r="G698" t="s">
        <v>63</v>
      </c>
      <c r="H698">
        <v>35</v>
      </c>
      <c r="I698">
        <v>17</v>
      </c>
      <c r="J698">
        <v>5</v>
      </c>
      <c r="K698">
        <v>6</v>
      </c>
      <c r="N698" t="s">
        <v>146</v>
      </c>
      <c r="O698" t="s">
        <v>244</v>
      </c>
      <c r="P698" t="s">
        <v>245</v>
      </c>
      <c r="Q698">
        <f t="shared" si="144"/>
        <v>40</v>
      </c>
      <c r="R698">
        <f t="shared" si="145"/>
        <v>23</v>
      </c>
      <c r="S698">
        <f t="shared" si="146"/>
        <v>0</v>
      </c>
      <c r="T698">
        <f t="shared" si="147"/>
        <v>2</v>
      </c>
      <c r="CV698" t="s">
        <v>161</v>
      </c>
      <c r="CW698" t="s">
        <v>48</v>
      </c>
      <c r="CX698" t="s">
        <v>16</v>
      </c>
      <c r="CY698" t="s">
        <v>63</v>
      </c>
      <c r="DG698" s="2" t="s">
        <v>1245</v>
      </c>
      <c r="DH698" s="2" t="s">
        <v>125</v>
      </c>
      <c r="DK698" t="s">
        <v>50</v>
      </c>
      <c r="DL698" t="s">
        <v>35</v>
      </c>
      <c r="DQ698" t="s">
        <v>1245</v>
      </c>
      <c r="DR698" t="s">
        <v>125</v>
      </c>
      <c r="DS698">
        <f t="shared" si="148"/>
        <v>318</v>
      </c>
      <c r="DT698">
        <f t="shared" si="149"/>
        <v>3</v>
      </c>
      <c r="DX698" t="s">
        <v>1992</v>
      </c>
      <c r="DY698">
        <v>1507</v>
      </c>
      <c r="DZ698">
        <v>8.2768752785436401</v>
      </c>
      <c r="EA698">
        <v>46.987213304565699</v>
      </c>
    </row>
    <row r="699" spans="1:131" x14ac:dyDescent="0.25">
      <c r="A699" t="s">
        <v>161</v>
      </c>
      <c r="B699" t="s">
        <v>146</v>
      </c>
      <c r="C699" t="s">
        <v>162</v>
      </c>
      <c r="D699" t="s">
        <v>14</v>
      </c>
      <c r="E699" t="s">
        <v>48</v>
      </c>
      <c r="F699" t="s">
        <v>16</v>
      </c>
      <c r="G699" t="s">
        <v>63</v>
      </c>
      <c r="H699">
        <v>74</v>
      </c>
      <c r="I699">
        <v>36</v>
      </c>
      <c r="J699">
        <v>2</v>
      </c>
      <c r="K699">
        <v>9</v>
      </c>
      <c r="N699" t="s">
        <v>146</v>
      </c>
      <c r="O699" t="s">
        <v>171</v>
      </c>
      <c r="P699" t="s">
        <v>613</v>
      </c>
      <c r="Q699">
        <f t="shared" si="144"/>
        <v>40</v>
      </c>
      <c r="R699">
        <f t="shared" si="145"/>
        <v>20</v>
      </c>
      <c r="S699">
        <f t="shared" si="146"/>
        <v>2</v>
      </c>
      <c r="T699">
        <f t="shared" si="147"/>
        <v>1</v>
      </c>
      <c r="CV699" t="s">
        <v>161</v>
      </c>
      <c r="CW699" t="s">
        <v>48</v>
      </c>
      <c r="CX699" t="s">
        <v>16</v>
      </c>
      <c r="CY699" t="s">
        <v>63</v>
      </c>
      <c r="DG699" s="2" t="s">
        <v>290</v>
      </c>
      <c r="DH699" s="2" t="s">
        <v>30</v>
      </c>
      <c r="DK699" t="s">
        <v>50</v>
      </c>
      <c r="DL699" t="s">
        <v>63</v>
      </c>
      <c r="DQ699" t="s">
        <v>290</v>
      </c>
      <c r="DR699" t="s">
        <v>30</v>
      </c>
      <c r="DS699">
        <f t="shared" si="148"/>
        <v>217</v>
      </c>
      <c r="DT699">
        <f t="shared" si="149"/>
        <v>3</v>
      </c>
      <c r="DX699" t="s">
        <v>1993</v>
      </c>
      <c r="DY699">
        <v>1508</v>
      </c>
      <c r="DZ699">
        <v>8.4100877104668204</v>
      </c>
      <c r="EA699">
        <v>46.942038699850102</v>
      </c>
    </row>
    <row r="700" spans="1:131" x14ac:dyDescent="0.25">
      <c r="A700" t="s">
        <v>161</v>
      </c>
      <c r="B700" t="s">
        <v>146</v>
      </c>
      <c r="C700" t="s">
        <v>377</v>
      </c>
      <c r="D700" t="s">
        <v>14</v>
      </c>
      <c r="E700" t="s">
        <v>48</v>
      </c>
      <c r="F700" t="s">
        <v>30</v>
      </c>
      <c r="G700" t="s">
        <v>124</v>
      </c>
      <c r="H700">
        <v>122</v>
      </c>
      <c r="I700">
        <v>68</v>
      </c>
      <c r="J700">
        <v>2</v>
      </c>
      <c r="K700">
        <v>4</v>
      </c>
      <c r="N700" t="s">
        <v>146</v>
      </c>
      <c r="O700" t="s">
        <v>171</v>
      </c>
      <c r="P700" t="s">
        <v>615</v>
      </c>
      <c r="Q700">
        <f t="shared" si="144"/>
        <v>40</v>
      </c>
      <c r="R700">
        <f t="shared" si="145"/>
        <v>21</v>
      </c>
      <c r="S700">
        <f t="shared" si="146"/>
        <v>14</v>
      </c>
      <c r="T700">
        <f t="shared" si="147"/>
        <v>17</v>
      </c>
      <c r="CV700" t="s">
        <v>161</v>
      </c>
      <c r="CW700" t="s">
        <v>48</v>
      </c>
      <c r="CX700" t="s">
        <v>30</v>
      </c>
      <c r="CY700" t="s">
        <v>124</v>
      </c>
      <c r="DG700" s="2" t="s">
        <v>290</v>
      </c>
      <c r="DH700" s="2" t="s">
        <v>16</v>
      </c>
      <c r="DK700" t="s">
        <v>50</v>
      </c>
      <c r="DL700" t="s">
        <v>124</v>
      </c>
      <c r="DQ700" t="s">
        <v>290</v>
      </c>
      <c r="DR700" t="s">
        <v>16</v>
      </c>
      <c r="DS700">
        <f t="shared" si="148"/>
        <v>217</v>
      </c>
      <c r="DT700">
        <f t="shared" si="149"/>
        <v>3</v>
      </c>
      <c r="DX700" t="s">
        <v>1994</v>
      </c>
      <c r="DY700">
        <v>1509</v>
      </c>
      <c r="DZ700">
        <v>8.3640717344656998</v>
      </c>
      <c r="EA700">
        <v>46.958743361156898</v>
      </c>
    </row>
    <row r="701" spans="1:131" x14ac:dyDescent="0.25">
      <c r="A701" t="s">
        <v>161</v>
      </c>
      <c r="B701" t="s">
        <v>146</v>
      </c>
      <c r="C701" t="s">
        <v>585</v>
      </c>
      <c r="D701" t="s">
        <v>14</v>
      </c>
      <c r="E701" t="s">
        <v>48</v>
      </c>
      <c r="F701" t="s">
        <v>125</v>
      </c>
      <c r="G701" t="s">
        <v>125</v>
      </c>
      <c r="H701">
        <v>19</v>
      </c>
      <c r="I701">
        <v>7</v>
      </c>
      <c r="J701">
        <v>2</v>
      </c>
      <c r="K701">
        <v>6</v>
      </c>
      <c r="N701" t="s">
        <v>146</v>
      </c>
      <c r="O701" t="s">
        <v>195</v>
      </c>
      <c r="P701" t="s">
        <v>679</v>
      </c>
      <c r="Q701">
        <f t="shared" si="144"/>
        <v>40</v>
      </c>
      <c r="R701">
        <f t="shared" si="145"/>
        <v>19</v>
      </c>
      <c r="S701">
        <f t="shared" si="146"/>
        <v>8</v>
      </c>
      <c r="T701">
        <f t="shared" si="147"/>
        <v>20</v>
      </c>
      <c r="CV701" t="s">
        <v>161</v>
      </c>
      <c r="CW701" t="s">
        <v>48</v>
      </c>
      <c r="CX701" t="s">
        <v>125</v>
      </c>
      <c r="CY701" t="s">
        <v>125</v>
      </c>
      <c r="DG701" s="2" t="s">
        <v>290</v>
      </c>
      <c r="DH701" s="2" t="s">
        <v>125</v>
      </c>
      <c r="DK701" t="s">
        <v>50</v>
      </c>
      <c r="DL701" t="s">
        <v>125</v>
      </c>
      <c r="DQ701" t="s">
        <v>290</v>
      </c>
      <c r="DR701" t="s">
        <v>125</v>
      </c>
      <c r="DS701">
        <f t="shared" si="148"/>
        <v>217</v>
      </c>
      <c r="DT701">
        <f t="shared" si="149"/>
        <v>3</v>
      </c>
      <c r="DX701" t="s">
        <v>1995</v>
      </c>
      <c r="DY701">
        <v>1510</v>
      </c>
      <c r="DZ701">
        <v>8.3535629127889504</v>
      </c>
      <c r="EA701">
        <v>46.989012218066001</v>
      </c>
    </row>
    <row r="702" spans="1:131" x14ac:dyDescent="0.25">
      <c r="A702" t="s">
        <v>161</v>
      </c>
      <c r="B702" t="s">
        <v>146</v>
      </c>
      <c r="C702" t="s">
        <v>376</v>
      </c>
      <c r="D702" t="s">
        <v>14</v>
      </c>
      <c r="E702" t="s">
        <v>48</v>
      </c>
      <c r="F702" t="s">
        <v>125</v>
      </c>
      <c r="G702" t="s">
        <v>125</v>
      </c>
      <c r="H702">
        <v>18</v>
      </c>
      <c r="I702">
        <v>8</v>
      </c>
      <c r="J702">
        <v>2</v>
      </c>
      <c r="K702">
        <v>4</v>
      </c>
      <c r="N702" t="s">
        <v>692</v>
      </c>
      <c r="O702" t="s">
        <v>692</v>
      </c>
      <c r="P702" t="s">
        <v>792</v>
      </c>
      <c r="Q702">
        <f t="shared" si="144"/>
        <v>40</v>
      </c>
      <c r="R702">
        <f t="shared" si="145"/>
        <v>25</v>
      </c>
      <c r="S702">
        <f t="shared" si="146"/>
        <v>10</v>
      </c>
      <c r="T702">
        <f t="shared" si="147"/>
        <v>25</v>
      </c>
      <c r="CV702" t="s">
        <v>161</v>
      </c>
      <c r="CW702" t="s">
        <v>48</v>
      </c>
      <c r="CX702" t="s">
        <v>125</v>
      </c>
      <c r="CY702" t="s">
        <v>125</v>
      </c>
      <c r="DG702" s="2" t="s">
        <v>929</v>
      </c>
      <c r="DH702" s="2" t="s">
        <v>30</v>
      </c>
      <c r="DK702" t="s">
        <v>1061</v>
      </c>
      <c r="DL702" t="s">
        <v>35</v>
      </c>
      <c r="DQ702" t="s">
        <v>929</v>
      </c>
      <c r="DR702" t="s">
        <v>30</v>
      </c>
      <c r="DS702">
        <f t="shared" si="148"/>
        <v>95</v>
      </c>
      <c r="DT702">
        <f t="shared" si="149"/>
        <v>3</v>
      </c>
      <c r="DX702" t="s">
        <v>1996</v>
      </c>
      <c r="DY702">
        <v>1511</v>
      </c>
      <c r="DZ702">
        <v>8.3965096574067903</v>
      </c>
      <c r="EA702">
        <v>46.864715086654698</v>
      </c>
    </row>
    <row r="703" spans="1:131" x14ac:dyDescent="0.25">
      <c r="A703" t="s">
        <v>161</v>
      </c>
      <c r="B703" t="s">
        <v>146</v>
      </c>
      <c r="C703" t="s">
        <v>162</v>
      </c>
      <c r="D703" t="s">
        <v>14</v>
      </c>
      <c r="E703" t="s">
        <v>48</v>
      </c>
      <c r="F703" t="s">
        <v>125</v>
      </c>
      <c r="G703" t="s">
        <v>125</v>
      </c>
      <c r="H703">
        <v>18</v>
      </c>
      <c r="I703">
        <v>6</v>
      </c>
      <c r="J703">
        <v>2</v>
      </c>
      <c r="K703">
        <v>1</v>
      </c>
      <c r="N703" t="s">
        <v>692</v>
      </c>
      <c r="O703" t="s">
        <v>692</v>
      </c>
      <c r="P703" t="s">
        <v>808</v>
      </c>
      <c r="Q703">
        <f t="shared" si="144"/>
        <v>40</v>
      </c>
      <c r="R703">
        <f t="shared" si="145"/>
        <v>16</v>
      </c>
      <c r="S703">
        <f t="shared" si="146"/>
        <v>14</v>
      </c>
      <c r="T703">
        <f t="shared" si="147"/>
        <v>15</v>
      </c>
      <c r="CV703" t="s">
        <v>161</v>
      </c>
      <c r="CW703" t="s">
        <v>48</v>
      </c>
      <c r="CX703" t="s">
        <v>125</v>
      </c>
      <c r="CY703" t="s">
        <v>125</v>
      </c>
      <c r="DG703" s="2" t="s">
        <v>929</v>
      </c>
      <c r="DH703" s="2" t="s">
        <v>16</v>
      </c>
      <c r="DK703" t="s">
        <v>1061</v>
      </c>
      <c r="DL703" t="s">
        <v>63</v>
      </c>
      <c r="DQ703" t="s">
        <v>929</v>
      </c>
      <c r="DR703" t="s">
        <v>16</v>
      </c>
      <c r="DS703">
        <f t="shared" si="148"/>
        <v>95</v>
      </c>
      <c r="DT703">
        <f t="shared" si="149"/>
        <v>3</v>
      </c>
      <c r="DX703" t="s">
        <v>1997</v>
      </c>
      <c r="DY703">
        <v>1630</v>
      </c>
      <c r="DZ703">
        <v>9.0704893121144696</v>
      </c>
      <c r="EA703">
        <v>47.102501782289004</v>
      </c>
    </row>
    <row r="704" spans="1:131" x14ac:dyDescent="0.25">
      <c r="A704" t="s">
        <v>1345</v>
      </c>
      <c r="B704" t="s">
        <v>1341</v>
      </c>
      <c r="C704" t="s">
        <v>1346</v>
      </c>
      <c r="D704" t="s">
        <v>14</v>
      </c>
      <c r="E704" t="s">
        <v>48</v>
      </c>
      <c r="F704" t="s">
        <v>30</v>
      </c>
      <c r="G704" t="s">
        <v>35</v>
      </c>
      <c r="H704">
        <v>12</v>
      </c>
      <c r="I704">
        <v>4</v>
      </c>
      <c r="J704">
        <v>1</v>
      </c>
      <c r="K704">
        <v>1</v>
      </c>
      <c r="N704" t="s">
        <v>692</v>
      </c>
      <c r="O704" t="s">
        <v>692</v>
      </c>
      <c r="P704" t="s">
        <v>811</v>
      </c>
      <c r="Q704">
        <f t="shared" si="144"/>
        <v>40</v>
      </c>
      <c r="R704">
        <f t="shared" si="145"/>
        <v>21</v>
      </c>
      <c r="S704">
        <f t="shared" si="146"/>
        <v>10</v>
      </c>
      <c r="T704">
        <f t="shared" si="147"/>
        <v>29</v>
      </c>
      <c r="CV704" t="s">
        <v>1345</v>
      </c>
      <c r="CW704" t="s">
        <v>48</v>
      </c>
      <c r="CX704" t="s">
        <v>30</v>
      </c>
      <c r="CY704" t="s">
        <v>35</v>
      </c>
      <c r="DG704" s="2" t="s">
        <v>929</v>
      </c>
      <c r="DH704" s="2" t="s">
        <v>125</v>
      </c>
      <c r="DK704" t="s">
        <v>1061</v>
      </c>
      <c r="DL704" t="s">
        <v>124</v>
      </c>
      <c r="DQ704" t="s">
        <v>929</v>
      </c>
      <c r="DR704" t="s">
        <v>125</v>
      </c>
      <c r="DS704">
        <f t="shared" si="148"/>
        <v>95</v>
      </c>
      <c r="DT704">
        <f t="shared" si="149"/>
        <v>3</v>
      </c>
      <c r="DX704" t="s">
        <v>1998</v>
      </c>
      <c r="DY704">
        <v>1631</v>
      </c>
      <c r="DZ704">
        <v>9.0782475793981501</v>
      </c>
      <c r="EA704">
        <v>46.9271367872037</v>
      </c>
    </row>
    <row r="705" spans="1:131" x14ac:dyDescent="0.25">
      <c r="A705" t="s">
        <v>1345</v>
      </c>
      <c r="B705" t="s">
        <v>1341</v>
      </c>
      <c r="C705" t="s">
        <v>1360</v>
      </c>
      <c r="D705" t="s">
        <v>14</v>
      </c>
      <c r="E705" t="s">
        <v>48</v>
      </c>
      <c r="F705" t="s">
        <v>16</v>
      </c>
      <c r="G705" t="s">
        <v>63</v>
      </c>
      <c r="H705">
        <v>37</v>
      </c>
      <c r="I705">
        <v>24</v>
      </c>
      <c r="J705">
        <v>6</v>
      </c>
      <c r="K705">
        <v>5</v>
      </c>
      <c r="N705" t="s">
        <v>1032</v>
      </c>
      <c r="O705" t="s">
        <v>1031</v>
      </c>
      <c r="P705" t="s">
        <v>1098</v>
      </c>
      <c r="Q705">
        <f t="shared" si="144"/>
        <v>40</v>
      </c>
      <c r="R705">
        <f t="shared" si="145"/>
        <v>24</v>
      </c>
      <c r="S705">
        <f t="shared" si="146"/>
        <v>7</v>
      </c>
      <c r="T705">
        <f t="shared" si="147"/>
        <v>14</v>
      </c>
      <c r="CV705" t="s">
        <v>1345</v>
      </c>
      <c r="CW705" t="s">
        <v>48</v>
      </c>
      <c r="CX705" t="s">
        <v>16</v>
      </c>
      <c r="CY705" t="s">
        <v>63</v>
      </c>
      <c r="DG705" s="2" t="s">
        <v>26</v>
      </c>
      <c r="DH705" s="2" t="s">
        <v>16</v>
      </c>
      <c r="DK705" t="s">
        <v>1061</v>
      </c>
      <c r="DL705" t="s">
        <v>125</v>
      </c>
      <c r="DQ705" t="s">
        <v>26</v>
      </c>
      <c r="DR705" t="s">
        <v>16</v>
      </c>
      <c r="DS705">
        <f t="shared" si="148"/>
        <v>536</v>
      </c>
      <c r="DT705">
        <f t="shared" si="149"/>
        <v>3</v>
      </c>
      <c r="DX705" t="s">
        <v>1999</v>
      </c>
      <c r="DY705">
        <v>1632</v>
      </c>
      <c r="DZ705">
        <v>9.0124321924665303</v>
      </c>
      <c r="EA705">
        <v>47.034025720184303</v>
      </c>
    </row>
    <row r="706" spans="1:131" x14ac:dyDescent="0.25">
      <c r="A706" t="s">
        <v>1345</v>
      </c>
      <c r="B706" t="s">
        <v>1341</v>
      </c>
      <c r="C706" t="s">
        <v>1346</v>
      </c>
      <c r="D706" t="s">
        <v>14</v>
      </c>
      <c r="E706" t="s">
        <v>48</v>
      </c>
      <c r="F706" t="s">
        <v>16</v>
      </c>
      <c r="G706" t="s">
        <v>63</v>
      </c>
      <c r="H706">
        <v>7</v>
      </c>
      <c r="I706">
        <v>3</v>
      </c>
      <c r="J706">
        <v>1</v>
      </c>
      <c r="K706">
        <v>1</v>
      </c>
      <c r="N706" t="s">
        <v>1201</v>
      </c>
      <c r="O706" t="s">
        <v>1200</v>
      </c>
      <c r="P706" t="s">
        <v>1306</v>
      </c>
      <c r="Q706">
        <f t="shared" ref="Q706:Q769" si="150">SUMIF($C$2:$C$2099,$P706,H$2:H$2099)</f>
        <v>40</v>
      </c>
      <c r="R706">
        <f t="shared" ref="R706:R769" si="151">SUMIF($C$2:$C$2099,$P706,I$2:I$2099)</f>
        <v>20</v>
      </c>
      <c r="S706">
        <f t="shared" ref="S706:S769" si="152">SUMIF($C$2:$C$2099,$P706,J$2:J$2099)</f>
        <v>7</v>
      </c>
      <c r="T706">
        <f t="shared" ref="T706:T769" si="153">SUMIF($C$2:$C$2099,$P706,K$2:K$2099)</f>
        <v>9</v>
      </c>
      <c r="CV706" t="s">
        <v>1345</v>
      </c>
      <c r="CW706" t="s">
        <v>48</v>
      </c>
      <c r="CX706" t="s">
        <v>16</v>
      </c>
      <c r="CY706" t="s">
        <v>63</v>
      </c>
      <c r="DG706" s="2" t="s">
        <v>26</v>
      </c>
      <c r="DH706" s="2" t="s">
        <v>30</v>
      </c>
      <c r="DK706" t="s">
        <v>1326</v>
      </c>
      <c r="DL706" t="s">
        <v>125</v>
      </c>
      <c r="DQ706" t="s">
        <v>26</v>
      </c>
      <c r="DR706" t="s">
        <v>30</v>
      </c>
      <c r="DS706">
        <f t="shared" ref="DS706:DS769" si="154">SUMIF($A$2:$A$2099,$DQ706,H$2:H$2099)</f>
        <v>536</v>
      </c>
      <c r="DT706">
        <f t="shared" si="149"/>
        <v>3</v>
      </c>
      <c r="DX706" t="s">
        <v>2000</v>
      </c>
      <c r="DY706">
        <v>1701</v>
      </c>
      <c r="DZ706">
        <v>8.5396421175176105</v>
      </c>
      <c r="EA706">
        <v>47.2071664843862</v>
      </c>
    </row>
    <row r="707" spans="1:131" x14ac:dyDescent="0.25">
      <c r="A707" t="s">
        <v>1345</v>
      </c>
      <c r="B707" t="s">
        <v>1341</v>
      </c>
      <c r="C707" t="s">
        <v>1360</v>
      </c>
      <c r="D707" t="s">
        <v>14</v>
      </c>
      <c r="E707" t="s">
        <v>48</v>
      </c>
      <c r="F707" t="s">
        <v>125</v>
      </c>
      <c r="G707" t="s">
        <v>125</v>
      </c>
      <c r="H707">
        <v>11</v>
      </c>
      <c r="I707">
        <v>6</v>
      </c>
      <c r="J707">
        <v>1</v>
      </c>
      <c r="K707">
        <v>1</v>
      </c>
      <c r="N707" t="s">
        <v>1201</v>
      </c>
      <c r="O707" t="s">
        <v>1204</v>
      </c>
      <c r="P707" t="s">
        <v>1098</v>
      </c>
      <c r="Q707">
        <f t="shared" si="150"/>
        <v>40</v>
      </c>
      <c r="R707">
        <f t="shared" si="151"/>
        <v>24</v>
      </c>
      <c r="S707">
        <f t="shared" si="152"/>
        <v>7</v>
      </c>
      <c r="T707">
        <f t="shared" si="153"/>
        <v>14</v>
      </c>
      <c r="CV707" t="s">
        <v>1345</v>
      </c>
      <c r="CW707" t="s">
        <v>48</v>
      </c>
      <c r="CX707" t="s">
        <v>125</v>
      </c>
      <c r="CY707" t="s">
        <v>125</v>
      </c>
      <c r="DG707" s="2" t="s">
        <v>26</v>
      </c>
      <c r="DH707" s="2" t="s">
        <v>125</v>
      </c>
      <c r="DK707" t="s">
        <v>102</v>
      </c>
      <c r="DL707" t="s">
        <v>63</v>
      </c>
      <c r="DQ707" t="s">
        <v>26</v>
      </c>
      <c r="DR707" t="s">
        <v>125</v>
      </c>
      <c r="DS707">
        <f t="shared" si="154"/>
        <v>536</v>
      </c>
      <c r="DT707">
        <f t="shared" ref="DT707:DT770" si="155">COUNTIF(DQ:DQ,DQ707)</f>
        <v>3</v>
      </c>
      <c r="DX707" t="s">
        <v>2001</v>
      </c>
      <c r="DY707">
        <v>1702</v>
      </c>
      <c r="DZ707">
        <v>8.4480235407923505</v>
      </c>
      <c r="EA707">
        <v>47.202976063118399</v>
      </c>
    </row>
    <row r="708" spans="1:131" x14ac:dyDescent="0.25">
      <c r="A708" t="s">
        <v>1119</v>
      </c>
      <c r="B708" t="s">
        <v>1106</v>
      </c>
      <c r="C708" t="s">
        <v>1120</v>
      </c>
      <c r="D708" t="s">
        <v>212</v>
      </c>
      <c r="E708" t="s">
        <v>48</v>
      </c>
      <c r="F708" t="s">
        <v>30</v>
      </c>
      <c r="G708" t="s">
        <v>35</v>
      </c>
      <c r="H708">
        <v>39</v>
      </c>
      <c r="I708">
        <v>17</v>
      </c>
      <c r="J708">
        <v>10</v>
      </c>
      <c r="K708">
        <v>9</v>
      </c>
      <c r="N708" t="s">
        <v>1201</v>
      </c>
      <c r="O708" t="s">
        <v>1204</v>
      </c>
      <c r="P708" t="s">
        <v>1316</v>
      </c>
      <c r="Q708">
        <f t="shared" si="150"/>
        <v>40</v>
      </c>
      <c r="R708">
        <f t="shared" si="151"/>
        <v>20</v>
      </c>
      <c r="S708">
        <f t="shared" si="152"/>
        <v>9</v>
      </c>
      <c r="T708">
        <f t="shared" si="153"/>
        <v>15</v>
      </c>
      <c r="CV708" t="s">
        <v>1119</v>
      </c>
      <c r="CW708" t="s">
        <v>48</v>
      </c>
      <c r="CX708" t="s">
        <v>30</v>
      </c>
      <c r="CY708" t="s">
        <v>35</v>
      </c>
      <c r="DG708" s="2" t="s">
        <v>1462</v>
      </c>
      <c r="DH708" s="2" t="s">
        <v>16</v>
      </c>
      <c r="DK708" t="s">
        <v>102</v>
      </c>
      <c r="DL708" t="s">
        <v>125</v>
      </c>
      <c r="DQ708" t="s">
        <v>1462</v>
      </c>
      <c r="DR708" t="s">
        <v>16</v>
      </c>
      <c r="DS708">
        <f t="shared" si="154"/>
        <v>42</v>
      </c>
      <c r="DT708">
        <f t="shared" si="155"/>
        <v>2</v>
      </c>
      <c r="DX708" t="s">
        <v>2002</v>
      </c>
      <c r="DY708">
        <v>1703</v>
      </c>
      <c r="DZ708">
        <v>8.4204156211708092</v>
      </c>
      <c r="EA708">
        <v>47.197746263439498</v>
      </c>
    </row>
    <row r="709" spans="1:131" x14ac:dyDescent="0.25">
      <c r="A709" t="s">
        <v>1119</v>
      </c>
      <c r="B709" t="s">
        <v>1106</v>
      </c>
      <c r="C709" t="s">
        <v>1121</v>
      </c>
      <c r="D709" t="s">
        <v>14</v>
      </c>
      <c r="E709" t="s">
        <v>48</v>
      </c>
      <c r="F709" t="s">
        <v>30</v>
      </c>
      <c r="G709" t="s">
        <v>35</v>
      </c>
      <c r="H709">
        <v>7</v>
      </c>
      <c r="I709">
        <v>2</v>
      </c>
      <c r="J709">
        <v>1</v>
      </c>
      <c r="K709">
        <v>1</v>
      </c>
      <c r="N709" t="s">
        <v>1201</v>
      </c>
      <c r="O709" t="s">
        <v>1206</v>
      </c>
      <c r="P709" t="s">
        <v>1322</v>
      </c>
      <c r="Q709">
        <f t="shared" si="150"/>
        <v>40</v>
      </c>
      <c r="R709">
        <f t="shared" si="151"/>
        <v>23</v>
      </c>
      <c r="S709">
        <f t="shared" si="152"/>
        <v>11</v>
      </c>
      <c r="T709">
        <f t="shared" si="153"/>
        <v>16</v>
      </c>
      <c r="CV709" t="s">
        <v>1119</v>
      </c>
      <c r="CW709" t="s">
        <v>48</v>
      </c>
      <c r="CX709" t="s">
        <v>30</v>
      </c>
      <c r="CY709" t="s">
        <v>35</v>
      </c>
      <c r="DG709" s="2" t="s">
        <v>1462</v>
      </c>
      <c r="DH709" s="2" t="s">
        <v>125</v>
      </c>
      <c r="DK709" t="s">
        <v>1523</v>
      </c>
      <c r="DL709" t="s">
        <v>35</v>
      </c>
      <c r="DQ709" t="s">
        <v>1462</v>
      </c>
      <c r="DR709" t="s">
        <v>125</v>
      </c>
      <c r="DS709">
        <f t="shared" si="154"/>
        <v>42</v>
      </c>
      <c r="DT709">
        <f t="shared" si="155"/>
        <v>2</v>
      </c>
      <c r="DX709" t="s">
        <v>2003</v>
      </c>
      <c r="DY709">
        <v>1704</v>
      </c>
      <c r="DZ709">
        <v>8.6080330515783103</v>
      </c>
      <c r="EA709">
        <v>47.163522459722699</v>
      </c>
    </row>
    <row r="710" spans="1:131" x14ac:dyDescent="0.25">
      <c r="A710" t="s">
        <v>1119</v>
      </c>
      <c r="B710" t="s">
        <v>1106</v>
      </c>
      <c r="C710" t="s">
        <v>1120</v>
      </c>
      <c r="D710" t="s">
        <v>212</v>
      </c>
      <c r="E710" t="s">
        <v>48</v>
      </c>
      <c r="F710" t="s">
        <v>16</v>
      </c>
      <c r="G710" t="s">
        <v>63</v>
      </c>
      <c r="H710">
        <v>3</v>
      </c>
      <c r="I710">
        <v>1</v>
      </c>
      <c r="J710">
        <v>0</v>
      </c>
      <c r="K710">
        <v>0</v>
      </c>
      <c r="N710" t="s">
        <v>1371</v>
      </c>
      <c r="O710" t="s">
        <v>1432</v>
      </c>
      <c r="P710" t="s">
        <v>1434</v>
      </c>
      <c r="Q710">
        <f t="shared" si="150"/>
        <v>40</v>
      </c>
      <c r="R710">
        <f t="shared" si="151"/>
        <v>20</v>
      </c>
      <c r="S710">
        <f t="shared" si="152"/>
        <v>2</v>
      </c>
      <c r="T710">
        <f t="shared" si="153"/>
        <v>1</v>
      </c>
      <c r="CV710" t="s">
        <v>1119</v>
      </c>
      <c r="CW710" t="s">
        <v>48</v>
      </c>
      <c r="CX710" t="s">
        <v>16</v>
      </c>
      <c r="CY710" t="s">
        <v>63</v>
      </c>
      <c r="DG710" s="2" t="s">
        <v>467</v>
      </c>
      <c r="DH710" s="2" t="s">
        <v>16</v>
      </c>
      <c r="DK710" t="s">
        <v>1523</v>
      </c>
      <c r="DL710" t="s">
        <v>63</v>
      </c>
      <c r="DQ710" t="s">
        <v>467</v>
      </c>
      <c r="DR710" t="s">
        <v>16</v>
      </c>
      <c r="DS710">
        <f t="shared" si="154"/>
        <v>41</v>
      </c>
      <c r="DT710">
        <f t="shared" si="155"/>
        <v>2</v>
      </c>
      <c r="DX710" t="s">
        <v>2004</v>
      </c>
      <c r="DY710">
        <v>1705</v>
      </c>
      <c r="DZ710">
        <v>8.5836607276678194</v>
      </c>
      <c r="EA710">
        <v>47.201169904787299</v>
      </c>
    </row>
    <row r="711" spans="1:131" x14ac:dyDescent="0.25">
      <c r="A711" t="s">
        <v>1119</v>
      </c>
      <c r="B711" t="s">
        <v>1106</v>
      </c>
      <c r="C711" t="s">
        <v>1121</v>
      </c>
      <c r="D711" t="s">
        <v>14</v>
      </c>
      <c r="E711" t="s">
        <v>48</v>
      </c>
      <c r="F711" t="s">
        <v>16</v>
      </c>
      <c r="G711" t="s">
        <v>63</v>
      </c>
      <c r="H711">
        <v>20</v>
      </c>
      <c r="I711">
        <v>7</v>
      </c>
      <c r="J711">
        <v>2</v>
      </c>
      <c r="K711">
        <v>2</v>
      </c>
      <c r="N711" t="s">
        <v>1485</v>
      </c>
      <c r="O711" t="s">
        <v>1521</v>
      </c>
      <c r="P711" t="s">
        <v>1559</v>
      </c>
      <c r="Q711">
        <f t="shared" si="150"/>
        <v>40</v>
      </c>
      <c r="R711">
        <f t="shared" si="151"/>
        <v>19</v>
      </c>
      <c r="S711">
        <f t="shared" si="152"/>
        <v>1</v>
      </c>
      <c r="T711">
        <f t="shared" si="153"/>
        <v>1</v>
      </c>
      <c r="CV711" t="s">
        <v>1119</v>
      </c>
      <c r="CW711" t="s">
        <v>48</v>
      </c>
      <c r="CX711" t="s">
        <v>16</v>
      </c>
      <c r="CY711" t="s">
        <v>63</v>
      </c>
      <c r="DG711" s="2" t="s">
        <v>467</v>
      </c>
      <c r="DH711" s="2" t="s">
        <v>125</v>
      </c>
      <c r="DK711" t="s">
        <v>1523</v>
      </c>
      <c r="DL711" t="s">
        <v>125</v>
      </c>
      <c r="DQ711" t="s">
        <v>467</v>
      </c>
      <c r="DR711" t="s">
        <v>125</v>
      </c>
      <c r="DS711">
        <f t="shared" si="154"/>
        <v>41</v>
      </c>
      <c r="DT711">
        <f t="shared" si="155"/>
        <v>2</v>
      </c>
      <c r="DX711" t="s">
        <v>2005</v>
      </c>
      <c r="DY711">
        <v>1706</v>
      </c>
      <c r="DZ711">
        <v>8.5064148532711492</v>
      </c>
      <c r="EA711">
        <v>47.131200616495697</v>
      </c>
    </row>
    <row r="712" spans="1:131" x14ac:dyDescent="0.25">
      <c r="A712" t="s">
        <v>1119</v>
      </c>
      <c r="B712" t="s">
        <v>1106</v>
      </c>
      <c r="C712" t="s">
        <v>1120</v>
      </c>
      <c r="D712" t="s">
        <v>212</v>
      </c>
      <c r="E712" t="s">
        <v>48</v>
      </c>
      <c r="F712" t="s">
        <v>30</v>
      </c>
      <c r="G712" t="s">
        <v>124</v>
      </c>
      <c r="H712">
        <v>6</v>
      </c>
      <c r="I712">
        <v>3</v>
      </c>
      <c r="J712">
        <v>0</v>
      </c>
      <c r="K712">
        <v>0</v>
      </c>
      <c r="N712" t="s">
        <v>1485</v>
      </c>
      <c r="O712" t="s">
        <v>1527</v>
      </c>
      <c r="P712" t="s">
        <v>1565</v>
      </c>
      <c r="Q712">
        <f t="shared" si="150"/>
        <v>40</v>
      </c>
      <c r="R712">
        <f t="shared" si="151"/>
        <v>14</v>
      </c>
      <c r="S712">
        <f t="shared" si="152"/>
        <v>3</v>
      </c>
      <c r="T712">
        <f t="shared" si="153"/>
        <v>3</v>
      </c>
      <c r="CV712" t="s">
        <v>1119</v>
      </c>
      <c r="CW712" t="s">
        <v>48</v>
      </c>
      <c r="CX712" t="s">
        <v>30</v>
      </c>
      <c r="CY712" t="s">
        <v>124</v>
      </c>
      <c r="DG712" s="2" t="s">
        <v>931</v>
      </c>
      <c r="DH712" s="2" t="s">
        <v>30</v>
      </c>
      <c r="DK712" t="s">
        <v>276</v>
      </c>
      <c r="DL712" t="s">
        <v>35</v>
      </c>
      <c r="DQ712" t="s">
        <v>931</v>
      </c>
      <c r="DR712" t="s">
        <v>30</v>
      </c>
      <c r="DS712">
        <f t="shared" si="154"/>
        <v>142</v>
      </c>
      <c r="DT712">
        <f t="shared" si="155"/>
        <v>3</v>
      </c>
      <c r="DX712" t="s">
        <v>2006</v>
      </c>
      <c r="DY712">
        <v>1707</v>
      </c>
      <c r="DZ712">
        <v>8.4535590203899105</v>
      </c>
      <c r="EA712">
        <v>47.156334853014499</v>
      </c>
    </row>
    <row r="713" spans="1:131" x14ac:dyDescent="0.25">
      <c r="A713" t="s">
        <v>1119</v>
      </c>
      <c r="B713" t="s">
        <v>1106</v>
      </c>
      <c r="C713" t="s">
        <v>1121</v>
      </c>
      <c r="D713" t="s">
        <v>14</v>
      </c>
      <c r="E713" t="s">
        <v>48</v>
      </c>
      <c r="F713" t="s">
        <v>125</v>
      </c>
      <c r="G713" t="s">
        <v>125</v>
      </c>
      <c r="H713">
        <v>11</v>
      </c>
      <c r="I713">
        <v>3</v>
      </c>
      <c r="J713">
        <v>1</v>
      </c>
      <c r="K713">
        <v>1</v>
      </c>
      <c r="N713" t="s">
        <v>146</v>
      </c>
      <c r="O713" t="s">
        <v>312</v>
      </c>
      <c r="P713" t="s">
        <v>313</v>
      </c>
      <c r="Q713">
        <f t="shared" si="150"/>
        <v>39</v>
      </c>
      <c r="R713">
        <f t="shared" si="151"/>
        <v>19</v>
      </c>
      <c r="S713">
        <f t="shared" si="152"/>
        <v>2</v>
      </c>
      <c r="T713">
        <f t="shared" si="153"/>
        <v>0</v>
      </c>
      <c r="CV713" t="s">
        <v>1119</v>
      </c>
      <c r="CW713" t="s">
        <v>48</v>
      </c>
      <c r="CX713" t="s">
        <v>125</v>
      </c>
      <c r="CY713" t="s">
        <v>125</v>
      </c>
      <c r="DG713" s="2" t="s">
        <v>931</v>
      </c>
      <c r="DH713" s="2" t="s">
        <v>16</v>
      </c>
      <c r="DK713" t="s">
        <v>276</v>
      </c>
      <c r="DL713" t="s">
        <v>63</v>
      </c>
      <c r="DQ713" t="s">
        <v>931</v>
      </c>
      <c r="DR713" t="s">
        <v>16</v>
      </c>
      <c r="DS713">
        <f t="shared" si="154"/>
        <v>142</v>
      </c>
      <c r="DT713">
        <f t="shared" si="155"/>
        <v>3</v>
      </c>
      <c r="DX713" t="s">
        <v>2007</v>
      </c>
      <c r="DY713">
        <v>1708</v>
      </c>
      <c r="DZ713">
        <v>8.4888929037724203</v>
      </c>
      <c r="EA713">
        <v>47.199639383310398</v>
      </c>
    </row>
    <row r="714" spans="1:131" x14ac:dyDescent="0.25">
      <c r="A714" t="s">
        <v>378</v>
      </c>
      <c r="B714" t="s">
        <v>146</v>
      </c>
      <c r="C714" t="s">
        <v>379</v>
      </c>
      <c r="D714" t="s">
        <v>14</v>
      </c>
      <c r="E714" t="s">
        <v>48</v>
      </c>
      <c r="F714" t="s">
        <v>16</v>
      </c>
      <c r="G714" t="s">
        <v>63</v>
      </c>
      <c r="H714">
        <v>89</v>
      </c>
      <c r="I714">
        <v>44</v>
      </c>
      <c r="J714">
        <v>3</v>
      </c>
      <c r="K714">
        <v>1</v>
      </c>
      <c r="N714" t="s">
        <v>146</v>
      </c>
      <c r="O714" t="s">
        <v>171</v>
      </c>
      <c r="P714" t="s">
        <v>607</v>
      </c>
      <c r="Q714">
        <f t="shared" si="150"/>
        <v>39</v>
      </c>
      <c r="R714">
        <f t="shared" si="151"/>
        <v>21</v>
      </c>
      <c r="S714">
        <f t="shared" si="152"/>
        <v>8</v>
      </c>
      <c r="T714">
        <f t="shared" si="153"/>
        <v>17</v>
      </c>
      <c r="CV714" t="s">
        <v>378</v>
      </c>
      <c r="CW714" t="s">
        <v>48</v>
      </c>
      <c r="CX714" t="s">
        <v>16</v>
      </c>
      <c r="CY714" t="s">
        <v>63</v>
      </c>
      <c r="DG714" s="2" t="s">
        <v>931</v>
      </c>
      <c r="DH714" s="2" t="s">
        <v>125</v>
      </c>
      <c r="DK714" t="s">
        <v>276</v>
      </c>
      <c r="DL714" t="s">
        <v>124</v>
      </c>
      <c r="DQ714" t="s">
        <v>931</v>
      </c>
      <c r="DR714" t="s">
        <v>125</v>
      </c>
      <c r="DS714">
        <f t="shared" si="154"/>
        <v>142</v>
      </c>
      <c r="DT714">
        <f t="shared" si="155"/>
        <v>3</v>
      </c>
      <c r="DX714" t="s">
        <v>2008</v>
      </c>
      <c r="DY714">
        <v>1709</v>
      </c>
      <c r="DZ714">
        <v>8.5868236748934201</v>
      </c>
      <c r="EA714">
        <v>47.1101707805988</v>
      </c>
    </row>
    <row r="715" spans="1:131" x14ac:dyDescent="0.25">
      <c r="A715" t="s">
        <v>378</v>
      </c>
      <c r="B715" t="s">
        <v>146</v>
      </c>
      <c r="C715" t="s">
        <v>586</v>
      </c>
      <c r="D715" t="s">
        <v>14</v>
      </c>
      <c r="E715" t="s">
        <v>48</v>
      </c>
      <c r="F715" t="s">
        <v>125</v>
      </c>
      <c r="G715" t="s">
        <v>125</v>
      </c>
      <c r="H715">
        <v>30</v>
      </c>
      <c r="I715">
        <v>18</v>
      </c>
      <c r="J715">
        <v>0</v>
      </c>
      <c r="K715">
        <v>0</v>
      </c>
      <c r="N715" t="s">
        <v>146</v>
      </c>
      <c r="O715" t="s">
        <v>171</v>
      </c>
      <c r="P715" t="s">
        <v>616</v>
      </c>
      <c r="Q715">
        <f t="shared" si="150"/>
        <v>39</v>
      </c>
      <c r="R715">
        <f t="shared" si="151"/>
        <v>22</v>
      </c>
      <c r="S715">
        <f t="shared" si="152"/>
        <v>3</v>
      </c>
      <c r="T715">
        <f t="shared" si="153"/>
        <v>6</v>
      </c>
      <c r="CV715" t="s">
        <v>378</v>
      </c>
      <c r="CW715" t="s">
        <v>48</v>
      </c>
      <c r="CX715" t="s">
        <v>125</v>
      </c>
      <c r="CY715" t="s">
        <v>125</v>
      </c>
      <c r="DG715" s="2" t="s">
        <v>867</v>
      </c>
      <c r="DH715" s="2" t="s">
        <v>16</v>
      </c>
      <c r="DK715" t="s">
        <v>276</v>
      </c>
      <c r="DL715" t="s">
        <v>125</v>
      </c>
      <c r="DQ715" t="s">
        <v>867</v>
      </c>
      <c r="DR715" t="s">
        <v>16</v>
      </c>
      <c r="DS715">
        <f t="shared" si="154"/>
        <v>156</v>
      </c>
      <c r="DT715">
        <f t="shared" si="155"/>
        <v>3</v>
      </c>
      <c r="DX715" t="s">
        <v>2009</v>
      </c>
      <c r="DY715">
        <v>1710</v>
      </c>
      <c r="DZ715">
        <v>8.5301258132978592</v>
      </c>
      <c r="EA715">
        <v>47.1089332824398</v>
      </c>
    </row>
    <row r="716" spans="1:131" x14ac:dyDescent="0.25">
      <c r="A716" t="s">
        <v>1122</v>
      </c>
      <c r="B716" t="s">
        <v>1106</v>
      </c>
      <c r="C716" t="s">
        <v>1123</v>
      </c>
      <c r="D716" t="s">
        <v>14</v>
      </c>
      <c r="E716" t="s">
        <v>48</v>
      </c>
      <c r="F716" t="s">
        <v>30</v>
      </c>
      <c r="G716" t="s">
        <v>35</v>
      </c>
      <c r="H716">
        <v>8</v>
      </c>
      <c r="I716">
        <v>3</v>
      </c>
      <c r="J716">
        <v>0</v>
      </c>
      <c r="K716">
        <v>0</v>
      </c>
      <c r="N716" t="s">
        <v>146</v>
      </c>
      <c r="O716" t="s">
        <v>182</v>
      </c>
      <c r="P716" t="s">
        <v>629</v>
      </c>
      <c r="Q716">
        <f t="shared" si="150"/>
        <v>39</v>
      </c>
      <c r="R716">
        <f t="shared" si="151"/>
        <v>16</v>
      </c>
      <c r="S716">
        <f t="shared" si="152"/>
        <v>3</v>
      </c>
      <c r="T716">
        <f t="shared" si="153"/>
        <v>6</v>
      </c>
      <c r="CV716" t="s">
        <v>1122</v>
      </c>
      <c r="CW716" t="s">
        <v>48</v>
      </c>
      <c r="CX716" t="s">
        <v>30</v>
      </c>
      <c r="CY716" t="s">
        <v>35</v>
      </c>
      <c r="DG716" s="2" t="s">
        <v>867</v>
      </c>
      <c r="DH716" s="2" t="s">
        <v>30</v>
      </c>
      <c r="DK716" t="s">
        <v>1140</v>
      </c>
      <c r="DL716" t="s">
        <v>35</v>
      </c>
      <c r="DQ716" t="s">
        <v>867</v>
      </c>
      <c r="DR716" t="s">
        <v>30</v>
      </c>
      <c r="DS716">
        <f t="shared" si="154"/>
        <v>156</v>
      </c>
      <c r="DT716">
        <f t="shared" si="155"/>
        <v>3</v>
      </c>
      <c r="DX716" t="s">
        <v>2010</v>
      </c>
      <c r="DY716">
        <v>1711</v>
      </c>
      <c r="DZ716">
        <v>8.4725400823961099</v>
      </c>
      <c r="EA716">
        <v>47.154913158962302</v>
      </c>
    </row>
    <row r="717" spans="1:131" x14ac:dyDescent="0.25">
      <c r="A717" t="s">
        <v>1122</v>
      </c>
      <c r="B717" t="s">
        <v>1106</v>
      </c>
      <c r="C717" t="s">
        <v>1123</v>
      </c>
      <c r="D717" t="s">
        <v>14</v>
      </c>
      <c r="E717" t="s">
        <v>48</v>
      </c>
      <c r="F717" t="s">
        <v>16</v>
      </c>
      <c r="G717" t="s">
        <v>63</v>
      </c>
      <c r="H717">
        <v>9</v>
      </c>
      <c r="I717">
        <v>3</v>
      </c>
      <c r="J717">
        <v>0</v>
      </c>
      <c r="K717">
        <v>0</v>
      </c>
      <c r="N717" t="s">
        <v>146</v>
      </c>
      <c r="O717" t="s">
        <v>284</v>
      </c>
      <c r="P717" t="s">
        <v>462</v>
      </c>
      <c r="Q717">
        <f t="shared" si="150"/>
        <v>39</v>
      </c>
      <c r="R717">
        <f t="shared" si="151"/>
        <v>18</v>
      </c>
      <c r="S717">
        <f t="shared" si="152"/>
        <v>2</v>
      </c>
      <c r="T717">
        <f t="shared" si="153"/>
        <v>1</v>
      </c>
      <c r="CV717" t="s">
        <v>1122</v>
      </c>
      <c r="CW717" t="s">
        <v>48</v>
      </c>
      <c r="CX717" t="s">
        <v>16</v>
      </c>
      <c r="CY717" t="s">
        <v>63</v>
      </c>
      <c r="DG717" s="2" t="s">
        <v>867</v>
      </c>
      <c r="DH717" s="2" t="s">
        <v>125</v>
      </c>
      <c r="DK717" t="s">
        <v>1140</v>
      </c>
      <c r="DL717" t="s">
        <v>63</v>
      </c>
      <c r="DQ717" t="s">
        <v>867</v>
      </c>
      <c r="DR717" t="s">
        <v>125</v>
      </c>
      <c r="DS717">
        <f t="shared" si="154"/>
        <v>156</v>
      </c>
      <c r="DT717">
        <f t="shared" si="155"/>
        <v>3</v>
      </c>
      <c r="DX717" t="s">
        <v>2011</v>
      </c>
      <c r="DY717">
        <v>2004</v>
      </c>
      <c r="DZ717">
        <v>6.8933797592680204</v>
      </c>
      <c r="EA717">
        <v>46.835534299103301</v>
      </c>
    </row>
    <row r="718" spans="1:131" x14ac:dyDescent="0.25">
      <c r="A718" t="s">
        <v>1122</v>
      </c>
      <c r="B718" t="s">
        <v>1106</v>
      </c>
      <c r="C718" t="s">
        <v>1123</v>
      </c>
      <c r="D718" t="s">
        <v>14</v>
      </c>
      <c r="E718" t="s">
        <v>48</v>
      </c>
      <c r="F718" t="s">
        <v>125</v>
      </c>
      <c r="G718" t="s">
        <v>125</v>
      </c>
      <c r="H718">
        <v>8</v>
      </c>
      <c r="I718">
        <v>5</v>
      </c>
      <c r="J718">
        <v>0</v>
      </c>
      <c r="K718">
        <v>0</v>
      </c>
      <c r="N718" t="s">
        <v>146</v>
      </c>
      <c r="O718" t="s">
        <v>193</v>
      </c>
      <c r="P718" t="s">
        <v>668</v>
      </c>
      <c r="Q718">
        <f t="shared" si="150"/>
        <v>39</v>
      </c>
      <c r="R718">
        <f t="shared" si="151"/>
        <v>16</v>
      </c>
      <c r="S718">
        <f t="shared" si="152"/>
        <v>4</v>
      </c>
      <c r="T718">
        <f t="shared" si="153"/>
        <v>6</v>
      </c>
      <c r="CV718" t="s">
        <v>1122</v>
      </c>
      <c r="CW718" t="s">
        <v>48</v>
      </c>
      <c r="CX718" t="s">
        <v>125</v>
      </c>
      <c r="CY718" t="s">
        <v>125</v>
      </c>
      <c r="DG718" s="2" t="s">
        <v>1464</v>
      </c>
      <c r="DH718" s="2" t="s">
        <v>16</v>
      </c>
      <c r="DK718" t="s">
        <v>1140</v>
      </c>
      <c r="DL718" t="s">
        <v>124</v>
      </c>
      <c r="DQ718" t="s">
        <v>1464</v>
      </c>
      <c r="DR718" t="s">
        <v>16</v>
      </c>
      <c r="DS718">
        <f t="shared" si="154"/>
        <v>44</v>
      </c>
      <c r="DT718">
        <f t="shared" si="155"/>
        <v>2</v>
      </c>
      <c r="DX718" t="s">
        <v>2012</v>
      </c>
      <c r="DY718">
        <v>2005</v>
      </c>
      <c r="DZ718">
        <v>6.8106052240875403</v>
      </c>
      <c r="EA718">
        <v>46.823798664016401</v>
      </c>
    </row>
    <row r="719" spans="1:131" x14ac:dyDescent="0.25">
      <c r="A719" t="s">
        <v>380</v>
      </c>
      <c r="B719" t="s">
        <v>146</v>
      </c>
      <c r="C719" t="s">
        <v>381</v>
      </c>
      <c r="D719" t="s">
        <v>14</v>
      </c>
      <c r="E719" t="s">
        <v>48</v>
      </c>
      <c r="F719" t="s">
        <v>16</v>
      </c>
      <c r="G719" t="s">
        <v>63</v>
      </c>
      <c r="H719">
        <v>23</v>
      </c>
      <c r="I719">
        <v>9</v>
      </c>
      <c r="J719">
        <v>0</v>
      </c>
      <c r="K719">
        <v>0</v>
      </c>
      <c r="N719" t="s">
        <v>146</v>
      </c>
      <c r="O719" t="s">
        <v>292</v>
      </c>
      <c r="P719" t="s">
        <v>471</v>
      </c>
      <c r="Q719">
        <f t="shared" si="150"/>
        <v>39</v>
      </c>
      <c r="R719">
        <f t="shared" si="151"/>
        <v>16</v>
      </c>
      <c r="S719">
        <f t="shared" si="152"/>
        <v>1</v>
      </c>
      <c r="T719">
        <f t="shared" si="153"/>
        <v>0</v>
      </c>
      <c r="CV719" t="s">
        <v>380</v>
      </c>
      <c r="CW719" t="s">
        <v>48</v>
      </c>
      <c r="CX719" t="s">
        <v>16</v>
      </c>
      <c r="CY719" t="s">
        <v>63</v>
      </c>
      <c r="DG719" s="2" t="s">
        <v>1464</v>
      </c>
      <c r="DH719" s="2" t="s">
        <v>125</v>
      </c>
      <c r="DK719" t="s">
        <v>1140</v>
      </c>
      <c r="DL719" t="s">
        <v>501</v>
      </c>
      <c r="DQ719" t="s">
        <v>1464</v>
      </c>
      <c r="DR719" t="s">
        <v>125</v>
      </c>
      <c r="DS719">
        <f t="shared" si="154"/>
        <v>44</v>
      </c>
      <c r="DT719">
        <f t="shared" si="155"/>
        <v>2</v>
      </c>
      <c r="DX719" t="s">
        <v>2013</v>
      </c>
      <c r="DY719">
        <v>2008</v>
      </c>
      <c r="DZ719">
        <v>6.8312966648547997</v>
      </c>
      <c r="EA719">
        <v>46.831105679606303</v>
      </c>
    </row>
    <row r="720" spans="1:131" x14ac:dyDescent="0.25">
      <c r="A720" t="s">
        <v>1548</v>
      </c>
      <c r="B720" t="s">
        <v>1485</v>
      </c>
      <c r="C720" t="s">
        <v>1549</v>
      </c>
      <c r="D720" t="s">
        <v>14</v>
      </c>
      <c r="E720" t="s">
        <v>48</v>
      </c>
      <c r="F720" t="s">
        <v>16</v>
      </c>
      <c r="G720" t="s">
        <v>63</v>
      </c>
      <c r="H720">
        <v>63</v>
      </c>
      <c r="I720">
        <v>28</v>
      </c>
      <c r="J720">
        <v>0</v>
      </c>
      <c r="K720">
        <v>0</v>
      </c>
      <c r="N720" t="s">
        <v>692</v>
      </c>
      <c r="O720" t="s">
        <v>692</v>
      </c>
      <c r="P720" t="s">
        <v>776</v>
      </c>
      <c r="Q720">
        <f t="shared" si="150"/>
        <v>39</v>
      </c>
      <c r="R720">
        <f t="shared" si="151"/>
        <v>18</v>
      </c>
      <c r="S720">
        <f t="shared" si="152"/>
        <v>0</v>
      </c>
      <c r="T720">
        <f t="shared" si="153"/>
        <v>0</v>
      </c>
      <c r="CV720" t="s">
        <v>1548</v>
      </c>
      <c r="CW720" t="s">
        <v>48</v>
      </c>
      <c r="CX720" t="s">
        <v>16</v>
      </c>
      <c r="CY720" t="s">
        <v>63</v>
      </c>
      <c r="DG720" s="2" t="s">
        <v>727</v>
      </c>
      <c r="DH720" s="2" t="s">
        <v>30</v>
      </c>
      <c r="DK720" t="s">
        <v>1140</v>
      </c>
      <c r="DL720" t="s">
        <v>125</v>
      </c>
      <c r="DQ720" t="s">
        <v>727</v>
      </c>
      <c r="DR720" t="s">
        <v>30</v>
      </c>
      <c r="DS720">
        <f t="shared" si="154"/>
        <v>125</v>
      </c>
      <c r="DT720">
        <f t="shared" si="155"/>
        <v>3</v>
      </c>
      <c r="DX720" t="s">
        <v>2014</v>
      </c>
      <c r="DY720">
        <v>2009</v>
      </c>
      <c r="DZ720">
        <v>6.8405837034205499</v>
      </c>
      <c r="EA720">
        <v>46.754477777816398</v>
      </c>
    </row>
    <row r="721" spans="1:131" x14ac:dyDescent="0.25">
      <c r="A721" t="s">
        <v>1548</v>
      </c>
      <c r="B721" t="s">
        <v>1485</v>
      </c>
      <c r="C721" t="s">
        <v>1549</v>
      </c>
      <c r="D721" t="s">
        <v>14</v>
      </c>
      <c r="E721" t="s">
        <v>48</v>
      </c>
      <c r="F721" t="s">
        <v>125</v>
      </c>
      <c r="G721" t="s">
        <v>125</v>
      </c>
      <c r="H721">
        <v>23</v>
      </c>
      <c r="I721">
        <v>11</v>
      </c>
      <c r="J721">
        <v>0</v>
      </c>
      <c r="K721">
        <v>0</v>
      </c>
      <c r="N721" t="s">
        <v>692</v>
      </c>
      <c r="O721" t="s">
        <v>706</v>
      </c>
      <c r="P721" t="s">
        <v>844</v>
      </c>
      <c r="Q721">
        <f t="shared" si="150"/>
        <v>39</v>
      </c>
      <c r="R721">
        <f t="shared" si="151"/>
        <v>24</v>
      </c>
      <c r="S721">
        <f t="shared" si="152"/>
        <v>20</v>
      </c>
      <c r="T721">
        <f t="shared" si="153"/>
        <v>29</v>
      </c>
      <c r="CV721" t="s">
        <v>1548</v>
      </c>
      <c r="CW721" t="s">
        <v>48</v>
      </c>
      <c r="CX721" t="s">
        <v>125</v>
      </c>
      <c r="CY721" t="s">
        <v>125</v>
      </c>
      <c r="DG721" s="2" t="s">
        <v>727</v>
      </c>
      <c r="DH721" s="2" t="s">
        <v>16</v>
      </c>
      <c r="DK721" t="s">
        <v>1240</v>
      </c>
      <c r="DL721" t="s">
        <v>35</v>
      </c>
      <c r="DQ721" t="s">
        <v>727</v>
      </c>
      <c r="DR721" t="s">
        <v>16</v>
      </c>
      <c r="DS721">
        <f t="shared" si="154"/>
        <v>125</v>
      </c>
      <c r="DT721">
        <f t="shared" si="155"/>
        <v>3</v>
      </c>
      <c r="DX721" t="s">
        <v>2015</v>
      </c>
      <c r="DY721">
        <v>2010</v>
      </c>
      <c r="DZ721">
        <v>6.7879182824004403</v>
      </c>
      <c r="EA721">
        <v>46.809675882064496</v>
      </c>
    </row>
    <row r="722" spans="1:131" x14ac:dyDescent="0.25">
      <c r="A722" t="s">
        <v>1163</v>
      </c>
      <c r="B722" t="s">
        <v>1106</v>
      </c>
      <c r="C722" t="s">
        <v>1164</v>
      </c>
      <c r="D722" t="s">
        <v>14</v>
      </c>
      <c r="E722" t="s">
        <v>48</v>
      </c>
      <c r="F722" t="s">
        <v>16</v>
      </c>
      <c r="G722" t="s">
        <v>63</v>
      </c>
      <c r="H722">
        <v>20</v>
      </c>
      <c r="I722">
        <v>12</v>
      </c>
      <c r="J722">
        <v>4</v>
      </c>
      <c r="K722">
        <v>2</v>
      </c>
      <c r="N722" t="s">
        <v>848</v>
      </c>
      <c r="O722" t="s">
        <v>850</v>
      </c>
      <c r="P722" t="s">
        <v>997</v>
      </c>
      <c r="Q722">
        <f t="shared" si="150"/>
        <v>39</v>
      </c>
      <c r="R722">
        <f t="shared" si="151"/>
        <v>17</v>
      </c>
      <c r="S722">
        <f t="shared" si="152"/>
        <v>2</v>
      </c>
      <c r="T722">
        <f t="shared" si="153"/>
        <v>5</v>
      </c>
      <c r="CV722" t="s">
        <v>1163</v>
      </c>
      <c r="CW722" t="s">
        <v>48</v>
      </c>
      <c r="CX722" t="s">
        <v>16</v>
      </c>
      <c r="CY722" t="s">
        <v>63</v>
      </c>
      <c r="DG722" s="2" t="s">
        <v>727</v>
      </c>
      <c r="DH722" s="2" t="s">
        <v>125</v>
      </c>
      <c r="DK722" t="s">
        <v>1240</v>
      </c>
      <c r="DL722" t="s">
        <v>63</v>
      </c>
      <c r="DQ722" t="s">
        <v>727</v>
      </c>
      <c r="DR722" t="s">
        <v>125</v>
      </c>
      <c r="DS722">
        <f t="shared" si="154"/>
        <v>125</v>
      </c>
      <c r="DT722">
        <f t="shared" si="155"/>
        <v>3</v>
      </c>
      <c r="DX722" t="s">
        <v>2016</v>
      </c>
      <c r="DY722">
        <v>2011</v>
      </c>
      <c r="DZ722">
        <v>6.8863515437040999</v>
      </c>
      <c r="EA722">
        <v>46.810645904117202</v>
      </c>
    </row>
    <row r="723" spans="1:131" x14ac:dyDescent="0.25">
      <c r="A723" t="s">
        <v>1163</v>
      </c>
      <c r="B723" t="s">
        <v>1106</v>
      </c>
      <c r="C723" t="s">
        <v>1164</v>
      </c>
      <c r="D723" t="s">
        <v>14</v>
      </c>
      <c r="E723" t="s">
        <v>48</v>
      </c>
      <c r="F723" t="s">
        <v>125</v>
      </c>
      <c r="G723" t="s">
        <v>125</v>
      </c>
      <c r="H723">
        <v>5</v>
      </c>
      <c r="I723">
        <v>2</v>
      </c>
      <c r="J723">
        <v>0</v>
      </c>
      <c r="K723">
        <v>0</v>
      </c>
      <c r="N723" t="s">
        <v>848</v>
      </c>
      <c r="O723" t="s">
        <v>850</v>
      </c>
      <c r="P723" t="s">
        <v>998</v>
      </c>
      <c r="Q723">
        <f t="shared" si="150"/>
        <v>39</v>
      </c>
      <c r="R723">
        <f t="shared" si="151"/>
        <v>18</v>
      </c>
      <c r="S723">
        <f t="shared" si="152"/>
        <v>7</v>
      </c>
      <c r="T723">
        <f t="shared" si="153"/>
        <v>14</v>
      </c>
      <c r="CV723" t="s">
        <v>1163</v>
      </c>
      <c r="CW723" t="s">
        <v>48</v>
      </c>
      <c r="CX723" t="s">
        <v>125</v>
      </c>
      <c r="CY723" t="s">
        <v>125</v>
      </c>
      <c r="DG723" s="2" t="s">
        <v>1585</v>
      </c>
      <c r="DH723" s="2" t="s">
        <v>16</v>
      </c>
      <c r="DK723" t="s">
        <v>1240</v>
      </c>
      <c r="DL723" t="s">
        <v>124</v>
      </c>
      <c r="DQ723" t="s">
        <v>1585</v>
      </c>
      <c r="DR723" t="s">
        <v>16</v>
      </c>
      <c r="DS723">
        <f t="shared" si="154"/>
        <v>79</v>
      </c>
      <c r="DT723">
        <f t="shared" si="155"/>
        <v>2</v>
      </c>
      <c r="DX723" t="s">
        <v>2017</v>
      </c>
      <c r="DY723">
        <v>2013</v>
      </c>
      <c r="DZ723">
        <v>7.0161366178038396</v>
      </c>
      <c r="EA723">
        <v>46.864093758663202</v>
      </c>
    </row>
    <row r="724" spans="1:131" x14ac:dyDescent="0.25">
      <c r="A724" t="s">
        <v>1124</v>
      </c>
      <c r="B724" t="s">
        <v>1106</v>
      </c>
      <c r="C724" t="s">
        <v>1125</v>
      </c>
      <c r="D724" t="s">
        <v>14</v>
      </c>
      <c r="E724" t="s">
        <v>48</v>
      </c>
      <c r="F724" t="s">
        <v>30</v>
      </c>
      <c r="G724" t="s">
        <v>35</v>
      </c>
      <c r="H724">
        <v>20</v>
      </c>
      <c r="I724">
        <v>11</v>
      </c>
      <c r="J724">
        <v>1</v>
      </c>
      <c r="K724">
        <v>1</v>
      </c>
      <c r="N724" t="s">
        <v>848</v>
      </c>
      <c r="O724" t="s">
        <v>856</v>
      </c>
      <c r="P724" t="s">
        <v>896</v>
      </c>
      <c r="Q724">
        <f t="shared" si="150"/>
        <v>39</v>
      </c>
      <c r="R724">
        <f t="shared" si="151"/>
        <v>25</v>
      </c>
      <c r="S724">
        <f t="shared" si="152"/>
        <v>0</v>
      </c>
      <c r="T724">
        <f t="shared" si="153"/>
        <v>0</v>
      </c>
      <c r="CV724" t="s">
        <v>1124</v>
      </c>
      <c r="CW724" t="s">
        <v>48</v>
      </c>
      <c r="CX724" t="s">
        <v>30</v>
      </c>
      <c r="CY724" t="s">
        <v>35</v>
      </c>
      <c r="DG724" s="2" t="s">
        <v>1585</v>
      </c>
      <c r="DH724" s="2" t="s">
        <v>125</v>
      </c>
      <c r="DK724" t="s">
        <v>1240</v>
      </c>
      <c r="DL724" t="s">
        <v>125</v>
      </c>
      <c r="DQ724" t="s">
        <v>1585</v>
      </c>
      <c r="DR724" t="s">
        <v>125</v>
      </c>
      <c r="DS724">
        <f t="shared" si="154"/>
        <v>79</v>
      </c>
      <c r="DT724">
        <f t="shared" si="155"/>
        <v>2</v>
      </c>
      <c r="DX724" t="s">
        <v>2018</v>
      </c>
      <c r="DY724">
        <v>2014</v>
      </c>
      <c r="DZ724">
        <v>6.99096306477845</v>
      </c>
      <c r="EA724">
        <v>46.858312613042898</v>
      </c>
    </row>
    <row r="725" spans="1:131" x14ac:dyDescent="0.25">
      <c r="A725" t="s">
        <v>1124</v>
      </c>
      <c r="B725" t="s">
        <v>1106</v>
      </c>
      <c r="C725" t="s">
        <v>1125</v>
      </c>
      <c r="D725" t="s">
        <v>14</v>
      </c>
      <c r="E725" t="s">
        <v>48</v>
      </c>
      <c r="F725" t="s">
        <v>16</v>
      </c>
      <c r="G725" t="s">
        <v>63</v>
      </c>
      <c r="H725">
        <v>50</v>
      </c>
      <c r="I725">
        <v>31</v>
      </c>
      <c r="J725">
        <v>0</v>
      </c>
      <c r="K725">
        <v>0</v>
      </c>
      <c r="N725" t="s">
        <v>1032</v>
      </c>
      <c r="O725" t="s">
        <v>1043</v>
      </c>
      <c r="P725" t="s">
        <v>1096</v>
      </c>
      <c r="Q725">
        <f t="shared" si="150"/>
        <v>39</v>
      </c>
      <c r="R725">
        <f t="shared" si="151"/>
        <v>18</v>
      </c>
      <c r="S725">
        <f t="shared" si="152"/>
        <v>1</v>
      </c>
      <c r="T725">
        <f t="shared" si="153"/>
        <v>1</v>
      </c>
      <c r="CV725" t="s">
        <v>1124</v>
      </c>
      <c r="CW725" t="s">
        <v>48</v>
      </c>
      <c r="CX725" t="s">
        <v>16</v>
      </c>
      <c r="CY725" t="s">
        <v>63</v>
      </c>
      <c r="DG725" s="2" t="s">
        <v>1494</v>
      </c>
      <c r="DH725" s="2" t="s">
        <v>16</v>
      </c>
      <c r="DK725" t="s">
        <v>1209</v>
      </c>
      <c r="DL725" t="s">
        <v>17</v>
      </c>
      <c r="DQ725" t="s">
        <v>1494</v>
      </c>
      <c r="DR725" t="s">
        <v>16</v>
      </c>
      <c r="DS725">
        <f t="shared" si="154"/>
        <v>649</v>
      </c>
      <c r="DT725">
        <f t="shared" si="155"/>
        <v>3</v>
      </c>
      <c r="DX725" t="s">
        <v>2019</v>
      </c>
      <c r="DY725">
        <v>2015</v>
      </c>
      <c r="DZ725">
        <v>6.8456889104828198</v>
      </c>
      <c r="EA725">
        <v>46.8422459362057</v>
      </c>
    </row>
    <row r="726" spans="1:131" x14ac:dyDescent="0.25">
      <c r="A726" t="s">
        <v>1124</v>
      </c>
      <c r="B726" t="s">
        <v>1106</v>
      </c>
      <c r="C726" t="s">
        <v>1125</v>
      </c>
      <c r="D726" t="s">
        <v>14</v>
      </c>
      <c r="E726" t="s">
        <v>48</v>
      </c>
      <c r="F726" t="s">
        <v>125</v>
      </c>
      <c r="G726" t="s">
        <v>125</v>
      </c>
      <c r="H726">
        <v>7</v>
      </c>
      <c r="I726">
        <v>1</v>
      </c>
      <c r="J726">
        <v>0</v>
      </c>
      <c r="K726">
        <v>0</v>
      </c>
      <c r="N726" t="s">
        <v>1032</v>
      </c>
      <c r="O726" t="s">
        <v>1048</v>
      </c>
      <c r="P726" t="s">
        <v>1071</v>
      </c>
      <c r="Q726">
        <f t="shared" si="150"/>
        <v>39</v>
      </c>
      <c r="R726">
        <f t="shared" si="151"/>
        <v>21</v>
      </c>
      <c r="S726">
        <f t="shared" si="152"/>
        <v>0</v>
      </c>
      <c r="T726">
        <f t="shared" si="153"/>
        <v>0</v>
      </c>
      <c r="CV726" t="s">
        <v>1124</v>
      </c>
      <c r="CW726" t="s">
        <v>48</v>
      </c>
      <c r="CX726" t="s">
        <v>125</v>
      </c>
      <c r="CY726" t="s">
        <v>125</v>
      </c>
      <c r="DG726" s="2" t="s">
        <v>1494</v>
      </c>
      <c r="DH726" s="2" t="s">
        <v>30</v>
      </c>
      <c r="DK726" t="s">
        <v>1209</v>
      </c>
      <c r="DL726" t="s">
        <v>35</v>
      </c>
      <c r="DQ726" t="s">
        <v>1494</v>
      </c>
      <c r="DR726" t="s">
        <v>30</v>
      </c>
      <c r="DS726">
        <f t="shared" si="154"/>
        <v>649</v>
      </c>
      <c r="DT726">
        <f t="shared" si="155"/>
        <v>3</v>
      </c>
      <c r="DX726" t="s">
        <v>2020</v>
      </c>
      <c r="DY726">
        <v>2016</v>
      </c>
      <c r="DZ726">
        <v>6.9144716930090402</v>
      </c>
      <c r="EA726">
        <v>46.797596213649399</v>
      </c>
    </row>
    <row r="727" spans="1:131" x14ac:dyDescent="0.25">
      <c r="A727" t="s">
        <v>885</v>
      </c>
      <c r="B727" t="s">
        <v>848</v>
      </c>
      <c r="C727" t="s">
        <v>886</v>
      </c>
      <c r="D727" t="s">
        <v>14</v>
      </c>
      <c r="E727" t="s">
        <v>48</v>
      </c>
      <c r="F727" t="s">
        <v>30</v>
      </c>
      <c r="G727" t="s">
        <v>35</v>
      </c>
      <c r="H727">
        <v>12</v>
      </c>
      <c r="I727">
        <v>2</v>
      </c>
      <c r="J727">
        <v>1</v>
      </c>
      <c r="K727">
        <v>3</v>
      </c>
      <c r="N727" t="s">
        <v>1106</v>
      </c>
      <c r="O727" t="s">
        <v>1154</v>
      </c>
      <c r="P727" t="s">
        <v>1155</v>
      </c>
      <c r="Q727">
        <f t="shared" si="150"/>
        <v>39</v>
      </c>
      <c r="R727">
        <f t="shared" si="151"/>
        <v>23</v>
      </c>
      <c r="S727">
        <f t="shared" si="152"/>
        <v>4</v>
      </c>
      <c r="T727">
        <f t="shared" si="153"/>
        <v>5</v>
      </c>
      <c r="CV727" t="s">
        <v>885</v>
      </c>
      <c r="CW727" t="s">
        <v>48</v>
      </c>
      <c r="CX727" t="s">
        <v>30</v>
      </c>
      <c r="CY727" t="s">
        <v>35</v>
      </c>
      <c r="DG727" s="2" t="s">
        <v>1494</v>
      </c>
      <c r="DH727" s="2" t="s">
        <v>125</v>
      </c>
      <c r="DK727" t="s">
        <v>1209</v>
      </c>
      <c r="DL727" t="s">
        <v>63</v>
      </c>
      <c r="DQ727" t="s">
        <v>1494</v>
      </c>
      <c r="DR727" t="s">
        <v>125</v>
      </c>
      <c r="DS727">
        <f t="shared" si="154"/>
        <v>649</v>
      </c>
      <c r="DT727">
        <f t="shared" si="155"/>
        <v>3</v>
      </c>
      <c r="DX727" t="s">
        <v>2021</v>
      </c>
      <c r="DY727">
        <v>2022</v>
      </c>
      <c r="DZ727">
        <v>6.9363766847315302</v>
      </c>
      <c r="EA727">
        <v>46.901965334299497</v>
      </c>
    </row>
    <row r="728" spans="1:131" x14ac:dyDescent="0.25">
      <c r="A728" t="s">
        <v>885</v>
      </c>
      <c r="B728" t="s">
        <v>848</v>
      </c>
      <c r="C728" t="s">
        <v>887</v>
      </c>
      <c r="D728" t="s">
        <v>14</v>
      </c>
      <c r="E728" t="s">
        <v>48</v>
      </c>
      <c r="F728" t="s">
        <v>30</v>
      </c>
      <c r="G728" t="s">
        <v>35</v>
      </c>
      <c r="H728">
        <v>18</v>
      </c>
      <c r="I728">
        <v>7</v>
      </c>
      <c r="J728">
        <v>0</v>
      </c>
      <c r="K728">
        <v>2</v>
      </c>
      <c r="N728" t="s">
        <v>1106</v>
      </c>
      <c r="O728" t="s">
        <v>1117</v>
      </c>
      <c r="P728" t="s">
        <v>1161</v>
      </c>
      <c r="Q728">
        <f t="shared" si="150"/>
        <v>39</v>
      </c>
      <c r="R728">
        <f t="shared" si="151"/>
        <v>16</v>
      </c>
      <c r="S728">
        <f t="shared" si="152"/>
        <v>4</v>
      </c>
      <c r="T728">
        <f t="shared" si="153"/>
        <v>4</v>
      </c>
      <c r="CV728" t="s">
        <v>885</v>
      </c>
      <c r="CW728" t="s">
        <v>48</v>
      </c>
      <c r="CX728" t="s">
        <v>30</v>
      </c>
      <c r="CY728" t="s">
        <v>35</v>
      </c>
      <c r="DG728" s="2" t="s">
        <v>1534</v>
      </c>
      <c r="DH728" s="2" t="s">
        <v>30</v>
      </c>
      <c r="DK728" t="s">
        <v>1209</v>
      </c>
      <c r="DL728" t="s">
        <v>125</v>
      </c>
      <c r="DQ728" t="s">
        <v>1534</v>
      </c>
      <c r="DR728" t="s">
        <v>30</v>
      </c>
      <c r="DS728">
        <f t="shared" si="154"/>
        <v>194</v>
      </c>
      <c r="DT728">
        <f t="shared" si="155"/>
        <v>3</v>
      </c>
      <c r="DX728" t="s">
        <v>2022</v>
      </c>
      <c r="DY728">
        <v>2024</v>
      </c>
      <c r="DZ728">
        <v>7.0306282512798104</v>
      </c>
      <c r="EA728">
        <v>46.835767408732799</v>
      </c>
    </row>
    <row r="729" spans="1:131" x14ac:dyDescent="0.25">
      <c r="A729" t="s">
        <v>885</v>
      </c>
      <c r="B729" t="s">
        <v>848</v>
      </c>
      <c r="C729" t="s">
        <v>947</v>
      </c>
      <c r="D729" t="s">
        <v>14</v>
      </c>
      <c r="E729" t="s">
        <v>48</v>
      </c>
      <c r="F729" t="s">
        <v>16</v>
      </c>
      <c r="G729" t="s">
        <v>63</v>
      </c>
      <c r="H729">
        <v>33</v>
      </c>
      <c r="I729">
        <v>10</v>
      </c>
      <c r="J729">
        <v>1</v>
      </c>
      <c r="K729">
        <v>1</v>
      </c>
      <c r="N729" t="s">
        <v>12</v>
      </c>
      <c r="O729" t="s">
        <v>36</v>
      </c>
      <c r="P729" t="s">
        <v>75</v>
      </c>
      <c r="Q729">
        <f t="shared" si="150"/>
        <v>39</v>
      </c>
      <c r="R729">
        <f t="shared" si="151"/>
        <v>16</v>
      </c>
      <c r="S729">
        <f t="shared" si="152"/>
        <v>1</v>
      </c>
      <c r="T729">
        <f t="shared" si="153"/>
        <v>8</v>
      </c>
      <c r="CV729" t="s">
        <v>885</v>
      </c>
      <c r="CW729" t="s">
        <v>48</v>
      </c>
      <c r="CX729" t="s">
        <v>16</v>
      </c>
      <c r="CY729" t="s">
        <v>63</v>
      </c>
      <c r="DG729" s="2" t="s">
        <v>1534</v>
      </c>
      <c r="DH729" s="2" t="s">
        <v>16</v>
      </c>
      <c r="DK729" t="s">
        <v>1285</v>
      </c>
      <c r="DL729" t="s">
        <v>63</v>
      </c>
      <c r="DQ729" t="s">
        <v>1534</v>
      </c>
      <c r="DR729" t="s">
        <v>16</v>
      </c>
      <c r="DS729">
        <f t="shared" si="154"/>
        <v>194</v>
      </c>
      <c r="DT729">
        <f t="shared" si="155"/>
        <v>3</v>
      </c>
      <c r="DX729" t="s">
        <v>2023</v>
      </c>
      <c r="DY729">
        <v>2025</v>
      </c>
      <c r="DZ729">
        <v>6.8405722140649798</v>
      </c>
      <c r="EA729">
        <v>46.8239194254989</v>
      </c>
    </row>
    <row r="730" spans="1:131" x14ac:dyDescent="0.25">
      <c r="A730" t="s">
        <v>885</v>
      </c>
      <c r="B730" t="s">
        <v>848</v>
      </c>
      <c r="C730" t="s">
        <v>948</v>
      </c>
      <c r="D730" t="s">
        <v>14</v>
      </c>
      <c r="E730" t="s">
        <v>48</v>
      </c>
      <c r="F730" t="s">
        <v>16</v>
      </c>
      <c r="G730" t="s">
        <v>63</v>
      </c>
      <c r="H730">
        <v>62</v>
      </c>
      <c r="I730">
        <v>27</v>
      </c>
      <c r="J730">
        <v>3</v>
      </c>
      <c r="K730">
        <v>5</v>
      </c>
      <c r="N730" t="s">
        <v>1201</v>
      </c>
      <c r="O730" t="s">
        <v>1265</v>
      </c>
      <c r="P730" t="s">
        <v>1266</v>
      </c>
      <c r="Q730">
        <f t="shared" si="150"/>
        <v>39</v>
      </c>
      <c r="R730">
        <f t="shared" si="151"/>
        <v>17</v>
      </c>
      <c r="S730">
        <f t="shared" si="152"/>
        <v>0</v>
      </c>
      <c r="T730">
        <f t="shared" si="153"/>
        <v>0</v>
      </c>
      <c r="CV730" t="s">
        <v>885</v>
      </c>
      <c r="CW730" t="s">
        <v>48</v>
      </c>
      <c r="CX730" t="s">
        <v>16</v>
      </c>
      <c r="CY730" t="s">
        <v>63</v>
      </c>
      <c r="DG730" s="2" t="s">
        <v>1534</v>
      </c>
      <c r="DH730" s="2" t="s">
        <v>125</v>
      </c>
      <c r="DK730" t="s">
        <v>1285</v>
      </c>
      <c r="DL730" t="s">
        <v>125</v>
      </c>
      <c r="DQ730" t="s">
        <v>1534</v>
      </c>
      <c r="DR730" t="s">
        <v>125</v>
      </c>
      <c r="DS730">
        <f t="shared" si="154"/>
        <v>194</v>
      </c>
      <c r="DT730">
        <f t="shared" si="155"/>
        <v>3</v>
      </c>
      <c r="DX730" t="s">
        <v>2024</v>
      </c>
      <c r="DY730">
        <v>2027</v>
      </c>
      <c r="DZ730">
        <v>6.8859599345853102</v>
      </c>
      <c r="EA730">
        <v>46.786829178282701</v>
      </c>
    </row>
    <row r="731" spans="1:131" x14ac:dyDescent="0.25">
      <c r="A731" t="s">
        <v>885</v>
      </c>
      <c r="B731" t="s">
        <v>848</v>
      </c>
      <c r="C731" t="s">
        <v>887</v>
      </c>
      <c r="D731" t="s">
        <v>14</v>
      </c>
      <c r="E731" t="s">
        <v>48</v>
      </c>
      <c r="F731" t="s">
        <v>16</v>
      </c>
      <c r="G731" t="s">
        <v>63</v>
      </c>
      <c r="H731">
        <v>85</v>
      </c>
      <c r="I731">
        <v>41</v>
      </c>
      <c r="J731">
        <v>7</v>
      </c>
      <c r="K731">
        <v>8</v>
      </c>
      <c r="N731" t="s">
        <v>1201</v>
      </c>
      <c r="O731" t="s">
        <v>1245</v>
      </c>
      <c r="P731" t="s">
        <v>1294</v>
      </c>
      <c r="Q731">
        <f t="shared" si="150"/>
        <v>39</v>
      </c>
      <c r="R731">
        <f t="shared" si="151"/>
        <v>20</v>
      </c>
      <c r="S731">
        <f t="shared" si="152"/>
        <v>2</v>
      </c>
      <c r="T731">
        <f t="shared" si="153"/>
        <v>3</v>
      </c>
      <c r="CV731" t="s">
        <v>885</v>
      </c>
      <c r="CW731" t="s">
        <v>48</v>
      </c>
      <c r="CX731" t="s">
        <v>16</v>
      </c>
      <c r="CY731" t="s">
        <v>63</v>
      </c>
      <c r="DG731" s="2" t="s">
        <v>1145</v>
      </c>
      <c r="DH731" s="2" t="s">
        <v>30</v>
      </c>
      <c r="DK731" t="s">
        <v>104</v>
      </c>
      <c r="DL731" t="s">
        <v>63</v>
      </c>
      <c r="DQ731" t="s">
        <v>1145</v>
      </c>
      <c r="DR731" t="s">
        <v>30</v>
      </c>
      <c r="DS731">
        <f t="shared" si="154"/>
        <v>521</v>
      </c>
      <c r="DT731">
        <f t="shared" si="155"/>
        <v>3</v>
      </c>
      <c r="DX731" t="s">
        <v>2025</v>
      </c>
      <c r="DY731">
        <v>2029</v>
      </c>
      <c r="DZ731">
        <v>6.98748455207609</v>
      </c>
      <c r="EA731">
        <v>46.807812192015902</v>
      </c>
    </row>
    <row r="732" spans="1:131" x14ac:dyDescent="0.25">
      <c r="A732" t="s">
        <v>885</v>
      </c>
      <c r="B732" t="s">
        <v>848</v>
      </c>
      <c r="C732" t="s">
        <v>947</v>
      </c>
      <c r="D732" t="s">
        <v>14</v>
      </c>
      <c r="E732" t="s">
        <v>48</v>
      </c>
      <c r="F732" t="s">
        <v>125</v>
      </c>
      <c r="G732" t="s">
        <v>125</v>
      </c>
      <c r="H732">
        <v>17</v>
      </c>
      <c r="I732">
        <v>5</v>
      </c>
      <c r="J732">
        <v>0</v>
      </c>
      <c r="K732">
        <v>0</v>
      </c>
      <c r="N732" t="s">
        <v>1371</v>
      </c>
      <c r="O732" t="s">
        <v>1409</v>
      </c>
      <c r="P732" t="s">
        <v>1455</v>
      </c>
      <c r="Q732">
        <f t="shared" si="150"/>
        <v>39</v>
      </c>
      <c r="R732">
        <f t="shared" si="151"/>
        <v>16</v>
      </c>
      <c r="S732">
        <f t="shared" si="152"/>
        <v>2</v>
      </c>
      <c r="T732">
        <f t="shared" si="153"/>
        <v>0</v>
      </c>
      <c r="CV732" t="s">
        <v>885</v>
      </c>
      <c r="CW732" t="s">
        <v>48</v>
      </c>
      <c r="CX732" t="s">
        <v>125</v>
      </c>
      <c r="CY732" t="s">
        <v>125</v>
      </c>
      <c r="DG732" s="2" t="s">
        <v>1145</v>
      </c>
      <c r="DH732" s="2" t="s">
        <v>16</v>
      </c>
      <c r="DK732" t="s">
        <v>911</v>
      </c>
      <c r="DL732" t="s">
        <v>35</v>
      </c>
      <c r="DQ732" t="s">
        <v>1145</v>
      </c>
      <c r="DR732" t="s">
        <v>16</v>
      </c>
      <c r="DS732">
        <f t="shared" si="154"/>
        <v>521</v>
      </c>
      <c r="DT732">
        <f t="shared" si="155"/>
        <v>3</v>
      </c>
      <c r="DX732" t="s">
        <v>2026</v>
      </c>
      <c r="DY732">
        <v>2033</v>
      </c>
      <c r="DZ732">
        <v>6.9046012870518503</v>
      </c>
      <c r="EA732">
        <v>46.8463580552895</v>
      </c>
    </row>
    <row r="733" spans="1:131" x14ac:dyDescent="0.25">
      <c r="A733" t="s">
        <v>885</v>
      </c>
      <c r="B733" t="s">
        <v>848</v>
      </c>
      <c r="C733" t="s">
        <v>948</v>
      </c>
      <c r="D733" t="s">
        <v>14</v>
      </c>
      <c r="E733" t="s">
        <v>48</v>
      </c>
      <c r="F733" t="s">
        <v>125</v>
      </c>
      <c r="G733" t="s">
        <v>125</v>
      </c>
      <c r="H733">
        <v>20</v>
      </c>
      <c r="I733">
        <v>8</v>
      </c>
      <c r="J733">
        <v>0</v>
      </c>
      <c r="K733">
        <v>1</v>
      </c>
      <c r="N733" t="s">
        <v>1485</v>
      </c>
      <c r="O733" t="s">
        <v>1514</v>
      </c>
      <c r="P733" t="s">
        <v>1602</v>
      </c>
      <c r="Q733">
        <f t="shared" si="150"/>
        <v>39</v>
      </c>
      <c r="R733">
        <f t="shared" si="151"/>
        <v>18</v>
      </c>
      <c r="S733">
        <f t="shared" si="152"/>
        <v>5</v>
      </c>
      <c r="T733">
        <f t="shared" si="153"/>
        <v>1</v>
      </c>
      <c r="CV733" t="s">
        <v>885</v>
      </c>
      <c r="CW733" t="s">
        <v>48</v>
      </c>
      <c r="CX733" t="s">
        <v>125</v>
      </c>
      <c r="CY733" t="s">
        <v>125</v>
      </c>
      <c r="DG733" s="2" t="s">
        <v>1145</v>
      </c>
      <c r="DH733" s="2" t="s">
        <v>125</v>
      </c>
      <c r="DK733" t="s">
        <v>911</v>
      </c>
      <c r="DL733" t="s">
        <v>63</v>
      </c>
      <c r="DQ733" t="s">
        <v>1145</v>
      </c>
      <c r="DR733" t="s">
        <v>125</v>
      </c>
      <c r="DS733">
        <f t="shared" si="154"/>
        <v>521</v>
      </c>
      <c r="DT733">
        <f t="shared" si="155"/>
        <v>3</v>
      </c>
      <c r="DX733" t="s">
        <v>2027</v>
      </c>
      <c r="DY733">
        <v>2034</v>
      </c>
      <c r="DZ733">
        <v>6.8133793705511199</v>
      </c>
      <c r="EA733">
        <v>46.797357065208402</v>
      </c>
    </row>
    <row r="734" spans="1:131" x14ac:dyDescent="0.25">
      <c r="A734" t="s">
        <v>885</v>
      </c>
      <c r="B734" t="s">
        <v>848</v>
      </c>
      <c r="C734" t="s">
        <v>887</v>
      </c>
      <c r="D734" t="s">
        <v>14</v>
      </c>
      <c r="E734" t="s">
        <v>48</v>
      </c>
      <c r="F734" t="s">
        <v>125</v>
      </c>
      <c r="G734" t="s">
        <v>125</v>
      </c>
      <c r="H734">
        <v>33</v>
      </c>
      <c r="I734">
        <v>12</v>
      </c>
      <c r="J734">
        <v>1</v>
      </c>
      <c r="K734">
        <v>1</v>
      </c>
      <c r="N734" t="s">
        <v>1485</v>
      </c>
      <c r="O734" t="s">
        <v>1485</v>
      </c>
      <c r="P734" t="s">
        <v>1583</v>
      </c>
      <c r="Q734">
        <f t="shared" si="150"/>
        <v>39</v>
      </c>
      <c r="R734">
        <f t="shared" si="151"/>
        <v>19</v>
      </c>
      <c r="S734">
        <f t="shared" si="152"/>
        <v>4</v>
      </c>
      <c r="T734">
        <f t="shared" si="153"/>
        <v>5</v>
      </c>
      <c r="CV734" t="s">
        <v>885</v>
      </c>
      <c r="CW734" t="s">
        <v>48</v>
      </c>
      <c r="CX734" t="s">
        <v>125</v>
      </c>
      <c r="CY734" t="s">
        <v>125</v>
      </c>
      <c r="DG734" s="2" t="s">
        <v>1247</v>
      </c>
      <c r="DH734" s="2" t="s">
        <v>30</v>
      </c>
      <c r="DK734" t="s">
        <v>911</v>
      </c>
      <c r="DL734" t="s">
        <v>125</v>
      </c>
      <c r="DQ734" t="s">
        <v>1247</v>
      </c>
      <c r="DR734" t="s">
        <v>30</v>
      </c>
      <c r="DS734">
        <f t="shared" si="154"/>
        <v>103</v>
      </c>
      <c r="DT734">
        <f t="shared" si="155"/>
        <v>3</v>
      </c>
      <c r="DX734" t="s">
        <v>2028</v>
      </c>
      <c r="DY734">
        <v>2035</v>
      </c>
      <c r="DZ734">
        <v>6.8343590727447996</v>
      </c>
      <c r="EA734">
        <v>46.786525243680202</v>
      </c>
    </row>
    <row r="735" spans="1:131" x14ac:dyDescent="0.25">
      <c r="A735" t="s">
        <v>1165</v>
      </c>
      <c r="B735" t="s">
        <v>1106</v>
      </c>
      <c r="C735" t="s">
        <v>1166</v>
      </c>
      <c r="D735" t="s">
        <v>14</v>
      </c>
      <c r="E735" t="s">
        <v>48</v>
      </c>
      <c r="F735" t="s">
        <v>16</v>
      </c>
      <c r="G735" t="s">
        <v>63</v>
      </c>
      <c r="H735">
        <v>34</v>
      </c>
      <c r="I735">
        <v>18</v>
      </c>
      <c r="J735">
        <v>2</v>
      </c>
      <c r="K735">
        <v>1</v>
      </c>
      <c r="N735" t="s">
        <v>146</v>
      </c>
      <c r="O735" t="s">
        <v>149</v>
      </c>
      <c r="P735" t="s">
        <v>323</v>
      </c>
      <c r="Q735">
        <f t="shared" si="150"/>
        <v>38</v>
      </c>
      <c r="R735">
        <f t="shared" si="151"/>
        <v>23</v>
      </c>
      <c r="S735">
        <f t="shared" si="152"/>
        <v>8</v>
      </c>
      <c r="T735">
        <f t="shared" si="153"/>
        <v>17</v>
      </c>
      <c r="CV735" t="s">
        <v>1165</v>
      </c>
      <c r="CW735" t="s">
        <v>48</v>
      </c>
      <c r="CX735" t="s">
        <v>16</v>
      </c>
      <c r="CY735" t="s">
        <v>63</v>
      </c>
      <c r="DG735" s="2" t="s">
        <v>1247</v>
      </c>
      <c r="DH735" s="2" t="s">
        <v>16</v>
      </c>
      <c r="DK735" t="s">
        <v>449</v>
      </c>
      <c r="DL735" t="s">
        <v>63</v>
      </c>
      <c r="DQ735" t="s">
        <v>1247</v>
      </c>
      <c r="DR735" t="s">
        <v>16</v>
      </c>
      <c r="DS735">
        <f t="shared" si="154"/>
        <v>103</v>
      </c>
      <c r="DT735">
        <f t="shared" si="155"/>
        <v>3</v>
      </c>
      <c r="DX735" t="s">
        <v>2029</v>
      </c>
      <c r="DY735">
        <v>2038</v>
      </c>
      <c r="DZ735">
        <v>6.8032528251932902</v>
      </c>
      <c r="EA735">
        <v>46.732623481685103</v>
      </c>
    </row>
    <row r="736" spans="1:131" x14ac:dyDescent="0.25">
      <c r="A736" t="s">
        <v>1165</v>
      </c>
      <c r="B736" t="s">
        <v>1106</v>
      </c>
      <c r="C736" t="s">
        <v>1167</v>
      </c>
      <c r="D736" t="s">
        <v>14</v>
      </c>
      <c r="E736" t="s">
        <v>48</v>
      </c>
      <c r="F736" t="s">
        <v>16</v>
      </c>
      <c r="G736" t="s">
        <v>63</v>
      </c>
      <c r="H736">
        <v>54</v>
      </c>
      <c r="I736">
        <v>21</v>
      </c>
      <c r="J736">
        <v>1</v>
      </c>
      <c r="K736">
        <v>0</v>
      </c>
      <c r="N736" t="s">
        <v>146</v>
      </c>
      <c r="O736" t="s">
        <v>149</v>
      </c>
      <c r="P736" t="s">
        <v>558</v>
      </c>
      <c r="Q736">
        <f t="shared" si="150"/>
        <v>38</v>
      </c>
      <c r="R736">
        <f t="shared" si="151"/>
        <v>26</v>
      </c>
      <c r="S736">
        <f t="shared" si="152"/>
        <v>14</v>
      </c>
      <c r="T736">
        <f t="shared" si="153"/>
        <v>21</v>
      </c>
      <c r="CV736" t="s">
        <v>1165</v>
      </c>
      <c r="CW736" t="s">
        <v>48</v>
      </c>
      <c r="CX736" t="s">
        <v>16</v>
      </c>
      <c r="CY736" t="s">
        <v>63</v>
      </c>
      <c r="DG736" s="2" t="s">
        <v>1247</v>
      </c>
      <c r="DH736" s="2" t="s">
        <v>125</v>
      </c>
      <c r="DK736" t="s">
        <v>449</v>
      </c>
      <c r="DL736" t="s">
        <v>125</v>
      </c>
      <c r="DQ736" t="s">
        <v>1247</v>
      </c>
      <c r="DR736" t="s">
        <v>125</v>
      </c>
      <c r="DS736">
        <f t="shared" si="154"/>
        <v>103</v>
      </c>
      <c r="DT736">
        <f t="shared" si="155"/>
        <v>3</v>
      </c>
      <c r="DX736" t="s">
        <v>2030</v>
      </c>
      <c r="DY736">
        <v>2039</v>
      </c>
      <c r="DZ736">
        <v>6.9093936901649302</v>
      </c>
      <c r="EA736">
        <v>46.858856453010098</v>
      </c>
    </row>
    <row r="737" spans="1:131" x14ac:dyDescent="0.25">
      <c r="A737" t="s">
        <v>1165</v>
      </c>
      <c r="B737" t="s">
        <v>1106</v>
      </c>
      <c r="C737" t="s">
        <v>1168</v>
      </c>
      <c r="D737" t="s">
        <v>212</v>
      </c>
      <c r="E737" t="s">
        <v>48</v>
      </c>
      <c r="F737" t="s">
        <v>16</v>
      </c>
      <c r="G737" t="s">
        <v>63</v>
      </c>
      <c r="H737">
        <v>8</v>
      </c>
      <c r="I737">
        <v>3</v>
      </c>
      <c r="J737">
        <v>2</v>
      </c>
      <c r="K737">
        <v>1</v>
      </c>
      <c r="N737" t="s">
        <v>146</v>
      </c>
      <c r="O737" t="s">
        <v>149</v>
      </c>
      <c r="P737" t="s">
        <v>565</v>
      </c>
      <c r="Q737">
        <f t="shared" si="150"/>
        <v>38</v>
      </c>
      <c r="R737">
        <f t="shared" si="151"/>
        <v>19</v>
      </c>
      <c r="S737">
        <f t="shared" si="152"/>
        <v>3</v>
      </c>
      <c r="T737">
        <f t="shared" si="153"/>
        <v>3</v>
      </c>
      <c r="CV737" t="s">
        <v>1165</v>
      </c>
      <c r="CW737" t="s">
        <v>48</v>
      </c>
      <c r="CX737" t="s">
        <v>16</v>
      </c>
      <c r="CY737" t="s">
        <v>63</v>
      </c>
      <c r="DG737" s="2" t="s">
        <v>193</v>
      </c>
      <c r="DH737" s="2" t="s">
        <v>16</v>
      </c>
      <c r="DK737" t="s">
        <v>913</v>
      </c>
      <c r="DL737" t="s">
        <v>35</v>
      </c>
      <c r="DQ737" t="s">
        <v>193</v>
      </c>
      <c r="DR737" t="s">
        <v>16</v>
      </c>
      <c r="DS737">
        <f t="shared" si="154"/>
        <v>541</v>
      </c>
      <c r="DT737">
        <f t="shared" si="155"/>
        <v>3</v>
      </c>
      <c r="DX737" t="s">
        <v>2031</v>
      </c>
      <c r="DY737">
        <v>2040</v>
      </c>
      <c r="DZ737">
        <v>7.0055531110498501</v>
      </c>
      <c r="EA737">
        <v>46.842847908383</v>
      </c>
    </row>
    <row r="738" spans="1:131" x14ac:dyDescent="0.25">
      <c r="A738" t="s">
        <v>1165</v>
      </c>
      <c r="B738" t="s">
        <v>1106</v>
      </c>
      <c r="C738" t="s">
        <v>1168</v>
      </c>
      <c r="D738" t="s">
        <v>212</v>
      </c>
      <c r="E738" t="s">
        <v>48</v>
      </c>
      <c r="F738" t="s">
        <v>30</v>
      </c>
      <c r="G738" t="s">
        <v>501</v>
      </c>
      <c r="H738">
        <v>42</v>
      </c>
      <c r="I738">
        <v>18</v>
      </c>
      <c r="J738">
        <v>8</v>
      </c>
      <c r="K738">
        <v>4</v>
      </c>
      <c r="N738" t="s">
        <v>146</v>
      </c>
      <c r="O738" t="s">
        <v>171</v>
      </c>
      <c r="P738" t="s">
        <v>606</v>
      </c>
      <c r="Q738">
        <f t="shared" si="150"/>
        <v>38</v>
      </c>
      <c r="R738">
        <f t="shared" si="151"/>
        <v>18</v>
      </c>
      <c r="S738">
        <f t="shared" si="152"/>
        <v>6</v>
      </c>
      <c r="T738">
        <f t="shared" si="153"/>
        <v>11</v>
      </c>
      <c r="CV738" t="s">
        <v>1165</v>
      </c>
      <c r="CW738" t="s">
        <v>48</v>
      </c>
      <c r="CX738" t="s">
        <v>30</v>
      </c>
      <c r="CY738" t="s">
        <v>501</v>
      </c>
      <c r="DG738" s="2" t="s">
        <v>193</v>
      </c>
      <c r="DH738" s="2" t="s">
        <v>30</v>
      </c>
      <c r="DK738" t="s">
        <v>913</v>
      </c>
      <c r="DL738" t="s">
        <v>63</v>
      </c>
      <c r="DQ738" t="s">
        <v>193</v>
      </c>
      <c r="DR738" t="s">
        <v>30</v>
      </c>
      <c r="DS738">
        <f t="shared" si="154"/>
        <v>541</v>
      </c>
      <c r="DT738">
        <f t="shared" si="155"/>
        <v>3</v>
      </c>
      <c r="DX738" t="s">
        <v>2032</v>
      </c>
      <c r="DY738">
        <v>2041</v>
      </c>
      <c r="DZ738">
        <v>6.9821509273097604</v>
      </c>
      <c r="EA738">
        <v>46.893061822986802</v>
      </c>
    </row>
    <row r="739" spans="1:131" x14ac:dyDescent="0.25">
      <c r="A739" t="s">
        <v>1165</v>
      </c>
      <c r="B739" t="s">
        <v>1106</v>
      </c>
      <c r="C739" t="s">
        <v>1168</v>
      </c>
      <c r="D739" t="s">
        <v>212</v>
      </c>
      <c r="E739" t="s">
        <v>435</v>
      </c>
      <c r="F739" t="s">
        <v>30</v>
      </c>
      <c r="G739" t="s">
        <v>501</v>
      </c>
      <c r="H739">
        <v>7</v>
      </c>
      <c r="I739">
        <v>3</v>
      </c>
      <c r="J739">
        <v>5</v>
      </c>
      <c r="K739">
        <v>7</v>
      </c>
      <c r="N739" t="s">
        <v>146</v>
      </c>
      <c r="O739" t="s">
        <v>171</v>
      </c>
      <c r="P739" t="s">
        <v>611</v>
      </c>
      <c r="Q739">
        <f t="shared" si="150"/>
        <v>38</v>
      </c>
      <c r="R739">
        <f t="shared" si="151"/>
        <v>16</v>
      </c>
      <c r="S739">
        <f t="shared" si="152"/>
        <v>18</v>
      </c>
      <c r="T739">
        <f t="shared" si="153"/>
        <v>27</v>
      </c>
      <c r="CV739" t="s">
        <v>1165</v>
      </c>
      <c r="CW739" t="s">
        <v>435</v>
      </c>
      <c r="CX739" t="s">
        <v>30</v>
      </c>
      <c r="CY739" t="s">
        <v>501</v>
      </c>
      <c r="DG739" s="2" t="s">
        <v>193</v>
      </c>
      <c r="DH739" s="2" t="s">
        <v>125</v>
      </c>
      <c r="DK739" t="s">
        <v>913</v>
      </c>
      <c r="DL739" t="s">
        <v>125</v>
      </c>
      <c r="DQ739" t="s">
        <v>193</v>
      </c>
      <c r="DR739" t="s">
        <v>125</v>
      </c>
      <c r="DS739">
        <f t="shared" si="154"/>
        <v>541</v>
      </c>
      <c r="DT739">
        <f t="shared" si="155"/>
        <v>3</v>
      </c>
      <c r="DX739" t="s">
        <v>2033</v>
      </c>
      <c r="DY739">
        <v>2043</v>
      </c>
      <c r="DZ739">
        <v>6.8741202237097303</v>
      </c>
      <c r="EA739">
        <v>46.840242447613903</v>
      </c>
    </row>
    <row r="740" spans="1:131" x14ac:dyDescent="0.25">
      <c r="A740" t="s">
        <v>1165</v>
      </c>
      <c r="B740" t="s">
        <v>1106</v>
      </c>
      <c r="C740" t="s">
        <v>1193</v>
      </c>
      <c r="D740" t="s">
        <v>14</v>
      </c>
      <c r="E740" t="s">
        <v>48</v>
      </c>
      <c r="F740" t="s">
        <v>125</v>
      </c>
      <c r="G740" t="s">
        <v>125</v>
      </c>
      <c r="H740">
        <v>18</v>
      </c>
      <c r="I740">
        <v>5</v>
      </c>
      <c r="J740">
        <v>3</v>
      </c>
      <c r="K740">
        <v>2</v>
      </c>
      <c r="N740" t="s">
        <v>146</v>
      </c>
      <c r="O740" t="s">
        <v>176</v>
      </c>
      <c r="P740" t="s">
        <v>625</v>
      </c>
      <c r="Q740">
        <f t="shared" si="150"/>
        <v>38</v>
      </c>
      <c r="R740">
        <f t="shared" si="151"/>
        <v>16</v>
      </c>
      <c r="S740">
        <f t="shared" si="152"/>
        <v>12</v>
      </c>
      <c r="T740">
        <f t="shared" si="153"/>
        <v>18</v>
      </c>
      <c r="CV740" t="s">
        <v>1165</v>
      </c>
      <c r="CW740" t="s">
        <v>48</v>
      </c>
      <c r="CX740" t="s">
        <v>125</v>
      </c>
      <c r="CY740" t="s">
        <v>125</v>
      </c>
      <c r="DG740" s="2" t="s">
        <v>1536</v>
      </c>
      <c r="DH740" s="2" t="s">
        <v>30</v>
      </c>
      <c r="DK740" t="s">
        <v>917</v>
      </c>
      <c r="DL740" t="s">
        <v>35</v>
      </c>
      <c r="DQ740" t="s">
        <v>1536</v>
      </c>
      <c r="DR740" t="s">
        <v>30</v>
      </c>
      <c r="DS740">
        <f t="shared" si="154"/>
        <v>204</v>
      </c>
      <c r="DT740">
        <f t="shared" si="155"/>
        <v>3</v>
      </c>
      <c r="DX740" t="s">
        <v>2034</v>
      </c>
      <c r="DY740">
        <v>2044</v>
      </c>
      <c r="DZ740">
        <v>6.8524325045461696</v>
      </c>
      <c r="EA740">
        <v>46.744642235508003</v>
      </c>
    </row>
    <row r="741" spans="1:131" x14ac:dyDescent="0.25">
      <c r="A741" t="s">
        <v>240</v>
      </c>
      <c r="B741" t="s">
        <v>146</v>
      </c>
      <c r="C741" t="s">
        <v>241</v>
      </c>
      <c r="D741" t="s">
        <v>212</v>
      </c>
      <c r="E741" t="s">
        <v>48</v>
      </c>
      <c r="F741" t="s">
        <v>30</v>
      </c>
      <c r="G741" t="s">
        <v>35</v>
      </c>
      <c r="H741">
        <v>4</v>
      </c>
      <c r="I741">
        <v>4</v>
      </c>
      <c r="J741">
        <v>0</v>
      </c>
      <c r="K741">
        <v>0</v>
      </c>
      <c r="N741" t="s">
        <v>146</v>
      </c>
      <c r="O741" t="s">
        <v>269</v>
      </c>
      <c r="P741" t="s">
        <v>652</v>
      </c>
      <c r="Q741">
        <f t="shared" si="150"/>
        <v>38</v>
      </c>
      <c r="R741">
        <f t="shared" si="151"/>
        <v>19</v>
      </c>
      <c r="S741">
        <f t="shared" si="152"/>
        <v>4</v>
      </c>
      <c r="T741">
        <f t="shared" si="153"/>
        <v>5</v>
      </c>
      <c r="CV741" t="s">
        <v>240</v>
      </c>
      <c r="CW741" t="s">
        <v>48</v>
      </c>
      <c r="CX741" t="s">
        <v>30</v>
      </c>
      <c r="CY741" t="s">
        <v>35</v>
      </c>
      <c r="DG741" s="2" t="s">
        <v>1536</v>
      </c>
      <c r="DH741" s="2" t="s">
        <v>16</v>
      </c>
      <c r="DK741" t="s">
        <v>917</v>
      </c>
      <c r="DL741" t="s">
        <v>63</v>
      </c>
      <c r="DQ741" t="s">
        <v>1536</v>
      </c>
      <c r="DR741" t="s">
        <v>16</v>
      </c>
      <c r="DS741">
        <f t="shared" si="154"/>
        <v>204</v>
      </c>
      <c r="DT741">
        <f t="shared" si="155"/>
        <v>3</v>
      </c>
      <c r="DX741" t="s">
        <v>2035</v>
      </c>
      <c r="DY741">
        <v>2045</v>
      </c>
      <c r="DZ741">
        <v>6.9550939835690304</v>
      </c>
      <c r="EA741">
        <v>46.884588427096702</v>
      </c>
    </row>
    <row r="742" spans="1:131" x14ac:dyDescent="0.25">
      <c r="A742" t="s">
        <v>240</v>
      </c>
      <c r="B742" t="s">
        <v>146</v>
      </c>
      <c r="C742" t="s">
        <v>382</v>
      </c>
      <c r="D742" t="s">
        <v>14</v>
      </c>
      <c r="E742" t="s">
        <v>48</v>
      </c>
      <c r="F742" t="s">
        <v>16</v>
      </c>
      <c r="G742" t="s">
        <v>63</v>
      </c>
      <c r="H742">
        <v>13</v>
      </c>
      <c r="I742">
        <v>6</v>
      </c>
      <c r="J742">
        <v>0</v>
      </c>
      <c r="K742">
        <v>1</v>
      </c>
      <c r="N742" t="s">
        <v>692</v>
      </c>
      <c r="O742" t="s">
        <v>692</v>
      </c>
      <c r="P742" t="s">
        <v>826</v>
      </c>
      <c r="Q742">
        <f t="shared" si="150"/>
        <v>38</v>
      </c>
      <c r="R742">
        <f t="shared" si="151"/>
        <v>19</v>
      </c>
      <c r="S742">
        <f t="shared" si="152"/>
        <v>12</v>
      </c>
      <c r="T742">
        <f t="shared" si="153"/>
        <v>7</v>
      </c>
      <c r="CV742" t="s">
        <v>240</v>
      </c>
      <c r="CW742" t="s">
        <v>48</v>
      </c>
      <c r="CX742" t="s">
        <v>16</v>
      </c>
      <c r="CY742" t="s">
        <v>63</v>
      </c>
      <c r="DG742" s="2" t="s">
        <v>1536</v>
      </c>
      <c r="DH742" s="2" t="s">
        <v>125</v>
      </c>
      <c r="DK742" t="s">
        <v>917</v>
      </c>
      <c r="DL742" t="s">
        <v>125</v>
      </c>
      <c r="DQ742" t="s">
        <v>1536</v>
      </c>
      <c r="DR742" t="s">
        <v>125</v>
      </c>
      <c r="DS742">
        <f t="shared" si="154"/>
        <v>204</v>
      </c>
      <c r="DT742">
        <f t="shared" si="155"/>
        <v>3</v>
      </c>
      <c r="DX742" t="s">
        <v>2036</v>
      </c>
      <c r="DY742">
        <v>2047</v>
      </c>
      <c r="DZ742">
        <v>6.8671085685089004</v>
      </c>
      <c r="EA742">
        <v>46.741687801096298</v>
      </c>
    </row>
    <row r="743" spans="1:131" x14ac:dyDescent="0.25">
      <c r="A743" t="s">
        <v>240</v>
      </c>
      <c r="B743" t="s">
        <v>146</v>
      </c>
      <c r="C743" t="s">
        <v>241</v>
      </c>
      <c r="D743" t="s">
        <v>212</v>
      </c>
      <c r="E743" t="s">
        <v>48</v>
      </c>
      <c r="F743" t="s">
        <v>16</v>
      </c>
      <c r="G743" t="s">
        <v>63</v>
      </c>
      <c r="H743">
        <v>1</v>
      </c>
      <c r="I743">
        <v>1</v>
      </c>
      <c r="J743">
        <v>0</v>
      </c>
      <c r="K743">
        <v>0</v>
      </c>
      <c r="N743" t="s">
        <v>848</v>
      </c>
      <c r="O743" t="s">
        <v>854</v>
      </c>
      <c r="P743" t="s">
        <v>855</v>
      </c>
      <c r="Q743">
        <f t="shared" si="150"/>
        <v>38</v>
      </c>
      <c r="R743">
        <f t="shared" si="151"/>
        <v>18</v>
      </c>
      <c r="S743">
        <f t="shared" si="152"/>
        <v>21</v>
      </c>
      <c r="T743">
        <f t="shared" si="153"/>
        <v>20</v>
      </c>
      <c r="CV743" t="s">
        <v>240</v>
      </c>
      <c r="CW743" t="s">
        <v>48</v>
      </c>
      <c r="CX743" t="s">
        <v>16</v>
      </c>
      <c r="CY743" t="s">
        <v>63</v>
      </c>
      <c r="DG743" s="2" t="s">
        <v>869</v>
      </c>
      <c r="DH743" s="2" t="s">
        <v>16</v>
      </c>
      <c r="DK743" t="s">
        <v>278</v>
      </c>
      <c r="DL743" t="s">
        <v>35</v>
      </c>
      <c r="DQ743" t="s">
        <v>869</v>
      </c>
      <c r="DR743" t="s">
        <v>16</v>
      </c>
      <c r="DS743">
        <f t="shared" si="154"/>
        <v>548</v>
      </c>
      <c r="DT743">
        <f t="shared" si="155"/>
        <v>3</v>
      </c>
      <c r="DX743" t="s">
        <v>2037</v>
      </c>
      <c r="DY743">
        <v>2049</v>
      </c>
      <c r="DZ743">
        <v>6.7701002931588103</v>
      </c>
      <c r="EA743">
        <v>46.736010110039302</v>
      </c>
    </row>
    <row r="744" spans="1:131" x14ac:dyDescent="0.25">
      <c r="A744" t="s">
        <v>1512</v>
      </c>
      <c r="B744" t="s">
        <v>1485</v>
      </c>
      <c r="C744" t="s">
        <v>1513</v>
      </c>
      <c r="D744" t="s">
        <v>14</v>
      </c>
      <c r="E744" t="s">
        <v>48</v>
      </c>
      <c r="F744" t="s">
        <v>30</v>
      </c>
      <c r="G744" t="s">
        <v>35</v>
      </c>
      <c r="H744">
        <v>12</v>
      </c>
      <c r="I744">
        <v>3</v>
      </c>
      <c r="J744">
        <v>0</v>
      </c>
      <c r="K744">
        <v>0</v>
      </c>
      <c r="N744" t="s">
        <v>1106</v>
      </c>
      <c r="O744" t="s">
        <v>1119</v>
      </c>
      <c r="P744" t="s">
        <v>1121</v>
      </c>
      <c r="Q744">
        <f t="shared" si="150"/>
        <v>38</v>
      </c>
      <c r="R744">
        <f t="shared" si="151"/>
        <v>12</v>
      </c>
      <c r="S744">
        <f t="shared" si="152"/>
        <v>4</v>
      </c>
      <c r="T744">
        <f t="shared" si="153"/>
        <v>4</v>
      </c>
      <c r="CV744" t="s">
        <v>1512</v>
      </c>
      <c r="CW744" t="s">
        <v>48</v>
      </c>
      <c r="CX744" t="s">
        <v>30</v>
      </c>
      <c r="CY744" t="s">
        <v>35</v>
      </c>
      <c r="DG744" s="2" t="s">
        <v>869</v>
      </c>
      <c r="DH744" s="2" t="s">
        <v>30</v>
      </c>
      <c r="DK744" t="s">
        <v>278</v>
      </c>
      <c r="DL744" t="s">
        <v>63</v>
      </c>
      <c r="DQ744" t="s">
        <v>869</v>
      </c>
      <c r="DR744" t="s">
        <v>30</v>
      </c>
      <c r="DS744">
        <f t="shared" si="154"/>
        <v>548</v>
      </c>
      <c r="DT744">
        <f t="shared" si="155"/>
        <v>3</v>
      </c>
      <c r="DX744" t="s">
        <v>2038</v>
      </c>
      <c r="DY744">
        <v>2050</v>
      </c>
      <c r="DZ744">
        <v>6.8601201911323999</v>
      </c>
      <c r="EA744">
        <v>46.809521061662302</v>
      </c>
    </row>
    <row r="745" spans="1:131" x14ac:dyDescent="0.25">
      <c r="A745" t="s">
        <v>1512</v>
      </c>
      <c r="B745" t="s">
        <v>1485</v>
      </c>
      <c r="C745" t="s">
        <v>1513</v>
      </c>
      <c r="D745" t="s">
        <v>14</v>
      </c>
      <c r="E745" t="s">
        <v>48</v>
      </c>
      <c r="F745" t="s">
        <v>16</v>
      </c>
      <c r="G745" t="s">
        <v>63</v>
      </c>
      <c r="H745">
        <v>32</v>
      </c>
      <c r="I745">
        <v>16</v>
      </c>
      <c r="J745">
        <v>1</v>
      </c>
      <c r="K745">
        <v>2</v>
      </c>
      <c r="N745" t="s">
        <v>1106</v>
      </c>
      <c r="O745" t="s">
        <v>1105</v>
      </c>
      <c r="P745" t="s">
        <v>1195</v>
      </c>
      <c r="Q745">
        <f t="shared" si="150"/>
        <v>38</v>
      </c>
      <c r="R745">
        <f t="shared" si="151"/>
        <v>18</v>
      </c>
      <c r="S745">
        <f t="shared" si="152"/>
        <v>21</v>
      </c>
      <c r="T745">
        <f t="shared" si="153"/>
        <v>26</v>
      </c>
      <c r="CV745" t="s">
        <v>1512</v>
      </c>
      <c r="CW745" t="s">
        <v>48</v>
      </c>
      <c r="CX745" t="s">
        <v>16</v>
      </c>
      <c r="CY745" t="s">
        <v>63</v>
      </c>
      <c r="DG745" s="2" t="s">
        <v>869</v>
      </c>
      <c r="DH745" s="2" t="s">
        <v>125</v>
      </c>
      <c r="DK745" t="s">
        <v>278</v>
      </c>
      <c r="DL745" t="s">
        <v>125</v>
      </c>
      <c r="DQ745" t="s">
        <v>869</v>
      </c>
      <c r="DR745" t="s">
        <v>125</v>
      </c>
      <c r="DS745">
        <f t="shared" si="154"/>
        <v>548</v>
      </c>
      <c r="DT745">
        <f t="shared" si="155"/>
        <v>3</v>
      </c>
      <c r="DX745" t="s">
        <v>2039</v>
      </c>
      <c r="DY745">
        <v>2051</v>
      </c>
      <c r="DZ745">
        <v>6.9631842086570703</v>
      </c>
      <c r="EA745">
        <v>46.913760661150199</v>
      </c>
    </row>
    <row r="746" spans="1:131" x14ac:dyDescent="0.25">
      <c r="A746" t="s">
        <v>1512</v>
      </c>
      <c r="B746" t="s">
        <v>1485</v>
      </c>
      <c r="C746" t="s">
        <v>1513</v>
      </c>
      <c r="D746" t="s">
        <v>14</v>
      </c>
      <c r="E746" t="s">
        <v>48</v>
      </c>
      <c r="F746" t="s">
        <v>125</v>
      </c>
      <c r="G746" t="s">
        <v>125</v>
      </c>
      <c r="H746">
        <v>12</v>
      </c>
      <c r="I746">
        <v>7</v>
      </c>
      <c r="J746">
        <v>0</v>
      </c>
      <c r="K746">
        <v>1</v>
      </c>
      <c r="N746" t="s">
        <v>12</v>
      </c>
      <c r="O746" t="s">
        <v>26</v>
      </c>
      <c r="P746" t="s">
        <v>117</v>
      </c>
      <c r="Q746">
        <f t="shared" si="150"/>
        <v>38</v>
      </c>
      <c r="R746">
        <f t="shared" si="151"/>
        <v>17</v>
      </c>
      <c r="S746">
        <f t="shared" si="152"/>
        <v>6</v>
      </c>
      <c r="T746">
        <f t="shared" si="153"/>
        <v>8</v>
      </c>
      <c r="CV746" t="s">
        <v>1512</v>
      </c>
      <c r="CW746" t="s">
        <v>48</v>
      </c>
      <c r="CX746" t="s">
        <v>125</v>
      </c>
      <c r="CY746" t="s">
        <v>125</v>
      </c>
      <c r="DG746" s="2" t="s">
        <v>120</v>
      </c>
      <c r="DH746" s="2" t="s">
        <v>16</v>
      </c>
      <c r="DK746" t="s">
        <v>861</v>
      </c>
      <c r="DL746" t="s">
        <v>17</v>
      </c>
      <c r="DQ746" t="s">
        <v>120</v>
      </c>
      <c r="DR746" t="s">
        <v>16</v>
      </c>
      <c r="DS746">
        <f t="shared" si="154"/>
        <v>13</v>
      </c>
      <c r="DT746">
        <f t="shared" si="155"/>
        <v>1</v>
      </c>
      <c r="DX746" t="s">
        <v>2040</v>
      </c>
      <c r="DY746">
        <v>2052</v>
      </c>
      <c r="DZ746">
        <v>6.8921711780971897</v>
      </c>
      <c r="EA746">
        <v>46.868351080255401</v>
      </c>
    </row>
    <row r="747" spans="1:131" x14ac:dyDescent="0.25">
      <c r="A747" t="s">
        <v>1484</v>
      </c>
      <c r="B747" t="s">
        <v>1485</v>
      </c>
      <c r="C747" t="s">
        <v>1486</v>
      </c>
      <c r="D747" t="s">
        <v>14</v>
      </c>
      <c r="E747" t="s">
        <v>48</v>
      </c>
      <c r="F747" t="s">
        <v>16</v>
      </c>
      <c r="G747" t="s">
        <v>17</v>
      </c>
      <c r="H747">
        <v>15</v>
      </c>
      <c r="I747">
        <v>4</v>
      </c>
      <c r="J747">
        <v>5</v>
      </c>
      <c r="K747">
        <v>6</v>
      </c>
      <c r="N747" t="s">
        <v>12</v>
      </c>
      <c r="O747" t="s">
        <v>26</v>
      </c>
      <c r="P747" t="s">
        <v>118</v>
      </c>
      <c r="Q747">
        <f t="shared" si="150"/>
        <v>38</v>
      </c>
      <c r="R747">
        <f t="shared" si="151"/>
        <v>19</v>
      </c>
      <c r="S747">
        <f t="shared" si="152"/>
        <v>3</v>
      </c>
      <c r="T747">
        <f t="shared" si="153"/>
        <v>6</v>
      </c>
      <c r="CV747" t="s">
        <v>1484</v>
      </c>
      <c r="CW747" t="s">
        <v>48</v>
      </c>
      <c r="CX747" t="s">
        <v>16</v>
      </c>
      <c r="CY747" t="s">
        <v>17</v>
      </c>
      <c r="DG747" s="2" t="s">
        <v>292</v>
      </c>
      <c r="DH747" s="2" t="s">
        <v>30</v>
      </c>
      <c r="DK747" t="s">
        <v>861</v>
      </c>
      <c r="DL747" t="s">
        <v>31</v>
      </c>
      <c r="DQ747" t="s">
        <v>292</v>
      </c>
      <c r="DR747" t="s">
        <v>30</v>
      </c>
      <c r="DS747">
        <f t="shared" si="154"/>
        <v>468</v>
      </c>
      <c r="DT747">
        <f t="shared" si="155"/>
        <v>3</v>
      </c>
      <c r="DX747" t="s">
        <v>2041</v>
      </c>
      <c r="DY747">
        <v>2061</v>
      </c>
      <c r="DZ747">
        <v>6.80536639911658</v>
      </c>
      <c r="EA747">
        <v>46.584446162260903</v>
      </c>
    </row>
    <row r="748" spans="1:131" x14ac:dyDescent="0.25">
      <c r="A748" t="s">
        <v>1484</v>
      </c>
      <c r="B748" t="s">
        <v>1485</v>
      </c>
      <c r="C748" t="s">
        <v>1500</v>
      </c>
      <c r="D748" t="s">
        <v>14</v>
      </c>
      <c r="E748" t="s">
        <v>48</v>
      </c>
      <c r="F748" t="s">
        <v>30</v>
      </c>
      <c r="G748" t="s">
        <v>31</v>
      </c>
      <c r="H748">
        <v>7</v>
      </c>
      <c r="I748">
        <v>1</v>
      </c>
      <c r="J748">
        <v>2</v>
      </c>
      <c r="K748">
        <v>4</v>
      </c>
      <c r="N748" t="s">
        <v>1201</v>
      </c>
      <c r="O748" t="s">
        <v>1204</v>
      </c>
      <c r="P748" t="s">
        <v>1317</v>
      </c>
      <c r="Q748">
        <f t="shared" si="150"/>
        <v>38</v>
      </c>
      <c r="R748">
        <f t="shared" si="151"/>
        <v>18</v>
      </c>
      <c r="S748">
        <f t="shared" si="152"/>
        <v>10</v>
      </c>
      <c r="T748">
        <f t="shared" si="153"/>
        <v>10</v>
      </c>
      <c r="CV748" t="s">
        <v>1484</v>
      </c>
      <c r="CW748" t="s">
        <v>48</v>
      </c>
      <c r="CX748" t="s">
        <v>30</v>
      </c>
      <c r="CY748" t="s">
        <v>31</v>
      </c>
      <c r="DG748" s="2" t="s">
        <v>292</v>
      </c>
      <c r="DH748" s="2" t="s">
        <v>16</v>
      </c>
      <c r="DK748" t="s">
        <v>861</v>
      </c>
      <c r="DL748" t="s">
        <v>35</v>
      </c>
      <c r="DQ748" t="s">
        <v>292</v>
      </c>
      <c r="DR748" t="s">
        <v>16</v>
      </c>
      <c r="DS748">
        <f t="shared" si="154"/>
        <v>468</v>
      </c>
      <c r="DT748">
        <f t="shared" si="155"/>
        <v>3</v>
      </c>
      <c r="DX748" t="s">
        <v>2042</v>
      </c>
      <c r="DY748">
        <v>2063</v>
      </c>
      <c r="DZ748">
        <v>6.8862853662593597</v>
      </c>
      <c r="EA748">
        <v>46.686477321508598</v>
      </c>
    </row>
    <row r="749" spans="1:131" x14ac:dyDescent="0.25">
      <c r="A749" t="s">
        <v>1484</v>
      </c>
      <c r="B749" t="s">
        <v>1485</v>
      </c>
      <c r="C749" t="s">
        <v>1500</v>
      </c>
      <c r="D749" t="s">
        <v>14</v>
      </c>
      <c r="E749" t="s">
        <v>48</v>
      </c>
      <c r="F749" t="s">
        <v>30</v>
      </c>
      <c r="G749" t="s">
        <v>35</v>
      </c>
      <c r="H749">
        <v>60</v>
      </c>
      <c r="I749">
        <v>34</v>
      </c>
      <c r="J749">
        <v>9</v>
      </c>
      <c r="K749">
        <v>16</v>
      </c>
      <c r="N749" t="s">
        <v>1371</v>
      </c>
      <c r="O749" t="s">
        <v>1432</v>
      </c>
      <c r="P749" t="s">
        <v>1436</v>
      </c>
      <c r="Q749">
        <f t="shared" si="150"/>
        <v>38</v>
      </c>
      <c r="R749">
        <f t="shared" si="151"/>
        <v>22</v>
      </c>
      <c r="S749">
        <f t="shared" si="152"/>
        <v>2</v>
      </c>
      <c r="T749">
        <f t="shared" si="153"/>
        <v>3</v>
      </c>
      <c r="CV749" t="s">
        <v>1484</v>
      </c>
      <c r="CW749" t="s">
        <v>48</v>
      </c>
      <c r="CX749" t="s">
        <v>30</v>
      </c>
      <c r="CY749" t="s">
        <v>35</v>
      </c>
      <c r="DG749" s="2" t="s">
        <v>292</v>
      </c>
      <c r="DH749" s="2" t="s">
        <v>125</v>
      </c>
      <c r="DK749" t="s">
        <v>861</v>
      </c>
      <c r="DL749" t="s">
        <v>63</v>
      </c>
      <c r="DQ749" t="s">
        <v>292</v>
      </c>
      <c r="DR749" t="s">
        <v>125</v>
      </c>
      <c r="DS749">
        <f t="shared" si="154"/>
        <v>468</v>
      </c>
      <c r="DT749">
        <f t="shared" si="155"/>
        <v>3</v>
      </c>
      <c r="DX749" t="s">
        <v>2043</v>
      </c>
      <c r="DY749">
        <v>2066</v>
      </c>
      <c r="DZ749">
        <v>6.8384935944543104</v>
      </c>
      <c r="EA749">
        <v>46.589599871093498</v>
      </c>
    </row>
    <row r="750" spans="1:131" x14ac:dyDescent="0.25">
      <c r="A750" t="s">
        <v>1484</v>
      </c>
      <c r="B750" t="s">
        <v>1485</v>
      </c>
      <c r="C750" t="s">
        <v>1550</v>
      </c>
      <c r="D750" t="s">
        <v>14</v>
      </c>
      <c r="E750" t="s">
        <v>48</v>
      </c>
      <c r="F750" t="s">
        <v>16</v>
      </c>
      <c r="G750" t="s">
        <v>63</v>
      </c>
      <c r="H750">
        <v>107</v>
      </c>
      <c r="I750">
        <v>56</v>
      </c>
      <c r="J750">
        <v>11</v>
      </c>
      <c r="K750">
        <v>28</v>
      </c>
      <c r="N750" t="s">
        <v>146</v>
      </c>
      <c r="O750" t="s">
        <v>145</v>
      </c>
      <c r="P750" t="s">
        <v>508</v>
      </c>
      <c r="Q750">
        <f t="shared" si="150"/>
        <v>37</v>
      </c>
      <c r="R750">
        <f t="shared" si="151"/>
        <v>16</v>
      </c>
      <c r="S750">
        <f t="shared" si="152"/>
        <v>4</v>
      </c>
      <c r="T750">
        <f t="shared" si="153"/>
        <v>3</v>
      </c>
      <c r="CV750" t="s">
        <v>1484</v>
      </c>
      <c r="CW750" t="s">
        <v>48</v>
      </c>
      <c r="CX750" t="s">
        <v>16</v>
      </c>
      <c r="CY750" t="s">
        <v>63</v>
      </c>
      <c r="DG750" s="2" t="s">
        <v>122</v>
      </c>
      <c r="DH750" s="2" t="s">
        <v>16</v>
      </c>
      <c r="DK750" t="s">
        <v>861</v>
      </c>
      <c r="DL750" t="s">
        <v>124</v>
      </c>
      <c r="DQ750" t="s">
        <v>122</v>
      </c>
      <c r="DR750" t="s">
        <v>16</v>
      </c>
      <c r="DS750">
        <f t="shared" si="154"/>
        <v>89</v>
      </c>
      <c r="DT750">
        <f t="shared" si="155"/>
        <v>2</v>
      </c>
      <c r="DX750" t="s">
        <v>2044</v>
      </c>
      <c r="DY750">
        <v>2067</v>
      </c>
      <c r="DZ750">
        <v>6.9950816627610202</v>
      </c>
      <c r="EA750">
        <v>46.676691004414501</v>
      </c>
    </row>
    <row r="751" spans="1:131" x14ac:dyDescent="0.25">
      <c r="A751" t="s">
        <v>1484</v>
      </c>
      <c r="B751" t="s">
        <v>1485</v>
      </c>
      <c r="C751" t="s">
        <v>1486</v>
      </c>
      <c r="D751" t="s">
        <v>14</v>
      </c>
      <c r="E751" t="s">
        <v>48</v>
      </c>
      <c r="F751" t="s">
        <v>16</v>
      </c>
      <c r="G751" t="s">
        <v>63</v>
      </c>
      <c r="H751">
        <v>205</v>
      </c>
      <c r="I751">
        <v>98</v>
      </c>
      <c r="J751">
        <v>29</v>
      </c>
      <c r="K751">
        <v>39</v>
      </c>
      <c r="N751" t="s">
        <v>146</v>
      </c>
      <c r="O751" t="s">
        <v>385</v>
      </c>
      <c r="P751" t="s">
        <v>386</v>
      </c>
      <c r="Q751">
        <f t="shared" si="150"/>
        <v>37</v>
      </c>
      <c r="R751">
        <f t="shared" si="151"/>
        <v>17</v>
      </c>
      <c r="S751">
        <f t="shared" si="152"/>
        <v>0</v>
      </c>
      <c r="T751">
        <f t="shared" si="153"/>
        <v>0</v>
      </c>
      <c r="CV751" t="s">
        <v>1484</v>
      </c>
      <c r="CW751" t="s">
        <v>48</v>
      </c>
      <c r="CX751" t="s">
        <v>16</v>
      </c>
      <c r="CY751" t="s">
        <v>63</v>
      </c>
      <c r="DG751" s="2" t="s">
        <v>122</v>
      </c>
      <c r="DH751" s="2" t="s">
        <v>125</v>
      </c>
      <c r="DK751" t="s">
        <v>861</v>
      </c>
      <c r="DL751" t="s">
        <v>125</v>
      </c>
      <c r="DQ751" t="s">
        <v>122</v>
      </c>
      <c r="DR751" t="s">
        <v>125</v>
      </c>
      <c r="DS751">
        <f t="shared" si="154"/>
        <v>89</v>
      </c>
      <c r="DT751">
        <f t="shared" si="155"/>
        <v>2</v>
      </c>
      <c r="DX751" t="s">
        <v>2045</v>
      </c>
      <c r="DY751">
        <v>2068</v>
      </c>
      <c r="DZ751">
        <v>6.9364323332531104</v>
      </c>
      <c r="EA751">
        <v>46.753062457224402</v>
      </c>
    </row>
    <row r="752" spans="1:131" x14ac:dyDescent="0.25">
      <c r="A752" t="s">
        <v>1484</v>
      </c>
      <c r="B752" t="s">
        <v>1485</v>
      </c>
      <c r="C752" t="s">
        <v>1500</v>
      </c>
      <c r="D752" t="s">
        <v>14</v>
      </c>
      <c r="E752" t="s">
        <v>48</v>
      </c>
      <c r="F752" t="s">
        <v>30</v>
      </c>
      <c r="G752" t="s">
        <v>124</v>
      </c>
      <c r="H752">
        <v>118</v>
      </c>
      <c r="I752">
        <v>59</v>
      </c>
      <c r="J752">
        <v>6</v>
      </c>
      <c r="K752">
        <v>14</v>
      </c>
      <c r="N752" t="s">
        <v>146</v>
      </c>
      <c r="O752" t="s">
        <v>182</v>
      </c>
      <c r="P752" t="s">
        <v>630</v>
      </c>
      <c r="Q752">
        <f t="shared" si="150"/>
        <v>37</v>
      </c>
      <c r="R752">
        <f t="shared" si="151"/>
        <v>20</v>
      </c>
      <c r="S752">
        <f t="shared" si="152"/>
        <v>2</v>
      </c>
      <c r="T752">
        <f t="shared" si="153"/>
        <v>5</v>
      </c>
      <c r="CV752" t="s">
        <v>1484</v>
      </c>
      <c r="CW752" t="s">
        <v>48</v>
      </c>
      <c r="CX752" t="s">
        <v>30</v>
      </c>
      <c r="CY752" t="s">
        <v>124</v>
      </c>
      <c r="DG752" s="2" t="s">
        <v>1466</v>
      </c>
      <c r="DH752" s="2" t="s">
        <v>16</v>
      </c>
      <c r="DK752" t="s">
        <v>1287</v>
      </c>
      <c r="DL752" t="s">
        <v>63</v>
      </c>
      <c r="DQ752" t="s">
        <v>1466</v>
      </c>
      <c r="DR752" t="s">
        <v>16</v>
      </c>
      <c r="DS752">
        <f t="shared" si="154"/>
        <v>57</v>
      </c>
      <c r="DT752">
        <f t="shared" si="155"/>
        <v>1</v>
      </c>
      <c r="DX752" t="s">
        <v>2046</v>
      </c>
      <c r="DY752">
        <v>2072</v>
      </c>
      <c r="DZ752">
        <v>6.8073241189101603</v>
      </c>
      <c r="EA752">
        <v>46.618004447093597</v>
      </c>
    </row>
    <row r="753" spans="1:131" x14ac:dyDescent="0.25">
      <c r="A753" t="s">
        <v>1484</v>
      </c>
      <c r="B753" t="s">
        <v>1485</v>
      </c>
      <c r="C753" t="s">
        <v>1597</v>
      </c>
      <c r="D753" t="s">
        <v>14</v>
      </c>
      <c r="E753" t="s">
        <v>48</v>
      </c>
      <c r="F753" t="s">
        <v>125</v>
      </c>
      <c r="G753" t="s">
        <v>125</v>
      </c>
      <c r="H753">
        <v>32</v>
      </c>
      <c r="I753">
        <v>15</v>
      </c>
      <c r="J753">
        <v>5</v>
      </c>
      <c r="K753">
        <v>4</v>
      </c>
      <c r="N753" t="s">
        <v>146</v>
      </c>
      <c r="O753" t="s">
        <v>185</v>
      </c>
      <c r="P753" t="s">
        <v>640</v>
      </c>
      <c r="Q753">
        <f t="shared" si="150"/>
        <v>37</v>
      </c>
      <c r="R753">
        <f t="shared" si="151"/>
        <v>20</v>
      </c>
      <c r="S753">
        <f t="shared" si="152"/>
        <v>4</v>
      </c>
      <c r="T753">
        <f t="shared" si="153"/>
        <v>8</v>
      </c>
      <c r="CV753" t="s">
        <v>1484</v>
      </c>
      <c r="CW753" t="s">
        <v>48</v>
      </c>
      <c r="CX753" t="s">
        <v>125</v>
      </c>
      <c r="CY753" t="s">
        <v>125</v>
      </c>
      <c r="DG753" s="2" t="s">
        <v>1623</v>
      </c>
      <c r="DH753" s="2" t="s">
        <v>125</v>
      </c>
      <c r="DK753" t="s">
        <v>453</v>
      </c>
      <c r="DL753" t="s">
        <v>63</v>
      </c>
      <c r="DQ753" t="s">
        <v>1623</v>
      </c>
      <c r="DR753" t="s">
        <v>125</v>
      </c>
      <c r="DS753">
        <f t="shared" si="154"/>
        <v>17</v>
      </c>
      <c r="DT753">
        <f t="shared" si="155"/>
        <v>1</v>
      </c>
      <c r="DX753" t="s">
        <v>2047</v>
      </c>
      <c r="DY753">
        <v>2079</v>
      </c>
      <c r="DZ753">
        <v>6.9772837968550601</v>
      </c>
      <c r="EA753">
        <v>46.672283664782498</v>
      </c>
    </row>
    <row r="754" spans="1:131" x14ac:dyDescent="0.25">
      <c r="A754" t="s">
        <v>1484</v>
      </c>
      <c r="B754" t="s">
        <v>1485</v>
      </c>
      <c r="C754" t="s">
        <v>1598</v>
      </c>
      <c r="D754" t="s">
        <v>14</v>
      </c>
      <c r="E754" t="s">
        <v>48</v>
      </c>
      <c r="F754" t="s">
        <v>125</v>
      </c>
      <c r="G754" t="s">
        <v>125</v>
      </c>
      <c r="H754">
        <v>19</v>
      </c>
      <c r="I754">
        <v>6</v>
      </c>
      <c r="J754">
        <v>1</v>
      </c>
      <c r="K754">
        <v>3</v>
      </c>
      <c r="N754" t="s">
        <v>146</v>
      </c>
      <c r="O754" t="s">
        <v>288</v>
      </c>
      <c r="P754" t="s">
        <v>289</v>
      </c>
      <c r="Q754">
        <f t="shared" si="150"/>
        <v>37</v>
      </c>
      <c r="R754">
        <f t="shared" si="151"/>
        <v>18</v>
      </c>
      <c r="S754">
        <f t="shared" si="152"/>
        <v>1</v>
      </c>
      <c r="T754">
        <f t="shared" si="153"/>
        <v>0</v>
      </c>
      <c r="CV754" t="s">
        <v>1484</v>
      </c>
      <c r="CW754" t="s">
        <v>48</v>
      </c>
      <c r="CX754" t="s">
        <v>125</v>
      </c>
      <c r="CY754" t="s">
        <v>125</v>
      </c>
      <c r="DG754" s="2" t="s">
        <v>473</v>
      </c>
      <c r="DH754" s="2" t="s">
        <v>16</v>
      </c>
      <c r="DK754" t="s">
        <v>280</v>
      </c>
      <c r="DL754" t="s">
        <v>35</v>
      </c>
      <c r="DQ754" t="s">
        <v>473</v>
      </c>
      <c r="DR754" t="s">
        <v>16</v>
      </c>
      <c r="DS754">
        <f t="shared" si="154"/>
        <v>83</v>
      </c>
      <c r="DT754">
        <f t="shared" si="155"/>
        <v>2</v>
      </c>
      <c r="DX754" t="s">
        <v>2048</v>
      </c>
      <c r="DY754">
        <v>2086</v>
      </c>
      <c r="DZ754">
        <v>6.9774218718693604</v>
      </c>
      <c r="EA754">
        <v>46.697780671198998</v>
      </c>
    </row>
    <row r="755" spans="1:131" x14ac:dyDescent="0.25">
      <c r="A755" t="s">
        <v>1484</v>
      </c>
      <c r="B755" t="s">
        <v>1485</v>
      </c>
      <c r="C755" t="s">
        <v>1599</v>
      </c>
      <c r="D755" t="s">
        <v>14</v>
      </c>
      <c r="E755" t="s">
        <v>48</v>
      </c>
      <c r="F755" t="s">
        <v>125</v>
      </c>
      <c r="G755" t="s">
        <v>125</v>
      </c>
      <c r="H755">
        <v>20</v>
      </c>
      <c r="I755">
        <v>12</v>
      </c>
      <c r="J755">
        <v>3</v>
      </c>
      <c r="K755">
        <v>4</v>
      </c>
      <c r="N755" t="s">
        <v>146</v>
      </c>
      <c r="O755" t="s">
        <v>303</v>
      </c>
      <c r="P755" t="s">
        <v>490</v>
      </c>
      <c r="Q755">
        <f t="shared" si="150"/>
        <v>37</v>
      </c>
      <c r="R755">
        <f t="shared" si="151"/>
        <v>11</v>
      </c>
      <c r="S755">
        <f t="shared" si="152"/>
        <v>2</v>
      </c>
      <c r="T755">
        <f t="shared" si="153"/>
        <v>2</v>
      </c>
      <c r="CV755" t="s">
        <v>1484</v>
      </c>
      <c r="CW755" t="s">
        <v>48</v>
      </c>
      <c r="CX755" t="s">
        <v>125</v>
      </c>
      <c r="CY755" t="s">
        <v>125</v>
      </c>
      <c r="DG755" s="2" t="s">
        <v>473</v>
      </c>
      <c r="DH755" s="2" t="s">
        <v>125</v>
      </c>
      <c r="DK755" t="s">
        <v>280</v>
      </c>
      <c r="DL755" t="s">
        <v>63</v>
      </c>
      <c r="DQ755" t="s">
        <v>473</v>
      </c>
      <c r="DR755" t="s">
        <v>125</v>
      </c>
      <c r="DS755">
        <f t="shared" si="154"/>
        <v>83</v>
      </c>
      <c r="DT755">
        <f t="shared" si="155"/>
        <v>2</v>
      </c>
      <c r="DX755" t="s">
        <v>2049</v>
      </c>
      <c r="DY755">
        <v>2087</v>
      </c>
      <c r="DZ755">
        <v>6.9379372887253696</v>
      </c>
      <c r="EA755">
        <v>46.686989822345403</v>
      </c>
    </row>
    <row r="756" spans="1:131" x14ac:dyDescent="0.25">
      <c r="A756" t="s">
        <v>1484</v>
      </c>
      <c r="B756" t="s">
        <v>1485</v>
      </c>
      <c r="C756" t="s">
        <v>1600</v>
      </c>
      <c r="D756" t="s">
        <v>14</v>
      </c>
      <c r="E756" t="s">
        <v>48</v>
      </c>
      <c r="F756" t="s">
        <v>125</v>
      </c>
      <c r="G756" t="s">
        <v>125</v>
      </c>
      <c r="H756">
        <v>28</v>
      </c>
      <c r="I756">
        <v>12</v>
      </c>
      <c r="J756">
        <v>5</v>
      </c>
      <c r="K756">
        <v>7</v>
      </c>
      <c r="N756" t="s">
        <v>692</v>
      </c>
      <c r="O756" t="s">
        <v>692</v>
      </c>
      <c r="P756" t="s">
        <v>740</v>
      </c>
      <c r="Q756">
        <f t="shared" si="150"/>
        <v>37</v>
      </c>
      <c r="R756">
        <f t="shared" si="151"/>
        <v>18</v>
      </c>
      <c r="S756">
        <f t="shared" si="152"/>
        <v>18</v>
      </c>
      <c r="T756">
        <f t="shared" si="153"/>
        <v>19</v>
      </c>
      <c r="CV756" t="s">
        <v>1484</v>
      </c>
      <c r="CW756" t="s">
        <v>48</v>
      </c>
      <c r="CX756" t="s">
        <v>125</v>
      </c>
      <c r="CY756" t="s">
        <v>125</v>
      </c>
      <c r="DG756" s="2" t="s">
        <v>295</v>
      </c>
      <c r="DH756" s="2" t="s">
        <v>30</v>
      </c>
      <c r="DK756" t="s">
        <v>280</v>
      </c>
      <c r="DL756" t="s">
        <v>125</v>
      </c>
      <c r="DQ756" t="s">
        <v>295</v>
      </c>
      <c r="DR756" t="s">
        <v>30</v>
      </c>
      <c r="DS756">
        <f t="shared" si="154"/>
        <v>180</v>
      </c>
      <c r="DT756">
        <f t="shared" si="155"/>
        <v>3</v>
      </c>
      <c r="DX756" t="s">
        <v>2050</v>
      </c>
      <c r="DY756">
        <v>2089</v>
      </c>
      <c r="DZ756">
        <v>6.8125053314759603</v>
      </c>
      <c r="EA756">
        <v>46.642233820119401</v>
      </c>
    </row>
    <row r="757" spans="1:131" x14ac:dyDescent="0.25">
      <c r="A757" t="s">
        <v>1222</v>
      </c>
      <c r="B757" t="s">
        <v>1201</v>
      </c>
      <c r="C757" t="s">
        <v>1223</v>
      </c>
      <c r="D757" t="s">
        <v>14</v>
      </c>
      <c r="E757" t="s">
        <v>48</v>
      </c>
      <c r="F757" t="s">
        <v>30</v>
      </c>
      <c r="G757" t="s">
        <v>35</v>
      </c>
      <c r="H757">
        <v>21</v>
      </c>
      <c r="I757">
        <v>6</v>
      </c>
      <c r="J757">
        <v>1</v>
      </c>
      <c r="K757">
        <v>1</v>
      </c>
      <c r="N757" t="s">
        <v>692</v>
      </c>
      <c r="O757" t="s">
        <v>769</v>
      </c>
      <c r="P757" t="s">
        <v>770</v>
      </c>
      <c r="Q757">
        <f t="shared" si="150"/>
        <v>37</v>
      </c>
      <c r="R757">
        <f t="shared" si="151"/>
        <v>20</v>
      </c>
      <c r="S757">
        <f t="shared" si="152"/>
        <v>1</v>
      </c>
      <c r="T757">
        <f t="shared" si="153"/>
        <v>1</v>
      </c>
      <c r="CV757" t="s">
        <v>1222</v>
      </c>
      <c r="CW757" t="s">
        <v>48</v>
      </c>
      <c r="CX757" t="s">
        <v>30</v>
      </c>
      <c r="CY757" t="s">
        <v>35</v>
      </c>
      <c r="DG757" s="2" t="s">
        <v>295</v>
      </c>
      <c r="DH757" s="2" t="s">
        <v>16</v>
      </c>
      <c r="DK757" t="s">
        <v>1453</v>
      </c>
      <c r="DL757" t="s">
        <v>63</v>
      </c>
      <c r="DQ757" t="s">
        <v>295</v>
      </c>
      <c r="DR757" t="s">
        <v>16</v>
      </c>
      <c r="DS757">
        <f t="shared" si="154"/>
        <v>180</v>
      </c>
      <c r="DT757">
        <f t="shared" si="155"/>
        <v>3</v>
      </c>
      <c r="DX757" t="s">
        <v>2051</v>
      </c>
      <c r="DY757">
        <v>2096</v>
      </c>
      <c r="DZ757">
        <v>6.9208682540146604</v>
      </c>
      <c r="EA757">
        <v>46.6998625568108</v>
      </c>
    </row>
    <row r="758" spans="1:131" x14ac:dyDescent="0.25">
      <c r="A758" t="s">
        <v>1222</v>
      </c>
      <c r="B758" t="s">
        <v>1201</v>
      </c>
      <c r="C758" t="s">
        <v>1223</v>
      </c>
      <c r="D758" t="s">
        <v>14</v>
      </c>
      <c r="E758" t="s">
        <v>48</v>
      </c>
      <c r="F758" t="s">
        <v>16</v>
      </c>
      <c r="G758" t="s">
        <v>63</v>
      </c>
      <c r="H758">
        <v>54</v>
      </c>
      <c r="I758">
        <v>22</v>
      </c>
      <c r="J758">
        <v>0</v>
      </c>
      <c r="K758">
        <v>0</v>
      </c>
      <c r="N758" t="s">
        <v>848</v>
      </c>
      <c r="O758" t="s">
        <v>950</v>
      </c>
      <c r="P758" t="s">
        <v>951</v>
      </c>
      <c r="Q758">
        <f t="shared" si="150"/>
        <v>37</v>
      </c>
      <c r="R758">
        <f t="shared" si="151"/>
        <v>16</v>
      </c>
      <c r="S758">
        <f t="shared" si="152"/>
        <v>1</v>
      </c>
      <c r="T758">
        <f t="shared" si="153"/>
        <v>3</v>
      </c>
      <c r="CV758" t="s">
        <v>1222</v>
      </c>
      <c r="CW758" t="s">
        <v>48</v>
      </c>
      <c r="CX758" t="s">
        <v>16</v>
      </c>
      <c r="CY758" t="s">
        <v>63</v>
      </c>
      <c r="DG758" s="2" t="s">
        <v>295</v>
      </c>
      <c r="DH758" s="2" t="s">
        <v>125</v>
      </c>
      <c r="DK758" t="s">
        <v>1453</v>
      </c>
      <c r="DL758" t="s">
        <v>125</v>
      </c>
      <c r="DQ758" t="s">
        <v>295</v>
      </c>
      <c r="DR758" t="s">
        <v>125</v>
      </c>
      <c r="DS758">
        <f t="shared" si="154"/>
        <v>180</v>
      </c>
      <c r="DT758">
        <f t="shared" si="155"/>
        <v>3</v>
      </c>
      <c r="DX758" t="s">
        <v>2052</v>
      </c>
      <c r="DY758">
        <v>2097</v>
      </c>
      <c r="DZ758">
        <v>6.8285868775002099</v>
      </c>
      <c r="EA758">
        <v>46.607745478243999</v>
      </c>
    </row>
    <row r="759" spans="1:131" x14ac:dyDescent="0.25">
      <c r="A759" t="s">
        <v>888</v>
      </c>
      <c r="B759" t="s">
        <v>848</v>
      </c>
      <c r="C759" t="s">
        <v>889</v>
      </c>
      <c r="D759" t="s">
        <v>14</v>
      </c>
      <c r="E759" t="s">
        <v>48</v>
      </c>
      <c r="F759" t="s">
        <v>30</v>
      </c>
      <c r="G759" t="s">
        <v>35</v>
      </c>
      <c r="H759">
        <v>18</v>
      </c>
      <c r="I759">
        <v>6</v>
      </c>
      <c r="J759">
        <v>0</v>
      </c>
      <c r="K759">
        <v>1</v>
      </c>
      <c r="N759" t="s">
        <v>12</v>
      </c>
      <c r="O759" t="s">
        <v>80</v>
      </c>
      <c r="P759" t="s">
        <v>128</v>
      </c>
      <c r="Q759">
        <f t="shared" si="150"/>
        <v>37</v>
      </c>
      <c r="R759">
        <f t="shared" si="151"/>
        <v>21</v>
      </c>
      <c r="S759">
        <f t="shared" si="152"/>
        <v>2</v>
      </c>
      <c r="T759">
        <f t="shared" si="153"/>
        <v>2</v>
      </c>
      <c r="CV759" t="s">
        <v>888</v>
      </c>
      <c r="CW759" t="s">
        <v>48</v>
      </c>
      <c r="CX759" t="s">
        <v>30</v>
      </c>
      <c r="CY759" t="s">
        <v>35</v>
      </c>
      <c r="DG759" s="2" t="s">
        <v>1417</v>
      </c>
      <c r="DH759" s="2" t="s">
        <v>30</v>
      </c>
      <c r="DK759" t="s">
        <v>1340</v>
      </c>
      <c r="DL759" t="s">
        <v>17</v>
      </c>
      <c r="DQ759" t="s">
        <v>1417</v>
      </c>
      <c r="DR759" t="s">
        <v>30</v>
      </c>
      <c r="DS759">
        <f t="shared" si="154"/>
        <v>119</v>
      </c>
      <c r="DT759">
        <f t="shared" si="155"/>
        <v>3</v>
      </c>
      <c r="DX759" t="s">
        <v>2053</v>
      </c>
      <c r="DY759">
        <v>2099</v>
      </c>
      <c r="DZ759">
        <v>6.8884923965665399</v>
      </c>
      <c r="EA759">
        <v>46.653647718545997</v>
      </c>
    </row>
    <row r="760" spans="1:131" x14ac:dyDescent="0.25">
      <c r="A760" t="s">
        <v>888</v>
      </c>
      <c r="B760" t="s">
        <v>848</v>
      </c>
      <c r="C760" t="s">
        <v>949</v>
      </c>
      <c r="D760" t="s">
        <v>14</v>
      </c>
      <c r="E760" t="s">
        <v>48</v>
      </c>
      <c r="F760" t="s">
        <v>16</v>
      </c>
      <c r="G760" t="s">
        <v>63</v>
      </c>
      <c r="H760">
        <v>42</v>
      </c>
      <c r="I760">
        <v>25</v>
      </c>
      <c r="J760">
        <v>0</v>
      </c>
      <c r="K760">
        <v>0</v>
      </c>
      <c r="N760" t="s">
        <v>1201</v>
      </c>
      <c r="O760" t="s">
        <v>1204</v>
      </c>
      <c r="P760" t="s">
        <v>1311</v>
      </c>
      <c r="Q760">
        <f t="shared" si="150"/>
        <v>37</v>
      </c>
      <c r="R760">
        <f t="shared" si="151"/>
        <v>21</v>
      </c>
      <c r="S760">
        <f t="shared" si="152"/>
        <v>11</v>
      </c>
      <c r="T760">
        <f t="shared" si="153"/>
        <v>24</v>
      </c>
      <c r="CV760" t="s">
        <v>888</v>
      </c>
      <c r="CW760" t="s">
        <v>48</v>
      </c>
      <c r="CX760" t="s">
        <v>16</v>
      </c>
      <c r="CY760" t="s">
        <v>63</v>
      </c>
      <c r="DG760" s="2" t="s">
        <v>1417</v>
      </c>
      <c r="DH760" s="2" t="s">
        <v>16</v>
      </c>
      <c r="DK760" t="s">
        <v>1340</v>
      </c>
      <c r="DL760" t="s">
        <v>31</v>
      </c>
      <c r="DQ760" t="s">
        <v>1417</v>
      </c>
      <c r="DR760" t="s">
        <v>16</v>
      </c>
      <c r="DS760">
        <f t="shared" si="154"/>
        <v>119</v>
      </c>
      <c r="DT760">
        <f t="shared" si="155"/>
        <v>3</v>
      </c>
      <c r="DX760" t="s">
        <v>2054</v>
      </c>
      <c r="DY760">
        <v>2102</v>
      </c>
      <c r="DZ760">
        <v>6.8485418621060603</v>
      </c>
      <c r="EA760">
        <v>46.632436665169898</v>
      </c>
    </row>
    <row r="761" spans="1:131" x14ac:dyDescent="0.25">
      <c r="A761" t="s">
        <v>888</v>
      </c>
      <c r="B761" t="s">
        <v>848</v>
      </c>
      <c r="C761" t="s">
        <v>889</v>
      </c>
      <c r="D761" t="s">
        <v>14</v>
      </c>
      <c r="E761" t="s">
        <v>48</v>
      </c>
      <c r="F761" t="s">
        <v>16</v>
      </c>
      <c r="G761" t="s">
        <v>63</v>
      </c>
      <c r="H761">
        <v>77</v>
      </c>
      <c r="I761">
        <v>43</v>
      </c>
      <c r="J761">
        <v>0</v>
      </c>
      <c r="K761">
        <v>0</v>
      </c>
      <c r="N761" t="s">
        <v>1341</v>
      </c>
      <c r="O761" t="s">
        <v>1343</v>
      </c>
      <c r="P761" t="s">
        <v>1359</v>
      </c>
      <c r="Q761">
        <f t="shared" si="150"/>
        <v>37</v>
      </c>
      <c r="R761">
        <f t="shared" si="151"/>
        <v>14</v>
      </c>
      <c r="S761">
        <f t="shared" si="152"/>
        <v>0</v>
      </c>
      <c r="T761">
        <f t="shared" si="153"/>
        <v>0</v>
      </c>
      <c r="CV761" t="s">
        <v>888</v>
      </c>
      <c r="CW761" t="s">
        <v>48</v>
      </c>
      <c r="CX761" t="s">
        <v>16</v>
      </c>
      <c r="CY761" t="s">
        <v>63</v>
      </c>
      <c r="DG761" s="2" t="s">
        <v>1417</v>
      </c>
      <c r="DH761" s="2" t="s">
        <v>125</v>
      </c>
      <c r="DK761" t="s">
        <v>1340</v>
      </c>
      <c r="DL761" t="s">
        <v>35</v>
      </c>
      <c r="DQ761" t="s">
        <v>1417</v>
      </c>
      <c r="DR761" t="s">
        <v>125</v>
      </c>
      <c r="DS761">
        <f t="shared" si="154"/>
        <v>119</v>
      </c>
      <c r="DT761">
        <f t="shared" si="155"/>
        <v>3</v>
      </c>
      <c r="DX761" t="s">
        <v>2055</v>
      </c>
      <c r="DY761">
        <v>2111</v>
      </c>
      <c r="DZ761">
        <v>6.9615672802338704</v>
      </c>
      <c r="EA761">
        <v>46.722624716489698</v>
      </c>
    </row>
    <row r="762" spans="1:131" x14ac:dyDescent="0.25">
      <c r="A762" t="s">
        <v>888</v>
      </c>
      <c r="B762" t="s">
        <v>848</v>
      </c>
      <c r="C762" t="s">
        <v>949</v>
      </c>
      <c r="D762" t="s">
        <v>14</v>
      </c>
      <c r="E762" t="s">
        <v>48</v>
      </c>
      <c r="F762" t="s">
        <v>125</v>
      </c>
      <c r="G762" t="s">
        <v>125</v>
      </c>
      <c r="H762">
        <v>17</v>
      </c>
      <c r="I762">
        <v>7</v>
      </c>
      <c r="J762">
        <v>0</v>
      </c>
      <c r="K762">
        <v>1</v>
      </c>
      <c r="N762" t="s">
        <v>1371</v>
      </c>
      <c r="O762" t="s">
        <v>1396</v>
      </c>
      <c r="P762" t="s">
        <v>1480</v>
      </c>
      <c r="Q762">
        <f t="shared" si="150"/>
        <v>37</v>
      </c>
      <c r="R762">
        <f t="shared" si="151"/>
        <v>21</v>
      </c>
      <c r="S762">
        <f t="shared" si="152"/>
        <v>7</v>
      </c>
      <c r="T762">
        <f t="shared" si="153"/>
        <v>9</v>
      </c>
      <c r="CV762" t="s">
        <v>888</v>
      </c>
      <c r="CW762" t="s">
        <v>48</v>
      </c>
      <c r="CX762" t="s">
        <v>125</v>
      </c>
      <c r="CY762" t="s">
        <v>125</v>
      </c>
      <c r="DG762" s="2" t="s">
        <v>1249</v>
      </c>
      <c r="DH762" s="2" t="s">
        <v>30</v>
      </c>
      <c r="DK762" t="s">
        <v>1340</v>
      </c>
      <c r="DL762" t="s">
        <v>63</v>
      </c>
      <c r="DQ762" t="s">
        <v>1249</v>
      </c>
      <c r="DR762" t="s">
        <v>30</v>
      </c>
      <c r="DS762">
        <f t="shared" si="154"/>
        <v>69</v>
      </c>
      <c r="DT762">
        <f t="shared" si="155"/>
        <v>3</v>
      </c>
      <c r="DX762" t="s">
        <v>2056</v>
      </c>
      <c r="DY762">
        <v>2113</v>
      </c>
      <c r="DZ762">
        <v>6.89465902016524</v>
      </c>
      <c r="EA762">
        <v>46.698083899430998</v>
      </c>
    </row>
    <row r="763" spans="1:131" x14ac:dyDescent="0.25">
      <c r="A763" t="s">
        <v>888</v>
      </c>
      <c r="B763" t="s">
        <v>848</v>
      </c>
      <c r="C763" t="s">
        <v>889</v>
      </c>
      <c r="D763" t="s">
        <v>14</v>
      </c>
      <c r="E763" t="s">
        <v>48</v>
      </c>
      <c r="F763" t="s">
        <v>125</v>
      </c>
      <c r="G763" t="s">
        <v>125</v>
      </c>
      <c r="H763">
        <v>13</v>
      </c>
      <c r="I763">
        <v>5</v>
      </c>
      <c r="J763">
        <v>0</v>
      </c>
      <c r="K763">
        <v>0</v>
      </c>
      <c r="N763" t="s">
        <v>1485</v>
      </c>
      <c r="O763" t="s">
        <v>1485</v>
      </c>
      <c r="P763" t="s">
        <v>1607</v>
      </c>
      <c r="Q763">
        <f t="shared" si="150"/>
        <v>37</v>
      </c>
      <c r="R763">
        <f t="shared" si="151"/>
        <v>20</v>
      </c>
      <c r="S763">
        <f t="shared" si="152"/>
        <v>10</v>
      </c>
      <c r="T763">
        <f t="shared" si="153"/>
        <v>16</v>
      </c>
      <c r="CV763" t="s">
        <v>888</v>
      </c>
      <c r="CW763" t="s">
        <v>48</v>
      </c>
      <c r="CX763" t="s">
        <v>125</v>
      </c>
      <c r="CY763" t="s">
        <v>125</v>
      </c>
      <c r="DG763" s="2" t="s">
        <v>1249</v>
      </c>
      <c r="DH763" s="2" t="s">
        <v>16</v>
      </c>
      <c r="DK763" t="s">
        <v>1340</v>
      </c>
      <c r="DL763" t="s">
        <v>124</v>
      </c>
      <c r="DQ763" t="s">
        <v>1249</v>
      </c>
      <c r="DR763" t="s">
        <v>16</v>
      </c>
      <c r="DS763">
        <f t="shared" si="154"/>
        <v>69</v>
      </c>
      <c r="DT763">
        <f t="shared" si="155"/>
        <v>3</v>
      </c>
      <c r="DX763" t="s">
        <v>2057</v>
      </c>
      <c r="DY763">
        <v>2114</v>
      </c>
      <c r="DZ763">
        <v>7.0026044933451104</v>
      </c>
      <c r="EA763">
        <v>46.708022702190199</v>
      </c>
    </row>
    <row r="764" spans="1:131" x14ac:dyDescent="0.25">
      <c r="A764" t="s">
        <v>950</v>
      </c>
      <c r="B764" t="s">
        <v>848</v>
      </c>
      <c r="C764" t="s">
        <v>951</v>
      </c>
      <c r="D764" t="s">
        <v>14</v>
      </c>
      <c r="E764" t="s">
        <v>48</v>
      </c>
      <c r="F764" t="s">
        <v>16</v>
      </c>
      <c r="G764" t="s">
        <v>63</v>
      </c>
      <c r="H764">
        <v>13</v>
      </c>
      <c r="I764">
        <v>8</v>
      </c>
      <c r="J764">
        <v>1</v>
      </c>
      <c r="K764">
        <v>1</v>
      </c>
      <c r="N764" t="s">
        <v>146</v>
      </c>
      <c r="O764" t="s">
        <v>145</v>
      </c>
      <c r="P764" t="s">
        <v>319</v>
      </c>
      <c r="Q764">
        <f t="shared" si="150"/>
        <v>36</v>
      </c>
      <c r="R764">
        <f t="shared" si="151"/>
        <v>14</v>
      </c>
      <c r="S764">
        <f t="shared" si="152"/>
        <v>2</v>
      </c>
      <c r="T764">
        <f t="shared" si="153"/>
        <v>0</v>
      </c>
      <c r="CV764" t="s">
        <v>950</v>
      </c>
      <c r="CW764" t="s">
        <v>48</v>
      </c>
      <c r="CX764" t="s">
        <v>16</v>
      </c>
      <c r="CY764" t="s">
        <v>63</v>
      </c>
      <c r="DG764" s="2" t="s">
        <v>1249</v>
      </c>
      <c r="DH764" s="2" t="s">
        <v>125</v>
      </c>
      <c r="DK764" t="s">
        <v>1340</v>
      </c>
      <c r="DL764" t="s">
        <v>501</v>
      </c>
      <c r="DQ764" t="s">
        <v>1249</v>
      </c>
      <c r="DR764" t="s">
        <v>125</v>
      </c>
      <c r="DS764">
        <f t="shared" si="154"/>
        <v>69</v>
      </c>
      <c r="DT764">
        <f t="shared" si="155"/>
        <v>3</v>
      </c>
      <c r="DX764" t="s">
        <v>2058</v>
      </c>
      <c r="DY764">
        <v>2115</v>
      </c>
      <c r="DZ764">
        <v>6.9583007526113798</v>
      </c>
      <c r="EA764">
        <v>46.771840382510497</v>
      </c>
    </row>
    <row r="765" spans="1:131" x14ac:dyDescent="0.25">
      <c r="A765" t="s">
        <v>950</v>
      </c>
      <c r="B765" t="s">
        <v>848</v>
      </c>
      <c r="C765" t="s">
        <v>951</v>
      </c>
      <c r="D765" t="s">
        <v>14</v>
      </c>
      <c r="E765" t="s">
        <v>48</v>
      </c>
      <c r="F765" t="s">
        <v>125</v>
      </c>
      <c r="G765" t="s">
        <v>125</v>
      </c>
      <c r="H765">
        <v>24</v>
      </c>
      <c r="I765">
        <v>8</v>
      </c>
      <c r="J765">
        <v>0</v>
      </c>
      <c r="K765">
        <v>2</v>
      </c>
      <c r="N765" t="s">
        <v>146</v>
      </c>
      <c r="O765" t="s">
        <v>149</v>
      </c>
      <c r="P765" t="s">
        <v>552</v>
      </c>
      <c r="Q765">
        <f t="shared" si="150"/>
        <v>36</v>
      </c>
      <c r="R765">
        <f t="shared" si="151"/>
        <v>14</v>
      </c>
      <c r="S765">
        <f t="shared" si="152"/>
        <v>17</v>
      </c>
      <c r="T765">
        <f t="shared" si="153"/>
        <v>23</v>
      </c>
      <c r="CV765" t="s">
        <v>950</v>
      </c>
      <c r="CW765" t="s">
        <v>48</v>
      </c>
      <c r="CX765" t="s">
        <v>125</v>
      </c>
      <c r="CY765" t="s">
        <v>125</v>
      </c>
      <c r="DG765" s="2" t="s">
        <v>1251</v>
      </c>
      <c r="DH765" s="2" t="s">
        <v>30</v>
      </c>
      <c r="DK765" t="s">
        <v>1340</v>
      </c>
      <c r="DL765" t="s">
        <v>125</v>
      </c>
      <c r="DQ765" t="s">
        <v>1251</v>
      </c>
      <c r="DR765" t="s">
        <v>30</v>
      </c>
      <c r="DS765">
        <f t="shared" si="154"/>
        <v>270</v>
      </c>
      <c r="DT765">
        <f t="shared" si="155"/>
        <v>3</v>
      </c>
      <c r="DX765" t="s">
        <v>2059</v>
      </c>
      <c r="DY765">
        <v>2116</v>
      </c>
      <c r="DZ765">
        <v>6.9549629635808197</v>
      </c>
      <c r="EA765">
        <v>46.7313422175204</v>
      </c>
    </row>
    <row r="766" spans="1:131" x14ac:dyDescent="0.25">
      <c r="A766" t="s">
        <v>383</v>
      </c>
      <c r="B766" t="s">
        <v>146</v>
      </c>
      <c r="C766" t="s">
        <v>384</v>
      </c>
      <c r="D766" t="s">
        <v>14</v>
      </c>
      <c r="E766" t="s">
        <v>48</v>
      </c>
      <c r="F766" t="s">
        <v>16</v>
      </c>
      <c r="G766" t="s">
        <v>63</v>
      </c>
      <c r="H766">
        <v>38</v>
      </c>
      <c r="I766">
        <v>15</v>
      </c>
      <c r="J766">
        <v>0</v>
      </c>
      <c r="K766">
        <v>1</v>
      </c>
      <c r="N766" t="s">
        <v>146</v>
      </c>
      <c r="O766" t="s">
        <v>232</v>
      </c>
      <c r="P766" t="s">
        <v>582</v>
      </c>
      <c r="Q766">
        <f t="shared" si="150"/>
        <v>36</v>
      </c>
      <c r="R766">
        <f t="shared" si="151"/>
        <v>18</v>
      </c>
      <c r="S766">
        <f t="shared" si="152"/>
        <v>3</v>
      </c>
      <c r="T766">
        <f t="shared" si="153"/>
        <v>2</v>
      </c>
      <c r="CV766" t="s">
        <v>383</v>
      </c>
      <c r="CW766" t="s">
        <v>48</v>
      </c>
      <c r="CX766" t="s">
        <v>16</v>
      </c>
      <c r="CY766" t="s">
        <v>63</v>
      </c>
      <c r="DG766" s="2" t="s">
        <v>1251</v>
      </c>
      <c r="DH766" s="2" t="s">
        <v>16</v>
      </c>
      <c r="DK766" t="s">
        <v>767</v>
      </c>
      <c r="DL766" t="s">
        <v>63</v>
      </c>
      <c r="DQ766" t="s">
        <v>1251</v>
      </c>
      <c r="DR766" t="s">
        <v>16</v>
      </c>
      <c r="DS766">
        <f t="shared" si="154"/>
        <v>270</v>
      </c>
      <c r="DT766">
        <f t="shared" si="155"/>
        <v>3</v>
      </c>
      <c r="DX766" t="s">
        <v>2060</v>
      </c>
      <c r="DY766">
        <v>2121</v>
      </c>
      <c r="DZ766">
        <v>7.0355927986077198</v>
      </c>
      <c r="EA766">
        <v>46.4975002788076</v>
      </c>
    </row>
    <row r="767" spans="1:131" x14ac:dyDescent="0.25">
      <c r="A767" t="s">
        <v>383</v>
      </c>
      <c r="B767" t="s">
        <v>146</v>
      </c>
      <c r="C767" t="s">
        <v>384</v>
      </c>
      <c r="D767" t="s">
        <v>14</v>
      </c>
      <c r="E767" t="s">
        <v>48</v>
      </c>
      <c r="F767" t="s">
        <v>125</v>
      </c>
      <c r="G767" t="s">
        <v>125</v>
      </c>
      <c r="H767">
        <v>16</v>
      </c>
      <c r="I767">
        <v>7</v>
      </c>
      <c r="J767">
        <v>0</v>
      </c>
      <c r="K767">
        <v>1</v>
      </c>
      <c r="N767" t="s">
        <v>146</v>
      </c>
      <c r="O767" t="s">
        <v>278</v>
      </c>
      <c r="P767" t="s">
        <v>451</v>
      </c>
      <c r="Q767">
        <f t="shared" si="150"/>
        <v>36</v>
      </c>
      <c r="R767">
        <f t="shared" si="151"/>
        <v>21</v>
      </c>
      <c r="S767">
        <f t="shared" si="152"/>
        <v>0</v>
      </c>
      <c r="T767">
        <f t="shared" si="153"/>
        <v>2</v>
      </c>
      <c r="CV767" t="s">
        <v>383</v>
      </c>
      <c r="CW767" t="s">
        <v>48</v>
      </c>
      <c r="CX767" t="s">
        <v>125</v>
      </c>
      <c r="CY767" t="s">
        <v>125</v>
      </c>
      <c r="DG767" s="2" t="s">
        <v>1251</v>
      </c>
      <c r="DH767" s="2" t="s">
        <v>125</v>
      </c>
      <c r="DK767" t="s">
        <v>767</v>
      </c>
      <c r="DL767" t="s">
        <v>125</v>
      </c>
      <c r="DQ767" t="s">
        <v>1251</v>
      </c>
      <c r="DR767" t="s">
        <v>125</v>
      </c>
      <c r="DS767">
        <f t="shared" si="154"/>
        <v>270</v>
      </c>
      <c r="DT767">
        <f t="shared" si="155"/>
        <v>3</v>
      </c>
      <c r="DX767" t="s">
        <v>2061</v>
      </c>
      <c r="DY767">
        <v>2122</v>
      </c>
      <c r="DZ767">
        <v>7.0807806252191199</v>
      </c>
      <c r="EA767">
        <v>46.689588645591598</v>
      </c>
    </row>
    <row r="768" spans="1:131" x14ac:dyDescent="0.25">
      <c r="A768" t="s">
        <v>1394</v>
      </c>
      <c r="B768" t="s">
        <v>1371</v>
      </c>
      <c r="C768" t="s">
        <v>1395</v>
      </c>
      <c r="D768" t="s">
        <v>14</v>
      </c>
      <c r="E768" t="s">
        <v>48</v>
      </c>
      <c r="F768" t="s">
        <v>30</v>
      </c>
      <c r="G768" t="s">
        <v>35</v>
      </c>
      <c r="H768">
        <v>5</v>
      </c>
      <c r="I768">
        <v>2</v>
      </c>
      <c r="J768">
        <v>1</v>
      </c>
      <c r="K768">
        <v>1</v>
      </c>
      <c r="N768" t="s">
        <v>848</v>
      </c>
      <c r="O768" t="s">
        <v>854</v>
      </c>
      <c r="P768" t="s">
        <v>1008</v>
      </c>
      <c r="Q768">
        <f t="shared" si="150"/>
        <v>36</v>
      </c>
      <c r="R768">
        <f t="shared" si="151"/>
        <v>20</v>
      </c>
      <c r="S768">
        <f t="shared" si="152"/>
        <v>10</v>
      </c>
      <c r="T768">
        <f t="shared" si="153"/>
        <v>12</v>
      </c>
      <c r="CV768" t="s">
        <v>1394</v>
      </c>
      <c r="CW768" t="s">
        <v>48</v>
      </c>
      <c r="CX768" t="s">
        <v>30</v>
      </c>
      <c r="CY768" t="s">
        <v>35</v>
      </c>
      <c r="DG768" s="2" t="s">
        <v>1296</v>
      </c>
      <c r="DH768" s="2" t="s">
        <v>16</v>
      </c>
      <c r="DK768" t="s">
        <v>52</v>
      </c>
      <c r="DL768" t="s">
        <v>35</v>
      </c>
      <c r="DQ768" t="s">
        <v>1296</v>
      </c>
      <c r="DR768" t="s">
        <v>16</v>
      </c>
      <c r="DS768">
        <f t="shared" si="154"/>
        <v>41</v>
      </c>
      <c r="DT768">
        <f t="shared" si="155"/>
        <v>2</v>
      </c>
      <c r="DX768" t="s">
        <v>2062</v>
      </c>
      <c r="DY768">
        <v>2123</v>
      </c>
      <c r="DZ768">
        <v>7.1153310481758698</v>
      </c>
      <c r="EA768">
        <v>46.626731818884899</v>
      </c>
    </row>
    <row r="769" spans="1:131" x14ac:dyDescent="0.25">
      <c r="A769" t="s">
        <v>1394</v>
      </c>
      <c r="B769" t="s">
        <v>1371</v>
      </c>
      <c r="C769" t="s">
        <v>1395</v>
      </c>
      <c r="D769" t="s">
        <v>14</v>
      </c>
      <c r="E769" t="s">
        <v>48</v>
      </c>
      <c r="F769" t="s">
        <v>16</v>
      </c>
      <c r="G769" t="s">
        <v>63</v>
      </c>
      <c r="H769">
        <v>34</v>
      </c>
      <c r="I769">
        <v>14</v>
      </c>
      <c r="J769">
        <v>0</v>
      </c>
      <c r="K769">
        <v>2</v>
      </c>
      <c r="N769" t="s">
        <v>848</v>
      </c>
      <c r="O769" t="s">
        <v>859</v>
      </c>
      <c r="P769" t="s">
        <v>965</v>
      </c>
      <c r="Q769">
        <f t="shared" si="150"/>
        <v>36</v>
      </c>
      <c r="R769">
        <f t="shared" si="151"/>
        <v>18</v>
      </c>
      <c r="S769">
        <f t="shared" si="152"/>
        <v>0</v>
      </c>
      <c r="T769">
        <f t="shared" si="153"/>
        <v>0</v>
      </c>
      <c r="CV769" t="s">
        <v>1394</v>
      </c>
      <c r="CW769" t="s">
        <v>48</v>
      </c>
      <c r="CX769" t="s">
        <v>16</v>
      </c>
      <c r="CY769" t="s">
        <v>63</v>
      </c>
      <c r="DG769" s="2" t="s">
        <v>1296</v>
      </c>
      <c r="DH769" s="2" t="s">
        <v>125</v>
      </c>
      <c r="DK769" t="s">
        <v>52</v>
      </c>
      <c r="DL769" t="s">
        <v>63</v>
      </c>
      <c r="DQ769" t="s">
        <v>1296</v>
      </c>
      <c r="DR769" t="s">
        <v>125</v>
      </c>
      <c r="DS769">
        <f t="shared" si="154"/>
        <v>41</v>
      </c>
      <c r="DT769">
        <f t="shared" si="155"/>
        <v>2</v>
      </c>
      <c r="DX769" t="s">
        <v>2063</v>
      </c>
      <c r="DY769">
        <v>2124</v>
      </c>
      <c r="DZ769">
        <v>7.1199918744244997</v>
      </c>
      <c r="EA769">
        <v>46.602513720040903</v>
      </c>
    </row>
    <row r="770" spans="1:131" x14ac:dyDescent="0.25">
      <c r="A770" t="s">
        <v>1394</v>
      </c>
      <c r="B770" t="s">
        <v>1371</v>
      </c>
      <c r="C770" t="s">
        <v>1395</v>
      </c>
      <c r="D770" t="s">
        <v>14</v>
      </c>
      <c r="E770" t="s">
        <v>48</v>
      </c>
      <c r="F770" t="s">
        <v>125</v>
      </c>
      <c r="G770" t="s">
        <v>125</v>
      </c>
      <c r="H770">
        <v>9</v>
      </c>
      <c r="I770">
        <v>4</v>
      </c>
      <c r="J770">
        <v>0</v>
      </c>
      <c r="K770">
        <v>0</v>
      </c>
      <c r="N770" t="s">
        <v>848</v>
      </c>
      <c r="O770" t="s">
        <v>921</v>
      </c>
      <c r="P770" t="s">
        <v>974</v>
      </c>
      <c r="Q770">
        <f t="shared" ref="Q770:Q833" si="156">SUMIF($C$2:$C$2099,$P770,H$2:H$2099)</f>
        <v>36</v>
      </c>
      <c r="R770">
        <f t="shared" ref="R770:R833" si="157">SUMIF($C$2:$C$2099,$P770,I$2:I$2099)</f>
        <v>18</v>
      </c>
      <c r="S770">
        <f t="shared" ref="S770:S833" si="158">SUMIF($C$2:$C$2099,$P770,J$2:J$2099)</f>
        <v>1</v>
      </c>
      <c r="T770">
        <f t="shared" ref="T770:T833" si="159">SUMIF($C$2:$C$2099,$P770,K$2:K$2099)</f>
        <v>0</v>
      </c>
      <c r="CV770" t="s">
        <v>1394</v>
      </c>
      <c r="CW770" t="s">
        <v>48</v>
      </c>
      <c r="CX770" t="s">
        <v>125</v>
      </c>
      <c r="CY770" t="s">
        <v>125</v>
      </c>
      <c r="DG770" s="2" t="s">
        <v>1497</v>
      </c>
      <c r="DH770" s="2" t="s">
        <v>16</v>
      </c>
      <c r="DK770" t="s">
        <v>52</v>
      </c>
      <c r="DL770" t="s">
        <v>124</v>
      </c>
      <c r="DQ770" t="s">
        <v>1497</v>
      </c>
      <c r="DR770" t="s">
        <v>16</v>
      </c>
      <c r="DS770">
        <f t="shared" ref="DS770:DS824" si="160">SUMIF($A$2:$A$2099,$DQ770,H$2:H$2099)</f>
        <v>428</v>
      </c>
      <c r="DT770">
        <f t="shared" si="155"/>
        <v>3</v>
      </c>
      <c r="DX770" t="s">
        <v>2064</v>
      </c>
      <c r="DY770">
        <v>2125</v>
      </c>
      <c r="DZ770">
        <v>7.0467888101147702</v>
      </c>
      <c r="EA770">
        <v>46.539194304741798</v>
      </c>
    </row>
    <row r="771" spans="1:131" x14ac:dyDescent="0.25">
      <c r="A771" t="s">
        <v>1200</v>
      </c>
      <c r="B771" t="s">
        <v>1201</v>
      </c>
      <c r="C771" t="s">
        <v>1202</v>
      </c>
      <c r="D771" t="s">
        <v>14</v>
      </c>
      <c r="E771" t="s">
        <v>48</v>
      </c>
      <c r="F771" t="s">
        <v>16</v>
      </c>
      <c r="G771" t="s">
        <v>17</v>
      </c>
      <c r="H771">
        <v>8</v>
      </c>
      <c r="I771">
        <v>3</v>
      </c>
      <c r="J771">
        <v>3</v>
      </c>
      <c r="K771">
        <v>2</v>
      </c>
      <c r="N771" t="s">
        <v>1371</v>
      </c>
      <c r="O771" t="s">
        <v>1469</v>
      </c>
      <c r="P771" t="s">
        <v>1470</v>
      </c>
      <c r="Q771">
        <f t="shared" si="156"/>
        <v>36</v>
      </c>
      <c r="R771">
        <f t="shared" si="157"/>
        <v>14</v>
      </c>
      <c r="S771">
        <f t="shared" si="158"/>
        <v>3</v>
      </c>
      <c r="T771">
        <f t="shared" si="159"/>
        <v>1</v>
      </c>
      <c r="CV771" t="s">
        <v>1200</v>
      </c>
      <c r="CW771" t="s">
        <v>48</v>
      </c>
      <c r="CX771" t="s">
        <v>16</v>
      </c>
      <c r="CY771" t="s">
        <v>17</v>
      </c>
      <c r="DG771" s="2" t="s">
        <v>1497</v>
      </c>
      <c r="DH771" s="2" t="s">
        <v>30</v>
      </c>
      <c r="DK771" t="s">
        <v>52</v>
      </c>
      <c r="DL771" t="s">
        <v>125</v>
      </c>
      <c r="DQ771" t="s">
        <v>1497</v>
      </c>
      <c r="DR771" t="s">
        <v>30</v>
      </c>
      <c r="DS771">
        <f t="shared" si="160"/>
        <v>428</v>
      </c>
      <c r="DT771">
        <f t="shared" ref="DT771:DT824" si="161">COUNTIF(DQ:DQ,DQ771)</f>
        <v>3</v>
      </c>
      <c r="DX771" t="s">
        <v>2065</v>
      </c>
      <c r="DY771">
        <v>2126</v>
      </c>
      <c r="DZ771">
        <v>7.2091899407719398</v>
      </c>
      <c r="EA771">
        <v>46.676138000738597</v>
      </c>
    </row>
    <row r="772" spans="1:131" x14ac:dyDescent="0.25">
      <c r="A772" t="s">
        <v>1200</v>
      </c>
      <c r="B772" t="s">
        <v>1201</v>
      </c>
      <c r="C772" t="s">
        <v>1203</v>
      </c>
      <c r="D772" t="s">
        <v>14</v>
      </c>
      <c r="E772" t="s">
        <v>48</v>
      </c>
      <c r="F772" t="s">
        <v>16</v>
      </c>
      <c r="G772" t="s">
        <v>17</v>
      </c>
      <c r="H772">
        <v>3</v>
      </c>
      <c r="I772">
        <v>1</v>
      </c>
      <c r="J772">
        <v>1</v>
      </c>
      <c r="K772">
        <v>1</v>
      </c>
      <c r="N772" t="s">
        <v>1485</v>
      </c>
      <c r="O772" t="s">
        <v>1556</v>
      </c>
      <c r="P772" t="s">
        <v>1603</v>
      </c>
      <c r="Q772">
        <f t="shared" si="156"/>
        <v>36</v>
      </c>
      <c r="R772">
        <f t="shared" si="157"/>
        <v>14</v>
      </c>
      <c r="S772">
        <f t="shared" si="158"/>
        <v>1</v>
      </c>
      <c r="T772">
        <f t="shared" si="159"/>
        <v>2</v>
      </c>
      <c r="CV772" t="s">
        <v>1200</v>
      </c>
      <c r="CW772" t="s">
        <v>48</v>
      </c>
      <c r="CX772" t="s">
        <v>16</v>
      </c>
      <c r="CY772" t="s">
        <v>17</v>
      </c>
      <c r="DG772" s="2" t="s">
        <v>1497</v>
      </c>
      <c r="DH772" s="2" t="s">
        <v>125</v>
      </c>
      <c r="DK772" t="s">
        <v>22</v>
      </c>
      <c r="DL772" t="s">
        <v>17</v>
      </c>
      <c r="DQ772" t="s">
        <v>1497</v>
      </c>
      <c r="DR772" t="s">
        <v>125</v>
      </c>
      <c r="DS772">
        <f t="shared" si="160"/>
        <v>428</v>
      </c>
      <c r="DT772">
        <f t="shared" si="161"/>
        <v>3</v>
      </c>
      <c r="DX772" t="s">
        <v>2066</v>
      </c>
      <c r="DY772">
        <v>2127</v>
      </c>
      <c r="DZ772">
        <v>7.2061571424477497</v>
      </c>
      <c r="EA772">
        <v>46.6033455494712</v>
      </c>
    </row>
    <row r="773" spans="1:131" x14ac:dyDescent="0.25">
      <c r="A773" t="s">
        <v>1200</v>
      </c>
      <c r="B773" t="s">
        <v>1201</v>
      </c>
      <c r="C773" t="s">
        <v>1203</v>
      </c>
      <c r="D773" t="s">
        <v>14</v>
      </c>
      <c r="E773" t="s">
        <v>48</v>
      </c>
      <c r="F773" t="s">
        <v>30</v>
      </c>
      <c r="G773" t="s">
        <v>31</v>
      </c>
      <c r="H773">
        <v>5</v>
      </c>
      <c r="I773">
        <v>4</v>
      </c>
      <c r="J773">
        <v>2</v>
      </c>
      <c r="K773">
        <v>2</v>
      </c>
      <c r="N773" t="s">
        <v>1485</v>
      </c>
      <c r="O773" t="s">
        <v>1485</v>
      </c>
      <c r="P773" t="s">
        <v>1619</v>
      </c>
      <c r="Q773">
        <f t="shared" si="156"/>
        <v>36</v>
      </c>
      <c r="R773">
        <f t="shared" si="157"/>
        <v>22</v>
      </c>
      <c r="S773">
        <f t="shared" si="158"/>
        <v>4</v>
      </c>
      <c r="T773">
        <f t="shared" si="159"/>
        <v>6</v>
      </c>
      <c r="CV773" t="s">
        <v>1200</v>
      </c>
      <c r="CW773" t="s">
        <v>48</v>
      </c>
      <c r="CX773" t="s">
        <v>30</v>
      </c>
      <c r="CY773" t="s">
        <v>31</v>
      </c>
      <c r="DG773" s="2" t="s">
        <v>1469</v>
      </c>
      <c r="DH773" s="2" t="s">
        <v>16</v>
      </c>
      <c r="DK773" t="s">
        <v>22</v>
      </c>
      <c r="DL773" t="s">
        <v>31</v>
      </c>
      <c r="DQ773" t="s">
        <v>1469</v>
      </c>
      <c r="DR773" t="s">
        <v>16</v>
      </c>
      <c r="DS773">
        <f t="shared" si="160"/>
        <v>71</v>
      </c>
      <c r="DT773">
        <f t="shared" si="161"/>
        <v>2</v>
      </c>
      <c r="DX773" t="s">
        <v>2067</v>
      </c>
      <c r="DY773">
        <v>2128</v>
      </c>
      <c r="DZ773">
        <v>7.12850325655966</v>
      </c>
      <c r="EA773">
        <v>46.619806871414703</v>
      </c>
    </row>
    <row r="774" spans="1:131" x14ac:dyDescent="0.25">
      <c r="A774" t="s">
        <v>1200</v>
      </c>
      <c r="B774" t="s">
        <v>1201</v>
      </c>
      <c r="C774" t="s">
        <v>1224</v>
      </c>
      <c r="D774" t="s">
        <v>14</v>
      </c>
      <c r="E774" t="s">
        <v>48</v>
      </c>
      <c r="F774" t="s">
        <v>30</v>
      </c>
      <c r="G774" t="s">
        <v>35</v>
      </c>
      <c r="H774">
        <v>64</v>
      </c>
      <c r="I774">
        <v>36</v>
      </c>
      <c r="J774">
        <v>18</v>
      </c>
      <c r="K774">
        <v>25</v>
      </c>
      <c r="N774" t="s">
        <v>1485</v>
      </c>
      <c r="O774" t="s">
        <v>1485</v>
      </c>
      <c r="P774" t="s">
        <v>1620</v>
      </c>
      <c r="Q774">
        <f t="shared" si="156"/>
        <v>36</v>
      </c>
      <c r="R774">
        <f t="shared" si="157"/>
        <v>13</v>
      </c>
      <c r="S774">
        <f t="shared" si="158"/>
        <v>11</v>
      </c>
      <c r="T774">
        <f t="shared" si="159"/>
        <v>17</v>
      </c>
      <c r="CV774" t="s">
        <v>1200</v>
      </c>
      <c r="CW774" t="s">
        <v>48</v>
      </c>
      <c r="CX774" t="s">
        <v>30</v>
      </c>
      <c r="CY774" t="s">
        <v>35</v>
      </c>
      <c r="DG774" s="2" t="s">
        <v>1469</v>
      </c>
      <c r="DH774" s="2" t="s">
        <v>125</v>
      </c>
      <c r="DK774" t="s">
        <v>22</v>
      </c>
      <c r="DL774" t="s">
        <v>35</v>
      </c>
      <c r="DQ774" t="s">
        <v>1469</v>
      </c>
      <c r="DR774" t="s">
        <v>125</v>
      </c>
      <c r="DS774">
        <f t="shared" si="160"/>
        <v>71</v>
      </c>
      <c r="DT774">
        <f t="shared" si="161"/>
        <v>2</v>
      </c>
      <c r="DX774" t="s">
        <v>2068</v>
      </c>
      <c r="DY774">
        <v>2129</v>
      </c>
      <c r="DZ774">
        <v>7.1174364434955697</v>
      </c>
      <c r="EA774">
        <v>46.651294188585297</v>
      </c>
    </row>
    <row r="775" spans="1:131" x14ac:dyDescent="0.25">
      <c r="A775" t="s">
        <v>1200</v>
      </c>
      <c r="B775" t="s">
        <v>1201</v>
      </c>
      <c r="C775" t="s">
        <v>1203</v>
      </c>
      <c r="D775" t="s">
        <v>14</v>
      </c>
      <c r="E775" t="s">
        <v>48</v>
      </c>
      <c r="F775" t="s">
        <v>30</v>
      </c>
      <c r="G775" t="s">
        <v>35</v>
      </c>
      <c r="H775">
        <v>1</v>
      </c>
      <c r="I775">
        <v>0</v>
      </c>
      <c r="J775">
        <v>0</v>
      </c>
      <c r="K775">
        <v>0</v>
      </c>
      <c r="N775" t="s">
        <v>146</v>
      </c>
      <c r="O775" t="s">
        <v>149</v>
      </c>
      <c r="P775" t="s">
        <v>513</v>
      </c>
      <c r="Q775">
        <f t="shared" si="156"/>
        <v>35</v>
      </c>
      <c r="R775">
        <f t="shared" si="157"/>
        <v>14</v>
      </c>
      <c r="S775">
        <f t="shared" si="158"/>
        <v>12</v>
      </c>
      <c r="T775">
        <f t="shared" si="159"/>
        <v>19</v>
      </c>
      <c r="CV775" t="s">
        <v>1200</v>
      </c>
      <c r="CW775" t="s">
        <v>48</v>
      </c>
      <c r="CX775" t="s">
        <v>30</v>
      </c>
      <c r="CY775" t="s">
        <v>35</v>
      </c>
      <c r="DG775" s="2" t="s">
        <v>298</v>
      </c>
      <c r="DH775" s="2" t="s">
        <v>30</v>
      </c>
      <c r="DK775" t="s">
        <v>22</v>
      </c>
      <c r="DL775" t="s">
        <v>63</v>
      </c>
      <c r="DQ775" t="s">
        <v>298</v>
      </c>
      <c r="DR775" t="s">
        <v>30</v>
      </c>
      <c r="DS775">
        <f t="shared" si="160"/>
        <v>582</v>
      </c>
      <c r="DT775">
        <f t="shared" si="161"/>
        <v>3</v>
      </c>
      <c r="DX775" t="s">
        <v>2069</v>
      </c>
      <c r="DY775">
        <v>2130</v>
      </c>
      <c r="DZ775">
        <v>7.1419310057779999</v>
      </c>
      <c r="EA775">
        <v>46.622815927530297</v>
      </c>
    </row>
    <row r="776" spans="1:131" x14ac:dyDescent="0.25">
      <c r="A776" t="s">
        <v>1200</v>
      </c>
      <c r="B776" t="s">
        <v>1201</v>
      </c>
      <c r="C776" t="s">
        <v>1202</v>
      </c>
      <c r="D776" t="s">
        <v>14</v>
      </c>
      <c r="E776" t="s">
        <v>48</v>
      </c>
      <c r="F776" t="s">
        <v>16</v>
      </c>
      <c r="G776" t="s">
        <v>63</v>
      </c>
      <c r="H776">
        <v>187</v>
      </c>
      <c r="I776">
        <v>94</v>
      </c>
      <c r="J776">
        <v>34</v>
      </c>
      <c r="K776">
        <v>42</v>
      </c>
      <c r="N776" t="s">
        <v>146</v>
      </c>
      <c r="O776" t="s">
        <v>149</v>
      </c>
      <c r="P776" t="s">
        <v>529</v>
      </c>
      <c r="Q776">
        <f t="shared" si="156"/>
        <v>35</v>
      </c>
      <c r="R776">
        <f t="shared" si="157"/>
        <v>21</v>
      </c>
      <c r="S776">
        <f t="shared" si="158"/>
        <v>6</v>
      </c>
      <c r="T776">
        <f t="shared" si="159"/>
        <v>7</v>
      </c>
      <c r="CV776" t="s">
        <v>1200</v>
      </c>
      <c r="CW776" t="s">
        <v>48</v>
      </c>
      <c r="CX776" t="s">
        <v>16</v>
      </c>
      <c r="CY776" t="s">
        <v>63</v>
      </c>
      <c r="DG776" s="2" t="s">
        <v>298</v>
      </c>
      <c r="DH776" s="2" t="s">
        <v>16</v>
      </c>
      <c r="DK776" t="s">
        <v>22</v>
      </c>
      <c r="DL776" t="s">
        <v>124</v>
      </c>
      <c r="DQ776" t="s">
        <v>298</v>
      </c>
      <c r="DR776" t="s">
        <v>16</v>
      </c>
      <c r="DS776">
        <f t="shared" si="160"/>
        <v>582</v>
      </c>
      <c r="DT776">
        <f t="shared" si="161"/>
        <v>3</v>
      </c>
      <c r="DX776" t="s">
        <v>2070</v>
      </c>
      <c r="DY776">
        <v>2131</v>
      </c>
      <c r="DZ776">
        <v>7.0731459784791397</v>
      </c>
      <c r="EA776">
        <v>46.644810113148402</v>
      </c>
    </row>
    <row r="777" spans="1:131" x14ac:dyDescent="0.25">
      <c r="A777" t="s">
        <v>1200</v>
      </c>
      <c r="B777" t="s">
        <v>1201</v>
      </c>
      <c r="C777" t="s">
        <v>1203</v>
      </c>
      <c r="D777" t="s">
        <v>14</v>
      </c>
      <c r="E777" t="s">
        <v>48</v>
      </c>
      <c r="F777" t="s">
        <v>16</v>
      </c>
      <c r="G777" t="s">
        <v>63</v>
      </c>
      <c r="H777">
        <v>111</v>
      </c>
      <c r="I777">
        <v>49</v>
      </c>
      <c r="J777">
        <v>20</v>
      </c>
      <c r="K777">
        <v>23</v>
      </c>
      <c r="N777" t="s">
        <v>146</v>
      </c>
      <c r="O777" t="s">
        <v>185</v>
      </c>
      <c r="P777" t="s">
        <v>641</v>
      </c>
      <c r="Q777">
        <f t="shared" si="156"/>
        <v>35</v>
      </c>
      <c r="R777">
        <f t="shared" si="157"/>
        <v>19</v>
      </c>
      <c r="S777">
        <f t="shared" si="158"/>
        <v>8</v>
      </c>
      <c r="T777">
        <f t="shared" si="159"/>
        <v>11</v>
      </c>
      <c r="CV777" t="s">
        <v>1200</v>
      </c>
      <c r="CW777" t="s">
        <v>48</v>
      </c>
      <c r="CX777" t="s">
        <v>16</v>
      </c>
      <c r="CY777" t="s">
        <v>63</v>
      </c>
      <c r="DG777" s="2" t="s">
        <v>298</v>
      </c>
      <c r="DH777" s="2" t="s">
        <v>125</v>
      </c>
      <c r="DK777" t="s">
        <v>22</v>
      </c>
      <c r="DL777" t="s">
        <v>125</v>
      </c>
      <c r="DQ777" t="s">
        <v>298</v>
      </c>
      <c r="DR777" t="s">
        <v>125</v>
      </c>
      <c r="DS777">
        <f t="shared" si="160"/>
        <v>582</v>
      </c>
      <c r="DT777">
        <f t="shared" si="161"/>
        <v>3</v>
      </c>
      <c r="DX777" t="s">
        <v>2071</v>
      </c>
      <c r="DY777">
        <v>2134</v>
      </c>
      <c r="DZ777">
        <v>7.1132524115342299</v>
      </c>
      <c r="EA777">
        <v>46.527904747515301</v>
      </c>
    </row>
    <row r="778" spans="1:131" x14ac:dyDescent="0.25">
      <c r="A778" t="s">
        <v>1200</v>
      </c>
      <c r="B778" t="s">
        <v>1201</v>
      </c>
      <c r="C778" t="s">
        <v>1224</v>
      </c>
      <c r="D778" t="s">
        <v>14</v>
      </c>
      <c r="E778" t="s">
        <v>48</v>
      </c>
      <c r="F778" t="s">
        <v>30</v>
      </c>
      <c r="G778" t="s">
        <v>124</v>
      </c>
      <c r="H778">
        <v>216</v>
      </c>
      <c r="I778">
        <v>120</v>
      </c>
      <c r="J778">
        <v>16</v>
      </c>
      <c r="K778">
        <v>15</v>
      </c>
      <c r="N778" t="s">
        <v>692</v>
      </c>
      <c r="O778" t="s">
        <v>692</v>
      </c>
      <c r="P778" t="s">
        <v>746</v>
      </c>
      <c r="Q778">
        <f t="shared" si="156"/>
        <v>35</v>
      </c>
      <c r="R778">
        <f t="shared" si="157"/>
        <v>19</v>
      </c>
      <c r="S778">
        <f t="shared" si="158"/>
        <v>5</v>
      </c>
      <c r="T778">
        <f t="shared" si="159"/>
        <v>6</v>
      </c>
      <c r="CV778" t="s">
        <v>1200</v>
      </c>
      <c r="CW778" t="s">
        <v>48</v>
      </c>
      <c r="CX778" t="s">
        <v>30</v>
      </c>
      <c r="CY778" t="s">
        <v>124</v>
      </c>
      <c r="DG778" s="2" t="s">
        <v>1211</v>
      </c>
      <c r="DH778" s="2" t="s">
        <v>16</v>
      </c>
      <c r="DK778" t="s">
        <v>1143</v>
      </c>
      <c r="DL778" t="s">
        <v>35</v>
      </c>
      <c r="DQ778" t="s">
        <v>1211</v>
      </c>
      <c r="DR778" t="s">
        <v>16</v>
      </c>
      <c r="DS778">
        <f t="shared" si="160"/>
        <v>313</v>
      </c>
      <c r="DT778">
        <f t="shared" si="161"/>
        <v>3</v>
      </c>
      <c r="DX778" t="s">
        <v>2072</v>
      </c>
      <c r="DY778">
        <v>2135</v>
      </c>
      <c r="DZ778">
        <v>7.0755998358897001</v>
      </c>
      <c r="EA778">
        <v>46.566086049484198</v>
      </c>
    </row>
    <row r="779" spans="1:131" x14ac:dyDescent="0.25">
      <c r="A779" t="s">
        <v>1200</v>
      </c>
      <c r="B779" t="s">
        <v>1201</v>
      </c>
      <c r="C779" t="s">
        <v>1305</v>
      </c>
      <c r="D779" t="s">
        <v>14</v>
      </c>
      <c r="E779" t="s">
        <v>48</v>
      </c>
      <c r="F779" t="s">
        <v>125</v>
      </c>
      <c r="G779" t="s">
        <v>125</v>
      </c>
      <c r="H779">
        <v>22</v>
      </c>
      <c r="I779">
        <v>10</v>
      </c>
      <c r="J779">
        <v>5</v>
      </c>
      <c r="K779">
        <v>5</v>
      </c>
      <c r="N779" t="s">
        <v>848</v>
      </c>
      <c r="O779" t="s">
        <v>850</v>
      </c>
      <c r="P779" t="s">
        <v>1001</v>
      </c>
      <c r="Q779">
        <f t="shared" si="156"/>
        <v>35</v>
      </c>
      <c r="R779">
        <f t="shared" si="157"/>
        <v>17</v>
      </c>
      <c r="S779">
        <f t="shared" si="158"/>
        <v>9</v>
      </c>
      <c r="T779">
        <f t="shared" si="159"/>
        <v>14</v>
      </c>
      <c r="CV779" t="s">
        <v>1200</v>
      </c>
      <c r="CW779" t="s">
        <v>48</v>
      </c>
      <c r="CX779" t="s">
        <v>125</v>
      </c>
      <c r="CY779" t="s">
        <v>125</v>
      </c>
      <c r="DG779" s="2" t="s">
        <v>1211</v>
      </c>
      <c r="DH779" s="2" t="s">
        <v>30</v>
      </c>
      <c r="DK779" t="s">
        <v>1143</v>
      </c>
      <c r="DL779" t="s">
        <v>63</v>
      </c>
      <c r="DQ779" t="s">
        <v>1211</v>
      </c>
      <c r="DR779" t="s">
        <v>30</v>
      </c>
      <c r="DS779">
        <f t="shared" si="160"/>
        <v>313</v>
      </c>
      <c r="DT779">
        <f t="shared" si="161"/>
        <v>3</v>
      </c>
      <c r="DX779" t="s">
        <v>2073</v>
      </c>
      <c r="DY779">
        <v>2137</v>
      </c>
      <c r="DZ779">
        <v>7.13554234289143</v>
      </c>
      <c r="EA779">
        <v>46.670319478895301</v>
      </c>
    </row>
    <row r="780" spans="1:131" x14ac:dyDescent="0.25">
      <c r="A780" t="s">
        <v>1200</v>
      </c>
      <c r="B780" t="s">
        <v>1201</v>
      </c>
      <c r="C780" t="s">
        <v>1306</v>
      </c>
      <c r="D780" t="s">
        <v>14</v>
      </c>
      <c r="E780" t="s">
        <v>48</v>
      </c>
      <c r="F780" t="s">
        <v>125</v>
      </c>
      <c r="G780" t="s">
        <v>125</v>
      </c>
      <c r="H780">
        <v>40</v>
      </c>
      <c r="I780">
        <v>20</v>
      </c>
      <c r="J780">
        <v>7</v>
      </c>
      <c r="K780">
        <v>9</v>
      </c>
      <c r="N780" t="s">
        <v>848</v>
      </c>
      <c r="O780" t="s">
        <v>861</v>
      </c>
      <c r="P780" t="s">
        <v>920</v>
      </c>
      <c r="Q780">
        <f t="shared" si="156"/>
        <v>35</v>
      </c>
      <c r="R780">
        <f t="shared" si="157"/>
        <v>17</v>
      </c>
      <c r="S780">
        <f t="shared" si="158"/>
        <v>3</v>
      </c>
      <c r="T780">
        <f t="shared" si="159"/>
        <v>4</v>
      </c>
      <c r="CV780" t="s">
        <v>1200</v>
      </c>
      <c r="CW780" t="s">
        <v>48</v>
      </c>
      <c r="CX780" t="s">
        <v>125</v>
      </c>
      <c r="CY780" t="s">
        <v>125</v>
      </c>
      <c r="DG780" s="2" t="s">
        <v>1211</v>
      </c>
      <c r="DH780" s="2" t="s">
        <v>125</v>
      </c>
      <c r="DK780" t="s">
        <v>456</v>
      </c>
      <c r="DL780" t="s">
        <v>63</v>
      </c>
      <c r="DQ780" t="s">
        <v>1211</v>
      </c>
      <c r="DR780" t="s">
        <v>125</v>
      </c>
      <c r="DS780">
        <f t="shared" si="160"/>
        <v>313</v>
      </c>
      <c r="DT780">
        <f t="shared" si="161"/>
        <v>3</v>
      </c>
      <c r="DX780" t="s">
        <v>2074</v>
      </c>
      <c r="DY780">
        <v>2138</v>
      </c>
      <c r="DZ780">
        <v>7.2587715822072196</v>
      </c>
      <c r="EA780">
        <v>46.604987179046297</v>
      </c>
    </row>
    <row r="781" spans="1:131" x14ac:dyDescent="0.25">
      <c r="A781" t="s">
        <v>1200</v>
      </c>
      <c r="B781" t="s">
        <v>1201</v>
      </c>
      <c r="C781" t="s">
        <v>1307</v>
      </c>
      <c r="D781" t="s">
        <v>14</v>
      </c>
      <c r="E781" t="s">
        <v>48</v>
      </c>
      <c r="F781" t="s">
        <v>125</v>
      </c>
      <c r="G781" t="s">
        <v>125</v>
      </c>
      <c r="H781">
        <v>21</v>
      </c>
      <c r="I781">
        <v>8</v>
      </c>
      <c r="J781">
        <v>1</v>
      </c>
      <c r="K781">
        <v>4</v>
      </c>
      <c r="N781" t="s">
        <v>1106</v>
      </c>
      <c r="O781" t="s">
        <v>1117</v>
      </c>
      <c r="P781" t="s">
        <v>1159</v>
      </c>
      <c r="Q781">
        <f t="shared" si="156"/>
        <v>35</v>
      </c>
      <c r="R781">
        <f t="shared" si="157"/>
        <v>13</v>
      </c>
      <c r="S781">
        <f t="shared" si="158"/>
        <v>13</v>
      </c>
      <c r="T781">
        <f t="shared" si="159"/>
        <v>6</v>
      </c>
      <c r="CV781" t="s">
        <v>1200</v>
      </c>
      <c r="CW781" t="s">
        <v>48</v>
      </c>
      <c r="CX781" t="s">
        <v>125</v>
      </c>
      <c r="CY781" t="s">
        <v>125</v>
      </c>
      <c r="DG781" s="2" t="s">
        <v>300</v>
      </c>
      <c r="DH781" s="2" t="s">
        <v>30</v>
      </c>
      <c r="DK781" t="s">
        <v>456</v>
      </c>
      <c r="DL781" t="s">
        <v>125</v>
      </c>
      <c r="DQ781" t="s">
        <v>300</v>
      </c>
      <c r="DR781" t="s">
        <v>30</v>
      </c>
      <c r="DS781">
        <f t="shared" si="160"/>
        <v>15</v>
      </c>
      <c r="DT781">
        <f t="shared" si="161"/>
        <v>2</v>
      </c>
      <c r="DX781" t="s">
        <v>2075</v>
      </c>
      <c r="DY781">
        <v>2140</v>
      </c>
      <c r="DZ781">
        <v>7.0512412313802599</v>
      </c>
      <c r="EA781">
        <v>46.660539643483297</v>
      </c>
    </row>
    <row r="782" spans="1:131" x14ac:dyDescent="0.25">
      <c r="A782" t="s">
        <v>1200</v>
      </c>
      <c r="B782" t="s">
        <v>1201</v>
      </c>
      <c r="C782" t="s">
        <v>1308</v>
      </c>
      <c r="D782" t="s">
        <v>14</v>
      </c>
      <c r="E782" t="s">
        <v>48</v>
      </c>
      <c r="F782" t="s">
        <v>125</v>
      </c>
      <c r="G782" t="s">
        <v>125</v>
      </c>
      <c r="H782">
        <v>26</v>
      </c>
      <c r="I782">
        <v>14</v>
      </c>
      <c r="J782">
        <v>3</v>
      </c>
      <c r="K782">
        <v>5</v>
      </c>
      <c r="N782" t="s">
        <v>12</v>
      </c>
      <c r="O782" t="s">
        <v>99</v>
      </c>
      <c r="P782" t="s">
        <v>100</v>
      </c>
      <c r="Q782">
        <f t="shared" si="156"/>
        <v>35</v>
      </c>
      <c r="R782">
        <f t="shared" si="157"/>
        <v>12</v>
      </c>
      <c r="S782">
        <f t="shared" si="158"/>
        <v>3</v>
      </c>
      <c r="T782">
        <f t="shared" si="159"/>
        <v>2</v>
      </c>
      <c r="CV782" t="s">
        <v>1200</v>
      </c>
      <c r="CW782" t="s">
        <v>48</v>
      </c>
      <c r="CX782" t="s">
        <v>125</v>
      </c>
      <c r="CY782" t="s">
        <v>125</v>
      </c>
      <c r="DG782" s="2" t="s">
        <v>300</v>
      </c>
      <c r="DH782" s="2" t="s">
        <v>16</v>
      </c>
      <c r="DK782" t="s">
        <v>921</v>
      </c>
      <c r="DL782" t="s">
        <v>35</v>
      </c>
      <c r="DQ782" t="s">
        <v>300</v>
      </c>
      <c r="DR782" t="s">
        <v>16</v>
      </c>
      <c r="DS782">
        <f t="shared" si="160"/>
        <v>15</v>
      </c>
      <c r="DT782">
        <f t="shared" si="161"/>
        <v>2</v>
      </c>
      <c r="DX782" t="s">
        <v>2076</v>
      </c>
      <c r="DY782">
        <v>2143</v>
      </c>
      <c r="DZ782">
        <v>7.09239230331087</v>
      </c>
      <c r="EA782">
        <v>46.625114387993797</v>
      </c>
    </row>
    <row r="783" spans="1:131" x14ac:dyDescent="0.25">
      <c r="A783" t="s">
        <v>1200</v>
      </c>
      <c r="B783" t="s">
        <v>1201</v>
      </c>
      <c r="C783" t="s">
        <v>1309</v>
      </c>
      <c r="D783" t="s">
        <v>14</v>
      </c>
      <c r="E783" t="s">
        <v>48</v>
      </c>
      <c r="F783" t="s">
        <v>125</v>
      </c>
      <c r="G783" t="s">
        <v>125</v>
      </c>
      <c r="H783">
        <v>21</v>
      </c>
      <c r="I783">
        <v>9</v>
      </c>
      <c r="J783">
        <v>4</v>
      </c>
      <c r="K783">
        <v>6</v>
      </c>
      <c r="N783" t="s">
        <v>1371</v>
      </c>
      <c r="O783" t="s">
        <v>1469</v>
      </c>
      <c r="P783" t="s">
        <v>1471</v>
      </c>
      <c r="Q783">
        <f t="shared" si="156"/>
        <v>35</v>
      </c>
      <c r="R783">
        <f t="shared" si="157"/>
        <v>14</v>
      </c>
      <c r="S783">
        <f t="shared" si="158"/>
        <v>3</v>
      </c>
      <c r="T783">
        <f t="shared" si="159"/>
        <v>3</v>
      </c>
      <c r="CV783" t="s">
        <v>1200</v>
      </c>
      <c r="CW783" t="s">
        <v>48</v>
      </c>
      <c r="CX783" t="s">
        <v>125</v>
      </c>
      <c r="CY783" t="s">
        <v>125</v>
      </c>
      <c r="DG783" s="2" t="s">
        <v>1108</v>
      </c>
      <c r="DH783" s="2" t="s">
        <v>16</v>
      </c>
      <c r="DK783" t="s">
        <v>921</v>
      </c>
      <c r="DL783" t="s">
        <v>63</v>
      </c>
      <c r="DQ783" t="s">
        <v>1108</v>
      </c>
      <c r="DR783" t="s">
        <v>16</v>
      </c>
      <c r="DS783">
        <f t="shared" si="160"/>
        <v>278</v>
      </c>
      <c r="DT783">
        <f t="shared" si="161"/>
        <v>3</v>
      </c>
      <c r="DX783" t="s">
        <v>2077</v>
      </c>
      <c r="DY783">
        <v>2145</v>
      </c>
      <c r="DZ783">
        <v>7.04942667197757</v>
      </c>
      <c r="EA783">
        <v>46.593750923657403</v>
      </c>
    </row>
    <row r="784" spans="1:131" x14ac:dyDescent="0.25">
      <c r="A784" t="s">
        <v>1514</v>
      </c>
      <c r="B784" t="s">
        <v>1485</v>
      </c>
      <c r="C784" t="s">
        <v>1515</v>
      </c>
      <c r="D784" t="s">
        <v>14</v>
      </c>
      <c r="E784" t="s">
        <v>48</v>
      </c>
      <c r="F784" t="s">
        <v>30</v>
      </c>
      <c r="G784" t="s">
        <v>35</v>
      </c>
      <c r="H784">
        <v>55</v>
      </c>
      <c r="I784">
        <v>23</v>
      </c>
      <c r="J784">
        <v>10</v>
      </c>
      <c r="K784">
        <v>10</v>
      </c>
      <c r="N784" t="s">
        <v>1485</v>
      </c>
      <c r="O784" t="s">
        <v>1506</v>
      </c>
      <c r="P784" t="s">
        <v>1542</v>
      </c>
      <c r="Q784">
        <f t="shared" si="156"/>
        <v>35</v>
      </c>
      <c r="R784">
        <f t="shared" si="157"/>
        <v>17</v>
      </c>
      <c r="S784">
        <f t="shared" si="158"/>
        <v>1</v>
      </c>
      <c r="T784">
        <f t="shared" si="159"/>
        <v>0</v>
      </c>
      <c r="CV784" t="s">
        <v>1514</v>
      </c>
      <c r="CW784" t="s">
        <v>48</v>
      </c>
      <c r="CX784" t="s">
        <v>30</v>
      </c>
      <c r="CY784" t="s">
        <v>35</v>
      </c>
      <c r="DG784" s="2" t="s">
        <v>1108</v>
      </c>
      <c r="DH784" s="2" t="s">
        <v>30</v>
      </c>
      <c r="DK784" t="s">
        <v>921</v>
      </c>
      <c r="DL784" t="s">
        <v>124</v>
      </c>
      <c r="DQ784" t="s">
        <v>1108</v>
      </c>
      <c r="DR784" t="s">
        <v>30</v>
      </c>
      <c r="DS784">
        <f t="shared" si="160"/>
        <v>278</v>
      </c>
      <c r="DT784">
        <f t="shared" si="161"/>
        <v>3</v>
      </c>
      <c r="DX784" t="s">
        <v>2078</v>
      </c>
      <c r="DY784">
        <v>2147</v>
      </c>
      <c r="DZ784">
        <v>7.1115777726476601</v>
      </c>
      <c r="EA784">
        <v>46.703566135400699</v>
      </c>
    </row>
    <row r="785" spans="1:131" x14ac:dyDescent="0.25">
      <c r="A785" t="s">
        <v>1514</v>
      </c>
      <c r="B785" t="s">
        <v>1485</v>
      </c>
      <c r="C785" t="s">
        <v>1551</v>
      </c>
      <c r="D785" t="s">
        <v>14</v>
      </c>
      <c r="E785" t="s">
        <v>48</v>
      </c>
      <c r="F785" t="s">
        <v>16</v>
      </c>
      <c r="G785" t="s">
        <v>63</v>
      </c>
      <c r="H785">
        <v>58</v>
      </c>
      <c r="I785">
        <v>25</v>
      </c>
      <c r="J785">
        <v>2</v>
      </c>
      <c r="K785">
        <v>4</v>
      </c>
      <c r="N785" t="s">
        <v>1485</v>
      </c>
      <c r="O785" t="s">
        <v>1516</v>
      </c>
      <c r="P785" t="s">
        <v>1555</v>
      </c>
      <c r="Q785">
        <f t="shared" si="156"/>
        <v>35</v>
      </c>
      <c r="R785">
        <f t="shared" si="157"/>
        <v>16</v>
      </c>
      <c r="S785">
        <f t="shared" si="158"/>
        <v>0</v>
      </c>
      <c r="T785">
        <f t="shared" si="159"/>
        <v>1</v>
      </c>
      <c r="CV785" t="s">
        <v>1514</v>
      </c>
      <c r="CW785" t="s">
        <v>48</v>
      </c>
      <c r="CX785" t="s">
        <v>16</v>
      </c>
      <c r="CY785" t="s">
        <v>63</v>
      </c>
      <c r="DG785" s="2" t="s">
        <v>1108</v>
      </c>
      <c r="DH785" s="2" t="s">
        <v>125</v>
      </c>
      <c r="DK785" t="s">
        <v>921</v>
      </c>
      <c r="DL785" t="s">
        <v>125</v>
      </c>
      <c r="DQ785" t="s">
        <v>1108</v>
      </c>
      <c r="DR785" t="s">
        <v>125</v>
      </c>
      <c r="DS785">
        <f t="shared" si="160"/>
        <v>278</v>
      </c>
      <c r="DT785">
        <f t="shared" si="161"/>
        <v>3</v>
      </c>
      <c r="DX785" t="s">
        <v>2079</v>
      </c>
      <c r="DY785">
        <v>2148</v>
      </c>
      <c r="DZ785">
        <v>7.0418608056736796</v>
      </c>
      <c r="EA785">
        <v>46.641977820765803</v>
      </c>
    </row>
    <row r="786" spans="1:131" x14ac:dyDescent="0.25">
      <c r="A786" t="s">
        <v>1514</v>
      </c>
      <c r="B786" t="s">
        <v>1485</v>
      </c>
      <c r="C786" t="s">
        <v>1552</v>
      </c>
      <c r="D786" t="s">
        <v>14</v>
      </c>
      <c r="E786" t="s">
        <v>48</v>
      </c>
      <c r="F786" t="s">
        <v>16</v>
      </c>
      <c r="G786" t="s">
        <v>63</v>
      </c>
      <c r="H786">
        <v>93</v>
      </c>
      <c r="I786">
        <v>47</v>
      </c>
      <c r="J786">
        <v>3</v>
      </c>
      <c r="K786">
        <v>7</v>
      </c>
      <c r="N786" t="s">
        <v>1485</v>
      </c>
      <c r="O786" t="s">
        <v>1485</v>
      </c>
      <c r="P786" t="s">
        <v>1622</v>
      </c>
      <c r="Q786">
        <f t="shared" si="156"/>
        <v>35</v>
      </c>
      <c r="R786">
        <f t="shared" si="157"/>
        <v>18</v>
      </c>
      <c r="S786">
        <f t="shared" si="158"/>
        <v>6</v>
      </c>
      <c r="T786">
        <f t="shared" si="159"/>
        <v>13</v>
      </c>
      <c r="CV786" t="s">
        <v>1514</v>
      </c>
      <c r="CW786" t="s">
        <v>48</v>
      </c>
      <c r="CX786" t="s">
        <v>16</v>
      </c>
      <c r="CY786" t="s">
        <v>63</v>
      </c>
      <c r="DG786" s="2" t="s">
        <v>983</v>
      </c>
      <c r="DH786" s="2" t="s">
        <v>16</v>
      </c>
      <c r="DK786" t="s">
        <v>1186</v>
      </c>
      <c r="DL786" t="s">
        <v>63</v>
      </c>
      <c r="DQ786" t="s">
        <v>983</v>
      </c>
      <c r="DR786" t="s">
        <v>16</v>
      </c>
      <c r="DS786">
        <f t="shared" si="160"/>
        <v>81</v>
      </c>
      <c r="DT786">
        <f t="shared" si="161"/>
        <v>2</v>
      </c>
      <c r="DX786" t="s">
        <v>2080</v>
      </c>
      <c r="DY786">
        <v>2149</v>
      </c>
      <c r="DZ786">
        <v>7.1640088204482604</v>
      </c>
      <c r="EA786">
        <v>46.698080300104401</v>
      </c>
    </row>
    <row r="787" spans="1:131" x14ac:dyDescent="0.25">
      <c r="A787" t="s">
        <v>1514</v>
      </c>
      <c r="B787" t="s">
        <v>1485</v>
      </c>
      <c r="C787" t="s">
        <v>1515</v>
      </c>
      <c r="D787" t="s">
        <v>14</v>
      </c>
      <c r="E787" t="s">
        <v>48</v>
      </c>
      <c r="F787" t="s">
        <v>30</v>
      </c>
      <c r="G787" t="s">
        <v>124</v>
      </c>
      <c r="H787">
        <v>124</v>
      </c>
      <c r="I787">
        <v>74</v>
      </c>
      <c r="J787">
        <v>6</v>
      </c>
      <c r="K787">
        <v>11</v>
      </c>
      <c r="N787" t="s">
        <v>146</v>
      </c>
      <c r="O787" t="s">
        <v>149</v>
      </c>
      <c r="P787" t="s">
        <v>561</v>
      </c>
      <c r="Q787">
        <f t="shared" si="156"/>
        <v>34</v>
      </c>
      <c r="R787">
        <f t="shared" si="157"/>
        <v>13</v>
      </c>
      <c r="S787">
        <f t="shared" si="158"/>
        <v>7</v>
      </c>
      <c r="T787">
        <f t="shared" si="159"/>
        <v>7</v>
      </c>
      <c r="CV787" t="s">
        <v>1514</v>
      </c>
      <c r="CW787" t="s">
        <v>48</v>
      </c>
      <c r="CX787" t="s">
        <v>30</v>
      </c>
      <c r="CY787" t="s">
        <v>124</v>
      </c>
      <c r="DG787" s="2" t="s">
        <v>983</v>
      </c>
      <c r="DH787" s="2" t="s">
        <v>125</v>
      </c>
      <c r="DK787" t="s">
        <v>54</v>
      </c>
      <c r="DL787" t="s">
        <v>35</v>
      </c>
      <c r="DQ787" t="s">
        <v>983</v>
      </c>
      <c r="DR787" t="s">
        <v>125</v>
      </c>
      <c r="DS787">
        <f t="shared" si="160"/>
        <v>81</v>
      </c>
      <c r="DT787">
        <f t="shared" si="161"/>
        <v>2</v>
      </c>
      <c r="DX787" t="s">
        <v>2081</v>
      </c>
      <c r="DY787">
        <v>2152</v>
      </c>
      <c r="DZ787">
        <v>6.9713220209095104</v>
      </c>
      <c r="EA787">
        <v>46.635314525634598</v>
      </c>
    </row>
    <row r="788" spans="1:131" x14ac:dyDescent="0.25">
      <c r="A788" t="s">
        <v>1514</v>
      </c>
      <c r="B788" t="s">
        <v>1485</v>
      </c>
      <c r="C788" t="s">
        <v>1601</v>
      </c>
      <c r="D788" t="s">
        <v>14</v>
      </c>
      <c r="E788" t="s">
        <v>48</v>
      </c>
      <c r="F788" t="s">
        <v>125</v>
      </c>
      <c r="G788" t="s">
        <v>125</v>
      </c>
      <c r="H788">
        <v>44</v>
      </c>
      <c r="I788">
        <v>24</v>
      </c>
      <c r="J788">
        <v>4</v>
      </c>
      <c r="K788">
        <v>4</v>
      </c>
      <c r="N788" t="s">
        <v>146</v>
      </c>
      <c r="O788" t="s">
        <v>149</v>
      </c>
      <c r="P788" t="s">
        <v>569</v>
      </c>
      <c r="Q788">
        <f t="shared" si="156"/>
        <v>34</v>
      </c>
      <c r="R788">
        <f t="shared" si="157"/>
        <v>17</v>
      </c>
      <c r="S788">
        <f t="shared" si="158"/>
        <v>5</v>
      </c>
      <c r="T788">
        <f t="shared" si="159"/>
        <v>22</v>
      </c>
      <c r="CV788" t="s">
        <v>1514</v>
      </c>
      <c r="CW788" t="s">
        <v>48</v>
      </c>
      <c r="CX788" t="s">
        <v>125</v>
      </c>
      <c r="CY788" t="s">
        <v>125</v>
      </c>
      <c r="DG788" s="2" t="s">
        <v>479</v>
      </c>
      <c r="DH788" s="2" t="s">
        <v>16</v>
      </c>
      <c r="DK788" t="s">
        <v>54</v>
      </c>
      <c r="DL788" t="s">
        <v>63</v>
      </c>
      <c r="DQ788" t="s">
        <v>479</v>
      </c>
      <c r="DR788" t="s">
        <v>16</v>
      </c>
      <c r="DS788">
        <f t="shared" si="160"/>
        <v>37</v>
      </c>
      <c r="DT788">
        <f t="shared" si="161"/>
        <v>2</v>
      </c>
      <c r="DX788" t="s">
        <v>2082</v>
      </c>
      <c r="DY788">
        <v>2153</v>
      </c>
      <c r="DZ788">
        <v>7.0439233873520601</v>
      </c>
      <c r="EA788">
        <v>46.671849172090504</v>
      </c>
    </row>
    <row r="789" spans="1:131" x14ac:dyDescent="0.25">
      <c r="A789" t="s">
        <v>1514</v>
      </c>
      <c r="B789" t="s">
        <v>1485</v>
      </c>
      <c r="C789" t="s">
        <v>1602</v>
      </c>
      <c r="D789" t="s">
        <v>14</v>
      </c>
      <c r="E789" t="s">
        <v>48</v>
      </c>
      <c r="F789" t="s">
        <v>125</v>
      </c>
      <c r="G789" t="s">
        <v>125</v>
      </c>
      <c r="H789">
        <v>39</v>
      </c>
      <c r="I789">
        <v>18</v>
      </c>
      <c r="J789">
        <v>5</v>
      </c>
      <c r="K789">
        <v>1</v>
      </c>
      <c r="N789" t="s">
        <v>146</v>
      </c>
      <c r="O789" t="s">
        <v>413</v>
      </c>
      <c r="P789" t="s">
        <v>414</v>
      </c>
      <c r="Q789">
        <f t="shared" si="156"/>
        <v>34</v>
      </c>
      <c r="R789">
        <f t="shared" si="157"/>
        <v>15</v>
      </c>
      <c r="S789">
        <f t="shared" si="158"/>
        <v>0</v>
      </c>
      <c r="T789">
        <f t="shared" si="159"/>
        <v>3</v>
      </c>
      <c r="CV789" t="s">
        <v>1514</v>
      </c>
      <c r="CW789" t="s">
        <v>48</v>
      </c>
      <c r="CX789" t="s">
        <v>125</v>
      </c>
      <c r="CY789" t="s">
        <v>125</v>
      </c>
      <c r="DG789" s="2" t="s">
        <v>479</v>
      </c>
      <c r="DH789" s="2" t="s">
        <v>125</v>
      </c>
      <c r="DK789" t="s">
        <v>54</v>
      </c>
      <c r="DL789" t="s">
        <v>124</v>
      </c>
      <c r="DQ789" t="s">
        <v>479</v>
      </c>
      <c r="DR789" t="s">
        <v>125</v>
      </c>
      <c r="DS789">
        <f t="shared" si="160"/>
        <v>37</v>
      </c>
      <c r="DT789">
        <f t="shared" si="161"/>
        <v>2</v>
      </c>
      <c r="DX789" t="s">
        <v>2083</v>
      </c>
      <c r="DY789">
        <v>2155</v>
      </c>
      <c r="DZ789">
        <v>6.9889712677978704</v>
      </c>
      <c r="EA789">
        <v>46.610617764683397</v>
      </c>
    </row>
    <row r="790" spans="1:131" x14ac:dyDescent="0.25">
      <c r="A790" t="s">
        <v>890</v>
      </c>
      <c r="B790" t="s">
        <v>848</v>
      </c>
      <c r="C790" t="s">
        <v>891</v>
      </c>
      <c r="D790" t="s">
        <v>14</v>
      </c>
      <c r="E790" t="s">
        <v>48</v>
      </c>
      <c r="F790" t="s">
        <v>30</v>
      </c>
      <c r="G790" t="s">
        <v>35</v>
      </c>
      <c r="H790">
        <v>68</v>
      </c>
      <c r="I790">
        <v>30</v>
      </c>
      <c r="J790">
        <v>11</v>
      </c>
      <c r="K790">
        <v>10</v>
      </c>
      <c r="N790" t="s">
        <v>146</v>
      </c>
      <c r="O790" t="s">
        <v>284</v>
      </c>
      <c r="P790" t="s">
        <v>459</v>
      </c>
      <c r="Q790">
        <f t="shared" si="156"/>
        <v>34</v>
      </c>
      <c r="R790">
        <f t="shared" si="157"/>
        <v>18</v>
      </c>
      <c r="S790">
        <f t="shared" si="158"/>
        <v>0</v>
      </c>
      <c r="T790">
        <f t="shared" si="159"/>
        <v>2</v>
      </c>
      <c r="CV790" t="s">
        <v>890</v>
      </c>
      <c r="CW790" t="s">
        <v>48</v>
      </c>
      <c r="CX790" t="s">
        <v>30</v>
      </c>
      <c r="CY790" t="s">
        <v>35</v>
      </c>
      <c r="DG790" s="2" t="s">
        <v>1036</v>
      </c>
      <c r="DH790" s="2" t="s">
        <v>16</v>
      </c>
      <c r="DK790" t="s">
        <v>769</v>
      </c>
      <c r="DL790" t="s">
        <v>63</v>
      </c>
      <c r="DQ790" t="s">
        <v>1036</v>
      </c>
      <c r="DR790" t="s">
        <v>16</v>
      </c>
      <c r="DS790">
        <f t="shared" si="160"/>
        <v>289</v>
      </c>
      <c r="DT790">
        <f t="shared" si="161"/>
        <v>3</v>
      </c>
      <c r="DX790" t="s">
        <v>2084</v>
      </c>
      <c r="DY790">
        <v>2160</v>
      </c>
      <c r="DZ790">
        <v>7.0050449501049803</v>
      </c>
      <c r="EA790">
        <v>46.605611908416897</v>
      </c>
    </row>
    <row r="791" spans="1:131" x14ac:dyDescent="0.25">
      <c r="A791" t="s">
        <v>890</v>
      </c>
      <c r="B791" t="s">
        <v>848</v>
      </c>
      <c r="C791" t="s">
        <v>952</v>
      </c>
      <c r="D791" t="s">
        <v>14</v>
      </c>
      <c r="E791" t="s">
        <v>48</v>
      </c>
      <c r="F791" t="s">
        <v>16</v>
      </c>
      <c r="G791" t="s">
        <v>63</v>
      </c>
      <c r="H791">
        <v>120</v>
      </c>
      <c r="I791">
        <v>52</v>
      </c>
      <c r="J791">
        <v>12</v>
      </c>
      <c r="K791">
        <v>9</v>
      </c>
      <c r="N791" t="s">
        <v>692</v>
      </c>
      <c r="O791" t="s">
        <v>727</v>
      </c>
      <c r="P791" t="s">
        <v>775</v>
      </c>
      <c r="Q791">
        <f t="shared" si="156"/>
        <v>34</v>
      </c>
      <c r="R791">
        <f t="shared" si="157"/>
        <v>21</v>
      </c>
      <c r="S791">
        <f t="shared" si="158"/>
        <v>4</v>
      </c>
      <c r="T791">
        <f t="shared" si="159"/>
        <v>7</v>
      </c>
      <c r="CV791" t="s">
        <v>890</v>
      </c>
      <c r="CW791" t="s">
        <v>48</v>
      </c>
      <c r="CX791" t="s">
        <v>16</v>
      </c>
      <c r="CY791" t="s">
        <v>63</v>
      </c>
      <c r="DG791" s="2" t="s">
        <v>1036</v>
      </c>
      <c r="DH791" s="2" t="s">
        <v>30</v>
      </c>
      <c r="DK791" t="s">
        <v>282</v>
      </c>
      <c r="DL791" t="s">
        <v>35</v>
      </c>
      <c r="DQ791" t="s">
        <v>1036</v>
      </c>
      <c r="DR791" t="s">
        <v>30</v>
      </c>
      <c r="DS791">
        <f t="shared" si="160"/>
        <v>289</v>
      </c>
      <c r="DT791">
        <f t="shared" si="161"/>
        <v>3</v>
      </c>
      <c r="DX791" t="s">
        <v>2085</v>
      </c>
      <c r="DY791">
        <v>2162</v>
      </c>
      <c r="DZ791">
        <v>7.1070012283538198</v>
      </c>
      <c r="EA791">
        <v>46.563486602654002</v>
      </c>
    </row>
    <row r="792" spans="1:131" x14ac:dyDescent="0.25">
      <c r="A792" t="s">
        <v>890</v>
      </c>
      <c r="B792" t="s">
        <v>848</v>
      </c>
      <c r="C792" t="s">
        <v>891</v>
      </c>
      <c r="D792" t="s">
        <v>14</v>
      </c>
      <c r="E792" t="s">
        <v>48</v>
      </c>
      <c r="F792" t="s">
        <v>30</v>
      </c>
      <c r="G792" t="s">
        <v>124</v>
      </c>
      <c r="H792">
        <v>79</v>
      </c>
      <c r="I792">
        <v>43</v>
      </c>
      <c r="J792">
        <v>3</v>
      </c>
      <c r="K792">
        <v>7</v>
      </c>
      <c r="N792" t="s">
        <v>1106</v>
      </c>
      <c r="O792" t="s">
        <v>1110</v>
      </c>
      <c r="P792" t="s">
        <v>1149</v>
      </c>
      <c r="Q792">
        <f t="shared" si="156"/>
        <v>34</v>
      </c>
      <c r="R792">
        <f t="shared" si="157"/>
        <v>14</v>
      </c>
      <c r="S792">
        <f t="shared" si="158"/>
        <v>3</v>
      </c>
      <c r="T792">
        <f t="shared" si="159"/>
        <v>2</v>
      </c>
      <c r="CV792" t="s">
        <v>890</v>
      </c>
      <c r="CW792" t="s">
        <v>48</v>
      </c>
      <c r="CX792" t="s">
        <v>30</v>
      </c>
      <c r="CY792" t="s">
        <v>124</v>
      </c>
      <c r="DG792" s="2" t="s">
        <v>1036</v>
      </c>
      <c r="DH792" s="2" t="s">
        <v>125</v>
      </c>
      <c r="DK792" t="s">
        <v>282</v>
      </c>
      <c r="DL792" t="s">
        <v>63</v>
      </c>
      <c r="DQ792" t="s">
        <v>1036</v>
      </c>
      <c r="DR792" t="s">
        <v>125</v>
      </c>
      <c r="DS792">
        <f t="shared" si="160"/>
        <v>289</v>
      </c>
      <c r="DT792">
        <f t="shared" si="161"/>
        <v>3</v>
      </c>
      <c r="DX792" t="s">
        <v>2086</v>
      </c>
      <c r="DY792">
        <v>2171</v>
      </c>
      <c r="DZ792">
        <v>7.1189112078510401</v>
      </c>
      <c r="EA792">
        <v>46.753520885652797</v>
      </c>
    </row>
    <row r="793" spans="1:131" x14ac:dyDescent="0.25">
      <c r="A793" t="s">
        <v>890</v>
      </c>
      <c r="B793" t="s">
        <v>848</v>
      </c>
      <c r="C793" t="s">
        <v>1006</v>
      </c>
      <c r="D793" t="s">
        <v>14</v>
      </c>
      <c r="E793" t="s">
        <v>48</v>
      </c>
      <c r="F793" t="s">
        <v>125</v>
      </c>
      <c r="G793" t="s">
        <v>125</v>
      </c>
      <c r="H793">
        <v>44</v>
      </c>
      <c r="I793">
        <v>22</v>
      </c>
      <c r="J793">
        <v>2</v>
      </c>
      <c r="K793">
        <v>7</v>
      </c>
      <c r="N793" t="s">
        <v>1106</v>
      </c>
      <c r="O793" t="s">
        <v>1165</v>
      </c>
      <c r="P793" t="s">
        <v>1166</v>
      </c>
      <c r="Q793">
        <f t="shared" si="156"/>
        <v>34</v>
      </c>
      <c r="R793">
        <f t="shared" si="157"/>
        <v>18</v>
      </c>
      <c r="S793">
        <f t="shared" si="158"/>
        <v>2</v>
      </c>
      <c r="T793">
        <f t="shared" si="159"/>
        <v>1</v>
      </c>
      <c r="CV793" t="s">
        <v>890</v>
      </c>
      <c r="CW793" t="s">
        <v>48</v>
      </c>
      <c r="CX793" t="s">
        <v>125</v>
      </c>
      <c r="CY793" t="s">
        <v>125</v>
      </c>
      <c r="DG793" s="2" t="s">
        <v>195</v>
      </c>
      <c r="DH793" s="2" t="s">
        <v>16</v>
      </c>
      <c r="DK793" t="s">
        <v>282</v>
      </c>
      <c r="DL793" t="s">
        <v>125</v>
      </c>
      <c r="DQ793" t="s">
        <v>195</v>
      </c>
      <c r="DR793" t="s">
        <v>16</v>
      </c>
      <c r="DS793">
        <f t="shared" si="160"/>
        <v>967</v>
      </c>
      <c r="DT793">
        <f t="shared" si="161"/>
        <v>3</v>
      </c>
      <c r="DX793" t="s">
        <v>2087</v>
      </c>
      <c r="DY793">
        <v>2172</v>
      </c>
      <c r="DZ793">
        <v>7.0761539783754603</v>
      </c>
      <c r="EA793">
        <v>46.817120987584097</v>
      </c>
    </row>
    <row r="794" spans="1:131" x14ac:dyDescent="0.25">
      <c r="A794" t="s">
        <v>1126</v>
      </c>
      <c r="B794" t="s">
        <v>1106</v>
      </c>
      <c r="C794" t="s">
        <v>1127</v>
      </c>
      <c r="D794" t="s">
        <v>14</v>
      </c>
      <c r="E794" t="s">
        <v>48</v>
      </c>
      <c r="F794" t="s">
        <v>30</v>
      </c>
      <c r="G794" t="s">
        <v>35</v>
      </c>
      <c r="H794">
        <v>27</v>
      </c>
      <c r="I794">
        <v>11</v>
      </c>
      <c r="J794">
        <v>1</v>
      </c>
      <c r="K794">
        <v>1</v>
      </c>
      <c r="N794" t="s">
        <v>12</v>
      </c>
      <c r="O794" t="s">
        <v>40</v>
      </c>
      <c r="P794" t="s">
        <v>41</v>
      </c>
      <c r="Q794">
        <f t="shared" si="156"/>
        <v>34</v>
      </c>
      <c r="R794">
        <f t="shared" si="157"/>
        <v>13</v>
      </c>
      <c r="S794">
        <f t="shared" si="158"/>
        <v>5</v>
      </c>
      <c r="T794">
        <f t="shared" si="159"/>
        <v>3</v>
      </c>
      <c r="CV794" t="s">
        <v>1126</v>
      </c>
      <c r="CW794" t="s">
        <v>48</v>
      </c>
      <c r="CX794" t="s">
        <v>30</v>
      </c>
      <c r="CY794" t="s">
        <v>35</v>
      </c>
      <c r="DG794" s="2" t="s">
        <v>195</v>
      </c>
      <c r="DH794" s="2" t="s">
        <v>30</v>
      </c>
      <c r="DK794" t="s">
        <v>1409</v>
      </c>
      <c r="DL794" t="s">
        <v>35</v>
      </c>
      <c r="DQ794" t="s">
        <v>195</v>
      </c>
      <c r="DR794" t="s">
        <v>30</v>
      </c>
      <c r="DS794">
        <f t="shared" si="160"/>
        <v>967</v>
      </c>
      <c r="DT794">
        <f t="shared" si="161"/>
        <v>3</v>
      </c>
      <c r="DX794" t="s">
        <v>2088</v>
      </c>
      <c r="DY794">
        <v>2173</v>
      </c>
      <c r="DZ794">
        <v>7.0278726703088701</v>
      </c>
      <c r="EA794">
        <v>46.741634812393002</v>
      </c>
    </row>
    <row r="795" spans="1:131" x14ac:dyDescent="0.25">
      <c r="A795" t="s">
        <v>1126</v>
      </c>
      <c r="B795" t="s">
        <v>1106</v>
      </c>
      <c r="C795" t="s">
        <v>1169</v>
      </c>
      <c r="D795" t="s">
        <v>14</v>
      </c>
      <c r="E795" t="s">
        <v>48</v>
      </c>
      <c r="F795" t="s">
        <v>16</v>
      </c>
      <c r="G795" t="s">
        <v>63</v>
      </c>
      <c r="H795">
        <v>55</v>
      </c>
      <c r="I795">
        <v>24</v>
      </c>
      <c r="J795">
        <v>1</v>
      </c>
      <c r="K795">
        <v>1</v>
      </c>
      <c r="N795" t="s">
        <v>1201</v>
      </c>
      <c r="O795" t="s">
        <v>1277</v>
      </c>
      <c r="P795" t="s">
        <v>1325</v>
      </c>
      <c r="Q795">
        <f t="shared" si="156"/>
        <v>34</v>
      </c>
      <c r="R795">
        <f t="shared" si="157"/>
        <v>19</v>
      </c>
      <c r="S795">
        <f t="shared" si="158"/>
        <v>1</v>
      </c>
      <c r="T795">
        <f t="shared" si="159"/>
        <v>4</v>
      </c>
      <c r="CV795" t="s">
        <v>1126</v>
      </c>
      <c r="CW795" t="s">
        <v>48</v>
      </c>
      <c r="CX795" t="s">
        <v>16</v>
      </c>
      <c r="CY795" t="s">
        <v>63</v>
      </c>
      <c r="DG795" s="2" t="s">
        <v>195</v>
      </c>
      <c r="DH795" s="2" t="s">
        <v>125</v>
      </c>
      <c r="DK795" t="s">
        <v>1409</v>
      </c>
      <c r="DL795" t="s">
        <v>63</v>
      </c>
      <c r="DQ795" t="s">
        <v>195</v>
      </c>
      <c r="DR795" t="s">
        <v>125</v>
      </c>
      <c r="DS795">
        <f t="shared" si="160"/>
        <v>967</v>
      </c>
      <c r="DT795">
        <f t="shared" si="161"/>
        <v>3</v>
      </c>
      <c r="DX795" t="s">
        <v>2089</v>
      </c>
      <c r="DY795">
        <v>2174</v>
      </c>
      <c r="DZ795">
        <v>7.0613494641048797</v>
      </c>
      <c r="EA795">
        <v>46.7899902011116</v>
      </c>
    </row>
    <row r="796" spans="1:131" x14ac:dyDescent="0.25">
      <c r="A796" t="s">
        <v>1516</v>
      </c>
      <c r="B796" t="s">
        <v>1485</v>
      </c>
      <c r="C796" t="s">
        <v>1517</v>
      </c>
      <c r="D796" t="s">
        <v>14</v>
      </c>
      <c r="E796" t="s">
        <v>48</v>
      </c>
      <c r="F796" t="s">
        <v>30</v>
      </c>
      <c r="G796" t="s">
        <v>35</v>
      </c>
      <c r="H796">
        <v>7</v>
      </c>
      <c r="I796">
        <v>2</v>
      </c>
      <c r="J796">
        <v>0</v>
      </c>
      <c r="K796">
        <v>0</v>
      </c>
      <c r="N796" t="s">
        <v>1485</v>
      </c>
      <c r="O796" t="s">
        <v>1485</v>
      </c>
      <c r="P796" t="s">
        <v>1605</v>
      </c>
      <c r="Q796">
        <f t="shared" si="156"/>
        <v>34</v>
      </c>
      <c r="R796">
        <f t="shared" si="157"/>
        <v>21</v>
      </c>
      <c r="S796">
        <f t="shared" si="158"/>
        <v>10</v>
      </c>
      <c r="T796">
        <f t="shared" si="159"/>
        <v>18</v>
      </c>
      <c r="CV796" t="s">
        <v>1516</v>
      </c>
      <c r="CW796" t="s">
        <v>48</v>
      </c>
      <c r="CX796" t="s">
        <v>30</v>
      </c>
      <c r="CY796" t="s">
        <v>35</v>
      </c>
      <c r="DG796" s="2" t="s">
        <v>1336</v>
      </c>
      <c r="DH796" s="2" t="s">
        <v>125</v>
      </c>
      <c r="DK796" t="s">
        <v>1409</v>
      </c>
      <c r="DL796" t="s">
        <v>124</v>
      </c>
      <c r="DQ796" t="s">
        <v>1336</v>
      </c>
      <c r="DR796" t="s">
        <v>125</v>
      </c>
      <c r="DS796">
        <f t="shared" si="160"/>
        <v>11</v>
      </c>
      <c r="DT796">
        <f t="shared" si="161"/>
        <v>1</v>
      </c>
      <c r="DX796" t="s">
        <v>2090</v>
      </c>
      <c r="DY796">
        <v>2175</v>
      </c>
      <c r="DZ796">
        <v>7.0950608827708104</v>
      </c>
      <c r="EA796">
        <v>46.830176507990402</v>
      </c>
    </row>
    <row r="797" spans="1:131" x14ac:dyDescent="0.25">
      <c r="A797" t="s">
        <v>1516</v>
      </c>
      <c r="B797" t="s">
        <v>1485</v>
      </c>
      <c r="C797" t="s">
        <v>1518</v>
      </c>
      <c r="D797" t="s">
        <v>14</v>
      </c>
      <c r="E797" t="s">
        <v>48</v>
      </c>
      <c r="F797" t="s">
        <v>30</v>
      </c>
      <c r="G797" t="s">
        <v>35</v>
      </c>
      <c r="H797">
        <v>4</v>
      </c>
      <c r="I797">
        <v>2</v>
      </c>
      <c r="J797">
        <v>0</v>
      </c>
      <c r="K797">
        <v>0</v>
      </c>
      <c r="N797" t="s">
        <v>1485</v>
      </c>
      <c r="O797" t="s">
        <v>1485</v>
      </c>
      <c r="P797" t="s">
        <v>1609</v>
      </c>
      <c r="Q797">
        <f t="shared" si="156"/>
        <v>34</v>
      </c>
      <c r="R797">
        <f t="shared" si="157"/>
        <v>18</v>
      </c>
      <c r="S797">
        <f t="shared" si="158"/>
        <v>7</v>
      </c>
      <c r="T797">
        <f t="shared" si="159"/>
        <v>11</v>
      </c>
      <c r="CV797" t="s">
        <v>1516</v>
      </c>
      <c r="CW797" t="s">
        <v>48</v>
      </c>
      <c r="CX797" t="s">
        <v>30</v>
      </c>
      <c r="CY797" t="s">
        <v>35</v>
      </c>
      <c r="DG797" s="2" t="s">
        <v>303</v>
      </c>
      <c r="DH797" s="2" t="s">
        <v>30</v>
      </c>
      <c r="DK797" t="s">
        <v>1409</v>
      </c>
      <c r="DL797" t="s">
        <v>125</v>
      </c>
      <c r="DQ797" t="s">
        <v>303</v>
      </c>
      <c r="DR797" t="s">
        <v>30</v>
      </c>
      <c r="DS797">
        <f t="shared" si="160"/>
        <v>1084</v>
      </c>
      <c r="DT797">
        <f t="shared" si="161"/>
        <v>3</v>
      </c>
      <c r="DX797" t="s">
        <v>2091</v>
      </c>
      <c r="DY797">
        <v>2177</v>
      </c>
      <c r="DZ797">
        <v>6.9973498896456103</v>
      </c>
      <c r="EA797">
        <v>46.744495238877299</v>
      </c>
    </row>
    <row r="798" spans="1:131" x14ac:dyDescent="0.25">
      <c r="A798" t="s">
        <v>1516</v>
      </c>
      <c r="B798" t="s">
        <v>1485</v>
      </c>
      <c r="C798" t="s">
        <v>1553</v>
      </c>
      <c r="D798" t="s">
        <v>14</v>
      </c>
      <c r="E798" t="s">
        <v>48</v>
      </c>
      <c r="F798" t="s">
        <v>16</v>
      </c>
      <c r="G798" t="s">
        <v>63</v>
      </c>
      <c r="H798">
        <v>17</v>
      </c>
      <c r="I798">
        <v>3</v>
      </c>
      <c r="J798">
        <v>0</v>
      </c>
      <c r="K798">
        <v>0</v>
      </c>
      <c r="N798" t="s">
        <v>1485</v>
      </c>
      <c r="O798" t="s">
        <v>1485</v>
      </c>
      <c r="P798" t="s">
        <v>1611</v>
      </c>
      <c r="Q798">
        <f t="shared" si="156"/>
        <v>34</v>
      </c>
      <c r="R798">
        <f t="shared" si="157"/>
        <v>20</v>
      </c>
      <c r="S798">
        <f t="shared" si="158"/>
        <v>9</v>
      </c>
      <c r="T798">
        <f t="shared" si="159"/>
        <v>15</v>
      </c>
      <c r="CV798" t="s">
        <v>1516</v>
      </c>
      <c r="CW798" t="s">
        <v>48</v>
      </c>
      <c r="CX798" t="s">
        <v>16</v>
      </c>
      <c r="CY798" t="s">
        <v>63</v>
      </c>
      <c r="DG798" s="2" t="s">
        <v>303</v>
      </c>
      <c r="DH798" s="2" t="s">
        <v>16</v>
      </c>
      <c r="DK798" t="s">
        <v>771</v>
      </c>
      <c r="DL798" t="s">
        <v>63</v>
      </c>
      <c r="DQ798" t="s">
        <v>303</v>
      </c>
      <c r="DR798" t="s">
        <v>16</v>
      </c>
      <c r="DS798">
        <f t="shared" si="160"/>
        <v>1084</v>
      </c>
      <c r="DT798">
        <f t="shared" si="161"/>
        <v>3</v>
      </c>
      <c r="DX798" t="s">
        <v>2092</v>
      </c>
      <c r="DY798">
        <v>2179</v>
      </c>
      <c r="DZ798">
        <v>7.0782712607472797</v>
      </c>
      <c r="EA798">
        <v>46.807058375368499</v>
      </c>
    </row>
    <row r="799" spans="1:131" x14ac:dyDescent="0.25">
      <c r="A799" t="s">
        <v>1516</v>
      </c>
      <c r="B799" t="s">
        <v>1485</v>
      </c>
      <c r="C799" t="s">
        <v>1554</v>
      </c>
      <c r="D799" t="s">
        <v>14</v>
      </c>
      <c r="E799" t="s">
        <v>48</v>
      </c>
      <c r="F799" t="s">
        <v>16</v>
      </c>
      <c r="G799" t="s">
        <v>63</v>
      </c>
      <c r="H799">
        <v>22</v>
      </c>
      <c r="I799">
        <v>10</v>
      </c>
      <c r="J799">
        <v>0</v>
      </c>
      <c r="K799">
        <v>1</v>
      </c>
      <c r="N799" t="s">
        <v>1485</v>
      </c>
      <c r="O799" t="s">
        <v>1485</v>
      </c>
      <c r="P799" t="s">
        <v>1621</v>
      </c>
      <c r="Q799">
        <f t="shared" si="156"/>
        <v>34</v>
      </c>
      <c r="R799">
        <f t="shared" si="157"/>
        <v>18</v>
      </c>
      <c r="S799">
        <f t="shared" si="158"/>
        <v>7</v>
      </c>
      <c r="T799">
        <f t="shared" si="159"/>
        <v>11</v>
      </c>
      <c r="CV799" t="s">
        <v>1516</v>
      </c>
      <c r="CW799" t="s">
        <v>48</v>
      </c>
      <c r="CX799" t="s">
        <v>16</v>
      </c>
      <c r="CY799" t="s">
        <v>63</v>
      </c>
      <c r="DG799" s="2" t="s">
        <v>303</v>
      </c>
      <c r="DH799" s="2" t="s">
        <v>125</v>
      </c>
      <c r="DK799" t="s">
        <v>771</v>
      </c>
      <c r="DL799" t="s">
        <v>125</v>
      </c>
      <c r="DQ799" t="s">
        <v>303</v>
      </c>
      <c r="DR799" t="s">
        <v>125</v>
      </c>
      <c r="DS799">
        <f t="shared" si="160"/>
        <v>1084</v>
      </c>
      <c r="DT799">
        <f t="shared" si="161"/>
        <v>3</v>
      </c>
      <c r="DX799" t="s">
        <v>2093</v>
      </c>
      <c r="DY799">
        <v>2183</v>
      </c>
      <c r="DZ799">
        <v>7.0969691317904804</v>
      </c>
      <c r="EA799">
        <v>46.803091189042199</v>
      </c>
    </row>
    <row r="800" spans="1:131" x14ac:dyDescent="0.25">
      <c r="A800" t="s">
        <v>1516</v>
      </c>
      <c r="B800" t="s">
        <v>1485</v>
      </c>
      <c r="C800" t="s">
        <v>1555</v>
      </c>
      <c r="D800" t="s">
        <v>14</v>
      </c>
      <c r="E800" t="s">
        <v>48</v>
      </c>
      <c r="F800" t="s">
        <v>16</v>
      </c>
      <c r="G800" t="s">
        <v>63</v>
      </c>
      <c r="H800">
        <v>14</v>
      </c>
      <c r="I800">
        <v>6</v>
      </c>
      <c r="J800">
        <v>0</v>
      </c>
      <c r="K800">
        <v>0</v>
      </c>
      <c r="N800" t="s">
        <v>146</v>
      </c>
      <c r="O800" t="s">
        <v>149</v>
      </c>
      <c r="P800" t="s">
        <v>216</v>
      </c>
      <c r="Q800">
        <f t="shared" si="156"/>
        <v>33</v>
      </c>
      <c r="R800">
        <f t="shared" si="157"/>
        <v>15</v>
      </c>
      <c r="S800">
        <f t="shared" si="158"/>
        <v>0</v>
      </c>
      <c r="T800">
        <f t="shared" si="159"/>
        <v>3</v>
      </c>
      <c r="CV800" t="s">
        <v>1516</v>
      </c>
      <c r="CW800" t="s">
        <v>48</v>
      </c>
      <c r="CX800" t="s">
        <v>16</v>
      </c>
      <c r="CY800" t="s">
        <v>63</v>
      </c>
      <c r="DG800" s="2" t="s">
        <v>1472</v>
      </c>
      <c r="DH800" s="2" t="s">
        <v>16</v>
      </c>
      <c r="DK800" t="s">
        <v>284</v>
      </c>
      <c r="DL800" t="s">
        <v>35</v>
      </c>
      <c r="DQ800" t="s">
        <v>1472</v>
      </c>
      <c r="DR800" t="s">
        <v>16</v>
      </c>
      <c r="DS800">
        <f t="shared" si="160"/>
        <v>177</v>
      </c>
      <c r="DT800">
        <f t="shared" si="161"/>
        <v>2</v>
      </c>
      <c r="DX800" t="s">
        <v>2094</v>
      </c>
      <c r="DY800">
        <v>2184</v>
      </c>
      <c r="DZ800">
        <v>7.0928408887845196</v>
      </c>
      <c r="EA800">
        <v>46.7427729314646</v>
      </c>
    </row>
    <row r="801" spans="1:131" x14ac:dyDescent="0.25">
      <c r="A801" t="s">
        <v>1516</v>
      </c>
      <c r="B801" t="s">
        <v>1485</v>
      </c>
      <c r="C801" t="s">
        <v>1517</v>
      </c>
      <c r="D801" t="s">
        <v>14</v>
      </c>
      <c r="E801" t="s">
        <v>48</v>
      </c>
      <c r="F801" t="s">
        <v>16</v>
      </c>
      <c r="G801" t="s">
        <v>63</v>
      </c>
      <c r="H801">
        <v>24</v>
      </c>
      <c r="I801">
        <v>14</v>
      </c>
      <c r="J801">
        <v>0</v>
      </c>
      <c r="K801">
        <v>0</v>
      </c>
      <c r="N801" t="s">
        <v>146</v>
      </c>
      <c r="O801" t="s">
        <v>149</v>
      </c>
      <c r="P801" t="s">
        <v>559</v>
      </c>
      <c r="Q801">
        <f t="shared" si="156"/>
        <v>33</v>
      </c>
      <c r="R801">
        <f t="shared" si="157"/>
        <v>10</v>
      </c>
      <c r="S801">
        <f t="shared" si="158"/>
        <v>5</v>
      </c>
      <c r="T801">
        <f t="shared" si="159"/>
        <v>10</v>
      </c>
      <c r="CV801" t="s">
        <v>1516</v>
      </c>
      <c r="CW801" t="s">
        <v>48</v>
      </c>
      <c r="CX801" t="s">
        <v>16</v>
      </c>
      <c r="CY801" t="s">
        <v>63</v>
      </c>
      <c r="DG801" s="2" t="s">
        <v>1472</v>
      </c>
      <c r="DH801" s="2" t="s">
        <v>125</v>
      </c>
      <c r="DK801" t="s">
        <v>284</v>
      </c>
      <c r="DL801" t="s">
        <v>63</v>
      </c>
      <c r="DQ801" t="s">
        <v>1472</v>
      </c>
      <c r="DR801" t="s">
        <v>125</v>
      </c>
      <c r="DS801">
        <f t="shared" si="160"/>
        <v>177</v>
      </c>
      <c r="DT801">
        <f t="shared" si="161"/>
        <v>2</v>
      </c>
      <c r="DX801" t="s">
        <v>2095</v>
      </c>
      <c r="DY801">
        <v>2185</v>
      </c>
      <c r="DZ801">
        <v>6.9893973974896104</v>
      </c>
      <c r="EA801">
        <v>46.772747569006498</v>
      </c>
    </row>
    <row r="802" spans="1:131" x14ac:dyDescent="0.25">
      <c r="A802" t="s">
        <v>1516</v>
      </c>
      <c r="B802" t="s">
        <v>1485</v>
      </c>
      <c r="C802" t="s">
        <v>1518</v>
      </c>
      <c r="D802" t="s">
        <v>14</v>
      </c>
      <c r="E802" t="s">
        <v>48</v>
      </c>
      <c r="F802" t="s">
        <v>16</v>
      </c>
      <c r="G802" t="s">
        <v>63</v>
      </c>
      <c r="H802">
        <v>17</v>
      </c>
      <c r="I802">
        <v>7</v>
      </c>
      <c r="J802">
        <v>0</v>
      </c>
      <c r="K802">
        <v>0</v>
      </c>
      <c r="N802" t="s">
        <v>146</v>
      </c>
      <c r="O802" t="s">
        <v>195</v>
      </c>
      <c r="P802" t="s">
        <v>677</v>
      </c>
      <c r="Q802">
        <f t="shared" si="156"/>
        <v>33</v>
      </c>
      <c r="R802">
        <f t="shared" si="157"/>
        <v>18</v>
      </c>
      <c r="S802">
        <f t="shared" si="158"/>
        <v>7</v>
      </c>
      <c r="T802">
        <f t="shared" si="159"/>
        <v>9</v>
      </c>
      <c r="CV802" t="s">
        <v>1516</v>
      </c>
      <c r="CW802" t="s">
        <v>48</v>
      </c>
      <c r="CX802" t="s">
        <v>16</v>
      </c>
      <c r="CY802" t="s">
        <v>63</v>
      </c>
      <c r="DG802" s="2" t="s">
        <v>1298</v>
      </c>
      <c r="DH802" s="2" t="s">
        <v>16</v>
      </c>
      <c r="DK802" t="s">
        <v>284</v>
      </c>
      <c r="DL802" t="s">
        <v>124</v>
      </c>
      <c r="DQ802" t="s">
        <v>1298</v>
      </c>
      <c r="DR802" t="s">
        <v>16</v>
      </c>
      <c r="DS802">
        <f t="shared" si="160"/>
        <v>108</v>
      </c>
      <c r="DT802">
        <f t="shared" si="161"/>
        <v>2</v>
      </c>
      <c r="DX802" t="s">
        <v>2096</v>
      </c>
      <c r="DY802">
        <v>2186</v>
      </c>
      <c r="DZ802">
        <v>7.0383284940409503</v>
      </c>
      <c r="EA802">
        <v>46.754672261043098</v>
      </c>
    </row>
    <row r="803" spans="1:131" x14ac:dyDescent="0.25">
      <c r="A803" t="s">
        <v>1516</v>
      </c>
      <c r="B803" t="s">
        <v>1485</v>
      </c>
      <c r="C803" t="s">
        <v>1517</v>
      </c>
      <c r="D803" t="s">
        <v>14</v>
      </c>
      <c r="E803" t="s">
        <v>48</v>
      </c>
      <c r="F803" t="s">
        <v>30</v>
      </c>
      <c r="G803" t="s">
        <v>124</v>
      </c>
      <c r="H803">
        <v>26</v>
      </c>
      <c r="I803">
        <v>18</v>
      </c>
      <c r="J803">
        <v>0</v>
      </c>
      <c r="K803">
        <v>0</v>
      </c>
      <c r="N803" t="s">
        <v>848</v>
      </c>
      <c r="O803" t="s">
        <v>911</v>
      </c>
      <c r="P803" t="s">
        <v>972</v>
      </c>
      <c r="Q803">
        <f t="shared" si="156"/>
        <v>33</v>
      </c>
      <c r="R803">
        <f t="shared" si="157"/>
        <v>16</v>
      </c>
      <c r="S803">
        <f t="shared" si="158"/>
        <v>0</v>
      </c>
      <c r="T803">
        <f t="shared" si="159"/>
        <v>0</v>
      </c>
      <c r="CV803" t="s">
        <v>1516</v>
      </c>
      <c r="CW803" t="s">
        <v>48</v>
      </c>
      <c r="CX803" t="s">
        <v>30</v>
      </c>
      <c r="CY803" t="s">
        <v>124</v>
      </c>
      <c r="DG803" s="2" t="s">
        <v>1298</v>
      </c>
      <c r="DH803" s="2" t="s">
        <v>125</v>
      </c>
      <c r="DK803" t="s">
        <v>284</v>
      </c>
      <c r="DL803" t="s">
        <v>125</v>
      </c>
      <c r="DQ803" t="s">
        <v>1298</v>
      </c>
      <c r="DR803" t="s">
        <v>125</v>
      </c>
      <c r="DS803">
        <f t="shared" si="160"/>
        <v>108</v>
      </c>
      <c r="DT803">
        <f t="shared" si="161"/>
        <v>2</v>
      </c>
      <c r="DX803" t="s">
        <v>2097</v>
      </c>
      <c r="DY803">
        <v>2189</v>
      </c>
      <c r="DZ803">
        <v>7.1494033289034196</v>
      </c>
      <c r="EA803">
        <v>46.758425911985498</v>
      </c>
    </row>
    <row r="804" spans="1:131" x14ac:dyDescent="0.25">
      <c r="A804" t="s">
        <v>1516</v>
      </c>
      <c r="B804" t="s">
        <v>1485</v>
      </c>
      <c r="C804" t="s">
        <v>1555</v>
      </c>
      <c r="D804" t="s">
        <v>14</v>
      </c>
      <c r="E804" t="s">
        <v>48</v>
      </c>
      <c r="F804" t="s">
        <v>125</v>
      </c>
      <c r="G804" t="s">
        <v>125</v>
      </c>
      <c r="H804">
        <v>21</v>
      </c>
      <c r="I804">
        <v>10</v>
      </c>
      <c r="J804">
        <v>0</v>
      </c>
      <c r="K804">
        <v>1</v>
      </c>
      <c r="N804" t="s">
        <v>1032</v>
      </c>
      <c r="O804" t="s">
        <v>1061</v>
      </c>
      <c r="P804" t="s">
        <v>1085</v>
      </c>
      <c r="Q804">
        <f t="shared" si="156"/>
        <v>33</v>
      </c>
      <c r="R804">
        <f t="shared" si="157"/>
        <v>17</v>
      </c>
      <c r="S804">
        <f t="shared" si="158"/>
        <v>1</v>
      </c>
      <c r="T804">
        <f t="shared" si="159"/>
        <v>0</v>
      </c>
      <c r="CV804" t="s">
        <v>1516</v>
      </c>
      <c r="CW804" t="s">
        <v>48</v>
      </c>
      <c r="CX804" t="s">
        <v>125</v>
      </c>
      <c r="CY804" t="s">
        <v>125</v>
      </c>
      <c r="DG804" s="2" t="s">
        <v>934</v>
      </c>
      <c r="DH804" s="2" t="s">
        <v>30</v>
      </c>
      <c r="DK804" t="s">
        <v>1243</v>
      </c>
      <c r="DL804" t="s">
        <v>35</v>
      </c>
      <c r="DQ804" t="s">
        <v>934</v>
      </c>
      <c r="DR804" t="s">
        <v>30</v>
      </c>
      <c r="DS804">
        <f t="shared" si="160"/>
        <v>293</v>
      </c>
      <c r="DT804">
        <f t="shared" si="161"/>
        <v>3</v>
      </c>
      <c r="DX804" t="s">
        <v>2098</v>
      </c>
      <c r="DY804">
        <v>2192</v>
      </c>
      <c r="DZ804">
        <v>7.0674738756056703</v>
      </c>
      <c r="EA804">
        <v>46.729638589199801</v>
      </c>
    </row>
    <row r="805" spans="1:131" x14ac:dyDescent="0.25">
      <c r="A805" t="s">
        <v>1225</v>
      </c>
      <c r="B805" t="s">
        <v>1201</v>
      </c>
      <c r="C805" t="s">
        <v>1226</v>
      </c>
      <c r="D805" t="s">
        <v>14</v>
      </c>
      <c r="E805" t="s">
        <v>48</v>
      </c>
      <c r="F805" t="s">
        <v>30</v>
      </c>
      <c r="G805" t="s">
        <v>35</v>
      </c>
      <c r="H805">
        <v>89</v>
      </c>
      <c r="I805">
        <v>44</v>
      </c>
      <c r="J805">
        <v>14</v>
      </c>
      <c r="K805">
        <v>20</v>
      </c>
      <c r="N805" t="s">
        <v>1106</v>
      </c>
      <c r="O805" t="s">
        <v>1152</v>
      </c>
      <c r="P805" t="s">
        <v>1153</v>
      </c>
      <c r="Q805">
        <f t="shared" si="156"/>
        <v>33</v>
      </c>
      <c r="R805">
        <f t="shared" si="157"/>
        <v>18</v>
      </c>
      <c r="S805">
        <f t="shared" si="158"/>
        <v>1</v>
      </c>
      <c r="T805">
        <f t="shared" si="159"/>
        <v>1</v>
      </c>
      <c r="CV805" t="s">
        <v>1225</v>
      </c>
      <c r="CW805" t="s">
        <v>48</v>
      </c>
      <c r="CX805" t="s">
        <v>30</v>
      </c>
      <c r="CY805" t="s">
        <v>35</v>
      </c>
      <c r="DG805" s="2" t="s">
        <v>934</v>
      </c>
      <c r="DH805" s="2" t="s">
        <v>16</v>
      </c>
      <c r="DK805" t="s">
        <v>1243</v>
      </c>
      <c r="DL805" t="s">
        <v>63</v>
      </c>
      <c r="DQ805" t="s">
        <v>934</v>
      </c>
      <c r="DR805" t="s">
        <v>16</v>
      </c>
      <c r="DS805">
        <f t="shared" si="160"/>
        <v>293</v>
      </c>
      <c r="DT805">
        <f t="shared" si="161"/>
        <v>3</v>
      </c>
      <c r="DX805" t="s">
        <v>2099</v>
      </c>
      <c r="DY805">
        <v>2194</v>
      </c>
      <c r="DZ805">
        <v>7.1638020613351001</v>
      </c>
      <c r="EA805">
        <v>46.748263264693001</v>
      </c>
    </row>
    <row r="806" spans="1:131" x14ac:dyDescent="0.25">
      <c r="A806" t="s">
        <v>1225</v>
      </c>
      <c r="B806" t="s">
        <v>1201</v>
      </c>
      <c r="C806" t="s">
        <v>1267</v>
      </c>
      <c r="D806" t="s">
        <v>14</v>
      </c>
      <c r="E806" t="s">
        <v>48</v>
      </c>
      <c r="F806" t="s">
        <v>16</v>
      </c>
      <c r="G806" t="s">
        <v>63</v>
      </c>
      <c r="H806">
        <v>164</v>
      </c>
      <c r="I806">
        <v>83</v>
      </c>
      <c r="J806">
        <v>29</v>
      </c>
      <c r="K806">
        <v>28</v>
      </c>
      <c r="N806" t="s">
        <v>1106</v>
      </c>
      <c r="O806" t="s">
        <v>1184</v>
      </c>
      <c r="P806" t="s">
        <v>1185</v>
      </c>
      <c r="Q806">
        <f t="shared" si="156"/>
        <v>33</v>
      </c>
      <c r="R806">
        <f t="shared" si="157"/>
        <v>16</v>
      </c>
      <c r="S806">
        <f t="shared" si="158"/>
        <v>0</v>
      </c>
      <c r="T806">
        <f t="shared" si="159"/>
        <v>3</v>
      </c>
      <c r="CV806" t="s">
        <v>1225</v>
      </c>
      <c r="CW806" t="s">
        <v>48</v>
      </c>
      <c r="CX806" t="s">
        <v>16</v>
      </c>
      <c r="CY806" t="s">
        <v>63</v>
      </c>
      <c r="DG806" s="2" t="s">
        <v>934</v>
      </c>
      <c r="DH806" s="2" t="s">
        <v>125</v>
      </c>
      <c r="DK806" t="s">
        <v>1243</v>
      </c>
      <c r="DL806" t="s">
        <v>125</v>
      </c>
      <c r="DQ806" t="s">
        <v>934</v>
      </c>
      <c r="DR806" t="s">
        <v>125</v>
      </c>
      <c r="DS806">
        <f t="shared" si="160"/>
        <v>293</v>
      </c>
      <c r="DT806">
        <f t="shared" si="161"/>
        <v>3</v>
      </c>
      <c r="DX806" t="s">
        <v>2100</v>
      </c>
      <c r="DY806">
        <v>2196</v>
      </c>
      <c r="DZ806">
        <v>7.1598825920937399</v>
      </c>
      <c r="EA806">
        <v>46.804847138982701</v>
      </c>
    </row>
    <row r="807" spans="1:131" x14ac:dyDescent="0.25">
      <c r="A807" t="s">
        <v>1225</v>
      </c>
      <c r="B807" t="s">
        <v>1201</v>
      </c>
      <c r="C807" t="s">
        <v>1268</v>
      </c>
      <c r="D807" t="s">
        <v>14</v>
      </c>
      <c r="E807" t="s">
        <v>48</v>
      </c>
      <c r="F807" t="s">
        <v>16</v>
      </c>
      <c r="G807" t="s">
        <v>63</v>
      </c>
      <c r="H807">
        <v>56</v>
      </c>
      <c r="I807">
        <v>25</v>
      </c>
      <c r="J807">
        <v>5</v>
      </c>
      <c r="K807">
        <v>7</v>
      </c>
      <c r="N807" t="s">
        <v>12</v>
      </c>
      <c r="O807" t="s">
        <v>80</v>
      </c>
      <c r="P807" t="s">
        <v>82</v>
      </c>
      <c r="Q807">
        <f t="shared" si="156"/>
        <v>33</v>
      </c>
      <c r="R807">
        <f t="shared" si="157"/>
        <v>16</v>
      </c>
      <c r="S807">
        <f t="shared" si="158"/>
        <v>0</v>
      </c>
      <c r="T807">
        <f t="shared" si="159"/>
        <v>1</v>
      </c>
      <c r="CV807" t="s">
        <v>1225</v>
      </c>
      <c r="CW807" t="s">
        <v>48</v>
      </c>
      <c r="CX807" t="s">
        <v>16</v>
      </c>
      <c r="CY807" t="s">
        <v>63</v>
      </c>
      <c r="DG807" s="2" t="s">
        <v>1254</v>
      </c>
      <c r="DH807" s="2" t="s">
        <v>30</v>
      </c>
      <c r="DK807" t="s">
        <v>1289</v>
      </c>
      <c r="DL807" t="s">
        <v>63</v>
      </c>
      <c r="DQ807" t="s">
        <v>1254</v>
      </c>
      <c r="DR807" t="s">
        <v>30</v>
      </c>
      <c r="DS807">
        <f t="shared" si="160"/>
        <v>108</v>
      </c>
      <c r="DT807">
        <f t="shared" si="161"/>
        <v>3</v>
      </c>
      <c r="DX807" t="s">
        <v>2101</v>
      </c>
      <c r="DY807">
        <v>2197</v>
      </c>
      <c r="DZ807">
        <v>7.1259455459010397</v>
      </c>
      <c r="EA807">
        <v>46.814054375179403</v>
      </c>
    </row>
    <row r="808" spans="1:131" x14ac:dyDescent="0.25">
      <c r="A808" t="s">
        <v>1225</v>
      </c>
      <c r="B808" t="s">
        <v>1201</v>
      </c>
      <c r="C808" t="s">
        <v>1269</v>
      </c>
      <c r="D808" t="s">
        <v>14</v>
      </c>
      <c r="E808" t="s">
        <v>48</v>
      </c>
      <c r="F808" t="s">
        <v>16</v>
      </c>
      <c r="G808" t="s">
        <v>63</v>
      </c>
      <c r="H808">
        <v>56</v>
      </c>
      <c r="I808">
        <v>30</v>
      </c>
      <c r="J808">
        <v>4</v>
      </c>
      <c r="K808">
        <v>7</v>
      </c>
      <c r="N808" t="s">
        <v>146</v>
      </c>
      <c r="O808" t="s">
        <v>149</v>
      </c>
      <c r="P808" t="s">
        <v>538</v>
      </c>
      <c r="Q808">
        <f t="shared" si="156"/>
        <v>32</v>
      </c>
      <c r="R808">
        <f t="shared" si="157"/>
        <v>17</v>
      </c>
      <c r="S808">
        <f t="shared" si="158"/>
        <v>3</v>
      </c>
      <c r="T808">
        <f t="shared" si="159"/>
        <v>9</v>
      </c>
      <c r="CV808" t="s">
        <v>1225</v>
      </c>
      <c r="CW808" t="s">
        <v>48</v>
      </c>
      <c r="CX808" t="s">
        <v>16</v>
      </c>
      <c r="CY808" t="s">
        <v>63</v>
      </c>
      <c r="DG808" s="2" t="s">
        <v>1254</v>
      </c>
      <c r="DH808" s="2" t="s">
        <v>16</v>
      </c>
      <c r="DK808" t="s">
        <v>1289</v>
      </c>
      <c r="DL808" t="s">
        <v>125</v>
      </c>
      <c r="DQ808" t="s">
        <v>1254</v>
      </c>
      <c r="DR808" t="s">
        <v>16</v>
      </c>
      <c r="DS808">
        <f t="shared" si="160"/>
        <v>108</v>
      </c>
      <c r="DT808">
        <f t="shared" si="161"/>
        <v>3</v>
      </c>
      <c r="DX808" t="s">
        <v>2102</v>
      </c>
      <c r="DY808">
        <v>2198</v>
      </c>
      <c r="DZ808">
        <v>7.1479705646566298</v>
      </c>
      <c r="EA808">
        <v>46.824627967987901</v>
      </c>
    </row>
    <row r="809" spans="1:131" x14ac:dyDescent="0.25">
      <c r="A809" t="s">
        <v>1225</v>
      </c>
      <c r="B809" t="s">
        <v>1201</v>
      </c>
      <c r="C809" t="s">
        <v>1226</v>
      </c>
      <c r="D809" t="s">
        <v>14</v>
      </c>
      <c r="E809" t="s">
        <v>48</v>
      </c>
      <c r="F809" t="s">
        <v>30</v>
      </c>
      <c r="G809" t="s">
        <v>124</v>
      </c>
      <c r="H809">
        <v>185</v>
      </c>
      <c r="I809">
        <v>121</v>
      </c>
      <c r="J809">
        <v>9</v>
      </c>
      <c r="K809">
        <v>18</v>
      </c>
      <c r="N809" t="s">
        <v>146</v>
      </c>
      <c r="O809" t="s">
        <v>456</v>
      </c>
      <c r="P809" t="s">
        <v>457</v>
      </c>
      <c r="Q809">
        <f t="shared" si="156"/>
        <v>32</v>
      </c>
      <c r="R809">
        <f t="shared" si="157"/>
        <v>15</v>
      </c>
      <c r="S809">
        <f t="shared" si="158"/>
        <v>4</v>
      </c>
      <c r="T809">
        <f t="shared" si="159"/>
        <v>9</v>
      </c>
      <c r="CV809" t="s">
        <v>1225</v>
      </c>
      <c r="CW809" t="s">
        <v>48</v>
      </c>
      <c r="CX809" t="s">
        <v>30</v>
      </c>
      <c r="CY809" t="s">
        <v>124</v>
      </c>
      <c r="DG809" s="2" t="s">
        <v>1254</v>
      </c>
      <c r="DH809" s="2" t="s">
        <v>125</v>
      </c>
      <c r="DK809" t="s">
        <v>1412</v>
      </c>
      <c r="DL809" t="s">
        <v>35</v>
      </c>
      <c r="DQ809" t="s">
        <v>1254</v>
      </c>
      <c r="DR809" t="s">
        <v>125</v>
      </c>
      <c r="DS809">
        <f t="shared" si="160"/>
        <v>108</v>
      </c>
      <c r="DT809">
        <f t="shared" si="161"/>
        <v>3</v>
      </c>
      <c r="DX809" t="s">
        <v>2103</v>
      </c>
      <c r="DY809">
        <v>2200</v>
      </c>
      <c r="DZ809">
        <v>7.0655347150005596</v>
      </c>
      <c r="EA809">
        <v>46.8358875984054</v>
      </c>
    </row>
    <row r="810" spans="1:131" x14ac:dyDescent="0.25">
      <c r="A810" t="s">
        <v>1225</v>
      </c>
      <c r="B810" t="s">
        <v>1201</v>
      </c>
      <c r="C810" t="s">
        <v>1310</v>
      </c>
      <c r="D810" t="s">
        <v>14</v>
      </c>
      <c r="E810" t="s">
        <v>48</v>
      </c>
      <c r="F810" t="s">
        <v>125</v>
      </c>
      <c r="G810" t="s">
        <v>125</v>
      </c>
      <c r="H810">
        <v>88</v>
      </c>
      <c r="I810">
        <v>47</v>
      </c>
      <c r="J810">
        <v>14</v>
      </c>
      <c r="K810">
        <v>18</v>
      </c>
      <c r="N810" t="s">
        <v>146</v>
      </c>
      <c r="O810" t="s">
        <v>298</v>
      </c>
      <c r="P810" t="s">
        <v>673</v>
      </c>
      <c r="Q810">
        <f t="shared" si="156"/>
        <v>32</v>
      </c>
      <c r="R810">
        <f t="shared" si="157"/>
        <v>15</v>
      </c>
      <c r="S810">
        <f t="shared" si="158"/>
        <v>0</v>
      </c>
      <c r="T810">
        <f t="shared" si="159"/>
        <v>0</v>
      </c>
      <c r="CV810" t="s">
        <v>1225</v>
      </c>
      <c r="CW810" t="s">
        <v>48</v>
      </c>
      <c r="CX810" t="s">
        <v>125</v>
      </c>
      <c r="CY810" t="s">
        <v>125</v>
      </c>
      <c r="DG810" s="2" t="s">
        <v>306</v>
      </c>
      <c r="DH810" s="2" t="s">
        <v>30</v>
      </c>
      <c r="DK810" t="s">
        <v>1412</v>
      </c>
      <c r="DL810" t="s">
        <v>63</v>
      </c>
      <c r="DQ810" t="s">
        <v>306</v>
      </c>
      <c r="DR810" t="s">
        <v>30</v>
      </c>
      <c r="DS810">
        <f t="shared" si="160"/>
        <v>143</v>
      </c>
      <c r="DT810">
        <f t="shared" si="161"/>
        <v>3</v>
      </c>
      <c r="DX810" t="s">
        <v>2104</v>
      </c>
      <c r="DY810">
        <v>2206</v>
      </c>
      <c r="DZ810">
        <v>7.1505668901980801</v>
      </c>
      <c r="EA810">
        <v>46.776588591572697</v>
      </c>
    </row>
    <row r="811" spans="1:131" x14ac:dyDescent="0.25">
      <c r="A811" t="s">
        <v>385</v>
      </c>
      <c r="B811" t="s">
        <v>146</v>
      </c>
      <c r="C811" t="s">
        <v>386</v>
      </c>
      <c r="D811" t="s">
        <v>14</v>
      </c>
      <c r="E811" t="s">
        <v>48</v>
      </c>
      <c r="F811" t="s">
        <v>16</v>
      </c>
      <c r="G811" t="s">
        <v>63</v>
      </c>
      <c r="H811">
        <v>37</v>
      </c>
      <c r="I811">
        <v>17</v>
      </c>
      <c r="J811">
        <v>0</v>
      </c>
      <c r="K811">
        <v>0</v>
      </c>
      <c r="N811" t="s">
        <v>692</v>
      </c>
      <c r="O811" t="s">
        <v>692</v>
      </c>
      <c r="P811" t="s">
        <v>788</v>
      </c>
      <c r="Q811">
        <f t="shared" si="156"/>
        <v>32</v>
      </c>
      <c r="R811">
        <f t="shared" si="157"/>
        <v>12</v>
      </c>
      <c r="S811">
        <f t="shared" si="158"/>
        <v>1</v>
      </c>
      <c r="T811">
        <f t="shared" si="159"/>
        <v>5</v>
      </c>
      <c r="CV811" t="s">
        <v>385</v>
      </c>
      <c r="CW811" t="s">
        <v>48</v>
      </c>
      <c r="CX811" t="s">
        <v>16</v>
      </c>
      <c r="CY811" t="s">
        <v>63</v>
      </c>
      <c r="DG811" s="2" t="s">
        <v>306</v>
      </c>
      <c r="DH811" s="2" t="s">
        <v>16</v>
      </c>
      <c r="DK811" t="s">
        <v>1412</v>
      </c>
      <c r="DL811" t="s">
        <v>125</v>
      </c>
      <c r="DQ811" t="s">
        <v>306</v>
      </c>
      <c r="DR811" t="s">
        <v>16</v>
      </c>
      <c r="DS811">
        <f t="shared" si="160"/>
        <v>143</v>
      </c>
      <c r="DT811">
        <f t="shared" si="161"/>
        <v>3</v>
      </c>
      <c r="DX811" t="s">
        <v>2105</v>
      </c>
      <c r="DY811">
        <v>2208</v>
      </c>
      <c r="DZ811">
        <v>7.0910418234589896</v>
      </c>
      <c r="EA811">
        <v>46.785221998719599</v>
      </c>
    </row>
    <row r="812" spans="1:131" x14ac:dyDescent="0.25">
      <c r="A812" t="s">
        <v>1227</v>
      </c>
      <c r="B812" t="s">
        <v>1201</v>
      </c>
      <c r="C812" t="s">
        <v>1228</v>
      </c>
      <c r="D812" t="s">
        <v>14</v>
      </c>
      <c r="E812" t="s">
        <v>48</v>
      </c>
      <c r="F812" t="s">
        <v>30</v>
      </c>
      <c r="G812" t="s">
        <v>35</v>
      </c>
      <c r="H812">
        <v>17</v>
      </c>
      <c r="I812">
        <v>6</v>
      </c>
      <c r="J812">
        <v>0</v>
      </c>
      <c r="K812">
        <v>1</v>
      </c>
      <c r="N812" t="s">
        <v>692</v>
      </c>
      <c r="O812" t="s">
        <v>754</v>
      </c>
      <c r="P812" t="s">
        <v>840</v>
      </c>
      <c r="Q812">
        <f t="shared" si="156"/>
        <v>32</v>
      </c>
      <c r="R812">
        <f t="shared" si="157"/>
        <v>15</v>
      </c>
      <c r="S812">
        <f t="shared" si="158"/>
        <v>4</v>
      </c>
      <c r="T812">
        <f t="shared" si="159"/>
        <v>5</v>
      </c>
      <c r="CV812" t="s">
        <v>1227</v>
      </c>
      <c r="CW812" t="s">
        <v>48</v>
      </c>
      <c r="CX812" t="s">
        <v>30</v>
      </c>
      <c r="CY812" t="s">
        <v>35</v>
      </c>
      <c r="DG812" s="2" t="s">
        <v>306</v>
      </c>
      <c r="DH812" s="2" t="s">
        <v>125</v>
      </c>
      <c r="DK812" t="s">
        <v>56</v>
      </c>
      <c r="DL812" t="s">
        <v>35</v>
      </c>
      <c r="DQ812" t="s">
        <v>306</v>
      </c>
      <c r="DR812" t="s">
        <v>125</v>
      </c>
      <c r="DS812">
        <f t="shared" si="160"/>
        <v>143</v>
      </c>
      <c r="DT812">
        <f t="shared" si="161"/>
        <v>3</v>
      </c>
      <c r="DX812" t="s">
        <v>2106</v>
      </c>
      <c r="DY812">
        <v>2211</v>
      </c>
      <c r="DZ812">
        <v>7.0663861177701097</v>
      </c>
      <c r="EA812">
        <v>46.7688991098969</v>
      </c>
    </row>
    <row r="813" spans="1:131" x14ac:dyDescent="0.25">
      <c r="A813" t="s">
        <v>1227</v>
      </c>
      <c r="B813" t="s">
        <v>1201</v>
      </c>
      <c r="C813" t="s">
        <v>1228</v>
      </c>
      <c r="D813" t="s">
        <v>14</v>
      </c>
      <c r="E813" t="s">
        <v>48</v>
      </c>
      <c r="F813" t="s">
        <v>16</v>
      </c>
      <c r="G813" t="s">
        <v>63</v>
      </c>
      <c r="H813">
        <v>33</v>
      </c>
      <c r="I813">
        <v>18</v>
      </c>
      <c r="J813">
        <v>2</v>
      </c>
      <c r="K813">
        <v>1</v>
      </c>
      <c r="N813" t="s">
        <v>1371</v>
      </c>
      <c r="O813" t="s">
        <v>1373</v>
      </c>
      <c r="P813" t="s">
        <v>1475</v>
      </c>
      <c r="Q813">
        <f t="shared" si="156"/>
        <v>32</v>
      </c>
      <c r="R813">
        <f t="shared" si="157"/>
        <v>15</v>
      </c>
      <c r="S813">
        <f t="shared" si="158"/>
        <v>2</v>
      </c>
      <c r="T813">
        <f t="shared" si="159"/>
        <v>6</v>
      </c>
      <c r="CV813" t="s">
        <v>1227</v>
      </c>
      <c r="CW813" t="s">
        <v>48</v>
      </c>
      <c r="CX813" t="s">
        <v>16</v>
      </c>
      <c r="CY813" t="s">
        <v>63</v>
      </c>
      <c r="DG813" s="2" t="s">
        <v>987</v>
      </c>
      <c r="DH813" s="2" t="s">
        <v>16</v>
      </c>
      <c r="DK813" t="s">
        <v>56</v>
      </c>
      <c r="DL813" t="s">
        <v>63</v>
      </c>
      <c r="DQ813" t="s">
        <v>987</v>
      </c>
      <c r="DR813" t="s">
        <v>16</v>
      </c>
      <c r="DS813">
        <f t="shared" si="160"/>
        <v>15</v>
      </c>
      <c r="DT813">
        <f t="shared" si="161"/>
        <v>2</v>
      </c>
      <c r="DX813" t="s">
        <v>2107</v>
      </c>
      <c r="DY813">
        <v>2213</v>
      </c>
      <c r="DZ813">
        <v>7.0381116097145702</v>
      </c>
      <c r="EA813">
        <v>46.803450037920499</v>
      </c>
    </row>
    <row r="814" spans="1:131" x14ac:dyDescent="0.25">
      <c r="A814" t="s">
        <v>1128</v>
      </c>
      <c r="B814" t="s">
        <v>1106</v>
      </c>
      <c r="C814" t="s">
        <v>1129</v>
      </c>
      <c r="D814" t="s">
        <v>14</v>
      </c>
      <c r="E814" t="s">
        <v>48</v>
      </c>
      <c r="F814" t="s">
        <v>30</v>
      </c>
      <c r="G814" t="s">
        <v>35</v>
      </c>
      <c r="H814">
        <v>23</v>
      </c>
      <c r="I814">
        <v>10</v>
      </c>
      <c r="J814">
        <v>2</v>
      </c>
      <c r="K814">
        <v>1</v>
      </c>
      <c r="N814" t="s">
        <v>1485</v>
      </c>
      <c r="O814" t="s">
        <v>1484</v>
      </c>
      <c r="P814" t="s">
        <v>1597</v>
      </c>
      <c r="Q814">
        <f t="shared" si="156"/>
        <v>32</v>
      </c>
      <c r="R814">
        <f t="shared" si="157"/>
        <v>15</v>
      </c>
      <c r="S814">
        <f t="shared" si="158"/>
        <v>5</v>
      </c>
      <c r="T814">
        <f t="shared" si="159"/>
        <v>4</v>
      </c>
      <c r="CV814" t="s">
        <v>1128</v>
      </c>
      <c r="CW814" t="s">
        <v>48</v>
      </c>
      <c r="CX814" t="s">
        <v>30</v>
      </c>
      <c r="CY814" t="s">
        <v>35</v>
      </c>
      <c r="DG814" s="2" t="s">
        <v>987</v>
      </c>
      <c r="DH814" s="2" t="s">
        <v>30</v>
      </c>
      <c r="DK814" t="s">
        <v>1525</v>
      </c>
      <c r="DL814" t="s">
        <v>35</v>
      </c>
      <c r="DQ814" t="s">
        <v>987</v>
      </c>
      <c r="DR814" t="s">
        <v>30</v>
      </c>
      <c r="DS814">
        <f t="shared" si="160"/>
        <v>15</v>
      </c>
      <c r="DT814">
        <f t="shared" si="161"/>
        <v>2</v>
      </c>
      <c r="DX814" t="s">
        <v>2108</v>
      </c>
      <c r="DY814">
        <v>2216</v>
      </c>
      <c r="DZ814">
        <v>7.1816460293777897</v>
      </c>
      <c r="EA814">
        <v>46.781487579621803</v>
      </c>
    </row>
    <row r="815" spans="1:131" x14ac:dyDescent="0.25">
      <c r="A815" t="s">
        <v>1128</v>
      </c>
      <c r="B815" t="s">
        <v>1106</v>
      </c>
      <c r="C815" t="s">
        <v>1129</v>
      </c>
      <c r="D815" t="s">
        <v>14</v>
      </c>
      <c r="E815" t="s">
        <v>48</v>
      </c>
      <c r="F815" t="s">
        <v>16</v>
      </c>
      <c r="G815" t="s">
        <v>63</v>
      </c>
      <c r="H815">
        <v>49</v>
      </c>
      <c r="I815">
        <v>27</v>
      </c>
      <c r="J815">
        <v>3</v>
      </c>
      <c r="K815">
        <v>2</v>
      </c>
      <c r="N815" t="s">
        <v>146</v>
      </c>
      <c r="O815" t="s">
        <v>227</v>
      </c>
      <c r="P815" t="s">
        <v>356</v>
      </c>
      <c r="Q815">
        <f t="shared" si="156"/>
        <v>31</v>
      </c>
      <c r="R815">
        <f t="shared" si="157"/>
        <v>11</v>
      </c>
      <c r="S815">
        <f t="shared" si="158"/>
        <v>5</v>
      </c>
      <c r="T815">
        <f t="shared" si="159"/>
        <v>6</v>
      </c>
      <c r="CV815" t="s">
        <v>1128</v>
      </c>
      <c r="CW815" t="s">
        <v>48</v>
      </c>
      <c r="CX815" t="s">
        <v>16</v>
      </c>
      <c r="CY815" t="s">
        <v>63</v>
      </c>
      <c r="DG815" s="2" t="s">
        <v>197</v>
      </c>
      <c r="DH815" s="2" t="s">
        <v>16</v>
      </c>
      <c r="DK815" t="s">
        <v>1525</v>
      </c>
      <c r="DL815" t="s">
        <v>63</v>
      </c>
      <c r="DQ815" t="s">
        <v>197</v>
      </c>
      <c r="DR815" t="s">
        <v>16</v>
      </c>
      <c r="DS815">
        <f t="shared" si="160"/>
        <v>1027</v>
      </c>
      <c r="DT815">
        <f t="shared" si="161"/>
        <v>3</v>
      </c>
      <c r="DX815" t="s">
        <v>2109</v>
      </c>
      <c r="DY815">
        <v>2217</v>
      </c>
      <c r="DZ815">
        <v>7.0487742158065396</v>
      </c>
      <c r="EA815">
        <v>46.818103843748503</v>
      </c>
    </row>
    <row r="816" spans="1:131" x14ac:dyDescent="0.25">
      <c r="A816" t="s">
        <v>1128</v>
      </c>
      <c r="B816" t="s">
        <v>1106</v>
      </c>
      <c r="C816" t="s">
        <v>1194</v>
      </c>
      <c r="D816" t="s">
        <v>14</v>
      </c>
      <c r="E816" t="s">
        <v>48</v>
      </c>
      <c r="F816" t="s">
        <v>125</v>
      </c>
      <c r="G816" t="s">
        <v>125</v>
      </c>
      <c r="H816">
        <v>12</v>
      </c>
      <c r="I816">
        <v>5</v>
      </c>
      <c r="J816">
        <v>0</v>
      </c>
      <c r="K816">
        <v>0</v>
      </c>
      <c r="N816" t="s">
        <v>146</v>
      </c>
      <c r="O816" t="s">
        <v>396</v>
      </c>
      <c r="P816" t="s">
        <v>598</v>
      </c>
      <c r="Q816">
        <f t="shared" si="156"/>
        <v>31</v>
      </c>
      <c r="R816">
        <f t="shared" si="157"/>
        <v>16</v>
      </c>
      <c r="S816">
        <f t="shared" si="158"/>
        <v>0</v>
      </c>
      <c r="T816">
        <f t="shared" si="159"/>
        <v>0</v>
      </c>
      <c r="CV816" t="s">
        <v>1128</v>
      </c>
      <c r="CW816" t="s">
        <v>48</v>
      </c>
      <c r="CX816" t="s">
        <v>125</v>
      </c>
      <c r="CY816" t="s">
        <v>125</v>
      </c>
      <c r="DG816" s="2" t="s">
        <v>197</v>
      </c>
      <c r="DH816" s="2" t="s">
        <v>30</v>
      </c>
      <c r="DK816" t="s">
        <v>1525</v>
      </c>
      <c r="DL816" t="s">
        <v>125</v>
      </c>
      <c r="DQ816" t="s">
        <v>197</v>
      </c>
      <c r="DR816" t="s">
        <v>30</v>
      </c>
      <c r="DS816">
        <f t="shared" si="160"/>
        <v>1027</v>
      </c>
      <c r="DT816">
        <f t="shared" si="161"/>
        <v>3</v>
      </c>
      <c r="DX816" t="s">
        <v>2110</v>
      </c>
      <c r="DY816">
        <v>2220</v>
      </c>
      <c r="DZ816">
        <v>7.1867121800295202</v>
      </c>
      <c r="EA816">
        <v>46.733720824180601</v>
      </c>
    </row>
    <row r="817" spans="1:131" x14ac:dyDescent="0.25">
      <c r="A817" t="s">
        <v>1396</v>
      </c>
      <c r="B817" t="s">
        <v>1371</v>
      </c>
      <c r="C817" t="s">
        <v>1397</v>
      </c>
      <c r="D817" t="s">
        <v>14</v>
      </c>
      <c r="E817" t="s">
        <v>48</v>
      </c>
      <c r="F817" t="s">
        <v>30</v>
      </c>
      <c r="G817" t="s">
        <v>35</v>
      </c>
      <c r="H817">
        <v>36</v>
      </c>
      <c r="I817">
        <v>12</v>
      </c>
      <c r="J817">
        <v>14</v>
      </c>
      <c r="K817">
        <v>14</v>
      </c>
      <c r="N817" t="s">
        <v>146</v>
      </c>
      <c r="O817" t="s">
        <v>427</v>
      </c>
      <c r="P817" t="s">
        <v>428</v>
      </c>
      <c r="Q817">
        <f t="shared" si="156"/>
        <v>31</v>
      </c>
      <c r="R817">
        <f t="shared" si="157"/>
        <v>19</v>
      </c>
      <c r="S817">
        <f t="shared" si="158"/>
        <v>7</v>
      </c>
      <c r="T817">
        <f t="shared" si="159"/>
        <v>7</v>
      </c>
      <c r="CV817" t="s">
        <v>1396</v>
      </c>
      <c r="CW817" t="s">
        <v>48</v>
      </c>
      <c r="CX817" t="s">
        <v>30</v>
      </c>
      <c r="CY817" t="s">
        <v>35</v>
      </c>
      <c r="DG817" s="2" t="s">
        <v>197</v>
      </c>
      <c r="DH817" s="2" t="s">
        <v>125</v>
      </c>
      <c r="DK817" t="s">
        <v>863</v>
      </c>
      <c r="DL817" t="s">
        <v>17</v>
      </c>
      <c r="DQ817" t="s">
        <v>197</v>
      </c>
      <c r="DR817" t="s">
        <v>125</v>
      </c>
      <c r="DS817">
        <f t="shared" si="160"/>
        <v>1027</v>
      </c>
      <c r="DT817">
        <f t="shared" si="161"/>
        <v>3</v>
      </c>
      <c r="DX817" t="s">
        <v>2111</v>
      </c>
      <c r="DY817">
        <v>2221</v>
      </c>
      <c r="DZ817">
        <v>7.01570921541059</v>
      </c>
      <c r="EA817">
        <v>46.786517619528503</v>
      </c>
    </row>
    <row r="818" spans="1:131" x14ac:dyDescent="0.25">
      <c r="A818" t="s">
        <v>1396</v>
      </c>
      <c r="B818" t="s">
        <v>1371</v>
      </c>
      <c r="C818" t="s">
        <v>1398</v>
      </c>
      <c r="D818" t="s">
        <v>14</v>
      </c>
      <c r="E818" t="s">
        <v>48</v>
      </c>
      <c r="F818" t="s">
        <v>30</v>
      </c>
      <c r="G818" t="s">
        <v>35</v>
      </c>
      <c r="H818">
        <v>74</v>
      </c>
      <c r="I818">
        <v>32</v>
      </c>
      <c r="J818">
        <v>11</v>
      </c>
      <c r="K818">
        <v>12</v>
      </c>
      <c r="N818" t="s">
        <v>146</v>
      </c>
      <c r="O818" t="s">
        <v>262</v>
      </c>
      <c r="P818" t="s">
        <v>431</v>
      </c>
      <c r="Q818">
        <f t="shared" si="156"/>
        <v>31</v>
      </c>
      <c r="R818">
        <f t="shared" si="157"/>
        <v>14</v>
      </c>
      <c r="S818">
        <f t="shared" si="158"/>
        <v>4</v>
      </c>
      <c r="T818">
        <f t="shared" si="159"/>
        <v>2</v>
      </c>
      <c r="CV818" t="s">
        <v>1396</v>
      </c>
      <c r="CW818" t="s">
        <v>48</v>
      </c>
      <c r="CX818" t="s">
        <v>30</v>
      </c>
      <c r="CY818" t="s">
        <v>35</v>
      </c>
      <c r="DG818" s="2" t="s">
        <v>310</v>
      </c>
      <c r="DH818" s="2" t="s">
        <v>30</v>
      </c>
      <c r="DK818" t="s">
        <v>863</v>
      </c>
      <c r="DL818" t="s">
        <v>31</v>
      </c>
      <c r="DQ818" t="s">
        <v>310</v>
      </c>
      <c r="DR818" t="s">
        <v>30</v>
      </c>
      <c r="DS818">
        <f t="shared" si="160"/>
        <v>87</v>
      </c>
      <c r="DT818">
        <f t="shared" si="161"/>
        <v>3</v>
      </c>
      <c r="DX818" t="s">
        <v>2112</v>
      </c>
      <c r="DY818">
        <v>2222</v>
      </c>
      <c r="DZ818">
        <v>7.1013156143316198</v>
      </c>
      <c r="EA818">
        <v>46.725138974941601</v>
      </c>
    </row>
    <row r="819" spans="1:131" x14ac:dyDescent="0.25">
      <c r="A819" t="s">
        <v>1396</v>
      </c>
      <c r="B819" t="s">
        <v>1371</v>
      </c>
      <c r="C819" t="s">
        <v>1399</v>
      </c>
      <c r="D819" t="s">
        <v>212</v>
      </c>
      <c r="E819" t="s">
        <v>48</v>
      </c>
      <c r="F819" t="s">
        <v>30</v>
      </c>
      <c r="G819" t="s">
        <v>35</v>
      </c>
      <c r="H819">
        <v>44</v>
      </c>
      <c r="I819">
        <v>17</v>
      </c>
      <c r="J819">
        <v>10</v>
      </c>
      <c r="K819">
        <v>8</v>
      </c>
      <c r="N819" t="s">
        <v>146</v>
      </c>
      <c r="O819" t="s">
        <v>278</v>
      </c>
      <c r="P819" t="s">
        <v>452</v>
      </c>
      <c r="Q819">
        <f t="shared" si="156"/>
        <v>31</v>
      </c>
      <c r="R819">
        <f t="shared" si="157"/>
        <v>18</v>
      </c>
      <c r="S819">
        <f t="shared" si="158"/>
        <v>1</v>
      </c>
      <c r="T819">
        <f t="shared" si="159"/>
        <v>1</v>
      </c>
      <c r="CV819" t="s">
        <v>1396</v>
      </c>
      <c r="CW819" t="s">
        <v>48</v>
      </c>
      <c r="CX819" t="s">
        <v>30</v>
      </c>
      <c r="CY819" t="s">
        <v>35</v>
      </c>
      <c r="DG819" s="2" t="s">
        <v>310</v>
      </c>
      <c r="DH819" s="2" t="s">
        <v>16</v>
      </c>
      <c r="DK819" t="s">
        <v>863</v>
      </c>
      <c r="DL819" t="s">
        <v>35</v>
      </c>
      <c r="DQ819" t="s">
        <v>310</v>
      </c>
      <c r="DR819" t="s">
        <v>16</v>
      </c>
      <c r="DS819">
        <f t="shared" si="160"/>
        <v>87</v>
      </c>
      <c r="DT819">
        <f t="shared" si="161"/>
        <v>3</v>
      </c>
      <c r="DX819" t="s">
        <v>2113</v>
      </c>
      <c r="DY819">
        <v>2223</v>
      </c>
      <c r="DZ819">
        <v>7.0295119205296004</v>
      </c>
      <c r="EA819">
        <v>46.710917466044101</v>
      </c>
    </row>
    <row r="820" spans="1:131" x14ac:dyDescent="0.25">
      <c r="A820" t="s">
        <v>1396</v>
      </c>
      <c r="B820" t="s">
        <v>1371</v>
      </c>
      <c r="C820" t="s">
        <v>1437</v>
      </c>
      <c r="D820" t="s">
        <v>14</v>
      </c>
      <c r="E820" t="s">
        <v>48</v>
      </c>
      <c r="F820" t="s">
        <v>16</v>
      </c>
      <c r="G820" t="s">
        <v>63</v>
      </c>
      <c r="H820">
        <v>247</v>
      </c>
      <c r="I820">
        <v>129</v>
      </c>
      <c r="J820">
        <v>37</v>
      </c>
      <c r="K820">
        <v>46</v>
      </c>
      <c r="N820" t="s">
        <v>146</v>
      </c>
      <c r="O820" t="s">
        <v>306</v>
      </c>
      <c r="P820" t="s">
        <v>685</v>
      </c>
      <c r="Q820">
        <f t="shared" si="156"/>
        <v>31</v>
      </c>
      <c r="R820">
        <f t="shared" si="157"/>
        <v>10</v>
      </c>
      <c r="S820">
        <f t="shared" si="158"/>
        <v>2</v>
      </c>
      <c r="T820">
        <f t="shared" si="159"/>
        <v>2</v>
      </c>
      <c r="CV820" t="s">
        <v>1396</v>
      </c>
      <c r="CW820" t="s">
        <v>48</v>
      </c>
      <c r="CX820" t="s">
        <v>16</v>
      </c>
      <c r="CY820" t="s">
        <v>63</v>
      </c>
      <c r="DG820" s="2" t="s">
        <v>310</v>
      </c>
      <c r="DH820" s="2" t="s">
        <v>125</v>
      </c>
      <c r="DK820" t="s">
        <v>863</v>
      </c>
      <c r="DL820" t="s">
        <v>63</v>
      </c>
      <c r="DQ820" t="s">
        <v>310</v>
      </c>
      <c r="DR820" t="s">
        <v>125</v>
      </c>
      <c r="DS820">
        <f t="shared" si="160"/>
        <v>87</v>
      </c>
      <c r="DT820">
        <f t="shared" si="161"/>
        <v>3</v>
      </c>
      <c r="DX820" t="s">
        <v>2114</v>
      </c>
      <c r="DY820">
        <v>2225</v>
      </c>
      <c r="DZ820">
        <v>7.1445485750636903</v>
      </c>
      <c r="EA820">
        <v>46.742849616687103</v>
      </c>
    </row>
    <row r="821" spans="1:131" x14ac:dyDescent="0.25">
      <c r="A821" t="s">
        <v>1396</v>
      </c>
      <c r="B821" t="s">
        <v>1371</v>
      </c>
      <c r="C821" t="s">
        <v>1399</v>
      </c>
      <c r="D821" t="s">
        <v>212</v>
      </c>
      <c r="E821" t="s">
        <v>48</v>
      </c>
      <c r="F821" t="s">
        <v>16</v>
      </c>
      <c r="G821" t="s">
        <v>63</v>
      </c>
      <c r="H821">
        <v>15</v>
      </c>
      <c r="I821">
        <v>7</v>
      </c>
      <c r="J821">
        <v>5</v>
      </c>
      <c r="K821">
        <v>4</v>
      </c>
      <c r="N821" t="s">
        <v>146</v>
      </c>
      <c r="O821" t="s">
        <v>197</v>
      </c>
      <c r="P821" t="s">
        <v>309</v>
      </c>
      <c r="Q821">
        <f t="shared" si="156"/>
        <v>31</v>
      </c>
      <c r="R821">
        <f t="shared" si="157"/>
        <v>18</v>
      </c>
      <c r="S821">
        <f t="shared" si="158"/>
        <v>0</v>
      </c>
      <c r="T821">
        <f t="shared" si="159"/>
        <v>2</v>
      </c>
      <c r="CV821" t="s">
        <v>1396</v>
      </c>
      <c r="CW821" t="s">
        <v>48</v>
      </c>
      <c r="CX821" t="s">
        <v>16</v>
      </c>
      <c r="CY821" t="s">
        <v>63</v>
      </c>
      <c r="DG821" s="2" t="s">
        <v>1357</v>
      </c>
      <c r="DH821" s="2" t="s">
        <v>30</v>
      </c>
      <c r="DK821" t="s">
        <v>863</v>
      </c>
      <c r="DL821" t="s">
        <v>124</v>
      </c>
      <c r="DQ821" t="s">
        <v>1357</v>
      </c>
      <c r="DR821" t="s">
        <v>30</v>
      </c>
      <c r="DS821">
        <f t="shared" si="160"/>
        <v>314</v>
      </c>
      <c r="DT821">
        <f t="shared" si="161"/>
        <v>3</v>
      </c>
      <c r="DX821" t="s">
        <v>2115</v>
      </c>
      <c r="DY821">
        <v>2226</v>
      </c>
      <c r="DZ821">
        <v>7.1500235422587703</v>
      </c>
      <c r="EA821">
        <v>46.722739230393998</v>
      </c>
    </row>
    <row r="822" spans="1:131" x14ac:dyDescent="0.25">
      <c r="A822" t="s">
        <v>1396</v>
      </c>
      <c r="B822" t="s">
        <v>1371</v>
      </c>
      <c r="C822" t="s">
        <v>1397</v>
      </c>
      <c r="D822" t="s">
        <v>14</v>
      </c>
      <c r="E822" t="s">
        <v>48</v>
      </c>
      <c r="F822" t="s">
        <v>30</v>
      </c>
      <c r="G822" t="s">
        <v>124</v>
      </c>
      <c r="H822">
        <v>46</v>
      </c>
      <c r="I822">
        <v>22</v>
      </c>
      <c r="J822">
        <v>0</v>
      </c>
      <c r="K822">
        <v>8</v>
      </c>
      <c r="N822" t="s">
        <v>1106</v>
      </c>
      <c r="O822" t="s">
        <v>1133</v>
      </c>
      <c r="P822" t="s">
        <v>1172</v>
      </c>
      <c r="Q822">
        <f t="shared" si="156"/>
        <v>31</v>
      </c>
      <c r="R822">
        <f t="shared" si="157"/>
        <v>13</v>
      </c>
      <c r="S822">
        <f t="shared" si="158"/>
        <v>10</v>
      </c>
      <c r="T822">
        <f t="shared" si="159"/>
        <v>11</v>
      </c>
      <c r="CV822" t="s">
        <v>1396</v>
      </c>
      <c r="CW822" t="s">
        <v>48</v>
      </c>
      <c r="CX822" t="s">
        <v>30</v>
      </c>
      <c r="CY822" t="s">
        <v>124</v>
      </c>
      <c r="DG822" s="2" t="s">
        <v>1357</v>
      </c>
      <c r="DH822" s="2" t="s">
        <v>16</v>
      </c>
      <c r="DK822" t="s">
        <v>863</v>
      </c>
      <c r="DL822" t="s">
        <v>125</v>
      </c>
      <c r="DQ822" t="s">
        <v>1357</v>
      </c>
      <c r="DR822" t="s">
        <v>16</v>
      </c>
      <c r="DS822">
        <f t="shared" si="160"/>
        <v>314</v>
      </c>
      <c r="DT822">
        <f t="shared" si="161"/>
        <v>3</v>
      </c>
      <c r="DX822" t="s">
        <v>2116</v>
      </c>
      <c r="DY822">
        <v>2228</v>
      </c>
      <c r="DZ822">
        <v>7.1273218411336297</v>
      </c>
      <c r="EA822">
        <v>46.796267258444601</v>
      </c>
    </row>
    <row r="823" spans="1:131" x14ac:dyDescent="0.25">
      <c r="A823" t="s">
        <v>1396</v>
      </c>
      <c r="B823" t="s">
        <v>1371</v>
      </c>
      <c r="C823" t="s">
        <v>1398</v>
      </c>
      <c r="D823" t="s">
        <v>14</v>
      </c>
      <c r="E823" t="s">
        <v>48</v>
      </c>
      <c r="F823" t="s">
        <v>30</v>
      </c>
      <c r="G823" t="s">
        <v>124</v>
      </c>
      <c r="H823">
        <v>84</v>
      </c>
      <c r="I823">
        <v>49</v>
      </c>
      <c r="J823">
        <v>1</v>
      </c>
      <c r="K823">
        <v>4</v>
      </c>
      <c r="N823" t="s">
        <v>12</v>
      </c>
      <c r="O823" t="s">
        <v>52</v>
      </c>
      <c r="P823" t="s">
        <v>107</v>
      </c>
      <c r="Q823">
        <f t="shared" si="156"/>
        <v>31</v>
      </c>
      <c r="R823">
        <f t="shared" si="157"/>
        <v>16</v>
      </c>
      <c r="S823">
        <f t="shared" si="158"/>
        <v>0</v>
      </c>
      <c r="T823">
        <f t="shared" si="159"/>
        <v>6</v>
      </c>
      <c r="CV823" t="s">
        <v>1396</v>
      </c>
      <c r="CW823" t="s">
        <v>48</v>
      </c>
      <c r="CX823" t="s">
        <v>30</v>
      </c>
      <c r="CY823" t="s">
        <v>124</v>
      </c>
      <c r="DG823" s="2" t="s">
        <v>1357</v>
      </c>
      <c r="DH823" s="2" t="s">
        <v>125</v>
      </c>
      <c r="DK823" t="s">
        <v>1527</v>
      </c>
      <c r="DL823" t="s">
        <v>35</v>
      </c>
      <c r="DQ823" t="s">
        <v>1357</v>
      </c>
      <c r="DR823" t="s">
        <v>125</v>
      </c>
      <c r="DS823">
        <f t="shared" si="160"/>
        <v>314</v>
      </c>
      <c r="DT823">
        <f t="shared" si="161"/>
        <v>3</v>
      </c>
      <c r="DX823" t="s">
        <v>2117</v>
      </c>
      <c r="DY823">
        <v>2230</v>
      </c>
      <c r="DZ823">
        <v>7.1773341184352502</v>
      </c>
      <c r="EA823">
        <v>46.762523800496403</v>
      </c>
    </row>
    <row r="824" spans="1:131" x14ac:dyDescent="0.25">
      <c r="A824" t="s">
        <v>1396</v>
      </c>
      <c r="B824" t="s">
        <v>1371</v>
      </c>
      <c r="C824" t="s">
        <v>1480</v>
      </c>
      <c r="D824" t="s">
        <v>14</v>
      </c>
      <c r="E824" t="s">
        <v>48</v>
      </c>
      <c r="F824" t="s">
        <v>125</v>
      </c>
      <c r="G824" t="s">
        <v>125</v>
      </c>
      <c r="H824">
        <v>37</v>
      </c>
      <c r="I824">
        <v>21</v>
      </c>
      <c r="J824">
        <v>7</v>
      </c>
      <c r="K824">
        <v>9</v>
      </c>
      <c r="N824" t="s">
        <v>146</v>
      </c>
      <c r="O824" t="s">
        <v>208</v>
      </c>
      <c r="P824" t="s">
        <v>209</v>
      </c>
      <c r="Q824">
        <f t="shared" si="156"/>
        <v>30</v>
      </c>
      <c r="R824">
        <f t="shared" si="157"/>
        <v>14</v>
      </c>
      <c r="S824">
        <f t="shared" si="158"/>
        <v>0</v>
      </c>
      <c r="T824">
        <f t="shared" si="159"/>
        <v>0</v>
      </c>
      <c r="CV824" t="s">
        <v>1396</v>
      </c>
      <c r="CW824" t="s">
        <v>48</v>
      </c>
      <c r="CX824" t="s">
        <v>125</v>
      </c>
      <c r="CY824" t="s">
        <v>125</v>
      </c>
      <c r="DG824" s="2" t="s">
        <v>1590</v>
      </c>
      <c r="DH824" s="2" t="s">
        <v>16</v>
      </c>
      <c r="DK824" t="s">
        <v>1527</v>
      </c>
      <c r="DL824" t="s">
        <v>63</v>
      </c>
      <c r="DQ824" t="s">
        <v>1590</v>
      </c>
      <c r="DR824" t="s">
        <v>16</v>
      </c>
      <c r="DS824">
        <f t="shared" si="160"/>
        <v>17</v>
      </c>
      <c r="DT824">
        <f t="shared" si="161"/>
        <v>1</v>
      </c>
      <c r="DX824" t="s">
        <v>2118</v>
      </c>
      <c r="DY824">
        <v>2231</v>
      </c>
      <c r="DZ824">
        <v>7.0570947993180102</v>
      </c>
      <c r="EA824">
        <v>46.705252405481197</v>
      </c>
    </row>
    <row r="825" spans="1:131" x14ac:dyDescent="0.25">
      <c r="A825" t="s">
        <v>1396</v>
      </c>
      <c r="B825" t="s">
        <v>1371</v>
      </c>
      <c r="C825" t="s">
        <v>1437</v>
      </c>
      <c r="D825" t="s">
        <v>14</v>
      </c>
      <c r="E825" t="s">
        <v>48</v>
      </c>
      <c r="F825" t="s">
        <v>125</v>
      </c>
      <c r="G825" t="s">
        <v>125</v>
      </c>
      <c r="H825">
        <v>19</v>
      </c>
      <c r="I825">
        <v>11</v>
      </c>
      <c r="J825">
        <v>6</v>
      </c>
      <c r="K825">
        <v>8</v>
      </c>
      <c r="N825" t="s">
        <v>146</v>
      </c>
      <c r="O825" t="s">
        <v>378</v>
      </c>
      <c r="P825" t="s">
        <v>586</v>
      </c>
      <c r="Q825">
        <f t="shared" si="156"/>
        <v>30</v>
      </c>
      <c r="R825">
        <f t="shared" si="157"/>
        <v>18</v>
      </c>
      <c r="S825">
        <f t="shared" si="158"/>
        <v>0</v>
      </c>
      <c r="T825">
        <f t="shared" si="159"/>
        <v>0</v>
      </c>
      <c r="CV825" t="s">
        <v>1396</v>
      </c>
      <c r="CW825" t="s">
        <v>48</v>
      </c>
      <c r="CX825" t="s">
        <v>125</v>
      </c>
      <c r="CY825" t="s">
        <v>125</v>
      </c>
      <c r="DK825" t="s">
        <v>1527</v>
      </c>
      <c r="DL825" t="s">
        <v>124</v>
      </c>
      <c r="DX825" t="s">
        <v>2119</v>
      </c>
      <c r="DY825">
        <v>2233</v>
      </c>
      <c r="DZ825">
        <v>7.0990176940028897</v>
      </c>
      <c r="EA825">
        <v>46.766408020627402</v>
      </c>
    </row>
    <row r="826" spans="1:131" x14ac:dyDescent="0.25">
      <c r="A826" t="s">
        <v>1105</v>
      </c>
      <c r="B826" t="s">
        <v>1106</v>
      </c>
      <c r="C826" t="s">
        <v>1107</v>
      </c>
      <c r="D826" t="s">
        <v>14</v>
      </c>
      <c r="E826" t="s">
        <v>48</v>
      </c>
      <c r="F826" t="s">
        <v>16</v>
      </c>
      <c r="G826" t="s">
        <v>17</v>
      </c>
      <c r="H826">
        <v>7</v>
      </c>
      <c r="I826">
        <v>1</v>
      </c>
      <c r="J826">
        <v>4</v>
      </c>
      <c r="K826">
        <v>3</v>
      </c>
      <c r="N826" t="s">
        <v>146</v>
      </c>
      <c r="O826" t="s">
        <v>193</v>
      </c>
      <c r="P826" t="s">
        <v>666</v>
      </c>
      <c r="Q826">
        <f t="shared" si="156"/>
        <v>30</v>
      </c>
      <c r="R826">
        <f t="shared" si="157"/>
        <v>18</v>
      </c>
      <c r="S826">
        <f t="shared" si="158"/>
        <v>3</v>
      </c>
      <c r="T826">
        <f t="shared" si="159"/>
        <v>14</v>
      </c>
      <c r="CV826" t="s">
        <v>1105</v>
      </c>
      <c r="CW826" t="s">
        <v>48</v>
      </c>
      <c r="CX826" t="s">
        <v>16</v>
      </c>
      <c r="CY826" t="s">
        <v>17</v>
      </c>
      <c r="DK826" t="s">
        <v>1527</v>
      </c>
      <c r="DL826" t="s">
        <v>125</v>
      </c>
      <c r="DX826" t="s">
        <v>2120</v>
      </c>
      <c r="DY826">
        <v>2234</v>
      </c>
      <c r="DZ826">
        <v>7.0187720354762302</v>
      </c>
      <c r="EA826">
        <v>46.768421047235897</v>
      </c>
    </row>
    <row r="827" spans="1:131" x14ac:dyDescent="0.25">
      <c r="A827" t="s">
        <v>1105</v>
      </c>
      <c r="B827" t="s">
        <v>1106</v>
      </c>
      <c r="C827" t="s">
        <v>1130</v>
      </c>
      <c r="D827" t="s">
        <v>14</v>
      </c>
      <c r="E827" t="s">
        <v>48</v>
      </c>
      <c r="F827" t="s">
        <v>30</v>
      </c>
      <c r="G827" t="s">
        <v>35</v>
      </c>
      <c r="H827">
        <v>62</v>
      </c>
      <c r="I827">
        <v>31</v>
      </c>
      <c r="J827">
        <v>29</v>
      </c>
      <c r="K827">
        <v>34</v>
      </c>
      <c r="N827" t="s">
        <v>1106</v>
      </c>
      <c r="O827" t="s">
        <v>1110</v>
      </c>
      <c r="P827" t="s">
        <v>1111</v>
      </c>
      <c r="Q827">
        <f t="shared" si="156"/>
        <v>30</v>
      </c>
      <c r="R827">
        <f t="shared" si="157"/>
        <v>11</v>
      </c>
      <c r="S827">
        <f t="shared" si="158"/>
        <v>5</v>
      </c>
      <c r="T827">
        <f t="shared" si="159"/>
        <v>2</v>
      </c>
      <c r="CV827" t="s">
        <v>1105</v>
      </c>
      <c r="CW827" t="s">
        <v>48</v>
      </c>
      <c r="CX827" t="s">
        <v>30</v>
      </c>
      <c r="CY827" t="s">
        <v>35</v>
      </c>
      <c r="DK827" t="s">
        <v>1459</v>
      </c>
      <c r="DL827" t="s">
        <v>63</v>
      </c>
      <c r="DX827" t="s">
        <v>2121</v>
      </c>
      <c r="DY827">
        <v>2235</v>
      </c>
      <c r="DZ827">
        <v>7.1226176414327202</v>
      </c>
      <c r="EA827">
        <v>46.837542300019798</v>
      </c>
    </row>
    <row r="828" spans="1:131" x14ac:dyDescent="0.25">
      <c r="A828" t="s">
        <v>1105</v>
      </c>
      <c r="B828" t="s">
        <v>1106</v>
      </c>
      <c r="C828" t="s">
        <v>1107</v>
      </c>
      <c r="D828" t="s">
        <v>14</v>
      </c>
      <c r="E828" t="s">
        <v>48</v>
      </c>
      <c r="F828" t="s">
        <v>16</v>
      </c>
      <c r="G828" t="s">
        <v>63</v>
      </c>
      <c r="H828">
        <v>124</v>
      </c>
      <c r="I828">
        <v>63</v>
      </c>
      <c r="J828">
        <v>54</v>
      </c>
      <c r="K828">
        <v>70</v>
      </c>
      <c r="N828" t="s">
        <v>1201</v>
      </c>
      <c r="O828" t="s">
        <v>1298</v>
      </c>
      <c r="P828" t="s">
        <v>1338</v>
      </c>
      <c r="Q828">
        <f t="shared" si="156"/>
        <v>30</v>
      </c>
      <c r="R828">
        <f t="shared" si="157"/>
        <v>15</v>
      </c>
      <c r="S828">
        <f t="shared" si="158"/>
        <v>11</v>
      </c>
      <c r="T828">
        <f t="shared" si="159"/>
        <v>12</v>
      </c>
      <c r="CV828" t="s">
        <v>1105</v>
      </c>
      <c r="CW828" t="s">
        <v>48</v>
      </c>
      <c r="CX828" t="s">
        <v>16</v>
      </c>
      <c r="CY828" t="s">
        <v>63</v>
      </c>
      <c r="DK828" t="s">
        <v>1459</v>
      </c>
      <c r="DL828" t="s">
        <v>125</v>
      </c>
      <c r="DX828" t="s">
        <v>2122</v>
      </c>
      <c r="DY828">
        <v>2243</v>
      </c>
      <c r="DZ828">
        <v>7.1526616055869603</v>
      </c>
      <c r="EA828">
        <v>46.861804992924696</v>
      </c>
    </row>
    <row r="829" spans="1:131" x14ac:dyDescent="0.25">
      <c r="A829" t="s">
        <v>1105</v>
      </c>
      <c r="B829" t="s">
        <v>1106</v>
      </c>
      <c r="C829" t="s">
        <v>1170</v>
      </c>
      <c r="D829" t="s">
        <v>14</v>
      </c>
      <c r="E829" t="s">
        <v>48</v>
      </c>
      <c r="F829" t="s">
        <v>16</v>
      </c>
      <c r="G829" t="s">
        <v>63</v>
      </c>
      <c r="H829">
        <v>130</v>
      </c>
      <c r="I829">
        <v>64</v>
      </c>
      <c r="J829">
        <v>38</v>
      </c>
      <c r="K829">
        <v>43</v>
      </c>
      <c r="N829" t="s">
        <v>1485</v>
      </c>
      <c r="O829" t="s">
        <v>1508</v>
      </c>
      <c r="P829" t="s">
        <v>1509</v>
      </c>
      <c r="Q829">
        <f t="shared" si="156"/>
        <v>30</v>
      </c>
      <c r="R829">
        <f t="shared" si="157"/>
        <v>19</v>
      </c>
      <c r="S829">
        <f t="shared" si="158"/>
        <v>1</v>
      </c>
      <c r="T829">
        <f t="shared" si="159"/>
        <v>1</v>
      </c>
      <c r="CV829" t="s">
        <v>1105</v>
      </c>
      <c r="CW829" t="s">
        <v>48</v>
      </c>
      <c r="CX829" t="s">
        <v>16</v>
      </c>
      <c r="CY829" t="s">
        <v>63</v>
      </c>
      <c r="DK829" t="s">
        <v>24</v>
      </c>
      <c r="DL829" t="s">
        <v>17</v>
      </c>
      <c r="DX829" t="s">
        <v>2123</v>
      </c>
      <c r="DY829">
        <v>2250</v>
      </c>
      <c r="DZ829">
        <v>7.1043149893295903</v>
      </c>
      <c r="EA829">
        <v>46.905272095860902</v>
      </c>
    </row>
    <row r="830" spans="1:131" x14ac:dyDescent="0.25">
      <c r="A830" t="s">
        <v>1105</v>
      </c>
      <c r="B830" t="s">
        <v>1106</v>
      </c>
      <c r="C830" t="s">
        <v>1188</v>
      </c>
      <c r="D830" t="s">
        <v>14</v>
      </c>
      <c r="E830" t="s">
        <v>48</v>
      </c>
      <c r="F830" t="s">
        <v>30</v>
      </c>
      <c r="G830" t="s">
        <v>124</v>
      </c>
      <c r="H830">
        <v>73</v>
      </c>
      <c r="I830">
        <v>47</v>
      </c>
      <c r="J830">
        <v>3</v>
      </c>
      <c r="K830">
        <v>0</v>
      </c>
      <c r="N830" t="s">
        <v>1485</v>
      </c>
      <c r="O830" t="s">
        <v>1485</v>
      </c>
      <c r="P830" t="s">
        <v>1606</v>
      </c>
      <c r="Q830">
        <f t="shared" si="156"/>
        <v>30</v>
      </c>
      <c r="R830">
        <f t="shared" si="157"/>
        <v>16</v>
      </c>
      <c r="S830">
        <f t="shared" si="158"/>
        <v>2</v>
      </c>
      <c r="T830">
        <f t="shared" si="159"/>
        <v>1</v>
      </c>
      <c r="CV830" t="s">
        <v>1105</v>
      </c>
      <c r="CW830" t="s">
        <v>48</v>
      </c>
      <c r="CX830" t="s">
        <v>30</v>
      </c>
      <c r="CY830" t="s">
        <v>124</v>
      </c>
      <c r="DK830" t="s">
        <v>24</v>
      </c>
      <c r="DL830" t="s">
        <v>63</v>
      </c>
      <c r="DX830" t="s">
        <v>2124</v>
      </c>
      <c r="DY830">
        <v>2251</v>
      </c>
      <c r="DZ830">
        <v>7.1117084355537097</v>
      </c>
      <c r="EA830">
        <v>46.892691182428997</v>
      </c>
    </row>
    <row r="831" spans="1:131" x14ac:dyDescent="0.25">
      <c r="A831" t="s">
        <v>1105</v>
      </c>
      <c r="B831" t="s">
        <v>1106</v>
      </c>
      <c r="C831" t="s">
        <v>1130</v>
      </c>
      <c r="D831" t="s">
        <v>14</v>
      </c>
      <c r="E831" t="s">
        <v>48</v>
      </c>
      <c r="F831" t="s">
        <v>30</v>
      </c>
      <c r="G831" t="s">
        <v>124</v>
      </c>
      <c r="H831">
        <v>136</v>
      </c>
      <c r="I831">
        <v>69</v>
      </c>
      <c r="J831">
        <v>15</v>
      </c>
      <c r="K831">
        <v>21</v>
      </c>
      <c r="N831" t="s">
        <v>848</v>
      </c>
      <c r="O831" t="s">
        <v>867</v>
      </c>
      <c r="P831" t="s">
        <v>979</v>
      </c>
      <c r="Q831">
        <f t="shared" si="156"/>
        <v>29</v>
      </c>
      <c r="R831">
        <f t="shared" si="157"/>
        <v>15</v>
      </c>
      <c r="S831">
        <f t="shared" si="158"/>
        <v>10</v>
      </c>
      <c r="T831">
        <f t="shared" si="159"/>
        <v>10</v>
      </c>
      <c r="CV831" t="s">
        <v>1105</v>
      </c>
      <c r="CW831" t="s">
        <v>48</v>
      </c>
      <c r="CX831" t="s">
        <v>30</v>
      </c>
      <c r="CY831" t="s">
        <v>124</v>
      </c>
      <c r="DK831" t="s">
        <v>24</v>
      </c>
      <c r="DL831" t="s">
        <v>125</v>
      </c>
      <c r="DX831" t="s">
        <v>2125</v>
      </c>
      <c r="DY831">
        <v>2254</v>
      </c>
      <c r="DZ831">
        <v>7.1263688611381601</v>
      </c>
      <c r="EA831">
        <v>46.866238288306498</v>
      </c>
    </row>
    <row r="832" spans="1:131" x14ac:dyDescent="0.25">
      <c r="A832" t="s">
        <v>1105</v>
      </c>
      <c r="B832" t="s">
        <v>1106</v>
      </c>
      <c r="C832" t="s">
        <v>1195</v>
      </c>
      <c r="D832" t="s">
        <v>14</v>
      </c>
      <c r="E832" t="s">
        <v>48</v>
      </c>
      <c r="F832" t="s">
        <v>125</v>
      </c>
      <c r="G832" t="s">
        <v>125</v>
      </c>
      <c r="H832">
        <v>38</v>
      </c>
      <c r="I832">
        <v>18</v>
      </c>
      <c r="J832">
        <v>21</v>
      </c>
      <c r="K832">
        <v>26</v>
      </c>
      <c r="N832" t="s">
        <v>1485</v>
      </c>
      <c r="O832" t="s">
        <v>1519</v>
      </c>
      <c r="P832" t="s">
        <v>1520</v>
      </c>
      <c r="Q832">
        <f t="shared" si="156"/>
        <v>29</v>
      </c>
      <c r="R832">
        <f t="shared" si="157"/>
        <v>20</v>
      </c>
      <c r="S832">
        <f t="shared" si="158"/>
        <v>2</v>
      </c>
      <c r="T832">
        <f t="shared" si="159"/>
        <v>1</v>
      </c>
      <c r="CV832" t="s">
        <v>1105</v>
      </c>
      <c r="CW832" t="s">
        <v>48</v>
      </c>
      <c r="CX832" t="s">
        <v>125</v>
      </c>
      <c r="CY832" t="s">
        <v>125</v>
      </c>
      <c r="DK832" t="s">
        <v>109</v>
      </c>
      <c r="DL832" t="s">
        <v>63</v>
      </c>
      <c r="DX832" t="s">
        <v>2126</v>
      </c>
      <c r="DY832">
        <v>2257</v>
      </c>
      <c r="DZ832">
        <v>7.1364529936120098</v>
      </c>
      <c r="EA832">
        <v>46.897130946348</v>
      </c>
    </row>
    <row r="833" spans="1:131" x14ac:dyDescent="0.25">
      <c r="A833" t="s">
        <v>1105</v>
      </c>
      <c r="B833" t="s">
        <v>1106</v>
      </c>
      <c r="C833" t="s">
        <v>1170</v>
      </c>
      <c r="D833" t="s">
        <v>14</v>
      </c>
      <c r="E833" t="s">
        <v>48</v>
      </c>
      <c r="F833" t="s">
        <v>125</v>
      </c>
      <c r="G833" t="s">
        <v>125</v>
      </c>
      <c r="H833">
        <v>35</v>
      </c>
      <c r="I833">
        <v>21</v>
      </c>
      <c r="J833">
        <v>5</v>
      </c>
      <c r="K833">
        <v>7</v>
      </c>
      <c r="N833" t="s">
        <v>146</v>
      </c>
      <c r="O833" t="s">
        <v>253</v>
      </c>
      <c r="P833" t="s">
        <v>622</v>
      </c>
      <c r="Q833">
        <f t="shared" si="156"/>
        <v>28</v>
      </c>
      <c r="R833">
        <f t="shared" si="157"/>
        <v>18</v>
      </c>
      <c r="S833">
        <f t="shared" si="158"/>
        <v>1</v>
      </c>
      <c r="T833">
        <f t="shared" si="159"/>
        <v>1</v>
      </c>
      <c r="CV833" t="s">
        <v>1105</v>
      </c>
      <c r="CW833" t="s">
        <v>48</v>
      </c>
      <c r="CX833" t="s">
        <v>125</v>
      </c>
      <c r="CY833" t="s">
        <v>125</v>
      </c>
      <c r="DK833" t="s">
        <v>109</v>
      </c>
      <c r="DL833" t="s">
        <v>125</v>
      </c>
      <c r="DX833" t="s">
        <v>2127</v>
      </c>
      <c r="DY833">
        <v>2258</v>
      </c>
      <c r="DZ833">
        <v>7.2076765787548203</v>
      </c>
      <c r="EA833">
        <v>46.998885334822198</v>
      </c>
    </row>
    <row r="834" spans="1:131" x14ac:dyDescent="0.25">
      <c r="A834" t="s">
        <v>752</v>
      </c>
      <c r="B834" t="s">
        <v>692</v>
      </c>
      <c r="C834" t="s">
        <v>753</v>
      </c>
      <c r="D834" t="s">
        <v>14</v>
      </c>
      <c r="E834" t="s">
        <v>48</v>
      </c>
      <c r="F834" t="s">
        <v>16</v>
      </c>
      <c r="G834" t="s">
        <v>63</v>
      </c>
      <c r="H834">
        <v>236</v>
      </c>
      <c r="I834">
        <v>91</v>
      </c>
      <c r="J834">
        <v>33</v>
      </c>
      <c r="K834">
        <v>43</v>
      </c>
      <c r="N834" t="s">
        <v>146</v>
      </c>
      <c r="O834" t="s">
        <v>182</v>
      </c>
      <c r="P834" t="s">
        <v>424</v>
      </c>
      <c r="Q834">
        <f t="shared" ref="Q834:Q897" si="162">SUMIF($C$2:$C$2099,$P834,H$2:H$2099)</f>
        <v>28</v>
      </c>
      <c r="R834">
        <f t="shared" ref="R834:R897" si="163">SUMIF($C$2:$C$2099,$P834,I$2:I$2099)</f>
        <v>17</v>
      </c>
      <c r="S834">
        <f t="shared" ref="S834:S897" si="164">SUMIF($C$2:$C$2099,$P834,J$2:J$2099)</f>
        <v>18</v>
      </c>
      <c r="T834">
        <f t="shared" ref="T834:T897" si="165">SUMIF($C$2:$C$2099,$P834,K$2:K$2099)</f>
        <v>25</v>
      </c>
      <c r="CV834" t="s">
        <v>752</v>
      </c>
      <c r="CW834" t="s">
        <v>48</v>
      </c>
      <c r="CX834" t="s">
        <v>16</v>
      </c>
      <c r="CY834" t="s">
        <v>63</v>
      </c>
      <c r="DK834" t="s">
        <v>112</v>
      </c>
      <c r="DL834" t="s">
        <v>63</v>
      </c>
      <c r="DX834" t="s">
        <v>2128</v>
      </c>
      <c r="DY834">
        <v>2259</v>
      </c>
      <c r="DZ834">
        <v>7.1453857772902696</v>
      </c>
      <c r="EA834">
        <v>46.958578456421201</v>
      </c>
    </row>
    <row r="835" spans="1:131" x14ac:dyDescent="0.25">
      <c r="A835" t="s">
        <v>752</v>
      </c>
      <c r="B835" t="s">
        <v>692</v>
      </c>
      <c r="C835" t="s">
        <v>834</v>
      </c>
      <c r="D835" t="s">
        <v>14</v>
      </c>
      <c r="E835" t="s">
        <v>48</v>
      </c>
      <c r="F835" t="s">
        <v>125</v>
      </c>
      <c r="G835" t="s">
        <v>125</v>
      </c>
      <c r="H835">
        <v>19</v>
      </c>
      <c r="I835">
        <v>6</v>
      </c>
      <c r="J835">
        <v>3</v>
      </c>
      <c r="K835">
        <v>2</v>
      </c>
      <c r="N835" t="s">
        <v>146</v>
      </c>
      <c r="O835" t="s">
        <v>191</v>
      </c>
      <c r="P835" t="s">
        <v>445</v>
      </c>
      <c r="Q835">
        <f t="shared" si="162"/>
        <v>28</v>
      </c>
      <c r="R835">
        <f t="shared" si="163"/>
        <v>8</v>
      </c>
      <c r="S835">
        <f t="shared" si="164"/>
        <v>3</v>
      </c>
      <c r="T835">
        <f t="shared" si="165"/>
        <v>0</v>
      </c>
      <c r="CV835" t="s">
        <v>752</v>
      </c>
      <c r="CW835" t="s">
        <v>48</v>
      </c>
      <c r="CX835" t="s">
        <v>125</v>
      </c>
      <c r="CY835" t="s">
        <v>125</v>
      </c>
      <c r="DK835" t="s">
        <v>114</v>
      </c>
      <c r="DL835" t="s">
        <v>63</v>
      </c>
      <c r="DX835" t="s">
        <v>2129</v>
      </c>
      <c r="DY835">
        <v>2260</v>
      </c>
      <c r="DZ835">
        <v>7.1985760992811398</v>
      </c>
      <c r="EA835">
        <v>46.9441271089851</v>
      </c>
    </row>
    <row r="836" spans="1:131" x14ac:dyDescent="0.25">
      <c r="A836" t="s">
        <v>752</v>
      </c>
      <c r="B836" t="s">
        <v>692</v>
      </c>
      <c r="C836" t="s">
        <v>835</v>
      </c>
      <c r="D836" t="s">
        <v>14</v>
      </c>
      <c r="E836" t="s">
        <v>48</v>
      </c>
      <c r="F836" t="s">
        <v>125</v>
      </c>
      <c r="G836" t="s">
        <v>125</v>
      </c>
      <c r="H836">
        <v>19</v>
      </c>
      <c r="I836">
        <v>7</v>
      </c>
      <c r="J836">
        <v>2</v>
      </c>
      <c r="K836">
        <v>2</v>
      </c>
      <c r="N836" t="s">
        <v>146</v>
      </c>
      <c r="O836" t="s">
        <v>303</v>
      </c>
      <c r="P836" t="s">
        <v>485</v>
      </c>
      <c r="Q836">
        <f t="shared" si="162"/>
        <v>28</v>
      </c>
      <c r="R836">
        <f t="shared" si="163"/>
        <v>12</v>
      </c>
      <c r="S836">
        <f t="shared" si="164"/>
        <v>17</v>
      </c>
      <c r="T836">
        <f t="shared" si="165"/>
        <v>16</v>
      </c>
      <c r="CV836" t="s">
        <v>752</v>
      </c>
      <c r="CW836" t="s">
        <v>48</v>
      </c>
      <c r="CX836" t="s">
        <v>125</v>
      </c>
      <c r="CY836" t="s">
        <v>125</v>
      </c>
      <c r="DK836" t="s">
        <v>1034</v>
      </c>
      <c r="DL836" t="s">
        <v>17</v>
      </c>
      <c r="DX836" t="s">
        <v>2130</v>
      </c>
      <c r="DY836">
        <v>2261</v>
      </c>
      <c r="DZ836">
        <v>7.0874383383534996</v>
      </c>
      <c r="EA836">
        <v>46.9203935481871</v>
      </c>
    </row>
    <row r="837" spans="1:131" x14ac:dyDescent="0.25">
      <c r="A837" t="s">
        <v>752</v>
      </c>
      <c r="B837" t="s">
        <v>692</v>
      </c>
      <c r="C837" t="s">
        <v>836</v>
      </c>
      <c r="D837" t="s">
        <v>14</v>
      </c>
      <c r="E837" t="s">
        <v>48</v>
      </c>
      <c r="F837" t="s">
        <v>125</v>
      </c>
      <c r="G837" t="s">
        <v>125</v>
      </c>
      <c r="H837">
        <v>43</v>
      </c>
      <c r="I837">
        <v>18</v>
      </c>
      <c r="J837">
        <v>2</v>
      </c>
      <c r="K837">
        <v>5</v>
      </c>
      <c r="N837" t="s">
        <v>1106</v>
      </c>
      <c r="O837" t="s">
        <v>1110</v>
      </c>
      <c r="P837" t="s">
        <v>1112</v>
      </c>
      <c r="Q837">
        <f t="shared" si="162"/>
        <v>28</v>
      </c>
      <c r="R837">
        <f t="shared" si="163"/>
        <v>11</v>
      </c>
      <c r="S837">
        <f t="shared" si="164"/>
        <v>3</v>
      </c>
      <c r="T837">
        <f t="shared" si="165"/>
        <v>2</v>
      </c>
      <c r="CV837" t="s">
        <v>752</v>
      </c>
      <c r="CW837" t="s">
        <v>48</v>
      </c>
      <c r="CX837" t="s">
        <v>125</v>
      </c>
      <c r="CY837" t="s">
        <v>125</v>
      </c>
      <c r="DK837" t="s">
        <v>1034</v>
      </c>
      <c r="DL837" t="s">
        <v>31</v>
      </c>
      <c r="DX837" t="s">
        <v>2131</v>
      </c>
      <c r="DY837">
        <v>2262</v>
      </c>
      <c r="DZ837">
        <v>7.1795991864449498</v>
      </c>
      <c r="EA837">
        <v>46.899750523616099</v>
      </c>
    </row>
    <row r="838" spans="1:131" x14ac:dyDescent="0.25">
      <c r="A838" t="s">
        <v>1131</v>
      </c>
      <c r="B838" t="s">
        <v>1106</v>
      </c>
      <c r="C838" t="s">
        <v>1132</v>
      </c>
      <c r="D838" t="s">
        <v>14</v>
      </c>
      <c r="E838" t="s">
        <v>48</v>
      </c>
      <c r="F838" t="s">
        <v>30</v>
      </c>
      <c r="G838" t="s">
        <v>35</v>
      </c>
      <c r="H838">
        <v>3</v>
      </c>
      <c r="I838">
        <v>2</v>
      </c>
      <c r="J838">
        <v>0</v>
      </c>
      <c r="K838">
        <v>0</v>
      </c>
      <c r="N838" t="s">
        <v>12</v>
      </c>
      <c r="O838" t="s">
        <v>76</v>
      </c>
      <c r="P838" t="s">
        <v>127</v>
      </c>
      <c r="Q838">
        <f t="shared" si="162"/>
        <v>28</v>
      </c>
      <c r="R838">
        <f t="shared" si="163"/>
        <v>16</v>
      </c>
      <c r="S838">
        <f t="shared" si="164"/>
        <v>6</v>
      </c>
      <c r="T838">
        <f t="shared" si="165"/>
        <v>1</v>
      </c>
      <c r="CV838" t="s">
        <v>1131</v>
      </c>
      <c r="CW838" t="s">
        <v>48</v>
      </c>
      <c r="CX838" t="s">
        <v>30</v>
      </c>
      <c r="CY838" t="s">
        <v>35</v>
      </c>
      <c r="DK838" t="s">
        <v>1034</v>
      </c>
      <c r="DL838" t="s">
        <v>35</v>
      </c>
      <c r="DX838" t="s">
        <v>2132</v>
      </c>
      <c r="DY838">
        <v>2264</v>
      </c>
      <c r="DZ838">
        <v>7.1695197274162501</v>
      </c>
      <c r="EA838">
        <v>46.906109692326403</v>
      </c>
    </row>
    <row r="839" spans="1:131" x14ac:dyDescent="0.25">
      <c r="A839" t="s">
        <v>1131</v>
      </c>
      <c r="B839" t="s">
        <v>1106</v>
      </c>
      <c r="C839" t="s">
        <v>1132</v>
      </c>
      <c r="D839" t="s">
        <v>14</v>
      </c>
      <c r="E839" t="s">
        <v>48</v>
      </c>
      <c r="F839" t="s">
        <v>16</v>
      </c>
      <c r="G839" t="s">
        <v>63</v>
      </c>
      <c r="H839">
        <v>25</v>
      </c>
      <c r="I839">
        <v>14</v>
      </c>
      <c r="J839">
        <v>2</v>
      </c>
      <c r="K839">
        <v>6</v>
      </c>
      <c r="N839" t="s">
        <v>1485</v>
      </c>
      <c r="O839" t="s">
        <v>1484</v>
      </c>
      <c r="P839" t="s">
        <v>1600</v>
      </c>
      <c r="Q839">
        <f t="shared" si="162"/>
        <v>28</v>
      </c>
      <c r="R839">
        <f t="shared" si="163"/>
        <v>12</v>
      </c>
      <c r="S839">
        <f t="shared" si="164"/>
        <v>5</v>
      </c>
      <c r="T839">
        <f t="shared" si="165"/>
        <v>7</v>
      </c>
      <c r="CV839" t="s">
        <v>1131</v>
      </c>
      <c r="CW839" t="s">
        <v>48</v>
      </c>
      <c r="CX839" t="s">
        <v>16</v>
      </c>
      <c r="CY839" t="s">
        <v>63</v>
      </c>
      <c r="DK839" t="s">
        <v>1034</v>
      </c>
      <c r="DL839" t="s">
        <v>63</v>
      </c>
      <c r="DX839" t="s">
        <v>2133</v>
      </c>
      <c r="DY839">
        <v>2265</v>
      </c>
      <c r="DZ839">
        <v>7.1991729632856902</v>
      </c>
      <c r="EA839">
        <v>46.982734595441798</v>
      </c>
    </row>
    <row r="840" spans="1:131" x14ac:dyDescent="0.25">
      <c r="A840" t="s">
        <v>1131</v>
      </c>
      <c r="B840" t="s">
        <v>1106</v>
      </c>
      <c r="C840" t="s">
        <v>1132</v>
      </c>
      <c r="D840" t="s">
        <v>14</v>
      </c>
      <c r="E840" t="s">
        <v>48</v>
      </c>
      <c r="F840" t="s">
        <v>125</v>
      </c>
      <c r="G840" t="s">
        <v>125</v>
      </c>
      <c r="H840">
        <v>15</v>
      </c>
      <c r="I840">
        <v>4</v>
      </c>
      <c r="J840">
        <v>0</v>
      </c>
      <c r="K840">
        <v>1</v>
      </c>
      <c r="N840" t="s">
        <v>146</v>
      </c>
      <c r="O840" t="s">
        <v>166</v>
      </c>
      <c r="P840" t="s">
        <v>593</v>
      </c>
      <c r="Q840">
        <f t="shared" si="162"/>
        <v>27</v>
      </c>
      <c r="R840">
        <f t="shared" si="163"/>
        <v>17</v>
      </c>
      <c r="S840">
        <f t="shared" si="164"/>
        <v>4</v>
      </c>
      <c r="T840">
        <f t="shared" si="165"/>
        <v>7</v>
      </c>
      <c r="CV840" t="s">
        <v>1131</v>
      </c>
      <c r="CW840" t="s">
        <v>48</v>
      </c>
      <c r="CX840" t="s">
        <v>125</v>
      </c>
      <c r="CY840" t="s">
        <v>125</v>
      </c>
      <c r="DK840" t="s">
        <v>1034</v>
      </c>
      <c r="DL840" t="s">
        <v>124</v>
      </c>
      <c r="DX840" t="s">
        <v>2134</v>
      </c>
      <c r="DY840">
        <v>2266</v>
      </c>
      <c r="DZ840">
        <v>7.2034596800427702</v>
      </c>
      <c r="EA840">
        <v>46.893960200770202</v>
      </c>
    </row>
    <row r="841" spans="1:131" x14ac:dyDescent="0.25">
      <c r="A841" t="s">
        <v>163</v>
      </c>
      <c r="B841" t="s">
        <v>146</v>
      </c>
      <c r="C841" t="s">
        <v>164</v>
      </c>
      <c r="D841" t="s">
        <v>14</v>
      </c>
      <c r="E841" t="s">
        <v>48</v>
      </c>
      <c r="F841" t="s">
        <v>16</v>
      </c>
      <c r="G841" t="s">
        <v>17</v>
      </c>
      <c r="H841">
        <v>21</v>
      </c>
      <c r="I841">
        <v>8</v>
      </c>
      <c r="J841">
        <v>14</v>
      </c>
      <c r="K841">
        <v>17</v>
      </c>
      <c r="N841" t="s">
        <v>146</v>
      </c>
      <c r="O841" t="s">
        <v>392</v>
      </c>
      <c r="P841" t="s">
        <v>597</v>
      </c>
      <c r="Q841">
        <f t="shared" si="162"/>
        <v>27</v>
      </c>
      <c r="R841">
        <f t="shared" si="163"/>
        <v>14</v>
      </c>
      <c r="S841">
        <f t="shared" si="164"/>
        <v>1</v>
      </c>
      <c r="T841">
        <f t="shared" si="165"/>
        <v>1</v>
      </c>
      <c r="CV841" t="s">
        <v>163</v>
      </c>
      <c r="CW841" t="s">
        <v>48</v>
      </c>
      <c r="CX841" t="s">
        <v>16</v>
      </c>
      <c r="CY841" t="s">
        <v>17</v>
      </c>
      <c r="DK841" t="s">
        <v>1034</v>
      </c>
      <c r="DL841" t="s">
        <v>125</v>
      </c>
      <c r="DX841" t="s">
        <v>2135</v>
      </c>
      <c r="DY841">
        <v>2270</v>
      </c>
      <c r="DZ841">
        <v>7.1730166318552397</v>
      </c>
      <c r="EA841">
        <v>46.929832413343902</v>
      </c>
    </row>
    <row r="842" spans="1:131" x14ac:dyDescent="0.25">
      <c r="A842" t="s">
        <v>163</v>
      </c>
      <c r="B842" t="s">
        <v>146</v>
      </c>
      <c r="C842" t="s">
        <v>165</v>
      </c>
      <c r="D842" t="s">
        <v>14</v>
      </c>
      <c r="E842" t="s">
        <v>48</v>
      </c>
      <c r="F842" t="s">
        <v>16</v>
      </c>
      <c r="G842" t="s">
        <v>17</v>
      </c>
      <c r="H842">
        <v>5</v>
      </c>
      <c r="I842">
        <v>1</v>
      </c>
      <c r="J842">
        <v>3</v>
      </c>
      <c r="K842">
        <v>4</v>
      </c>
      <c r="N842" t="s">
        <v>146</v>
      </c>
      <c r="O842" t="s">
        <v>171</v>
      </c>
      <c r="P842" t="s">
        <v>400</v>
      </c>
      <c r="Q842">
        <f t="shared" si="162"/>
        <v>27</v>
      </c>
      <c r="R842">
        <f t="shared" si="163"/>
        <v>9</v>
      </c>
      <c r="S842">
        <f t="shared" si="164"/>
        <v>1</v>
      </c>
      <c r="T842">
        <f t="shared" si="165"/>
        <v>1</v>
      </c>
      <c r="CV842" t="s">
        <v>163</v>
      </c>
      <c r="CW842" t="s">
        <v>48</v>
      </c>
      <c r="CX842" t="s">
        <v>16</v>
      </c>
      <c r="CY842" t="s">
        <v>17</v>
      </c>
      <c r="DK842" t="s">
        <v>1355</v>
      </c>
      <c r="DL842" t="s">
        <v>35</v>
      </c>
      <c r="DX842" t="s">
        <v>2136</v>
      </c>
      <c r="DY842">
        <v>2271</v>
      </c>
      <c r="DZ842">
        <v>7.1014767003288597</v>
      </c>
      <c r="EA842">
        <v>46.929855020782199</v>
      </c>
    </row>
    <row r="843" spans="1:131" x14ac:dyDescent="0.25">
      <c r="A843" t="s">
        <v>163</v>
      </c>
      <c r="B843" t="s">
        <v>146</v>
      </c>
      <c r="C843" t="s">
        <v>201</v>
      </c>
      <c r="D843" t="s">
        <v>14</v>
      </c>
      <c r="E843" t="s">
        <v>48</v>
      </c>
      <c r="F843" t="s">
        <v>30</v>
      </c>
      <c r="G843" t="s">
        <v>31</v>
      </c>
      <c r="H843">
        <v>10</v>
      </c>
      <c r="I843">
        <v>4</v>
      </c>
      <c r="J843">
        <v>4</v>
      </c>
      <c r="K843">
        <v>4</v>
      </c>
      <c r="N843" t="s">
        <v>146</v>
      </c>
      <c r="O843" t="s">
        <v>415</v>
      </c>
      <c r="P843" t="s">
        <v>416</v>
      </c>
      <c r="Q843">
        <f t="shared" si="162"/>
        <v>27</v>
      </c>
      <c r="R843">
        <f t="shared" si="163"/>
        <v>10</v>
      </c>
      <c r="S843">
        <f t="shared" si="164"/>
        <v>0</v>
      </c>
      <c r="T843">
        <f t="shared" si="165"/>
        <v>1</v>
      </c>
      <c r="CV843" t="s">
        <v>163</v>
      </c>
      <c r="CW843" t="s">
        <v>48</v>
      </c>
      <c r="CX843" t="s">
        <v>30</v>
      </c>
      <c r="CY843" t="s">
        <v>31</v>
      </c>
      <c r="DK843" t="s">
        <v>1355</v>
      </c>
      <c r="DL843" t="s">
        <v>63</v>
      </c>
      <c r="DX843" t="s">
        <v>2137</v>
      </c>
      <c r="DY843">
        <v>2272</v>
      </c>
      <c r="DZ843">
        <v>7.0848655176552198</v>
      </c>
      <c r="EA843">
        <v>46.858797845495701</v>
      </c>
    </row>
    <row r="844" spans="1:131" x14ac:dyDescent="0.25">
      <c r="A844" t="s">
        <v>163</v>
      </c>
      <c r="B844" t="s">
        <v>146</v>
      </c>
      <c r="C844" t="s">
        <v>165</v>
      </c>
      <c r="D844" t="s">
        <v>14</v>
      </c>
      <c r="E844" t="s">
        <v>48</v>
      </c>
      <c r="F844" t="s">
        <v>30</v>
      </c>
      <c r="G844" t="s">
        <v>31</v>
      </c>
      <c r="H844">
        <v>3</v>
      </c>
      <c r="I844">
        <v>2</v>
      </c>
      <c r="J844">
        <v>2</v>
      </c>
      <c r="K844">
        <v>2</v>
      </c>
      <c r="N844" t="s">
        <v>1106</v>
      </c>
      <c r="O844" t="s">
        <v>1110</v>
      </c>
      <c r="P844" t="s">
        <v>1148</v>
      </c>
      <c r="Q844">
        <f t="shared" si="162"/>
        <v>27</v>
      </c>
      <c r="R844">
        <f t="shared" si="163"/>
        <v>10</v>
      </c>
      <c r="S844">
        <f t="shared" si="164"/>
        <v>2</v>
      </c>
      <c r="T844">
        <f t="shared" si="165"/>
        <v>0</v>
      </c>
      <c r="CV844" t="s">
        <v>163</v>
      </c>
      <c r="CW844" t="s">
        <v>48</v>
      </c>
      <c r="CX844" t="s">
        <v>30</v>
      </c>
      <c r="CY844" t="s">
        <v>31</v>
      </c>
      <c r="DK844" t="s">
        <v>1487</v>
      </c>
      <c r="DL844" t="s">
        <v>17</v>
      </c>
      <c r="DX844" t="s">
        <v>2138</v>
      </c>
      <c r="DY844">
        <v>2274</v>
      </c>
      <c r="DZ844">
        <v>7.1294597150127998</v>
      </c>
      <c r="EA844">
        <v>46.944047636891497</v>
      </c>
    </row>
    <row r="845" spans="1:131" x14ac:dyDescent="0.25">
      <c r="A845" t="s">
        <v>163</v>
      </c>
      <c r="B845" t="s">
        <v>146</v>
      </c>
      <c r="C845" t="s">
        <v>201</v>
      </c>
      <c r="D845" t="s">
        <v>14</v>
      </c>
      <c r="E845" t="s">
        <v>48</v>
      </c>
      <c r="F845" t="s">
        <v>30</v>
      </c>
      <c r="G845" t="s">
        <v>35</v>
      </c>
      <c r="H845">
        <v>100</v>
      </c>
      <c r="I845">
        <v>38</v>
      </c>
      <c r="J845">
        <v>37</v>
      </c>
      <c r="K845">
        <v>55</v>
      </c>
      <c r="N845" t="s">
        <v>1106</v>
      </c>
      <c r="O845" t="s">
        <v>1126</v>
      </c>
      <c r="P845" t="s">
        <v>1127</v>
      </c>
      <c r="Q845">
        <f t="shared" si="162"/>
        <v>27</v>
      </c>
      <c r="R845">
        <f t="shared" si="163"/>
        <v>11</v>
      </c>
      <c r="S845">
        <f t="shared" si="164"/>
        <v>1</v>
      </c>
      <c r="T845">
        <f t="shared" si="165"/>
        <v>1</v>
      </c>
      <c r="CV845" t="s">
        <v>163</v>
      </c>
      <c r="CW845" t="s">
        <v>48</v>
      </c>
      <c r="CX845" t="s">
        <v>30</v>
      </c>
      <c r="CY845" t="s">
        <v>35</v>
      </c>
      <c r="DK845" t="s">
        <v>1487</v>
      </c>
      <c r="DL845" t="s">
        <v>31</v>
      </c>
      <c r="DX845" t="s">
        <v>2139</v>
      </c>
      <c r="DY845">
        <v>2275</v>
      </c>
      <c r="DZ845">
        <v>7.1388922261971697</v>
      </c>
      <c r="EA845">
        <v>46.942126932814901</v>
      </c>
    </row>
    <row r="846" spans="1:131" x14ac:dyDescent="0.25">
      <c r="A846" t="s">
        <v>163</v>
      </c>
      <c r="B846" t="s">
        <v>146</v>
      </c>
      <c r="C846" t="s">
        <v>387</v>
      </c>
      <c r="D846" t="s">
        <v>212</v>
      </c>
      <c r="E846" t="s">
        <v>48</v>
      </c>
      <c r="F846" t="s">
        <v>16</v>
      </c>
      <c r="G846" t="s">
        <v>63</v>
      </c>
      <c r="H846">
        <v>3</v>
      </c>
      <c r="I846">
        <v>0</v>
      </c>
      <c r="J846">
        <v>0</v>
      </c>
      <c r="K846">
        <v>0</v>
      </c>
      <c r="N846" t="s">
        <v>1201</v>
      </c>
      <c r="O846" t="s">
        <v>1238</v>
      </c>
      <c r="P846" t="s">
        <v>1324</v>
      </c>
      <c r="Q846">
        <f t="shared" si="162"/>
        <v>27</v>
      </c>
      <c r="R846">
        <f t="shared" si="163"/>
        <v>14</v>
      </c>
      <c r="S846">
        <f t="shared" si="164"/>
        <v>2</v>
      </c>
      <c r="T846">
        <f t="shared" si="165"/>
        <v>2</v>
      </c>
      <c r="CV846" t="s">
        <v>163</v>
      </c>
      <c r="CW846" t="s">
        <v>48</v>
      </c>
      <c r="CX846" t="s">
        <v>16</v>
      </c>
      <c r="CY846" t="s">
        <v>63</v>
      </c>
      <c r="DK846" t="s">
        <v>1487</v>
      </c>
      <c r="DL846" t="s">
        <v>35</v>
      </c>
      <c r="DX846" t="s">
        <v>2140</v>
      </c>
      <c r="DY846">
        <v>2276</v>
      </c>
      <c r="DZ846">
        <v>7.1808693747950096</v>
      </c>
      <c r="EA846">
        <v>46.965765159619103</v>
      </c>
    </row>
    <row r="847" spans="1:131" x14ac:dyDescent="0.25">
      <c r="A847" t="s">
        <v>163</v>
      </c>
      <c r="B847" t="s">
        <v>146</v>
      </c>
      <c r="C847" t="s">
        <v>164</v>
      </c>
      <c r="D847" t="s">
        <v>14</v>
      </c>
      <c r="E847" t="s">
        <v>48</v>
      </c>
      <c r="F847" t="s">
        <v>16</v>
      </c>
      <c r="G847" t="s">
        <v>63</v>
      </c>
      <c r="H847">
        <v>249</v>
      </c>
      <c r="I847">
        <v>123</v>
      </c>
      <c r="J847">
        <v>75</v>
      </c>
      <c r="K847">
        <v>93</v>
      </c>
      <c r="N847" t="s">
        <v>1341</v>
      </c>
      <c r="O847" t="s">
        <v>1340</v>
      </c>
      <c r="P847" t="s">
        <v>1353</v>
      </c>
      <c r="Q847">
        <f t="shared" si="162"/>
        <v>27</v>
      </c>
      <c r="R847">
        <f t="shared" si="163"/>
        <v>14</v>
      </c>
      <c r="S847">
        <f t="shared" si="164"/>
        <v>0</v>
      </c>
      <c r="T847">
        <f t="shared" si="165"/>
        <v>0</v>
      </c>
      <c r="CV847" t="s">
        <v>163</v>
      </c>
      <c r="CW847" t="s">
        <v>48</v>
      </c>
      <c r="CX847" t="s">
        <v>16</v>
      </c>
      <c r="CY847" t="s">
        <v>63</v>
      </c>
      <c r="DK847" t="s">
        <v>1487</v>
      </c>
      <c r="DL847" t="s">
        <v>63</v>
      </c>
      <c r="DX847" t="s">
        <v>2141</v>
      </c>
      <c r="DY847">
        <v>2277</v>
      </c>
      <c r="DZ847">
        <v>7.1532666398769598</v>
      </c>
      <c r="EA847">
        <v>46.9152354239353</v>
      </c>
    </row>
    <row r="848" spans="1:131" x14ac:dyDescent="0.25">
      <c r="A848" t="s">
        <v>163</v>
      </c>
      <c r="B848" t="s">
        <v>146</v>
      </c>
      <c r="C848" t="s">
        <v>165</v>
      </c>
      <c r="D848" t="s">
        <v>14</v>
      </c>
      <c r="E848" t="s">
        <v>48</v>
      </c>
      <c r="F848" t="s">
        <v>16</v>
      </c>
      <c r="G848" t="s">
        <v>63</v>
      </c>
      <c r="H848">
        <v>211</v>
      </c>
      <c r="I848">
        <v>100</v>
      </c>
      <c r="J848">
        <v>77</v>
      </c>
      <c r="K848">
        <v>113</v>
      </c>
      <c r="N848" t="s">
        <v>146</v>
      </c>
      <c r="O848" t="s">
        <v>208</v>
      </c>
      <c r="P848" t="s">
        <v>314</v>
      </c>
      <c r="Q848">
        <f t="shared" si="162"/>
        <v>26</v>
      </c>
      <c r="R848">
        <f t="shared" si="163"/>
        <v>13</v>
      </c>
      <c r="S848">
        <f t="shared" si="164"/>
        <v>0</v>
      </c>
      <c r="T848">
        <f t="shared" si="165"/>
        <v>0</v>
      </c>
      <c r="CV848" t="s">
        <v>163</v>
      </c>
      <c r="CW848" t="s">
        <v>48</v>
      </c>
      <c r="CX848" t="s">
        <v>16</v>
      </c>
      <c r="CY848" t="s">
        <v>63</v>
      </c>
      <c r="DK848" t="s">
        <v>1487</v>
      </c>
      <c r="DL848" t="s">
        <v>124</v>
      </c>
      <c r="DX848" t="s">
        <v>2142</v>
      </c>
      <c r="DY848">
        <v>2278</v>
      </c>
      <c r="DZ848">
        <v>7.1990553050020401</v>
      </c>
      <c r="EA848">
        <v>46.9310230716424</v>
      </c>
    </row>
    <row r="849" spans="1:131" x14ac:dyDescent="0.25">
      <c r="A849" t="s">
        <v>163</v>
      </c>
      <c r="B849" t="s">
        <v>146</v>
      </c>
      <c r="C849" t="s">
        <v>388</v>
      </c>
      <c r="D849" t="s">
        <v>218</v>
      </c>
      <c r="E849" t="s">
        <v>48</v>
      </c>
      <c r="F849" t="s">
        <v>16</v>
      </c>
      <c r="G849" t="s">
        <v>63</v>
      </c>
      <c r="H849">
        <v>140</v>
      </c>
      <c r="I849">
        <v>75</v>
      </c>
      <c r="J849">
        <v>5</v>
      </c>
      <c r="K849">
        <v>3</v>
      </c>
      <c r="N849" t="s">
        <v>146</v>
      </c>
      <c r="O849" t="s">
        <v>185</v>
      </c>
      <c r="P849" t="s">
        <v>429</v>
      </c>
      <c r="Q849">
        <f t="shared" si="162"/>
        <v>26</v>
      </c>
      <c r="R849">
        <f t="shared" si="163"/>
        <v>12</v>
      </c>
      <c r="S849">
        <f t="shared" si="164"/>
        <v>1</v>
      </c>
      <c r="T849">
        <f t="shared" si="165"/>
        <v>3</v>
      </c>
      <c r="CV849" t="s">
        <v>163</v>
      </c>
      <c r="CW849" t="s">
        <v>48</v>
      </c>
      <c r="CX849" t="s">
        <v>16</v>
      </c>
      <c r="CY849" t="s">
        <v>63</v>
      </c>
      <c r="DK849" t="s">
        <v>1487</v>
      </c>
      <c r="DL849" t="s">
        <v>501</v>
      </c>
      <c r="DX849" t="s">
        <v>2143</v>
      </c>
      <c r="DY849">
        <v>2279</v>
      </c>
      <c r="DZ849">
        <v>7.08005931608308</v>
      </c>
      <c r="EA849">
        <v>46.883696469153499</v>
      </c>
    </row>
    <row r="850" spans="1:131" x14ac:dyDescent="0.25">
      <c r="A850" t="s">
        <v>163</v>
      </c>
      <c r="B850" t="s">
        <v>146</v>
      </c>
      <c r="C850" t="s">
        <v>201</v>
      </c>
      <c r="D850" t="s">
        <v>14</v>
      </c>
      <c r="E850" t="s">
        <v>48</v>
      </c>
      <c r="F850" t="s">
        <v>30</v>
      </c>
      <c r="G850" t="s">
        <v>124</v>
      </c>
      <c r="H850">
        <v>156</v>
      </c>
      <c r="I850">
        <v>71</v>
      </c>
      <c r="J850">
        <v>22</v>
      </c>
      <c r="K850">
        <v>30</v>
      </c>
      <c r="N850" t="s">
        <v>146</v>
      </c>
      <c r="O850" t="s">
        <v>262</v>
      </c>
      <c r="P850" t="s">
        <v>647</v>
      </c>
      <c r="Q850">
        <f t="shared" si="162"/>
        <v>26</v>
      </c>
      <c r="R850">
        <f t="shared" si="163"/>
        <v>11</v>
      </c>
      <c r="S850">
        <f t="shared" si="164"/>
        <v>4</v>
      </c>
      <c r="T850">
        <f t="shared" si="165"/>
        <v>9</v>
      </c>
      <c r="CV850" t="s">
        <v>163</v>
      </c>
      <c r="CW850" t="s">
        <v>48</v>
      </c>
      <c r="CX850" t="s">
        <v>30</v>
      </c>
      <c r="CY850" t="s">
        <v>124</v>
      </c>
      <c r="DK850" t="s">
        <v>1487</v>
      </c>
      <c r="DL850" t="s">
        <v>125</v>
      </c>
      <c r="DX850" t="s">
        <v>2144</v>
      </c>
      <c r="DY850">
        <v>2280</v>
      </c>
      <c r="DZ850">
        <v>7.1147669082744898</v>
      </c>
      <c r="EA850">
        <v>46.968164026580098</v>
      </c>
    </row>
    <row r="851" spans="1:131" x14ac:dyDescent="0.25">
      <c r="A851" t="s">
        <v>163</v>
      </c>
      <c r="B851" t="s">
        <v>146</v>
      </c>
      <c r="C851" t="s">
        <v>388</v>
      </c>
      <c r="D851" t="s">
        <v>218</v>
      </c>
      <c r="E851" t="s">
        <v>48</v>
      </c>
      <c r="F851" t="s">
        <v>30</v>
      </c>
      <c r="G851" t="s">
        <v>501</v>
      </c>
      <c r="H851">
        <v>79</v>
      </c>
      <c r="I851">
        <v>41</v>
      </c>
      <c r="J851">
        <v>7</v>
      </c>
      <c r="K851">
        <v>7</v>
      </c>
      <c r="N851" t="s">
        <v>146</v>
      </c>
      <c r="O851" t="s">
        <v>262</v>
      </c>
      <c r="P851" t="s">
        <v>648</v>
      </c>
      <c r="Q851">
        <f t="shared" si="162"/>
        <v>26</v>
      </c>
      <c r="R851">
        <f t="shared" si="163"/>
        <v>10</v>
      </c>
      <c r="S851">
        <f t="shared" si="164"/>
        <v>4</v>
      </c>
      <c r="T851">
        <f t="shared" si="165"/>
        <v>5</v>
      </c>
      <c r="CV851" t="s">
        <v>163</v>
      </c>
      <c r="CW851" t="s">
        <v>48</v>
      </c>
      <c r="CX851" t="s">
        <v>30</v>
      </c>
      <c r="CY851" t="s">
        <v>501</v>
      </c>
      <c r="DK851" t="s">
        <v>286</v>
      </c>
      <c r="DL851" t="s">
        <v>35</v>
      </c>
      <c r="DX851" t="s">
        <v>2145</v>
      </c>
      <c r="DY851">
        <v>2281</v>
      </c>
      <c r="DZ851">
        <v>7.0727529807926697</v>
      </c>
      <c r="EA851">
        <v>46.957653629637498</v>
      </c>
    </row>
    <row r="852" spans="1:131" x14ac:dyDescent="0.25">
      <c r="A852" t="s">
        <v>163</v>
      </c>
      <c r="B852" t="s">
        <v>146</v>
      </c>
      <c r="C852" t="s">
        <v>587</v>
      </c>
      <c r="D852" t="s">
        <v>14</v>
      </c>
      <c r="E852" t="s">
        <v>48</v>
      </c>
      <c r="F852" t="s">
        <v>125</v>
      </c>
      <c r="G852" t="s">
        <v>125</v>
      </c>
      <c r="H852">
        <v>23</v>
      </c>
      <c r="I852">
        <v>10</v>
      </c>
      <c r="J852">
        <v>6</v>
      </c>
      <c r="K852">
        <v>8</v>
      </c>
      <c r="N852" t="s">
        <v>1106</v>
      </c>
      <c r="O852" t="s">
        <v>1117</v>
      </c>
      <c r="P852" t="s">
        <v>1158</v>
      </c>
      <c r="Q852">
        <f t="shared" si="162"/>
        <v>26</v>
      </c>
      <c r="R852">
        <f t="shared" si="163"/>
        <v>15</v>
      </c>
      <c r="S852">
        <f t="shared" si="164"/>
        <v>2</v>
      </c>
      <c r="T852">
        <f t="shared" si="165"/>
        <v>2</v>
      </c>
      <c r="CV852" t="s">
        <v>163</v>
      </c>
      <c r="CW852" t="s">
        <v>48</v>
      </c>
      <c r="CX852" t="s">
        <v>125</v>
      </c>
      <c r="CY852" t="s">
        <v>125</v>
      </c>
      <c r="DK852" t="s">
        <v>286</v>
      </c>
      <c r="DL852" t="s">
        <v>63</v>
      </c>
      <c r="DX852" t="s">
        <v>2146</v>
      </c>
      <c r="DY852">
        <v>2283</v>
      </c>
      <c r="DZ852">
        <v>7.1117000559908901</v>
      </c>
      <c r="EA852">
        <v>46.877940278704401</v>
      </c>
    </row>
    <row r="853" spans="1:131" x14ac:dyDescent="0.25">
      <c r="A853" t="s">
        <v>163</v>
      </c>
      <c r="B853" t="s">
        <v>146</v>
      </c>
      <c r="C853" t="s">
        <v>588</v>
      </c>
      <c r="D853" t="s">
        <v>14</v>
      </c>
      <c r="E853" t="s">
        <v>48</v>
      </c>
      <c r="F853" t="s">
        <v>125</v>
      </c>
      <c r="G853" t="s">
        <v>125</v>
      </c>
      <c r="H853">
        <v>48</v>
      </c>
      <c r="I853">
        <v>24</v>
      </c>
      <c r="J853">
        <v>18</v>
      </c>
      <c r="K853">
        <v>34</v>
      </c>
      <c r="N853" t="s">
        <v>1106</v>
      </c>
      <c r="O853" t="s">
        <v>1138</v>
      </c>
      <c r="P853" t="s">
        <v>1180</v>
      </c>
      <c r="Q853">
        <f t="shared" si="162"/>
        <v>26</v>
      </c>
      <c r="R853">
        <f t="shared" si="163"/>
        <v>10</v>
      </c>
      <c r="S853">
        <f t="shared" si="164"/>
        <v>2</v>
      </c>
      <c r="T853">
        <f t="shared" si="165"/>
        <v>4</v>
      </c>
      <c r="CV853" t="s">
        <v>163</v>
      </c>
      <c r="CW853" t="s">
        <v>48</v>
      </c>
      <c r="CX853" t="s">
        <v>125</v>
      </c>
      <c r="CY853" t="s">
        <v>125</v>
      </c>
      <c r="DK853" t="s">
        <v>286</v>
      </c>
      <c r="DL853" t="s">
        <v>125</v>
      </c>
      <c r="DX853" t="s">
        <v>2147</v>
      </c>
      <c r="DY853">
        <v>2291</v>
      </c>
      <c r="DZ853">
        <v>7.2648917377166899</v>
      </c>
      <c r="EA853">
        <v>46.792840848867399</v>
      </c>
    </row>
    <row r="854" spans="1:131" x14ac:dyDescent="0.25">
      <c r="A854" t="s">
        <v>163</v>
      </c>
      <c r="B854" t="s">
        <v>146</v>
      </c>
      <c r="C854" t="s">
        <v>589</v>
      </c>
      <c r="D854" t="s">
        <v>14</v>
      </c>
      <c r="E854" t="s">
        <v>48</v>
      </c>
      <c r="F854" t="s">
        <v>125</v>
      </c>
      <c r="G854" t="s">
        <v>125</v>
      </c>
      <c r="H854">
        <v>22</v>
      </c>
      <c r="I854">
        <v>11</v>
      </c>
      <c r="J854">
        <v>5</v>
      </c>
      <c r="K854">
        <v>8</v>
      </c>
      <c r="N854" t="s">
        <v>1201</v>
      </c>
      <c r="O854" t="s">
        <v>1200</v>
      </c>
      <c r="P854" t="s">
        <v>1308</v>
      </c>
      <c r="Q854">
        <f t="shared" si="162"/>
        <v>26</v>
      </c>
      <c r="R854">
        <f t="shared" si="163"/>
        <v>14</v>
      </c>
      <c r="S854">
        <f t="shared" si="164"/>
        <v>3</v>
      </c>
      <c r="T854">
        <f t="shared" si="165"/>
        <v>5</v>
      </c>
      <c r="CV854" t="s">
        <v>163</v>
      </c>
      <c r="CW854" t="s">
        <v>48</v>
      </c>
      <c r="CX854" t="s">
        <v>125</v>
      </c>
      <c r="CY854" t="s">
        <v>125</v>
      </c>
      <c r="DK854" t="s">
        <v>1381</v>
      </c>
      <c r="DL854" t="s">
        <v>17</v>
      </c>
      <c r="DX854" t="s">
        <v>2148</v>
      </c>
      <c r="DY854">
        <v>2292</v>
      </c>
      <c r="DZ854">
        <v>7.2783157830219096</v>
      </c>
      <c r="EA854">
        <v>46.758519307391801</v>
      </c>
    </row>
    <row r="855" spans="1:131" x14ac:dyDescent="0.25">
      <c r="A855" t="s">
        <v>163</v>
      </c>
      <c r="B855" t="s">
        <v>146</v>
      </c>
      <c r="C855" t="s">
        <v>590</v>
      </c>
      <c r="D855" t="s">
        <v>14</v>
      </c>
      <c r="E855" t="s">
        <v>48</v>
      </c>
      <c r="F855" t="s">
        <v>125</v>
      </c>
      <c r="G855" t="s">
        <v>125</v>
      </c>
      <c r="H855">
        <v>48</v>
      </c>
      <c r="I855">
        <v>25</v>
      </c>
      <c r="J855">
        <v>17</v>
      </c>
      <c r="K855">
        <v>17</v>
      </c>
      <c r="N855" t="s">
        <v>1371</v>
      </c>
      <c r="O855" t="s">
        <v>1388</v>
      </c>
      <c r="P855" t="s">
        <v>1477</v>
      </c>
      <c r="Q855">
        <f t="shared" si="162"/>
        <v>26</v>
      </c>
      <c r="R855">
        <f t="shared" si="163"/>
        <v>9</v>
      </c>
      <c r="S855">
        <f t="shared" si="164"/>
        <v>1</v>
      </c>
      <c r="T855">
        <f t="shared" si="165"/>
        <v>1</v>
      </c>
      <c r="CV855" t="s">
        <v>163</v>
      </c>
      <c r="CW855" t="s">
        <v>48</v>
      </c>
      <c r="CX855" t="s">
        <v>125</v>
      </c>
      <c r="CY855" t="s">
        <v>125</v>
      </c>
      <c r="DK855" t="s">
        <v>1381</v>
      </c>
      <c r="DL855" t="s">
        <v>31</v>
      </c>
      <c r="DX855" t="s">
        <v>2149</v>
      </c>
      <c r="DY855">
        <v>2293</v>
      </c>
      <c r="DZ855">
        <v>7.1862420218823502</v>
      </c>
      <c r="EA855">
        <v>46.8515954764895</v>
      </c>
    </row>
    <row r="856" spans="1:131" x14ac:dyDescent="0.25">
      <c r="A856" t="s">
        <v>163</v>
      </c>
      <c r="B856" t="s">
        <v>146</v>
      </c>
      <c r="C856" t="s">
        <v>591</v>
      </c>
      <c r="D856" t="s">
        <v>14</v>
      </c>
      <c r="E856" t="s">
        <v>48</v>
      </c>
      <c r="F856" t="s">
        <v>125</v>
      </c>
      <c r="G856" t="s">
        <v>125</v>
      </c>
      <c r="H856">
        <v>24</v>
      </c>
      <c r="I856">
        <v>12</v>
      </c>
      <c r="J856">
        <v>5</v>
      </c>
      <c r="K856">
        <v>7</v>
      </c>
      <c r="N856" t="s">
        <v>1371</v>
      </c>
      <c r="O856" t="s">
        <v>1392</v>
      </c>
      <c r="P856" t="s">
        <v>1478</v>
      </c>
      <c r="Q856">
        <f t="shared" si="162"/>
        <v>26</v>
      </c>
      <c r="R856">
        <f t="shared" si="163"/>
        <v>16</v>
      </c>
      <c r="S856">
        <f t="shared" si="164"/>
        <v>5</v>
      </c>
      <c r="T856">
        <f t="shared" si="165"/>
        <v>7</v>
      </c>
      <c r="CV856" t="s">
        <v>163</v>
      </c>
      <c r="CW856" t="s">
        <v>48</v>
      </c>
      <c r="CX856" t="s">
        <v>125</v>
      </c>
      <c r="CY856" t="s">
        <v>125</v>
      </c>
      <c r="DK856" t="s">
        <v>1381</v>
      </c>
      <c r="DL856" t="s">
        <v>35</v>
      </c>
      <c r="DX856" t="s">
        <v>2150</v>
      </c>
      <c r="DY856">
        <v>2294</v>
      </c>
      <c r="DZ856">
        <v>7.2268186553022602</v>
      </c>
      <c r="EA856">
        <v>46.755622600287801</v>
      </c>
    </row>
    <row r="857" spans="1:131" x14ac:dyDescent="0.25">
      <c r="A857" t="s">
        <v>163</v>
      </c>
      <c r="B857" t="s">
        <v>146</v>
      </c>
      <c r="C857" t="s">
        <v>592</v>
      </c>
      <c r="D857" t="s">
        <v>14</v>
      </c>
      <c r="E857" t="s">
        <v>48</v>
      </c>
      <c r="F857" t="s">
        <v>125</v>
      </c>
      <c r="G857" t="s">
        <v>125</v>
      </c>
      <c r="H857">
        <v>24</v>
      </c>
      <c r="I857">
        <v>14</v>
      </c>
      <c r="J857">
        <v>10</v>
      </c>
      <c r="K857">
        <v>13</v>
      </c>
      <c r="N857" t="s">
        <v>146</v>
      </c>
      <c r="O857" t="s">
        <v>149</v>
      </c>
      <c r="P857" t="s">
        <v>527</v>
      </c>
      <c r="Q857">
        <f t="shared" si="162"/>
        <v>25</v>
      </c>
      <c r="R857">
        <f t="shared" si="163"/>
        <v>13</v>
      </c>
      <c r="S857">
        <f t="shared" si="164"/>
        <v>1</v>
      </c>
      <c r="T857">
        <f t="shared" si="165"/>
        <v>5</v>
      </c>
      <c r="CV857" t="s">
        <v>163</v>
      </c>
      <c r="CW857" t="s">
        <v>48</v>
      </c>
      <c r="CX857" t="s">
        <v>125</v>
      </c>
      <c r="CY857" t="s">
        <v>125</v>
      </c>
      <c r="DK857" t="s">
        <v>1381</v>
      </c>
      <c r="DL857" t="s">
        <v>63</v>
      </c>
      <c r="DX857" t="s">
        <v>2151</v>
      </c>
      <c r="DY857">
        <v>2295</v>
      </c>
      <c r="DZ857">
        <v>7.2401739379967802</v>
      </c>
      <c r="EA857">
        <v>46.885881725515397</v>
      </c>
    </row>
    <row r="858" spans="1:131" x14ac:dyDescent="0.25">
      <c r="A858" t="s">
        <v>163</v>
      </c>
      <c r="B858" t="s">
        <v>146</v>
      </c>
      <c r="C858" t="s">
        <v>388</v>
      </c>
      <c r="D858" t="s">
        <v>218</v>
      </c>
      <c r="E858" t="s">
        <v>48</v>
      </c>
      <c r="F858" t="s">
        <v>125</v>
      </c>
      <c r="G858" t="s">
        <v>125</v>
      </c>
      <c r="H858">
        <v>29</v>
      </c>
      <c r="I858">
        <v>12</v>
      </c>
      <c r="J858">
        <v>2</v>
      </c>
      <c r="K858">
        <v>1</v>
      </c>
      <c r="N858" t="s">
        <v>146</v>
      </c>
      <c r="O858" t="s">
        <v>650</v>
      </c>
      <c r="P858" t="s">
        <v>651</v>
      </c>
      <c r="Q858">
        <f t="shared" si="162"/>
        <v>25</v>
      </c>
      <c r="R858">
        <f t="shared" si="163"/>
        <v>16</v>
      </c>
      <c r="S858">
        <f t="shared" si="164"/>
        <v>0</v>
      </c>
      <c r="T858">
        <f t="shared" si="165"/>
        <v>0</v>
      </c>
      <c r="CV858" t="s">
        <v>163</v>
      </c>
      <c r="CW858" t="s">
        <v>48</v>
      </c>
      <c r="CX858" t="s">
        <v>125</v>
      </c>
      <c r="CY858" t="s">
        <v>125</v>
      </c>
      <c r="DK858" t="s">
        <v>1381</v>
      </c>
      <c r="DL858" t="s">
        <v>124</v>
      </c>
      <c r="DX858" t="s">
        <v>2152</v>
      </c>
      <c r="DY858">
        <v>2296</v>
      </c>
      <c r="DZ858">
        <v>7.3021397111119102</v>
      </c>
      <c r="EA858">
        <v>46.838259303505602</v>
      </c>
    </row>
    <row r="859" spans="1:131" x14ac:dyDescent="0.25">
      <c r="A859" t="s">
        <v>166</v>
      </c>
      <c r="B859" t="s">
        <v>146</v>
      </c>
      <c r="C859" t="s">
        <v>167</v>
      </c>
      <c r="D859" t="s">
        <v>14</v>
      </c>
      <c r="E859" t="s">
        <v>48</v>
      </c>
      <c r="F859" t="s">
        <v>16</v>
      </c>
      <c r="G859" t="s">
        <v>17</v>
      </c>
      <c r="H859">
        <v>9</v>
      </c>
      <c r="I859">
        <v>3</v>
      </c>
      <c r="J859">
        <v>1</v>
      </c>
      <c r="K859">
        <v>1</v>
      </c>
      <c r="N859" t="s">
        <v>1106</v>
      </c>
      <c r="O859" t="s">
        <v>1117</v>
      </c>
      <c r="P859" t="s">
        <v>1162</v>
      </c>
      <c r="Q859">
        <f t="shared" si="162"/>
        <v>25</v>
      </c>
      <c r="R859">
        <f t="shared" si="163"/>
        <v>11</v>
      </c>
      <c r="S859">
        <f t="shared" si="164"/>
        <v>1</v>
      </c>
      <c r="T859">
        <f t="shared" si="165"/>
        <v>1</v>
      </c>
      <c r="CV859" t="s">
        <v>166</v>
      </c>
      <c r="CW859" t="s">
        <v>48</v>
      </c>
      <c r="CX859" t="s">
        <v>16</v>
      </c>
      <c r="CY859" t="s">
        <v>17</v>
      </c>
      <c r="DK859" t="s">
        <v>1381</v>
      </c>
      <c r="DL859" t="s">
        <v>125</v>
      </c>
      <c r="DX859" t="s">
        <v>2153</v>
      </c>
      <c r="DY859">
        <v>2298</v>
      </c>
      <c r="DZ859">
        <v>7.2721730799389297</v>
      </c>
      <c r="EA859">
        <v>46.738203615069203</v>
      </c>
    </row>
    <row r="860" spans="1:131" x14ac:dyDescent="0.25">
      <c r="A860" t="s">
        <v>166</v>
      </c>
      <c r="B860" t="s">
        <v>146</v>
      </c>
      <c r="C860" t="s">
        <v>242</v>
      </c>
      <c r="D860" t="s">
        <v>14</v>
      </c>
      <c r="E860" t="s">
        <v>48</v>
      </c>
      <c r="F860" t="s">
        <v>30</v>
      </c>
      <c r="G860" t="s">
        <v>35</v>
      </c>
      <c r="H860">
        <v>66</v>
      </c>
      <c r="I860">
        <v>29</v>
      </c>
      <c r="J860">
        <v>13</v>
      </c>
      <c r="K860">
        <v>16</v>
      </c>
      <c r="N860" t="s">
        <v>1106</v>
      </c>
      <c r="O860" t="s">
        <v>1122</v>
      </c>
      <c r="P860" t="s">
        <v>1123</v>
      </c>
      <c r="Q860">
        <f t="shared" si="162"/>
        <v>25</v>
      </c>
      <c r="R860">
        <f t="shared" si="163"/>
        <v>11</v>
      </c>
      <c r="S860">
        <f t="shared" si="164"/>
        <v>0</v>
      </c>
      <c r="T860">
        <f t="shared" si="165"/>
        <v>0</v>
      </c>
      <c r="CV860" t="s">
        <v>166</v>
      </c>
      <c r="CW860" t="s">
        <v>48</v>
      </c>
      <c r="CX860" t="s">
        <v>30</v>
      </c>
      <c r="CY860" t="s">
        <v>35</v>
      </c>
      <c r="DK860" t="s">
        <v>865</v>
      </c>
      <c r="DL860" t="s">
        <v>17</v>
      </c>
      <c r="DX860" t="s">
        <v>2154</v>
      </c>
      <c r="DY860">
        <v>2299</v>
      </c>
      <c r="DZ860">
        <v>7.3121282240781298</v>
      </c>
      <c r="EA860">
        <v>46.686783471564603</v>
      </c>
    </row>
    <row r="861" spans="1:131" x14ac:dyDescent="0.25">
      <c r="A861" t="s">
        <v>166</v>
      </c>
      <c r="B861" t="s">
        <v>146</v>
      </c>
      <c r="C861" t="s">
        <v>389</v>
      </c>
      <c r="D861" t="s">
        <v>14</v>
      </c>
      <c r="E861" t="s">
        <v>48</v>
      </c>
      <c r="F861" t="s">
        <v>16</v>
      </c>
      <c r="G861" t="s">
        <v>63</v>
      </c>
      <c r="H861">
        <v>85</v>
      </c>
      <c r="I861">
        <v>50</v>
      </c>
      <c r="J861">
        <v>8</v>
      </c>
      <c r="K861">
        <v>13</v>
      </c>
      <c r="N861" t="s">
        <v>1106</v>
      </c>
      <c r="O861" t="s">
        <v>1163</v>
      </c>
      <c r="P861" t="s">
        <v>1164</v>
      </c>
      <c r="Q861">
        <f t="shared" si="162"/>
        <v>25</v>
      </c>
      <c r="R861">
        <f t="shared" si="163"/>
        <v>14</v>
      </c>
      <c r="S861">
        <f t="shared" si="164"/>
        <v>4</v>
      </c>
      <c r="T861">
        <f t="shared" si="165"/>
        <v>2</v>
      </c>
      <c r="CV861" t="s">
        <v>166</v>
      </c>
      <c r="CW861" t="s">
        <v>48</v>
      </c>
      <c r="CX861" t="s">
        <v>16</v>
      </c>
      <c r="CY861" t="s">
        <v>63</v>
      </c>
      <c r="DK861" t="s">
        <v>865</v>
      </c>
      <c r="DL861" t="s">
        <v>35</v>
      </c>
      <c r="DX861" t="s">
        <v>2155</v>
      </c>
      <c r="DY861">
        <v>2300</v>
      </c>
      <c r="DZ861">
        <v>7.2425835601090602</v>
      </c>
      <c r="EA861">
        <v>46.711148578652598</v>
      </c>
    </row>
    <row r="862" spans="1:131" x14ac:dyDescent="0.25">
      <c r="A862" t="s">
        <v>166</v>
      </c>
      <c r="B862" t="s">
        <v>146</v>
      </c>
      <c r="C862" t="s">
        <v>167</v>
      </c>
      <c r="D862" t="s">
        <v>14</v>
      </c>
      <c r="E862" t="s">
        <v>48</v>
      </c>
      <c r="F862" t="s">
        <v>16</v>
      </c>
      <c r="G862" t="s">
        <v>63</v>
      </c>
      <c r="H862">
        <v>117</v>
      </c>
      <c r="I862">
        <v>55</v>
      </c>
      <c r="J862">
        <v>15</v>
      </c>
      <c r="K862">
        <v>21</v>
      </c>
      <c r="N862" t="s">
        <v>146</v>
      </c>
      <c r="O862" t="s">
        <v>149</v>
      </c>
      <c r="P862" t="s">
        <v>511</v>
      </c>
      <c r="Q862">
        <f t="shared" si="162"/>
        <v>24</v>
      </c>
      <c r="R862">
        <f t="shared" si="163"/>
        <v>16</v>
      </c>
      <c r="S862">
        <f t="shared" si="164"/>
        <v>3</v>
      </c>
      <c r="T862">
        <f t="shared" si="165"/>
        <v>5</v>
      </c>
      <c r="CV862" t="s">
        <v>166</v>
      </c>
      <c r="CW862" t="s">
        <v>48</v>
      </c>
      <c r="CX862" t="s">
        <v>16</v>
      </c>
      <c r="CY862" t="s">
        <v>63</v>
      </c>
      <c r="DK862" t="s">
        <v>865</v>
      </c>
      <c r="DL862" t="s">
        <v>63</v>
      </c>
      <c r="DX862" t="s">
        <v>2156</v>
      </c>
      <c r="DY862">
        <v>2301</v>
      </c>
      <c r="DZ862">
        <v>7.2471323966188503</v>
      </c>
      <c r="EA862">
        <v>46.7646872145001</v>
      </c>
    </row>
    <row r="863" spans="1:131" x14ac:dyDescent="0.25">
      <c r="A863" t="s">
        <v>166</v>
      </c>
      <c r="B863" t="s">
        <v>146</v>
      </c>
      <c r="C863" t="s">
        <v>242</v>
      </c>
      <c r="D863" t="s">
        <v>14</v>
      </c>
      <c r="E863" t="s">
        <v>48</v>
      </c>
      <c r="F863" t="s">
        <v>16</v>
      </c>
      <c r="G863" t="s">
        <v>63</v>
      </c>
      <c r="H863">
        <v>114</v>
      </c>
      <c r="I863">
        <v>60</v>
      </c>
      <c r="J863">
        <v>9</v>
      </c>
      <c r="K863">
        <v>17</v>
      </c>
      <c r="N863" t="s">
        <v>146</v>
      </c>
      <c r="O863" t="s">
        <v>149</v>
      </c>
      <c r="P863" t="s">
        <v>522</v>
      </c>
      <c r="Q863">
        <f t="shared" si="162"/>
        <v>24</v>
      </c>
      <c r="R863">
        <f t="shared" si="163"/>
        <v>14</v>
      </c>
      <c r="S863">
        <f t="shared" si="164"/>
        <v>3</v>
      </c>
      <c r="T863">
        <f t="shared" si="165"/>
        <v>3</v>
      </c>
      <c r="CV863" t="s">
        <v>166</v>
      </c>
      <c r="CW863" t="s">
        <v>48</v>
      </c>
      <c r="CX863" t="s">
        <v>16</v>
      </c>
      <c r="CY863" t="s">
        <v>63</v>
      </c>
      <c r="DK863" t="s">
        <v>865</v>
      </c>
      <c r="DL863" t="s">
        <v>124</v>
      </c>
      <c r="DX863" t="s">
        <v>2157</v>
      </c>
      <c r="DY863">
        <v>2302</v>
      </c>
      <c r="DZ863">
        <v>7.2851137484588602</v>
      </c>
      <c r="EA863">
        <v>46.824087373978202</v>
      </c>
    </row>
    <row r="864" spans="1:131" x14ac:dyDescent="0.25">
      <c r="A864" t="s">
        <v>166</v>
      </c>
      <c r="B864" t="s">
        <v>146</v>
      </c>
      <c r="C864" t="s">
        <v>242</v>
      </c>
      <c r="D864" t="s">
        <v>14</v>
      </c>
      <c r="E864" t="s">
        <v>48</v>
      </c>
      <c r="F864" t="s">
        <v>30</v>
      </c>
      <c r="G864" t="s">
        <v>124</v>
      </c>
      <c r="H864">
        <v>101</v>
      </c>
      <c r="I864">
        <v>49</v>
      </c>
      <c r="J864">
        <v>6</v>
      </c>
      <c r="K864">
        <v>3</v>
      </c>
      <c r="N864" t="s">
        <v>146</v>
      </c>
      <c r="O864" t="s">
        <v>149</v>
      </c>
      <c r="P864" t="s">
        <v>541</v>
      </c>
      <c r="Q864">
        <f t="shared" si="162"/>
        <v>24</v>
      </c>
      <c r="R864">
        <f t="shared" si="163"/>
        <v>12</v>
      </c>
      <c r="S864">
        <f t="shared" si="164"/>
        <v>3</v>
      </c>
      <c r="T864">
        <f t="shared" si="165"/>
        <v>10</v>
      </c>
      <c r="CV864" t="s">
        <v>166</v>
      </c>
      <c r="CW864" t="s">
        <v>48</v>
      </c>
      <c r="CX864" t="s">
        <v>30</v>
      </c>
      <c r="CY864" t="s">
        <v>124</v>
      </c>
      <c r="DK864" t="s">
        <v>865</v>
      </c>
      <c r="DL864" t="s">
        <v>125</v>
      </c>
      <c r="DX864" t="s">
        <v>2158</v>
      </c>
      <c r="DY864">
        <v>2303</v>
      </c>
      <c r="DZ864">
        <v>7.2198265412137603</v>
      </c>
      <c r="EA864">
        <v>46.739294955254501</v>
      </c>
    </row>
    <row r="865" spans="1:131" x14ac:dyDescent="0.25">
      <c r="A865" t="s">
        <v>166</v>
      </c>
      <c r="B865" t="s">
        <v>146</v>
      </c>
      <c r="C865" t="s">
        <v>593</v>
      </c>
      <c r="D865" t="s">
        <v>14</v>
      </c>
      <c r="E865" t="s">
        <v>48</v>
      </c>
      <c r="F865" t="s">
        <v>125</v>
      </c>
      <c r="G865" t="s">
        <v>125</v>
      </c>
      <c r="H865">
        <v>27</v>
      </c>
      <c r="I865">
        <v>17</v>
      </c>
      <c r="J865">
        <v>4</v>
      </c>
      <c r="K865">
        <v>7</v>
      </c>
      <c r="N865" t="s">
        <v>146</v>
      </c>
      <c r="O865" t="s">
        <v>163</v>
      </c>
      <c r="P865" t="s">
        <v>591</v>
      </c>
      <c r="Q865">
        <f t="shared" si="162"/>
        <v>24</v>
      </c>
      <c r="R865">
        <f t="shared" si="163"/>
        <v>12</v>
      </c>
      <c r="S865">
        <f t="shared" si="164"/>
        <v>5</v>
      </c>
      <c r="T865">
        <f t="shared" si="165"/>
        <v>7</v>
      </c>
      <c r="CV865" t="s">
        <v>166</v>
      </c>
      <c r="CW865" t="s">
        <v>48</v>
      </c>
      <c r="CX865" t="s">
        <v>125</v>
      </c>
      <c r="CY865" t="s">
        <v>125</v>
      </c>
      <c r="DK865" t="s">
        <v>773</v>
      </c>
      <c r="DL865" t="s">
        <v>63</v>
      </c>
      <c r="DX865" t="s">
        <v>2159</v>
      </c>
      <c r="DY865">
        <v>2304</v>
      </c>
      <c r="DZ865">
        <v>7.2254169207430001</v>
      </c>
      <c r="EA865">
        <v>46.787736195789201</v>
      </c>
    </row>
    <row r="866" spans="1:131" x14ac:dyDescent="0.25">
      <c r="A866" t="s">
        <v>166</v>
      </c>
      <c r="B866" t="s">
        <v>146</v>
      </c>
      <c r="C866" t="s">
        <v>594</v>
      </c>
      <c r="D866" t="s">
        <v>14</v>
      </c>
      <c r="E866" t="s">
        <v>48</v>
      </c>
      <c r="F866" t="s">
        <v>125</v>
      </c>
      <c r="G866" t="s">
        <v>125</v>
      </c>
      <c r="H866">
        <v>72</v>
      </c>
      <c r="I866">
        <v>29</v>
      </c>
      <c r="J866">
        <v>6</v>
      </c>
      <c r="K866">
        <v>12</v>
      </c>
      <c r="N866" t="s">
        <v>146</v>
      </c>
      <c r="O866" t="s">
        <v>163</v>
      </c>
      <c r="P866" t="s">
        <v>592</v>
      </c>
      <c r="Q866">
        <f t="shared" si="162"/>
        <v>24</v>
      </c>
      <c r="R866">
        <f t="shared" si="163"/>
        <v>14</v>
      </c>
      <c r="S866">
        <f t="shared" si="164"/>
        <v>10</v>
      </c>
      <c r="T866">
        <f t="shared" si="165"/>
        <v>13</v>
      </c>
      <c r="CV866" t="s">
        <v>166</v>
      </c>
      <c r="CW866" t="s">
        <v>48</v>
      </c>
      <c r="CX866" t="s">
        <v>125</v>
      </c>
      <c r="CY866" t="s">
        <v>125</v>
      </c>
      <c r="DK866" t="s">
        <v>773</v>
      </c>
      <c r="DL866" t="s">
        <v>125</v>
      </c>
      <c r="DX866" t="s">
        <v>2160</v>
      </c>
      <c r="DY866">
        <v>2305</v>
      </c>
      <c r="DZ866">
        <v>7.2467005420339001</v>
      </c>
      <c r="EA866">
        <v>46.851020563421997</v>
      </c>
    </row>
    <row r="867" spans="1:131" x14ac:dyDescent="0.25">
      <c r="A867" t="s">
        <v>1438</v>
      </c>
      <c r="B867" t="s">
        <v>1371</v>
      </c>
      <c r="C867" t="s">
        <v>1439</v>
      </c>
      <c r="D867" t="s">
        <v>14</v>
      </c>
      <c r="E867" t="s">
        <v>48</v>
      </c>
      <c r="F867" t="s">
        <v>16</v>
      </c>
      <c r="G867" t="s">
        <v>63</v>
      </c>
      <c r="H867">
        <v>35</v>
      </c>
      <c r="I867">
        <v>18</v>
      </c>
      <c r="J867">
        <v>0</v>
      </c>
      <c r="K867">
        <v>3</v>
      </c>
      <c r="N867" t="s">
        <v>146</v>
      </c>
      <c r="O867" t="s">
        <v>171</v>
      </c>
      <c r="P867" t="s">
        <v>609</v>
      </c>
      <c r="Q867">
        <f t="shared" si="162"/>
        <v>24</v>
      </c>
      <c r="R867">
        <f t="shared" si="163"/>
        <v>13</v>
      </c>
      <c r="S867">
        <f t="shared" si="164"/>
        <v>5</v>
      </c>
      <c r="T867">
        <f t="shared" si="165"/>
        <v>9</v>
      </c>
      <c r="CV867" t="s">
        <v>1438</v>
      </c>
      <c r="CW867" t="s">
        <v>48</v>
      </c>
      <c r="CX867" t="s">
        <v>16</v>
      </c>
      <c r="CY867" t="s">
        <v>63</v>
      </c>
      <c r="DK867" t="s">
        <v>288</v>
      </c>
      <c r="DL867" t="s">
        <v>35</v>
      </c>
      <c r="DX867" t="s">
        <v>2161</v>
      </c>
      <c r="DY867">
        <v>2306</v>
      </c>
      <c r="DZ867">
        <v>7.22111492941759</v>
      </c>
      <c r="EA867">
        <v>46.817349358507897</v>
      </c>
    </row>
    <row r="868" spans="1:131" x14ac:dyDescent="0.25">
      <c r="A868" t="s">
        <v>1438</v>
      </c>
      <c r="B868" t="s">
        <v>1371</v>
      </c>
      <c r="C868" t="s">
        <v>1439</v>
      </c>
      <c r="D868" t="s">
        <v>14</v>
      </c>
      <c r="E868" t="s">
        <v>48</v>
      </c>
      <c r="F868" t="s">
        <v>125</v>
      </c>
      <c r="G868" t="s">
        <v>125</v>
      </c>
      <c r="H868">
        <v>16</v>
      </c>
      <c r="I868">
        <v>9</v>
      </c>
      <c r="J868">
        <v>0</v>
      </c>
      <c r="K868">
        <v>0</v>
      </c>
      <c r="N868" t="s">
        <v>146</v>
      </c>
      <c r="O868" t="s">
        <v>195</v>
      </c>
      <c r="P868" t="s">
        <v>482</v>
      </c>
      <c r="Q868">
        <f t="shared" si="162"/>
        <v>24</v>
      </c>
      <c r="R868">
        <f t="shared" si="163"/>
        <v>7</v>
      </c>
      <c r="S868">
        <f t="shared" si="164"/>
        <v>0</v>
      </c>
      <c r="T868">
        <f t="shared" si="165"/>
        <v>0</v>
      </c>
      <c r="CV868" t="s">
        <v>1438</v>
      </c>
      <c r="CW868" t="s">
        <v>48</v>
      </c>
      <c r="CX868" t="s">
        <v>125</v>
      </c>
      <c r="CY868" t="s">
        <v>125</v>
      </c>
      <c r="DK868" t="s">
        <v>288</v>
      </c>
      <c r="DL868" t="s">
        <v>63</v>
      </c>
      <c r="DX868" t="s">
        <v>2162</v>
      </c>
      <c r="DY868">
        <v>2307</v>
      </c>
      <c r="DZ868">
        <v>7.2026001200791603</v>
      </c>
      <c r="EA868">
        <v>46.768597185975501</v>
      </c>
    </row>
    <row r="869" spans="1:131" x14ac:dyDescent="0.25">
      <c r="A869" t="s">
        <v>1400</v>
      </c>
      <c r="B869" t="s">
        <v>1371</v>
      </c>
      <c r="C869" t="s">
        <v>1401</v>
      </c>
      <c r="D869" t="s">
        <v>14</v>
      </c>
      <c r="E869" t="s">
        <v>48</v>
      </c>
      <c r="F869" t="s">
        <v>30</v>
      </c>
      <c r="G869" t="s">
        <v>35</v>
      </c>
      <c r="H869">
        <v>23</v>
      </c>
      <c r="I869">
        <v>7</v>
      </c>
      <c r="J869">
        <v>3</v>
      </c>
      <c r="K869">
        <v>4</v>
      </c>
      <c r="N869" t="s">
        <v>848</v>
      </c>
      <c r="O869" t="s">
        <v>903</v>
      </c>
      <c r="P869" t="s">
        <v>906</v>
      </c>
      <c r="Q869">
        <f t="shared" si="162"/>
        <v>24</v>
      </c>
      <c r="R869">
        <f t="shared" si="163"/>
        <v>13</v>
      </c>
      <c r="S869">
        <f t="shared" si="164"/>
        <v>0</v>
      </c>
      <c r="T869">
        <f t="shared" si="165"/>
        <v>0</v>
      </c>
      <c r="CV869" t="s">
        <v>1400</v>
      </c>
      <c r="CW869" t="s">
        <v>48</v>
      </c>
      <c r="CX869" t="s">
        <v>30</v>
      </c>
      <c r="CY869" t="s">
        <v>35</v>
      </c>
      <c r="DK869" t="s">
        <v>288</v>
      </c>
      <c r="DL869" t="s">
        <v>125</v>
      </c>
      <c r="DX869" t="s">
        <v>2163</v>
      </c>
      <c r="DY869">
        <v>2308</v>
      </c>
      <c r="DZ869">
        <v>7.32434205378018</v>
      </c>
      <c r="EA869">
        <v>46.868329127459297</v>
      </c>
    </row>
    <row r="870" spans="1:131" x14ac:dyDescent="0.25">
      <c r="A870" t="s">
        <v>1400</v>
      </c>
      <c r="B870" t="s">
        <v>1371</v>
      </c>
      <c r="C870" t="s">
        <v>1401</v>
      </c>
      <c r="D870" t="s">
        <v>14</v>
      </c>
      <c r="E870" t="s">
        <v>48</v>
      </c>
      <c r="F870" t="s">
        <v>16</v>
      </c>
      <c r="G870" t="s">
        <v>63</v>
      </c>
      <c r="H870">
        <v>98</v>
      </c>
      <c r="I870">
        <v>49</v>
      </c>
      <c r="J870">
        <v>10</v>
      </c>
      <c r="K870">
        <v>7</v>
      </c>
      <c r="N870" t="s">
        <v>848</v>
      </c>
      <c r="O870" t="s">
        <v>913</v>
      </c>
      <c r="P870" t="s">
        <v>1019</v>
      </c>
      <c r="Q870">
        <f t="shared" si="162"/>
        <v>24</v>
      </c>
      <c r="R870">
        <f t="shared" si="163"/>
        <v>15</v>
      </c>
      <c r="S870">
        <f t="shared" si="164"/>
        <v>0</v>
      </c>
      <c r="T870">
        <f t="shared" si="165"/>
        <v>0</v>
      </c>
      <c r="CV870" t="s">
        <v>1400</v>
      </c>
      <c r="CW870" t="s">
        <v>48</v>
      </c>
      <c r="CX870" t="s">
        <v>16</v>
      </c>
      <c r="CY870" t="s">
        <v>63</v>
      </c>
      <c r="DK870" t="s">
        <v>1415</v>
      </c>
      <c r="DL870" t="s">
        <v>35</v>
      </c>
      <c r="DX870" t="s">
        <v>2164</v>
      </c>
      <c r="DY870">
        <v>2309</v>
      </c>
      <c r="DZ870">
        <v>7.2958357639078697</v>
      </c>
      <c r="EA870">
        <v>46.880664644380303</v>
      </c>
    </row>
    <row r="871" spans="1:131" x14ac:dyDescent="0.25">
      <c r="A871" t="s">
        <v>1400</v>
      </c>
      <c r="B871" t="s">
        <v>1371</v>
      </c>
      <c r="C871" t="s">
        <v>1401</v>
      </c>
      <c r="D871" t="s">
        <v>14</v>
      </c>
      <c r="E871" t="s">
        <v>48</v>
      </c>
      <c r="F871" t="s">
        <v>125</v>
      </c>
      <c r="G871" t="s">
        <v>125</v>
      </c>
      <c r="H871">
        <v>23</v>
      </c>
      <c r="I871">
        <v>13</v>
      </c>
      <c r="J871">
        <v>2</v>
      </c>
      <c r="K871">
        <v>4</v>
      </c>
      <c r="N871" t="s">
        <v>1106</v>
      </c>
      <c r="O871" t="s">
        <v>1115</v>
      </c>
      <c r="P871" t="s">
        <v>1189</v>
      </c>
      <c r="Q871">
        <f t="shared" si="162"/>
        <v>24</v>
      </c>
      <c r="R871">
        <f t="shared" si="163"/>
        <v>11</v>
      </c>
      <c r="S871">
        <f t="shared" si="164"/>
        <v>4</v>
      </c>
      <c r="T871">
        <f t="shared" si="165"/>
        <v>4</v>
      </c>
      <c r="CV871" t="s">
        <v>1400</v>
      </c>
      <c r="CW871" t="s">
        <v>48</v>
      </c>
      <c r="CX871" t="s">
        <v>125</v>
      </c>
      <c r="CY871" t="s">
        <v>125</v>
      </c>
      <c r="DK871" t="s">
        <v>1415</v>
      </c>
      <c r="DL871" t="s">
        <v>63</v>
      </c>
      <c r="DX871" t="s">
        <v>2165</v>
      </c>
      <c r="DY871">
        <v>2310</v>
      </c>
      <c r="DZ871">
        <v>7.29466126131301</v>
      </c>
      <c r="EA871">
        <v>46.757912329689802</v>
      </c>
    </row>
    <row r="872" spans="1:131" x14ac:dyDescent="0.25">
      <c r="A872" t="s">
        <v>1057</v>
      </c>
      <c r="B872" t="s">
        <v>1032</v>
      </c>
      <c r="C872" t="s">
        <v>1058</v>
      </c>
      <c r="D872" t="s">
        <v>14</v>
      </c>
      <c r="E872" t="s">
        <v>48</v>
      </c>
      <c r="F872" t="s">
        <v>30</v>
      </c>
      <c r="G872" t="s">
        <v>35</v>
      </c>
      <c r="H872">
        <v>19</v>
      </c>
      <c r="I872">
        <v>12</v>
      </c>
      <c r="J872">
        <v>2</v>
      </c>
      <c r="K872">
        <v>2</v>
      </c>
      <c r="N872" t="s">
        <v>12</v>
      </c>
      <c r="O872" t="s">
        <v>80</v>
      </c>
      <c r="P872" t="s">
        <v>81</v>
      </c>
      <c r="Q872">
        <f t="shared" si="162"/>
        <v>24</v>
      </c>
      <c r="R872">
        <f t="shared" si="163"/>
        <v>9</v>
      </c>
      <c r="S872">
        <f t="shared" si="164"/>
        <v>0</v>
      </c>
      <c r="T872">
        <f t="shared" si="165"/>
        <v>1</v>
      </c>
      <c r="CV872" t="s">
        <v>1057</v>
      </c>
      <c r="CW872" t="s">
        <v>48</v>
      </c>
      <c r="CX872" t="s">
        <v>30</v>
      </c>
      <c r="CY872" t="s">
        <v>35</v>
      </c>
      <c r="DK872" t="s">
        <v>1415</v>
      </c>
      <c r="DL872" t="s">
        <v>124</v>
      </c>
      <c r="DX872" t="s">
        <v>2166</v>
      </c>
      <c r="DY872">
        <v>2321</v>
      </c>
      <c r="DZ872">
        <v>6.8597056768821201</v>
      </c>
      <c r="EA872">
        <v>46.516771494039403</v>
      </c>
    </row>
    <row r="873" spans="1:131" x14ac:dyDescent="0.25">
      <c r="A873" t="s">
        <v>1057</v>
      </c>
      <c r="B873" t="s">
        <v>1032</v>
      </c>
      <c r="C873" t="s">
        <v>1058</v>
      </c>
      <c r="D873" t="s">
        <v>14</v>
      </c>
      <c r="E873" t="s">
        <v>48</v>
      </c>
      <c r="F873" t="s">
        <v>16</v>
      </c>
      <c r="G873" t="s">
        <v>63</v>
      </c>
      <c r="H873">
        <v>44</v>
      </c>
      <c r="I873">
        <v>19</v>
      </c>
      <c r="J873">
        <v>1</v>
      </c>
      <c r="K873">
        <v>0</v>
      </c>
      <c r="N873" t="s">
        <v>12</v>
      </c>
      <c r="O873" t="s">
        <v>11</v>
      </c>
      <c r="P873" t="s">
        <v>129</v>
      </c>
      <c r="Q873">
        <f t="shared" si="162"/>
        <v>24</v>
      </c>
      <c r="R873">
        <f t="shared" si="163"/>
        <v>10</v>
      </c>
      <c r="S873">
        <f t="shared" si="164"/>
        <v>2</v>
      </c>
      <c r="T873">
        <f t="shared" si="165"/>
        <v>2</v>
      </c>
      <c r="CV873" t="s">
        <v>1057</v>
      </c>
      <c r="CW873" t="s">
        <v>48</v>
      </c>
      <c r="CX873" t="s">
        <v>16</v>
      </c>
      <c r="CY873" t="s">
        <v>63</v>
      </c>
      <c r="DK873" t="s">
        <v>1415</v>
      </c>
      <c r="DL873" t="s">
        <v>125</v>
      </c>
      <c r="DX873" t="s">
        <v>2167</v>
      </c>
      <c r="DY873">
        <v>2323</v>
      </c>
      <c r="DZ873">
        <v>6.8483743367017498</v>
      </c>
      <c r="EA873">
        <v>46.530433922942201</v>
      </c>
    </row>
    <row r="874" spans="1:131" x14ac:dyDescent="0.25">
      <c r="A874" t="s">
        <v>1057</v>
      </c>
      <c r="B874" t="s">
        <v>1032</v>
      </c>
      <c r="C874" t="s">
        <v>1058</v>
      </c>
      <c r="D874" t="s">
        <v>14</v>
      </c>
      <c r="E874" t="s">
        <v>48</v>
      </c>
      <c r="F874" t="s">
        <v>125</v>
      </c>
      <c r="G874" t="s">
        <v>125</v>
      </c>
      <c r="H874">
        <v>16</v>
      </c>
      <c r="I874">
        <v>6</v>
      </c>
      <c r="J874">
        <v>1</v>
      </c>
      <c r="K874">
        <v>1</v>
      </c>
      <c r="N874" t="s">
        <v>1201</v>
      </c>
      <c r="O874" t="s">
        <v>1289</v>
      </c>
      <c r="P874" t="s">
        <v>1332</v>
      </c>
      <c r="Q874">
        <f t="shared" si="162"/>
        <v>24</v>
      </c>
      <c r="R874">
        <f t="shared" si="163"/>
        <v>6</v>
      </c>
      <c r="S874">
        <f t="shared" si="164"/>
        <v>0</v>
      </c>
      <c r="T874">
        <f t="shared" si="165"/>
        <v>0</v>
      </c>
      <c r="CV874" t="s">
        <v>1057</v>
      </c>
      <c r="CW874" t="s">
        <v>48</v>
      </c>
      <c r="CX874" t="s">
        <v>125</v>
      </c>
      <c r="CY874" t="s">
        <v>125</v>
      </c>
      <c r="DK874" t="s">
        <v>58</v>
      </c>
      <c r="DL874" t="s">
        <v>35</v>
      </c>
      <c r="DX874" t="s">
        <v>2168</v>
      </c>
      <c r="DY874">
        <v>2325</v>
      </c>
      <c r="DZ874">
        <v>6.9471980207854198</v>
      </c>
      <c r="EA874">
        <v>46.5238591759556</v>
      </c>
    </row>
    <row r="875" spans="1:131" x14ac:dyDescent="0.25">
      <c r="A875" t="s">
        <v>1079</v>
      </c>
      <c r="B875" t="s">
        <v>1032</v>
      </c>
      <c r="C875" t="s">
        <v>1080</v>
      </c>
      <c r="D875" t="s">
        <v>14</v>
      </c>
      <c r="E875" t="s">
        <v>48</v>
      </c>
      <c r="F875" t="s">
        <v>16</v>
      </c>
      <c r="G875" t="s">
        <v>63</v>
      </c>
      <c r="H875">
        <v>63</v>
      </c>
      <c r="I875">
        <v>30</v>
      </c>
      <c r="J875">
        <v>11</v>
      </c>
      <c r="K875">
        <v>9</v>
      </c>
      <c r="N875" t="s">
        <v>1485</v>
      </c>
      <c r="O875" t="s">
        <v>1560</v>
      </c>
      <c r="P875" t="s">
        <v>1561</v>
      </c>
      <c r="Q875">
        <f t="shared" si="162"/>
        <v>24</v>
      </c>
      <c r="R875">
        <f t="shared" si="163"/>
        <v>10</v>
      </c>
      <c r="S875">
        <f t="shared" si="164"/>
        <v>2</v>
      </c>
      <c r="T875">
        <f t="shared" si="165"/>
        <v>2</v>
      </c>
      <c r="CV875" t="s">
        <v>1079</v>
      </c>
      <c r="CW875" t="s">
        <v>48</v>
      </c>
      <c r="CX875" t="s">
        <v>16</v>
      </c>
      <c r="CY875" t="s">
        <v>63</v>
      </c>
      <c r="DK875" t="s">
        <v>58</v>
      </c>
      <c r="DL875" t="s">
        <v>63</v>
      </c>
      <c r="DX875" t="s">
        <v>2169</v>
      </c>
      <c r="DY875">
        <v>2328</v>
      </c>
      <c r="DZ875">
        <v>6.8273484050453197</v>
      </c>
      <c r="EA875">
        <v>46.528486360645601</v>
      </c>
    </row>
    <row r="876" spans="1:131" x14ac:dyDescent="0.25">
      <c r="A876" t="s">
        <v>1079</v>
      </c>
      <c r="B876" t="s">
        <v>1032</v>
      </c>
      <c r="C876" t="s">
        <v>1080</v>
      </c>
      <c r="D876" t="s">
        <v>14</v>
      </c>
      <c r="E876" t="s">
        <v>48</v>
      </c>
      <c r="F876" t="s">
        <v>125</v>
      </c>
      <c r="G876" t="s">
        <v>125</v>
      </c>
      <c r="H876">
        <v>16</v>
      </c>
      <c r="I876">
        <v>9</v>
      </c>
      <c r="J876">
        <v>3</v>
      </c>
      <c r="K876">
        <v>3</v>
      </c>
      <c r="N876" t="s">
        <v>1485</v>
      </c>
      <c r="O876" t="s">
        <v>1485</v>
      </c>
      <c r="P876" t="s">
        <v>1604</v>
      </c>
      <c r="Q876">
        <f t="shared" si="162"/>
        <v>24</v>
      </c>
      <c r="R876">
        <f t="shared" si="163"/>
        <v>11</v>
      </c>
      <c r="S876">
        <f t="shared" si="164"/>
        <v>6</v>
      </c>
      <c r="T876">
        <f t="shared" si="165"/>
        <v>5</v>
      </c>
      <c r="CV876" t="s">
        <v>1079</v>
      </c>
      <c r="CW876" t="s">
        <v>48</v>
      </c>
      <c r="CX876" t="s">
        <v>125</v>
      </c>
      <c r="CY876" t="s">
        <v>125</v>
      </c>
      <c r="DK876" t="s">
        <v>58</v>
      </c>
      <c r="DL876" t="s">
        <v>124</v>
      </c>
      <c r="DX876" t="s">
        <v>2170</v>
      </c>
      <c r="DY876">
        <v>2333</v>
      </c>
      <c r="DZ876">
        <v>6.8833420433790797</v>
      </c>
      <c r="EA876">
        <v>46.537842037924698</v>
      </c>
    </row>
    <row r="877" spans="1:131" x14ac:dyDescent="0.25">
      <c r="A877" t="s">
        <v>1402</v>
      </c>
      <c r="B877" t="s">
        <v>1371</v>
      </c>
      <c r="C877" t="s">
        <v>1403</v>
      </c>
      <c r="D877" t="s">
        <v>14</v>
      </c>
      <c r="E877" t="s">
        <v>48</v>
      </c>
      <c r="F877" t="s">
        <v>30</v>
      </c>
      <c r="G877" t="s">
        <v>35</v>
      </c>
      <c r="H877">
        <v>23</v>
      </c>
      <c r="I877">
        <v>10</v>
      </c>
      <c r="J877">
        <v>1</v>
      </c>
      <c r="K877">
        <v>0</v>
      </c>
      <c r="N877" t="s">
        <v>1485</v>
      </c>
      <c r="O877" t="s">
        <v>1485</v>
      </c>
      <c r="P877" t="s">
        <v>1610</v>
      </c>
      <c r="Q877">
        <f t="shared" si="162"/>
        <v>24</v>
      </c>
      <c r="R877">
        <f t="shared" si="163"/>
        <v>14</v>
      </c>
      <c r="S877">
        <f t="shared" si="164"/>
        <v>6</v>
      </c>
      <c r="T877">
        <f t="shared" si="165"/>
        <v>7</v>
      </c>
      <c r="CV877" t="s">
        <v>1402</v>
      </c>
      <c r="CW877" t="s">
        <v>48</v>
      </c>
      <c r="CX877" t="s">
        <v>30</v>
      </c>
      <c r="CY877" t="s">
        <v>35</v>
      </c>
      <c r="DK877" t="s">
        <v>58</v>
      </c>
      <c r="DL877" t="s">
        <v>125</v>
      </c>
      <c r="DX877" t="s">
        <v>2171</v>
      </c>
      <c r="DY877">
        <v>2335</v>
      </c>
      <c r="DZ877">
        <v>6.8845604179005804</v>
      </c>
      <c r="EA877">
        <v>46.584126849159603</v>
      </c>
    </row>
    <row r="878" spans="1:131" x14ac:dyDescent="0.25">
      <c r="A878" t="s">
        <v>1402</v>
      </c>
      <c r="B878" t="s">
        <v>1371</v>
      </c>
      <c r="C878" t="s">
        <v>1403</v>
      </c>
      <c r="D878" t="s">
        <v>14</v>
      </c>
      <c r="E878" t="s">
        <v>48</v>
      </c>
      <c r="F878" t="s">
        <v>16</v>
      </c>
      <c r="G878" t="s">
        <v>63</v>
      </c>
      <c r="H878">
        <v>96</v>
      </c>
      <c r="I878">
        <v>45</v>
      </c>
      <c r="J878">
        <v>6</v>
      </c>
      <c r="K878">
        <v>0</v>
      </c>
      <c r="N878" t="s">
        <v>146</v>
      </c>
      <c r="O878" t="s">
        <v>145</v>
      </c>
      <c r="P878" t="s">
        <v>504</v>
      </c>
      <c r="Q878">
        <f t="shared" si="162"/>
        <v>23</v>
      </c>
      <c r="R878">
        <f t="shared" si="163"/>
        <v>11</v>
      </c>
      <c r="S878">
        <f t="shared" si="164"/>
        <v>3</v>
      </c>
      <c r="T878">
        <f t="shared" si="165"/>
        <v>2</v>
      </c>
      <c r="CV878" t="s">
        <v>1402</v>
      </c>
      <c r="CW878" t="s">
        <v>48</v>
      </c>
      <c r="CX878" t="s">
        <v>16</v>
      </c>
      <c r="CY878" t="s">
        <v>63</v>
      </c>
      <c r="DK878" t="s">
        <v>1531</v>
      </c>
      <c r="DL878" t="s">
        <v>35</v>
      </c>
      <c r="DX878" t="s">
        <v>2172</v>
      </c>
      <c r="DY878">
        <v>2336</v>
      </c>
      <c r="DZ878">
        <v>6.9695576288143499</v>
      </c>
      <c r="EA878">
        <v>46.558222528900302</v>
      </c>
    </row>
    <row r="879" spans="1:131" x14ac:dyDescent="0.25">
      <c r="A879" t="s">
        <v>1402</v>
      </c>
      <c r="B879" t="s">
        <v>1371</v>
      </c>
      <c r="C879" t="s">
        <v>1403</v>
      </c>
      <c r="D879" t="s">
        <v>14</v>
      </c>
      <c r="E879" t="s">
        <v>48</v>
      </c>
      <c r="F879" t="s">
        <v>125</v>
      </c>
      <c r="G879" t="s">
        <v>125</v>
      </c>
      <c r="H879">
        <v>20</v>
      </c>
      <c r="I879">
        <v>7</v>
      </c>
      <c r="J879">
        <v>1</v>
      </c>
      <c r="K879">
        <v>1</v>
      </c>
      <c r="N879" t="s">
        <v>146</v>
      </c>
      <c r="O879" t="s">
        <v>149</v>
      </c>
      <c r="P879" t="s">
        <v>521</v>
      </c>
      <c r="Q879">
        <f t="shared" si="162"/>
        <v>23</v>
      </c>
      <c r="R879">
        <f t="shared" si="163"/>
        <v>12</v>
      </c>
      <c r="S879">
        <f t="shared" si="164"/>
        <v>2</v>
      </c>
      <c r="T879">
        <f t="shared" si="165"/>
        <v>5</v>
      </c>
      <c r="CV879" t="s">
        <v>1402</v>
      </c>
      <c r="CW879" t="s">
        <v>48</v>
      </c>
      <c r="CX879" t="s">
        <v>125</v>
      </c>
      <c r="CY879" t="s">
        <v>125</v>
      </c>
      <c r="DK879" t="s">
        <v>1531</v>
      </c>
      <c r="DL879" t="s">
        <v>63</v>
      </c>
      <c r="DX879" t="s">
        <v>2173</v>
      </c>
      <c r="DY879">
        <v>2337</v>
      </c>
      <c r="DZ879">
        <v>6.8731669711300203</v>
      </c>
      <c r="EA879">
        <v>46.604778176968303</v>
      </c>
    </row>
    <row r="880" spans="1:131" x14ac:dyDescent="0.25">
      <c r="A880" t="s">
        <v>390</v>
      </c>
      <c r="B880" t="s">
        <v>146</v>
      </c>
      <c r="C880" t="s">
        <v>391</v>
      </c>
      <c r="D880" t="s">
        <v>14</v>
      </c>
      <c r="E880" t="s">
        <v>48</v>
      </c>
      <c r="F880" t="s">
        <v>16</v>
      </c>
      <c r="G880" t="s">
        <v>63</v>
      </c>
      <c r="H880">
        <v>76</v>
      </c>
      <c r="I880">
        <v>34</v>
      </c>
      <c r="J880">
        <v>2</v>
      </c>
      <c r="K880">
        <v>3</v>
      </c>
      <c r="N880" t="s">
        <v>146</v>
      </c>
      <c r="O880" t="s">
        <v>149</v>
      </c>
      <c r="P880" t="s">
        <v>524</v>
      </c>
      <c r="Q880">
        <f t="shared" si="162"/>
        <v>23</v>
      </c>
      <c r="R880">
        <f t="shared" si="163"/>
        <v>11</v>
      </c>
      <c r="S880">
        <f t="shared" si="164"/>
        <v>4</v>
      </c>
      <c r="T880">
        <f t="shared" si="165"/>
        <v>2</v>
      </c>
      <c r="CV880" t="s">
        <v>390</v>
      </c>
      <c r="CW880" t="s">
        <v>48</v>
      </c>
      <c r="CX880" t="s">
        <v>16</v>
      </c>
      <c r="CY880" t="s">
        <v>63</v>
      </c>
      <c r="DK880" t="s">
        <v>1531</v>
      </c>
      <c r="DL880" t="s">
        <v>124</v>
      </c>
      <c r="DX880" t="s">
        <v>2174</v>
      </c>
      <c r="DY880">
        <v>2338</v>
      </c>
      <c r="DZ880">
        <v>6.9183669562450403</v>
      </c>
      <c r="EA880">
        <v>46.5988949657308</v>
      </c>
    </row>
    <row r="881" spans="1:131" x14ac:dyDescent="0.25">
      <c r="A881" t="s">
        <v>390</v>
      </c>
      <c r="B881" t="s">
        <v>146</v>
      </c>
      <c r="C881" t="s">
        <v>391</v>
      </c>
      <c r="D881" t="s">
        <v>14</v>
      </c>
      <c r="E881" t="s">
        <v>48</v>
      </c>
      <c r="F881" t="s">
        <v>125</v>
      </c>
      <c r="G881" t="s">
        <v>125</v>
      </c>
      <c r="H881">
        <v>33</v>
      </c>
      <c r="I881">
        <v>23</v>
      </c>
      <c r="J881">
        <v>2</v>
      </c>
      <c r="K881">
        <v>1</v>
      </c>
      <c r="N881" t="s">
        <v>146</v>
      </c>
      <c r="O881" t="s">
        <v>149</v>
      </c>
      <c r="P881" t="s">
        <v>534</v>
      </c>
      <c r="Q881">
        <f t="shared" si="162"/>
        <v>23</v>
      </c>
      <c r="R881">
        <f t="shared" si="163"/>
        <v>13</v>
      </c>
      <c r="S881">
        <f t="shared" si="164"/>
        <v>9</v>
      </c>
      <c r="T881">
        <f t="shared" si="165"/>
        <v>17</v>
      </c>
      <c r="CV881" t="s">
        <v>390</v>
      </c>
      <c r="CW881" t="s">
        <v>48</v>
      </c>
      <c r="CX881" t="s">
        <v>125</v>
      </c>
      <c r="CY881" t="s">
        <v>125</v>
      </c>
      <c r="DK881" t="s">
        <v>1531</v>
      </c>
      <c r="DL881" t="s">
        <v>125</v>
      </c>
      <c r="DX881" t="s">
        <v>2175</v>
      </c>
      <c r="DY881">
        <v>2391</v>
      </c>
      <c r="DZ881">
        <v>7.1796078652470499</v>
      </c>
      <c r="EA881">
        <v>46.917544819324398</v>
      </c>
    </row>
    <row r="882" spans="1:131" x14ac:dyDescent="0.25">
      <c r="A882" t="s">
        <v>168</v>
      </c>
      <c r="B882" t="s">
        <v>146</v>
      </c>
      <c r="C882" t="s">
        <v>169</v>
      </c>
      <c r="D882" t="s">
        <v>14</v>
      </c>
      <c r="E882" t="s">
        <v>48</v>
      </c>
      <c r="F882" t="s">
        <v>16</v>
      </c>
      <c r="G882" t="s">
        <v>17</v>
      </c>
      <c r="H882">
        <v>7</v>
      </c>
      <c r="I882">
        <v>1</v>
      </c>
      <c r="J882">
        <v>4</v>
      </c>
      <c r="K882">
        <v>5</v>
      </c>
      <c r="N882" t="s">
        <v>146</v>
      </c>
      <c r="O882" t="s">
        <v>149</v>
      </c>
      <c r="P882" t="s">
        <v>535</v>
      </c>
      <c r="Q882">
        <f t="shared" si="162"/>
        <v>23</v>
      </c>
      <c r="R882">
        <f t="shared" si="163"/>
        <v>10</v>
      </c>
      <c r="S882">
        <f t="shared" si="164"/>
        <v>7</v>
      </c>
      <c r="T882">
        <f t="shared" si="165"/>
        <v>22</v>
      </c>
      <c r="CV882" t="s">
        <v>168</v>
      </c>
      <c r="CW882" t="s">
        <v>48</v>
      </c>
      <c r="CX882" t="s">
        <v>16</v>
      </c>
      <c r="CY882" t="s">
        <v>17</v>
      </c>
      <c r="DK882" t="s">
        <v>1291</v>
      </c>
      <c r="DL882" t="s">
        <v>63</v>
      </c>
      <c r="DX882" t="s">
        <v>2176</v>
      </c>
      <c r="DY882">
        <v>2401</v>
      </c>
      <c r="DZ882">
        <v>7.7975626285196702</v>
      </c>
      <c r="EA882">
        <v>47.326955393060203</v>
      </c>
    </row>
    <row r="883" spans="1:131" x14ac:dyDescent="0.25">
      <c r="A883" t="s">
        <v>168</v>
      </c>
      <c r="B883" t="s">
        <v>146</v>
      </c>
      <c r="C883" t="s">
        <v>170</v>
      </c>
      <c r="D883" t="s">
        <v>14</v>
      </c>
      <c r="E883" t="s">
        <v>48</v>
      </c>
      <c r="F883" t="s">
        <v>16</v>
      </c>
      <c r="G883" t="s">
        <v>17</v>
      </c>
      <c r="H883">
        <v>9</v>
      </c>
      <c r="I883">
        <v>2</v>
      </c>
      <c r="J883">
        <v>4</v>
      </c>
      <c r="K883">
        <v>5</v>
      </c>
      <c r="N883" t="s">
        <v>146</v>
      </c>
      <c r="O883" t="s">
        <v>227</v>
      </c>
      <c r="P883" t="s">
        <v>577</v>
      </c>
      <c r="Q883">
        <f t="shared" si="162"/>
        <v>23</v>
      </c>
      <c r="R883">
        <f t="shared" si="163"/>
        <v>8</v>
      </c>
      <c r="S883">
        <f t="shared" si="164"/>
        <v>2</v>
      </c>
      <c r="T883">
        <f t="shared" si="165"/>
        <v>1</v>
      </c>
      <c r="CV883" t="s">
        <v>168</v>
      </c>
      <c r="CW883" t="s">
        <v>48</v>
      </c>
      <c r="CX883" t="s">
        <v>16</v>
      </c>
      <c r="CY883" t="s">
        <v>17</v>
      </c>
      <c r="DK883" t="s">
        <v>1291</v>
      </c>
      <c r="DL883" t="s">
        <v>125</v>
      </c>
      <c r="DX883" t="s">
        <v>2177</v>
      </c>
      <c r="DY883">
        <v>2402</v>
      </c>
      <c r="DZ883">
        <v>7.8222650980236796</v>
      </c>
      <c r="EA883">
        <v>47.305733536764798</v>
      </c>
    </row>
    <row r="884" spans="1:131" x14ac:dyDescent="0.25">
      <c r="A884" t="s">
        <v>168</v>
      </c>
      <c r="B884" t="s">
        <v>146</v>
      </c>
      <c r="C884" t="s">
        <v>243</v>
      </c>
      <c r="D884" t="s">
        <v>14</v>
      </c>
      <c r="E884" t="s">
        <v>48</v>
      </c>
      <c r="F884" t="s">
        <v>30</v>
      </c>
      <c r="G884" t="s">
        <v>35</v>
      </c>
      <c r="H884">
        <v>48</v>
      </c>
      <c r="I884">
        <v>24</v>
      </c>
      <c r="J884">
        <v>22</v>
      </c>
      <c r="K884">
        <v>27</v>
      </c>
      <c r="N884" t="s">
        <v>146</v>
      </c>
      <c r="O884" t="s">
        <v>380</v>
      </c>
      <c r="P884" t="s">
        <v>381</v>
      </c>
      <c r="Q884">
        <f t="shared" si="162"/>
        <v>23</v>
      </c>
      <c r="R884">
        <f t="shared" si="163"/>
        <v>9</v>
      </c>
      <c r="S884">
        <f t="shared" si="164"/>
        <v>0</v>
      </c>
      <c r="T884">
        <f t="shared" si="165"/>
        <v>0</v>
      </c>
      <c r="CV884" t="s">
        <v>168</v>
      </c>
      <c r="CW884" t="s">
        <v>48</v>
      </c>
      <c r="CX884" t="s">
        <v>30</v>
      </c>
      <c r="CY884" t="s">
        <v>35</v>
      </c>
      <c r="DK884" t="s">
        <v>1485</v>
      </c>
      <c r="DL884" t="s">
        <v>17</v>
      </c>
      <c r="DX884" t="s">
        <v>2178</v>
      </c>
      <c r="DY884">
        <v>2403</v>
      </c>
      <c r="DZ884">
        <v>7.7537451852183503</v>
      </c>
      <c r="EA884">
        <v>47.277842731415099</v>
      </c>
    </row>
    <row r="885" spans="1:131" x14ac:dyDescent="0.25">
      <c r="A885" t="s">
        <v>168</v>
      </c>
      <c r="B885" t="s">
        <v>146</v>
      </c>
      <c r="C885" t="s">
        <v>169</v>
      </c>
      <c r="D885" t="s">
        <v>14</v>
      </c>
      <c r="E885" t="s">
        <v>48</v>
      </c>
      <c r="F885" t="s">
        <v>16</v>
      </c>
      <c r="G885" t="s">
        <v>63</v>
      </c>
      <c r="H885">
        <v>146</v>
      </c>
      <c r="I885">
        <v>67</v>
      </c>
      <c r="J885">
        <v>38</v>
      </c>
      <c r="K885">
        <v>60</v>
      </c>
      <c r="N885" t="s">
        <v>146</v>
      </c>
      <c r="O885" t="s">
        <v>163</v>
      </c>
      <c r="P885" t="s">
        <v>587</v>
      </c>
      <c r="Q885">
        <f t="shared" si="162"/>
        <v>23</v>
      </c>
      <c r="R885">
        <f t="shared" si="163"/>
        <v>10</v>
      </c>
      <c r="S885">
        <f t="shared" si="164"/>
        <v>6</v>
      </c>
      <c r="T885">
        <f t="shared" si="165"/>
        <v>8</v>
      </c>
      <c r="CV885" t="s">
        <v>168</v>
      </c>
      <c r="CW885" t="s">
        <v>48</v>
      </c>
      <c r="CX885" t="s">
        <v>16</v>
      </c>
      <c r="CY885" t="s">
        <v>63</v>
      </c>
      <c r="DK885" t="s">
        <v>1485</v>
      </c>
      <c r="DL885" t="s">
        <v>31</v>
      </c>
      <c r="DX885" t="s">
        <v>2179</v>
      </c>
      <c r="DY885">
        <v>2404</v>
      </c>
      <c r="DZ885">
        <v>7.8011335968881399</v>
      </c>
      <c r="EA885">
        <v>47.299010559639299</v>
      </c>
    </row>
    <row r="886" spans="1:131" x14ac:dyDescent="0.25">
      <c r="A886" t="s">
        <v>168</v>
      </c>
      <c r="B886" t="s">
        <v>146</v>
      </c>
      <c r="C886" t="s">
        <v>170</v>
      </c>
      <c r="D886" t="s">
        <v>14</v>
      </c>
      <c r="E886" t="s">
        <v>48</v>
      </c>
      <c r="F886" t="s">
        <v>16</v>
      </c>
      <c r="G886" t="s">
        <v>63</v>
      </c>
      <c r="H886">
        <v>83</v>
      </c>
      <c r="I886">
        <v>39</v>
      </c>
      <c r="J886">
        <v>19</v>
      </c>
      <c r="K886">
        <v>27</v>
      </c>
      <c r="N886" t="s">
        <v>146</v>
      </c>
      <c r="O886" t="s">
        <v>171</v>
      </c>
      <c r="P886" t="s">
        <v>610</v>
      </c>
      <c r="Q886">
        <f t="shared" si="162"/>
        <v>23</v>
      </c>
      <c r="R886">
        <f t="shared" si="163"/>
        <v>14</v>
      </c>
      <c r="S886">
        <f t="shared" si="164"/>
        <v>4</v>
      </c>
      <c r="T886">
        <f t="shared" si="165"/>
        <v>3</v>
      </c>
      <c r="CV886" t="s">
        <v>168</v>
      </c>
      <c r="CW886" t="s">
        <v>48</v>
      </c>
      <c r="CX886" t="s">
        <v>16</v>
      </c>
      <c r="CY886" t="s">
        <v>63</v>
      </c>
      <c r="DK886" t="s">
        <v>1485</v>
      </c>
      <c r="DL886" t="s">
        <v>35</v>
      </c>
      <c r="DX886" t="s">
        <v>2180</v>
      </c>
      <c r="DY886">
        <v>2405</v>
      </c>
      <c r="DZ886">
        <v>7.7789027323388602</v>
      </c>
      <c r="EA886">
        <v>47.289701630696698</v>
      </c>
    </row>
    <row r="887" spans="1:131" x14ac:dyDescent="0.25">
      <c r="A887" t="s">
        <v>168</v>
      </c>
      <c r="B887" t="s">
        <v>146</v>
      </c>
      <c r="C887" t="s">
        <v>243</v>
      </c>
      <c r="D887" t="s">
        <v>14</v>
      </c>
      <c r="E887" t="s">
        <v>48</v>
      </c>
      <c r="F887" t="s">
        <v>30</v>
      </c>
      <c r="G887" t="s">
        <v>124</v>
      </c>
      <c r="H887">
        <v>109</v>
      </c>
      <c r="I887">
        <v>57</v>
      </c>
      <c r="J887">
        <v>4</v>
      </c>
      <c r="K887">
        <v>16</v>
      </c>
      <c r="N887" t="s">
        <v>146</v>
      </c>
      <c r="O887" t="s">
        <v>249</v>
      </c>
      <c r="P887" t="s">
        <v>617</v>
      </c>
      <c r="Q887">
        <f t="shared" si="162"/>
        <v>23</v>
      </c>
      <c r="R887">
        <f t="shared" si="163"/>
        <v>12</v>
      </c>
      <c r="S887">
        <f t="shared" si="164"/>
        <v>1</v>
      </c>
      <c r="T887">
        <f t="shared" si="165"/>
        <v>1</v>
      </c>
      <c r="CV887" t="s">
        <v>168</v>
      </c>
      <c r="CW887" t="s">
        <v>48</v>
      </c>
      <c r="CX887" t="s">
        <v>30</v>
      </c>
      <c r="CY887" t="s">
        <v>124</v>
      </c>
      <c r="DK887" t="s">
        <v>1485</v>
      </c>
      <c r="DL887" t="s">
        <v>63</v>
      </c>
      <c r="DX887" t="s">
        <v>2181</v>
      </c>
      <c r="DY887">
        <v>2406</v>
      </c>
      <c r="DZ887">
        <v>7.7617074955066796</v>
      </c>
      <c r="EA887">
        <v>47.3130133134784</v>
      </c>
    </row>
    <row r="888" spans="1:131" x14ac:dyDescent="0.25">
      <c r="A888" t="s">
        <v>168</v>
      </c>
      <c r="B888" t="s">
        <v>146</v>
      </c>
      <c r="C888" t="s">
        <v>595</v>
      </c>
      <c r="D888" t="s">
        <v>14</v>
      </c>
      <c r="E888" t="s">
        <v>48</v>
      </c>
      <c r="F888" t="s">
        <v>125</v>
      </c>
      <c r="G888" t="s">
        <v>125</v>
      </c>
      <c r="H888">
        <v>22</v>
      </c>
      <c r="I888">
        <v>8</v>
      </c>
      <c r="J888">
        <v>7</v>
      </c>
      <c r="K888">
        <v>8</v>
      </c>
      <c r="N888" t="s">
        <v>146</v>
      </c>
      <c r="O888" t="s">
        <v>251</v>
      </c>
      <c r="P888" t="s">
        <v>620</v>
      </c>
      <c r="Q888">
        <f t="shared" si="162"/>
        <v>23</v>
      </c>
      <c r="R888">
        <f t="shared" si="163"/>
        <v>12</v>
      </c>
      <c r="S888">
        <f t="shared" si="164"/>
        <v>5</v>
      </c>
      <c r="T888">
        <f t="shared" si="165"/>
        <v>3</v>
      </c>
      <c r="CV888" t="s">
        <v>168</v>
      </c>
      <c r="CW888" t="s">
        <v>48</v>
      </c>
      <c r="CX888" t="s">
        <v>125</v>
      </c>
      <c r="CY888" t="s">
        <v>125</v>
      </c>
      <c r="DK888" t="s">
        <v>1485</v>
      </c>
      <c r="DL888" t="s">
        <v>124</v>
      </c>
      <c r="DX888" t="s">
        <v>2182</v>
      </c>
      <c r="DY888">
        <v>2407</v>
      </c>
      <c r="DZ888">
        <v>7.7235137578464004</v>
      </c>
      <c r="EA888">
        <v>47.287892011253902</v>
      </c>
    </row>
    <row r="889" spans="1:131" x14ac:dyDescent="0.25">
      <c r="A889" t="s">
        <v>168</v>
      </c>
      <c r="B889" t="s">
        <v>146</v>
      </c>
      <c r="C889" t="s">
        <v>596</v>
      </c>
      <c r="D889" t="s">
        <v>14</v>
      </c>
      <c r="E889" t="s">
        <v>48</v>
      </c>
      <c r="F889" t="s">
        <v>125</v>
      </c>
      <c r="G889" t="s">
        <v>125</v>
      </c>
      <c r="H889">
        <v>19</v>
      </c>
      <c r="I889">
        <v>10</v>
      </c>
      <c r="J889">
        <v>5</v>
      </c>
      <c r="K889">
        <v>6</v>
      </c>
      <c r="N889" t="s">
        <v>146</v>
      </c>
      <c r="O889" t="s">
        <v>185</v>
      </c>
      <c r="P889" t="s">
        <v>635</v>
      </c>
      <c r="Q889">
        <f t="shared" si="162"/>
        <v>23</v>
      </c>
      <c r="R889">
        <f t="shared" si="163"/>
        <v>17</v>
      </c>
      <c r="S889">
        <f t="shared" si="164"/>
        <v>3</v>
      </c>
      <c r="T889">
        <f t="shared" si="165"/>
        <v>2</v>
      </c>
      <c r="CV889" t="s">
        <v>168</v>
      </c>
      <c r="CW889" t="s">
        <v>48</v>
      </c>
      <c r="CX889" t="s">
        <v>125</v>
      </c>
      <c r="CY889" t="s">
        <v>125</v>
      </c>
      <c r="DK889" t="s">
        <v>1485</v>
      </c>
      <c r="DL889" t="s">
        <v>125</v>
      </c>
      <c r="DX889" t="s">
        <v>2183</v>
      </c>
      <c r="DY889">
        <v>2408</v>
      </c>
      <c r="DZ889">
        <v>7.7974687098257496</v>
      </c>
      <c r="EA889">
        <v>47.270450465310702</v>
      </c>
    </row>
    <row r="890" spans="1:131" x14ac:dyDescent="0.25">
      <c r="A890" t="s">
        <v>168</v>
      </c>
      <c r="B890" t="s">
        <v>146</v>
      </c>
      <c r="C890" t="s">
        <v>169</v>
      </c>
      <c r="D890" t="s">
        <v>14</v>
      </c>
      <c r="E890" t="s">
        <v>48</v>
      </c>
      <c r="F890" t="s">
        <v>125</v>
      </c>
      <c r="G890" t="s">
        <v>125</v>
      </c>
      <c r="H890">
        <v>18</v>
      </c>
      <c r="I890">
        <v>10</v>
      </c>
      <c r="J890">
        <v>3</v>
      </c>
      <c r="K890">
        <v>5</v>
      </c>
      <c r="N890" t="s">
        <v>146</v>
      </c>
      <c r="O890" t="s">
        <v>185</v>
      </c>
      <c r="P890" t="s">
        <v>637</v>
      </c>
      <c r="Q890">
        <f t="shared" si="162"/>
        <v>23</v>
      </c>
      <c r="R890">
        <f t="shared" si="163"/>
        <v>12</v>
      </c>
      <c r="S890">
        <f t="shared" si="164"/>
        <v>3</v>
      </c>
      <c r="T890">
        <f t="shared" si="165"/>
        <v>6</v>
      </c>
      <c r="CV890" t="s">
        <v>168</v>
      </c>
      <c r="CW890" t="s">
        <v>48</v>
      </c>
      <c r="CX890" t="s">
        <v>125</v>
      </c>
      <c r="CY890" t="s">
        <v>125</v>
      </c>
      <c r="DK890" t="s">
        <v>1245</v>
      </c>
      <c r="DL890" t="s">
        <v>35</v>
      </c>
      <c r="DX890" t="s">
        <v>2184</v>
      </c>
      <c r="DY890">
        <v>2421</v>
      </c>
      <c r="DZ890">
        <v>7.5904795809092098</v>
      </c>
      <c r="EA890">
        <v>47.312025046899997</v>
      </c>
    </row>
    <row r="891" spans="1:131" x14ac:dyDescent="0.25">
      <c r="A891" t="s">
        <v>168</v>
      </c>
      <c r="B891" t="s">
        <v>146</v>
      </c>
      <c r="C891" t="s">
        <v>170</v>
      </c>
      <c r="D891" t="s">
        <v>14</v>
      </c>
      <c r="E891" t="s">
        <v>48</v>
      </c>
      <c r="F891" t="s">
        <v>125</v>
      </c>
      <c r="G891" t="s">
        <v>125</v>
      </c>
      <c r="H891">
        <v>17</v>
      </c>
      <c r="I891">
        <v>9</v>
      </c>
      <c r="J891">
        <v>6</v>
      </c>
      <c r="K891">
        <v>9</v>
      </c>
      <c r="N891" t="s">
        <v>146</v>
      </c>
      <c r="O891" t="s">
        <v>191</v>
      </c>
      <c r="P891" t="s">
        <v>660</v>
      </c>
      <c r="Q891">
        <f t="shared" si="162"/>
        <v>23</v>
      </c>
      <c r="R891">
        <f t="shared" si="163"/>
        <v>12</v>
      </c>
      <c r="S891">
        <f t="shared" si="164"/>
        <v>12</v>
      </c>
      <c r="T891">
        <f t="shared" si="165"/>
        <v>19</v>
      </c>
      <c r="CV891" t="s">
        <v>168</v>
      </c>
      <c r="CW891" t="s">
        <v>48</v>
      </c>
      <c r="CX891" t="s">
        <v>125</v>
      </c>
      <c r="CY891" t="s">
        <v>125</v>
      </c>
      <c r="DK891" t="s">
        <v>1245</v>
      </c>
      <c r="DL891" t="s">
        <v>63</v>
      </c>
      <c r="DX891" t="s">
        <v>2185</v>
      </c>
      <c r="DY891">
        <v>2422</v>
      </c>
      <c r="DZ891">
        <v>7.7037312555644704</v>
      </c>
      <c r="EA891">
        <v>47.317314230890702</v>
      </c>
    </row>
    <row r="892" spans="1:131" x14ac:dyDescent="0.25">
      <c r="A892" t="s">
        <v>953</v>
      </c>
      <c r="B892" t="s">
        <v>848</v>
      </c>
      <c r="C892" t="s">
        <v>954</v>
      </c>
      <c r="D892" t="s">
        <v>14</v>
      </c>
      <c r="E892" t="s">
        <v>48</v>
      </c>
      <c r="F892" t="s">
        <v>16</v>
      </c>
      <c r="G892" t="s">
        <v>63</v>
      </c>
      <c r="H892">
        <v>40</v>
      </c>
      <c r="I892">
        <v>18</v>
      </c>
      <c r="J892">
        <v>0</v>
      </c>
      <c r="K892">
        <v>1</v>
      </c>
      <c r="N892" t="s">
        <v>146</v>
      </c>
      <c r="O892" t="s">
        <v>479</v>
      </c>
      <c r="P892" t="s">
        <v>480</v>
      </c>
      <c r="Q892">
        <f t="shared" si="162"/>
        <v>23</v>
      </c>
      <c r="R892">
        <f t="shared" si="163"/>
        <v>10</v>
      </c>
      <c r="S892">
        <f t="shared" si="164"/>
        <v>5</v>
      </c>
      <c r="T892">
        <f t="shared" si="165"/>
        <v>4</v>
      </c>
      <c r="CV892" t="s">
        <v>953</v>
      </c>
      <c r="CW892" t="s">
        <v>48</v>
      </c>
      <c r="CX892" t="s">
        <v>16</v>
      </c>
      <c r="CY892" t="s">
        <v>63</v>
      </c>
      <c r="DK892" t="s">
        <v>1245</v>
      </c>
      <c r="DL892" t="s">
        <v>125</v>
      </c>
      <c r="DX892" t="s">
        <v>2186</v>
      </c>
      <c r="DY892">
        <v>2423</v>
      </c>
      <c r="DZ892">
        <v>7.4724656778127798</v>
      </c>
      <c r="EA892">
        <v>47.267354426949701</v>
      </c>
    </row>
    <row r="893" spans="1:131" x14ac:dyDescent="0.25">
      <c r="A893" t="s">
        <v>953</v>
      </c>
      <c r="B893" t="s">
        <v>848</v>
      </c>
      <c r="C893" t="s">
        <v>954</v>
      </c>
      <c r="D893" t="s">
        <v>14</v>
      </c>
      <c r="E893" t="s">
        <v>48</v>
      </c>
      <c r="F893" t="s">
        <v>125</v>
      </c>
      <c r="G893" t="s">
        <v>125</v>
      </c>
      <c r="H893">
        <v>15</v>
      </c>
      <c r="I893">
        <v>8</v>
      </c>
      <c r="J893">
        <v>0</v>
      </c>
      <c r="K893">
        <v>0</v>
      </c>
      <c r="N893" t="s">
        <v>848</v>
      </c>
      <c r="O893" t="s">
        <v>863</v>
      </c>
      <c r="P893" t="s">
        <v>923</v>
      </c>
      <c r="Q893">
        <f t="shared" si="162"/>
        <v>23</v>
      </c>
      <c r="R893">
        <f t="shared" si="163"/>
        <v>10</v>
      </c>
      <c r="S893">
        <f t="shared" si="164"/>
        <v>0</v>
      </c>
      <c r="T893">
        <f t="shared" si="165"/>
        <v>0</v>
      </c>
      <c r="CV893" t="s">
        <v>953</v>
      </c>
      <c r="CW893" t="s">
        <v>48</v>
      </c>
      <c r="CX893" t="s">
        <v>125</v>
      </c>
      <c r="CY893" t="s">
        <v>125</v>
      </c>
      <c r="DK893" t="s">
        <v>290</v>
      </c>
      <c r="DL893" t="s">
        <v>35</v>
      </c>
      <c r="DX893" t="s">
        <v>2187</v>
      </c>
      <c r="DY893">
        <v>2424</v>
      </c>
      <c r="DZ893">
        <v>7.5641103462228996</v>
      </c>
      <c r="EA893">
        <v>47.295383887278703</v>
      </c>
    </row>
    <row r="894" spans="1:131" x14ac:dyDescent="0.25">
      <c r="A894" t="s">
        <v>392</v>
      </c>
      <c r="B894" t="s">
        <v>146</v>
      </c>
      <c r="C894" t="s">
        <v>393</v>
      </c>
      <c r="D894" t="s">
        <v>14</v>
      </c>
      <c r="E894" t="s">
        <v>48</v>
      </c>
      <c r="F894" t="s">
        <v>16</v>
      </c>
      <c r="G894" t="s">
        <v>63</v>
      </c>
      <c r="H894">
        <v>61</v>
      </c>
      <c r="I894">
        <v>29</v>
      </c>
      <c r="J894">
        <v>0</v>
      </c>
      <c r="K894">
        <v>0</v>
      </c>
      <c r="N894" t="s">
        <v>848</v>
      </c>
      <c r="O894" t="s">
        <v>863</v>
      </c>
      <c r="P894" t="s">
        <v>1022</v>
      </c>
      <c r="Q894">
        <f t="shared" si="162"/>
        <v>23</v>
      </c>
      <c r="R894">
        <f t="shared" si="163"/>
        <v>15</v>
      </c>
      <c r="S894">
        <f t="shared" si="164"/>
        <v>4</v>
      </c>
      <c r="T894">
        <f t="shared" si="165"/>
        <v>5</v>
      </c>
      <c r="CV894" t="s">
        <v>392</v>
      </c>
      <c r="CW894" t="s">
        <v>48</v>
      </c>
      <c r="CX894" t="s">
        <v>16</v>
      </c>
      <c r="CY894" t="s">
        <v>63</v>
      </c>
      <c r="DK894" t="s">
        <v>290</v>
      </c>
      <c r="DL894" t="s">
        <v>63</v>
      </c>
      <c r="DX894" t="s">
        <v>2188</v>
      </c>
      <c r="DY894">
        <v>2425</v>
      </c>
      <c r="DZ894">
        <v>7.7543782905004299</v>
      </c>
      <c r="EA894">
        <v>47.334322181295903</v>
      </c>
    </row>
    <row r="895" spans="1:131" x14ac:dyDescent="0.25">
      <c r="A895" t="s">
        <v>392</v>
      </c>
      <c r="B895" t="s">
        <v>146</v>
      </c>
      <c r="C895" t="s">
        <v>597</v>
      </c>
      <c r="D895" t="s">
        <v>14</v>
      </c>
      <c r="E895" t="s">
        <v>48</v>
      </c>
      <c r="F895" t="s">
        <v>125</v>
      </c>
      <c r="G895" t="s">
        <v>125</v>
      </c>
      <c r="H895">
        <v>27</v>
      </c>
      <c r="I895">
        <v>14</v>
      </c>
      <c r="J895">
        <v>1</v>
      </c>
      <c r="K895">
        <v>1</v>
      </c>
      <c r="N895" t="s">
        <v>1032</v>
      </c>
      <c r="O895" t="s">
        <v>1034</v>
      </c>
      <c r="P895" t="s">
        <v>1099</v>
      </c>
      <c r="Q895">
        <f t="shared" si="162"/>
        <v>23</v>
      </c>
      <c r="R895">
        <f t="shared" si="163"/>
        <v>11</v>
      </c>
      <c r="S895">
        <f t="shared" si="164"/>
        <v>1</v>
      </c>
      <c r="T895">
        <f t="shared" si="165"/>
        <v>2</v>
      </c>
      <c r="CV895" t="s">
        <v>392</v>
      </c>
      <c r="CW895" t="s">
        <v>48</v>
      </c>
      <c r="CX895" t="s">
        <v>125</v>
      </c>
      <c r="CY895" t="s">
        <v>125</v>
      </c>
      <c r="DK895" t="s">
        <v>290</v>
      </c>
      <c r="DL895" t="s">
        <v>125</v>
      </c>
      <c r="DX895" t="s">
        <v>2189</v>
      </c>
      <c r="DY895">
        <v>2426</v>
      </c>
      <c r="DZ895">
        <v>7.65616721621676</v>
      </c>
      <c r="EA895">
        <v>47.314622484688797</v>
      </c>
    </row>
    <row r="896" spans="1:131" x14ac:dyDescent="0.25">
      <c r="A896" t="s">
        <v>854</v>
      </c>
      <c r="B896" t="s">
        <v>848</v>
      </c>
      <c r="C896" t="s">
        <v>855</v>
      </c>
      <c r="D896" t="s">
        <v>14</v>
      </c>
      <c r="E896" t="s">
        <v>48</v>
      </c>
      <c r="F896" t="s">
        <v>16</v>
      </c>
      <c r="G896" t="s">
        <v>17</v>
      </c>
      <c r="H896">
        <v>33</v>
      </c>
      <c r="I896">
        <v>15</v>
      </c>
      <c r="J896">
        <v>18</v>
      </c>
      <c r="K896">
        <v>17</v>
      </c>
      <c r="N896" t="s">
        <v>1032</v>
      </c>
      <c r="O896" t="s">
        <v>1034</v>
      </c>
      <c r="P896" t="s">
        <v>1104</v>
      </c>
      <c r="Q896">
        <f t="shared" si="162"/>
        <v>23</v>
      </c>
      <c r="R896">
        <f t="shared" si="163"/>
        <v>9</v>
      </c>
      <c r="S896">
        <f t="shared" si="164"/>
        <v>5</v>
      </c>
      <c r="T896">
        <f t="shared" si="165"/>
        <v>6</v>
      </c>
      <c r="CV896" t="s">
        <v>854</v>
      </c>
      <c r="CW896" t="s">
        <v>48</v>
      </c>
      <c r="CX896" t="s">
        <v>16</v>
      </c>
      <c r="CY896" t="s">
        <v>17</v>
      </c>
      <c r="DK896" t="s">
        <v>929</v>
      </c>
      <c r="DL896" t="s">
        <v>35</v>
      </c>
      <c r="DX896" t="s">
        <v>2190</v>
      </c>
      <c r="DY896">
        <v>2427</v>
      </c>
      <c r="DZ896">
        <v>7.62692414075795</v>
      </c>
      <c r="EA896">
        <v>47.306423815779901</v>
      </c>
    </row>
    <row r="897" spans="1:131" x14ac:dyDescent="0.25">
      <c r="A897" t="s">
        <v>854</v>
      </c>
      <c r="B897" t="s">
        <v>848</v>
      </c>
      <c r="C897" t="s">
        <v>855</v>
      </c>
      <c r="D897" t="s">
        <v>14</v>
      </c>
      <c r="E897" t="s">
        <v>48</v>
      </c>
      <c r="F897" t="s">
        <v>30</v>
      </c>
      <c r="G897" t="s">
        <v>31</v>
      </c>
      <c r="H897">
        <v>5</v>
      </c>
      <c r="I897">
        <v>3</v>
      </c>
      <c r="J897">
        <v>3</v>
      </c>
      <c r="K897">
        <v>3</v>
      </c>
      <c r="N897" t="s">
        <v>12</v>
      </c>
      <c r="O897" t="s">
        <v>32</v>
      </c>
      <c r="P897" t="s">
        <v>131</v>
      </c>
      <c r="Q897">
        <f t="shared" si="162"/>
        <v>23</v>
      </c>
      <c r="R897">
        <f t="shared" si="163"/>
        <v>10</v>
      </c>
      <c r="S897">
        <f t="shared" si="164"/>
        <v>3</v>
      </c>
      <c r="T897">
        <f t="shared" si="165"/>
        <v>2</v>
      </c>
      <c r="CV897" t="s">
        <v>854</v>
      </c>
      <c r="CW897" t="s">
        <v>48</v>
      </c>
      <c r="CX897" t="s">
        <v>30</v>
      </c>
      <c r="CY897" t="s">
        <v>31</v>
      </c>
      <c r="DK897" t="s">
        <v>929</v>
      </c>
      <c r="DL897" t="s">
        <v>63</v>
      </c>
      <c r="DX897" t="s">
        <v>2191</v>
      </c>
      <c r="DY897">
        <v>2428</v>
      </c>
      <c r="DZ897">
        <v>7.6986031422043899</v>
      </c>
      <c r="EA897">
        <v>47.373625781884201</v>
      </c>
    </row>
    <row r="898" spans="1:131" x14ac:dyDescent="0.25">
      <c r="A898" t="s">
        <v>854</v>
      </c>
      <c r="B898" t="s">
        <v>848</v>
      </c>
      <c r="C898" t="s">
        <v>892</v>
      </c>
      <c r="D898" t="s">
        <v>14</v>
      </c>
      <c r="E898" t="s">
        <v>48</v>
      </c>
      <c r="F898" t="s">
        <v>30</v>
      </c>
      <c r="G898" t="s">
        <v>35</v>
      </c>
      <c r="H898">
        <v>55</v>
      </c>
      <c r="I898">
        <v>24</v>
      </c>
      <c r="J898">
        <v>20</v>
      </c>
      <c r="K898">
        <v>28</v>
      </c>
      <c r="N898" t="s">
        <v>1201</v>
      </c>
      <c r="O898" t="s">
        <v>1287</v>
      </c>
      <c r="P898" t="s">
        <v>1288</v>
      </c>
      <c r="Q898">
        <f t="shared" ref="Q898:Q961" si="166">SUMIF($C$2:$C$2099,$P898,H$2:H$2099)</f>
        <v>23</v>
      </c>
      <c r="R898">
        <f t="shared" ref="R898:R961" si="167">SUMIF($C$2:$C$2099,$P898,I$2:I$2099)</f>
        <v>11</v>
      </c>
      <c r="S898">
        <f t="shared" ref="S898:S961" si="168">SUMIF($C$2:$C$2099,$P898,J$2:J$2099)</f>
        <v>0</v>
      </c>
      <c r="T898">
        <f t="shared" ref="T898:T961" si="169">SUMIF($C$2:$C$2099,$P898,K$2:K$2099)</f>
        <v>0</v>
      </c>
      <c r="CV898" t="s">
        <v>854</v>
      </c>
      <c r="CW898" t="s">
        <v>48</v>
      </c>
      <c r="CX898" t="s">
        <v>30</v>
      </c>
      <c r="CY898" t="s">
        <v>35</v>
      </c>
      <c r="DK898" t="s">
        <v>929</v>
      </c>
      <c r="DL898" t="s">
        <v>125</v>
      </c>
      <c r="DX898" t="s">
        <v>2192</v>
      </c>
      <c r="DY898">
        <v>2429</v>
      </c>
      <c r="DZ898">
        <v>7.5230301848701497</v>
      </c>
      <c r="EA898">
        <v>47.2771458341441</v>
      </c>
    </row>
    <row r="899" spans="1:131" x14ac:dyDescent="0.25">
      <c r="A899" t="s">
        <v>854</v>
      </c>
      <c r="B899" t="s">
        <v>848</v>
      </c>
      <c r="C899" t="s">
        <v>955</v>
      </c>
      <c r="D899" t="s">
        <v>14</v>
      </c>
      <c r="E899" t="s">
        <v>48</v>
      </c>
      <c r="F899" t="s">
        <v>16</v>
      </c>
      <c r="G899" t="s">
        <v>63</v>
      </c>
      <c r="H899">
        <v>95</v>
      </c>
      <c r="I899">
        <v>40</v>
      </c>
      <c r="J899">
        <v>15</v>
      </c>
      <c r="K899">
        <v>23</v>
      </c>
      <c r="N899" t="s">
        <v>1371</v>
      </c>
      <c r="O899" t="s">
        <v>1377</v>
      </c>
      <c r="P899" t="s">
        <v>1379</v>
      </c>
      <c r="Q899">
        <f t="shared" si="166"/>
        <v>23</v>
      </c>
      <c r="R899">
        <f t="shared" si="167"/>
        <v>9</v>
      </c>
      <c r="S899">
        <f t="shared" si="168"/>
        <v>5</v>
      </c>
      <c r="T899">
        <f t="shared" si="169"/>
        <v>4</v>
      </c>
      <c r="CV899" t="s">
        <v>854</v>
      </c>
      <c r="CW899" t="s">
        <v>48</v>
      </c>
      <c r="CX899" t="s">
        <v>16</v>
      </c>
      <c r="CY899" t="s">
        <v>63</v>
      </c>
      <c r="DK899" t="s">
        <v>26</v>
      </c>
      <c r="DL899" t="s">
        <v>17</v>
      </c>
      <c r="DX899" t="s">
        <v>2193</v>
      </c>
      <c r="DY899">
        <v>2441</v>
      </c>
      <c r="DZ899">
        <v>7.4654337645734197</v>
      </c>
      <c r="EA899">
        <v>47.124521563089203</v>
      </c>
    </row>
    <row r="900" spans="1:131" x14ac:dyDescent="0.25">
      <c r="A900" t="s">
        <v>854</v>
      </c>
      <c r="B900" t="s">
        <v>848</v>
      </c>
      <c r="C900" t="s">
        <v>956</v>
      </c>
      <c r="D900" t="s">
        <v>14</v>
      </c>
      <c r="E900" t="s">
        <v>48</v>
      </c>
      <c r="F900" t="s">
        <v>16</v>
      </c>
      <c r="G900" t="s">
        <v>63</v>
      </c>
      <c r="H900">
        <v>17</v>
      </c>
      <c r="I900">
        <v>8</v>
      </c>
      <c r="J900">
        <v>3</v>
      </c>
      <c r="K900">
        <v>4</v>
      </c>
      <c r="N900" t="s">
        <v>1371</v>
      </c>
      <c r="O900" t="s">
        <v>1415</v>
      </c>
      <c r="P900" t="s">
        <v>1482</v>
      </c>
      <c r="Q900">
        <f t="shared" si="166"/>
        <v>23</v>
      </c>
      <c r="R900">
        <f t="shared" si="167"/>
        <v>10</v>
      </c>
      <c r="S900">
        <f t="shared" si="168"/>
        <v>1</v>
      </c>
      <c r="T900">
        <f t="shared" si="169"/>
        <v>2</v>
      </c>
      <c r="CV900" t="s">
        <v>854</v>
      </c>
      <c r="CW900" t="s">
        <v>48</v>
      </c>
      <c r="CX900" t="s">
        <v>16</v>
      </c>
      <c r="CY900" t="s">
        <v>63</v>
      </c>
      <c r="DK900" t="s">
        <v>26</v>
      </c>
      <c r="DL900" t="s">
        <v>35</v>
      </c>
      <c r="DX900" t="s">
        <v>2194</v>
      </c>
      <c r="DY900">
        <v>2442</v>
      </c>
      <c r="DZ900">
        <v>7.5007416386123698</v>
      </c>
      <c r="EA900">
        <v>47.129463838032102</v>
      </c>
    </row>
    <row r="901" spans="1:131" x14ac:dyDescent="0.25">
      <c r="A901" t="s">
        <v>854</v>
      </c>
      <c r="B901" t="s">
        <v>848</v>
      </c>
      <c r="C901" t="s">
        <v>892</v>
      </c>
      <c r="D901" t="s">
        <v>14</v>
      </c>
      <c r="E901" t="s">
        <v>48</v>
      </c>
      <c r="F901" t="s">
        <v>16</v>
      </c>
      <c r="G901" t="s">
        <v>63</v>
      </c>
      <c r="H901">
        <v>184</v>
      </c>
      <c r="I901">
        <v>81</v>
      </c>
      <c r="J901">
        <v>29</v>
      </c>
      <c r="K901">
        <v>43</v>
      </c>
      <c r="N901" t="s">
        <v>1485</v>
      </c>
      <c r="O901" t="s">
        <v>1506</v>
      </c>
      <c r="P901" t="s">
        <v>1596</v>
      </c>
      <c r="Q901">
        <f t="shared" si="166"/>
        <v>23</v>
      </c>
      <c r="R901">
        <f t="shared" si="167"/>
        <v>10</v>
      </c>
      <c r="S901">
        <f t="shared" si="168"/>
        <v>2</v>
      </c>
      <c r="T901">
        <f t="shared" si="169"/>
        <v>2</v>
      </c>
      <c r="CV901" t="s">
        <v>854</v>
      </c>
      <c r="CW901" t="s">
        <v>48</v>
      </c>
      <c r="CX901" t="s">
        <v>16</v>
      </c>
      <c r="CY901" t="s">
        <v>63</v>
      </c>
      <c r="DK901" t="s">
        <v>26</v>
      </c>
      <c r="DL901" t="s">
        <v>63</v>
      </c>
      <c r="DX901" t="s">
        <v>2195</v>
      </c>
      <c r="DY901">
        <v>2444</v>
      </c>
      <c r="DZ901">
        <v>7.4559395469610301</v>
      </c>
      <c r="EA901">
        <v>47.149094491903398</v>
      </c>
    </row>
    <row r="902" spans="1:131" x14ac:dyDescent="0.25">
      <c r="A902" t="s">
        <v>854</v>
      </c>
      <c r="B902" t="s">
        <v>848</v>
      </c>
      <c r="C902" t="s">
        <v>990</v>
      </c>
      <c r="D902" t="s">
        <v>14</v>
      </c>
      <c r="E902" t="s">
        <v>48</v>
      </c>
      <c r="F902" t="s">
        <v>30</v>
      </c>
      <c r="G902" t="s">
        <v>124</v>
      </c>
      <c r="H902">
        <v>201</v>
      </c>
      <c r="I902">
        <v>114</v>
      </c>
      <c r="J902">
        <v>16</v>
      </c>
      <c r="K902">
        <v>22</v>
      </c>
      <c r="N902" t="s">
        <v>146</v>
      </c>
      <c r="O902" t="s">
        <v>149</v>
      </c>
      <c r="P902" t="s">
        <v>523</v>
      </c>
      <c r="Q902">
        <f t="shared" si="166"/>
        <v>22</v>
      </c>
      <c r="R902">
        <f t="shared" si="167"/>
        <v>11</v>
      </c>
      <c r="S902">
        <f t="shared" si="168"/>
        <v>3</v>
      </c>
      <c r="T902">
        <f t="shared" si="169"/>
        <v>0</v>
      </c>
      <c r="CV902" t="s">
        <v>854</v>
      </c>
      <c r="CW902" t="s">
        <v>48</v>
      </c>
      <c r="CX902" t="s">
        <v>30</v>
      </c>
      <c r="CY902" t="s">
        <v>124</v>
      </c>
      <c r="DK902" t="s">
        <v>26</v>
      </c>
      <c r="DL902" t="s">
        <v>124</v>
      </c>
      <c r="DX902" t="s">
        <v>2196</v>
      </c>
      <c r="DY902">
        <v>2445</v>
      </c>
      <c r="DZ902">
        <v>7.4202828015506199</v>
      </c>
      <c r="EA902">
        <v>47.112450068396498</v>
      </c>
    </row>
    <row r="903" spans="1:131" x14ac:dyDescent="0.25">
      <c r="A903" t="s">
        <v>854</v>
      </c>
      <c r="B903" t="s">
        <v>848</v>
      </c>
      <c r="C903" t="s">
        <v>1007</v>
      </c>
      <c r="D903" t="s">
        <v>14</v>
      </c>
      <c r="E903" t="s">
        <v>48</v>
      </c>
      <c r="F903" t="s">
        <v>125</v>
      </c>
      <c r="G903" t="s">
        <v>125</v>
      </c>
      <c r="H903">
        <v>19</v>
      </c>
      <c r="I903">
        <v>12</v>
      </c>
      <c r="J903">
        <v>3</v>
      </c>
      <c r="K903">
        <v>4</v>
      </c>
      <c r="N903" t="s">
        <v>146</v>
      </c>
      <c r="O903" t="s">
        <v>149</v>
      </c>
      <c r="P903" t="s">
        <v>533</v>
      </c>
      <c r="Q903">
        <f t="shared" si="166"/>
        <v>22</v>
      </c>
      <c r="R903">
        <f t="shared" si="167"/>
        <v>13</v>
      </c>
      <c r="S903">
        <f t="shared" si="168"/>
        <v>3</v>
      </c>
      <c r="T903">
        <f t="shared" si="169"/>
        <v>15</v>
      </c>
      <c r="CV903" t="s">
        <v>854</v>
      </c>
      <c r="CW903" t="s">
        <v>48</v>
      </c>
      <c r="CX903" t="s">
        <v>125</v>
      </c>
      <c r="CY903" t="s">
        <v>125</v>
      </c>
      <c r="DK903" t="s">
        <v>26</v>
      </c>
      <c r="DL903" t="s">
        <v>125</v>
      </c>
      <c r="DX903" t="s">
        <v>2197</v>
      </c>
      <c r="DY903">
        <v>2446</v>
      </c>
      <c r="DZ903">
        <v>7.4966909795782897</v>
      </c>
      <c r="EA903">
        <v>47.145407478419102</v>
      </c>
    </row>
    <row r="904" spans="1:131" x14ac:dyDescent="0.25">
      <c r="A904" t="s">
        <v>854</v>
      </c>
      <c r="B904" t="s">
        <v>848</v>
      </c>
      <c r="C904" t="s">
        <v>1008</v>
      </c>
      <c r="D904" t="s">
        <v>14</v>
      </c>
      <c r="E904" t="s">
        <v>48</v>
      </c>
      <c r="F904" t="s">
        <v>125</v>
      </c>
      <c r="G904" t="s">
        <v>125</v>
      </c>
      <c r="H904">
        <v>36</v>
      </c>
      <c r="I904">
        <v>20</v>
      </c>
      <c r="J904">
        <v>10</v>
      </c>
      <c r="K904">
        <v>12</v>
      </c>
      <c r="N904" t="s">
        <v>146</v>
      </c>
      <c r="O904" t="s">
        <v>149</v>
      </c>
      <c r="P904" t="s">
        <v>568</v>
      </c>
      <c r="Q904">
        <f t="shared" si="166"/>
        <v>22</v>
      </c>
      <c r="R904">
        <f t="shared" si="167"/>
        <v>10</v>
      </c>
      <c r="S904">
        <f t="shared" si="168"/>
        <v>0</v>
      </c>
      <c r="T904">
        <f t="shared" si="169"/>
        <v>7</v>
      </c>
      <c r="CV904" t="s">
        <v>854</v>
      </c>
      <c r="CW904" t="s">
        <v>48</v>
      </c>
      <c r="CX904" t="s">
        <v>125</v>
      </c>
      <c r="CY904" t="s">
        <v>125</v>
      </c>
      <c r="DK904" t="s">
        <v>1462</v>
      </c>
      <c r="DL904" t="s">
        <v>63</v>
      </c>
      <c r="DX904" t="s">
        <v>2198</v>
      </c>
      <c r="DY904">
        <v>2449</v>
      </c>
      <c r="DZ904">
        <v>7.4358876727622496</v>
      </c>
      <c r="EA904">
        <v>47.138261288364298</v>
      </c>
    </row>
    <row r="905" spans="1:131" x14ac:dyDescent="0.25">
      <c r="A905" t="s">
        <v>854</v>
      </c>
      <c r="B905" t="s">
        <v>848</v>
      </c>
      <c r="C905" t="s">
        <v>956</v>
      </c>
      <c r="D905" t="s">
        <v>14</v>
      </c>
      <c r="E905" t="s">
        <v>48</v>
      </c>
      <c r="F905" t="s">
        <v>125</v>
      </c>
      <c r="G905" t="s">
        <v>125</v>
      </c>
      <c r="H905">
        <v>37</v>
      </c>
      <c r="I905">
        <v>21</v>
      </c>
      <c r="J905">
        <v>8</v>
      </c>
      <c r="K905">
        <v>13</v>
      </c>
      <c r="N905" t="s">
        <v>146</v>
      </c>
      <c r="O905" t="s">
        <v>227</v>
      </c>
      <c r="P905" t="s">
        <v>578</v>
      </c>
      <c r="Q905">
        <f t="shared" si="166"/>
        <v>22</v>
      </c>
      <c r="R905">
        <f t="shared" si="167"/>
        <v>9</v>
      </c>
      <c r="S905">
        <f t="shared" si="168"/>
        <v>2</v>
      </c>
      <c r="T905">
        <f t="shared" si="169"/>
        <v>5</v>
      </c>
      <c r="CV905" t="s">
        <v>854</v>
      </c>
      <c r="CW905" t="s">
        <v>48</v>
      </c>
      <c r="CX905" t="s">
        <v>125</v>
      </c>
      <c r="CY905" t="s">
        <v>125</v>
      </c>
      <c r="DK905" t="s">
        <v>1462</v>
      </c>
      <c r="DL905" t="s">
        <v>125</v>
      </c>
      <c r="DX905" t="s">
        <v>2199</v>
      </c>
      <c r="DY905">
        <v>2450</v>
      </c>
      <c r="DZ905">
        <v>7.4598445968515197</v>
      </c>
      <c r="EA905">
        <v>47.140130501071702</v>
      </c>
    </row>
    <row r="906" spans="1:131" x14ac:dyDescent="0.25">
      <c r="A906" t="s">
        <v>394</v>
      </c>
      <c r="B906" t="s">
        <v>146</v>
      </c>
      <c r="C906" t="s">
        <v>395</v>
      </c>
      <c r="D906" t="s">
        <v>14</v>
      </c>
      <c r="E906" t="s">
        <v>48</v>
      </c>
      <c r="F906" t="s">
        <v>16</v>
      </c>
      <c r="G906" t="s">
        <v>63</v>
      </c>
      <c r="H906">
        <v>69</v>
      </c>
      <c r="I906">
        <v>32</v>
      </c>
      <c r="J906">
        <v>2</v>
      </c>
      <c r="K906">
        <v>2</v>
      </c>
      <c r="N906" t="s">
        <v>146</v>
      </c>
      <c r="O906" t="s">
        <v>227</v>
      </c>
      <c r="P906" t="s">
        <v>579</v>
      </c>
      <c r="Q906">
        <f t="shared" si="166"/>
        <v>22</v>
      </c>
      <c r="R906">
        <f t="shared" si="167"/>
        <v>10</v>
      </c>
      <c r="S906">
        <f t="shared" si="168"/>
        <v>1</v>
      </c>
      <c r="T906">
        <f t="shared" si="169"/>
        <v>1</v>
      </c>
      <c r="CV906" t="s">
        <v>394</v>
      </c>
      <c r="CW906" t="s">
        <v>48</v>
      </c>
      <c r="CX906" t="s">
        <v>16</v>
      </c>
      <c r="CY906" t="s">
        <v>63</v>
      </c>
      <c r="DK906" t="s">
        <v>467</v>
      </c>
      <c r="DL906" t="s">
        <v>63</v>
      </c>
      <c r="DX906" t="s">
        <v>2200</v>
      </c>
      <c r="DY906">
        <v>2452</v>
      </c>
      <c r="DZ906">
        <v>7.5141035637440696</v>
      </c>
      <c r="EA906">
        <v>47.152686803959</v>
      </c>
    </row>
    <row r="907" spans="1:131" x14ac:dyDescent="0.25">
      <c r="A907" t="s">
        <v>244</v>
      </c>
      <c r="B907" t="s">
        <v>146</v>
      </c>
      <c r="C907" t="s">
        <v>245</v>
      </c>
      <c r="D907" t="s">
        <v>14</v>
      </c>
      <c r="E907" t="s">
        <v>48</v>
      </c>
      <c r="F907" t="s">
        <v>30</v>
      </c>
      <c r="G907" t="s">
        <v>35</v>
      </c>
      <c r="H907">
        <v>3</v>
      </c>
      <c r="I907">
        <v>0</v>
      </c>
      <c r="J907">
        <v>0</v>
      </c>
      <c r="K907">
        <v>0</v>
      </c>
      <c r="N907" t="s">
        <v>146</v>
      </c>
      <c r="O907" t="s">
        <v>163</v>
      </c>
      <c r="P907" t="s">
        <v>589</v>
      </c>
      <c r="Q907">
        <f t="shared" si="166"/>
        <v>22</v>
      </c>
      <c r="R907">
        <f t="shared" si="167"/>
        <v>11</v>
      </c>
      <c r="S907">
        <f t="shared" si="168"/>
        <v>5</v>
      </c>
      <c r="T907">
        <f t="shared" si="169"/>
        <v>8</v>
      </c>
      <c r="CV907" t="s">
        <v>244</v>
      </c>
      <c r="CW907" t="s">
        <v>48</v>
      </c>
      <c r="CX907" t="s">
        <v>30</v>
      </c>
      <c r="CY907" t="s">
        <v>35</v>
      </c>
      <c r="DK907" t="s">
        <v>467</v>
      </c>
      <c r="DL907" t="s">
        <v>125</v>
      </c>
      <c r="DX907" t="s">
        <v>2201</v>
      </c>
      <c r="DY907">
        <v>2453</v>
      </c>
      <c r="DZ907">
        <v>7.5166144041311602</v>
      </c>
      <c r="EA907">
        <v>47.144158237959502</v>
      </c>
    </row>
    <row r="908" spans="1:131" x14ac:dyDescent="0.25">
      <c r="A908" t="s">
        <v>244</v>
      </c>
      <c r="B908" t="s">
        <v>146</v>
      </c>
      <c r="C908" t="s">
        <v>245</v>
      </c>
      <c r="D908" t="s">
        <v>14</v>
      </c>
      <c r="E908" t="s">
        <v>48</v>
      </c>
      <c r="F908" t="s">
        <v>16</v>
      </c>
      <c r="G908" t="s">
        <v>63</v>
      </c>
      <c r="H908">
        <v>22</v>
      </c>
      <c r="I908">
        <v>15</v>
      </c>
      <c r="J908">
        <v>0</v>
      </c>
      <c r="K908">
        <v>1</v>
      </c>
      <c r="N908" t="s">
        <v>146</v>
      </c>
      <c r="O908" t="s">
        <v>168</v>
      </c>
      <c r="P908" t="s">
        <v>595</v>
      </c>
      <c r="Q908">
        <f t="shared" si="166"/>
        <v>22</v>
      </c>
      <c r="R908">
        <f t="shared" si="167"/>
        <v>8</v>
      </c>
      <c r="S908">
        <f t="shared" si="168"/>
        <v>7</v>
      </c>
      <c r="T908">
        <f t="shared" si="169"/>
        <v>8</v>
      </c>
      <c r="CV908" t="s">
        <v>244</v>
      </c>
      <c r="CW908" t="s">
        <v>48</v>
      </c>
      <c r="CX908" t="s">
        <v>16</v>
      </c>
      <c r="CY908" t="s">
        <v>63</v>
      </c>
      <c r="DK908" t="s">
        <v>931</v>
      </c>
      <c r="DL908" t="s">
        <v>35</v>
      </c>
      <c r="DX908" t="s">
        <v>2202</v>
      </c>
      <c r="DY908">
        <v>2455</v>
      </c>
      <c r="DZ908">
        <v>7.5025671412016504</v>
      </c>
      <c r="EA908">
        <v>47.163629343979501</v>
      </c>
    </row>
    <row r="909" spans="1:131" x14ac:dyDescent="0.25">
      <c r="A909" t="s">
        <v>244</v>
      </c>
      <c r="B909" t="s">
        <v>146</v>
      </c>
      <c r="C909" t="s">
        <v>245</v>
      </c>
      <c r="D909" t="s">
        <v>14</v>
      </c>
      <c r="E909" t="s">
        <v>48</v>
      </c>
      <c r="F909" t="s">
        <v>125</v>
      </c>
      <c r="G909" t="s">
        <v>125</v>
      </c>
      <c r="H909">
        <v>15</v>
      </c>
      <c r="I909">
        <v>8</v>
      </c>
      <c r="J909">
        <v>0</v>
      </c>
      <c r="K909">
        <v>1</v>
      </c>
      <c r="N909" t="s">
        <v>146</v>
      </c>
      <c r="O909" t="s">
        <v>171</v>
      </c>
      <c r="P909" t="s">
        <v>608</v>
      </c>
      <c r="Q909">
        <f t="shared" si="166"/>
        <v>22</v>
      </c>
      <c r="R909">
        <f t="shared" si="167"/>
        <v>8</v>
      </c>
      <c r="S909">
        <f t="shared" si="168"/>
        <v>6</v>
      </c>
      <c r="T909">
        <f t="shared" si="169"/>
        <v>17</v>
      </c>
      <c r="CV909" t="s">
        <v>244</v>
      </c>
      <c r="CW909" t="s">
        <v>48</v>
      </c>
      <c r="CX909" t="s">
        <v>125</v>
      </c>
      <c r="CY909" t="s">
        <v>125</v>
      </c>
      <c r="DK909" t="s">
        <v>931</v>
      </c>
      <c r="DL909" t="s">
        <v>63</v>
      </c>
      <c r="DX909" t="s">
        <v>2203</v>
      </c>
      <c r="DY909">
        <v>2456</v>
      </c>
      <c r="DZ909">
        <v>7.44324716701027</v>
      </c>
      <c r="EA909">
        <v>47.122933067714399</v>
      </c>
    </row>
    <row r="910" spans="1:131" x14ac:dyDescent="0.25">
      <c r="A910" t="s">
        <v>396</v>
      </c>
      <c r="B910" t="s">
        <v>146</v>
      </c>
      <c r="C910" t="s">
        <v>397</v>
      </c>
      <c r="D910" t="s">
        <v>14</v>
      </c>
      <c r="E910" t="s">
        <v>48</v>
      </c>
      <c r="F910" t="s">
        <v>16</v>
      </c>
      <c r="G910" t="s">
        <v>63</v>
      </c>
      <c r="H910">
        <v>72</v>
      </c>
      <c r="I910">
        <v>37</v>
      </c>
      <c r="J910">
        <v>0</v>
      </c>
      <c r="K910">
        <v>6</v>
      </c>
      <c r="N910" t="s">
        <v>146</v>
      </c>
      <c r="O910" t="s">
        <v>262</v>
      </c>
      <c r="P910" t="s">
        <v>643</v>
      </c>
      <c r="Q910">
        <f t="shared" si="166"/>
        <v>22</v>
      </c>
      <c r="R910">
        <f t="shared" si="167"/>
        <v>12</v>
      </c>
      <c r="S910">
        <f t="shared" si="168"/>
        <v>2</v>
      </c>
      <c r="T910">
        <f t="shared" si="169"/>
        <v>6</v>
      </c>
      <c r="CV910" t="s">
        <v>396</v>
      </c>
      <c r="CW910" t="s">
        <v>48</v>
      </c>
      <c r="CX910" t="s">
        <v>16</v>
      </c>
      <c r="CY910" t="s">
        <v>63</v>
      </c>
      <c r="DK910" t="s">
        <v>931</v>
      </c>
      <c r="DL910" t="s">
        <v>125</v>
      </c>
      <c r="DX910" t="s">
        <v>2204</v>
      </c>
      <c r="DY910">
        <v>2457</v>
      </c>
      <c r="DZ910">
        <v>7.4488400214351396</v>
      </c>
      <c r="EA910">
        <v>47.099132795666797</v>
      </c>
    </row>
    <row r="911" spans="1:131" x14ac:dyDescent="0.25">
      <c r="A911" t="s">
        <v>396</v>
      </c>
      <c r="B911" t="s">
        <v>146</v>
      </c>
      <c r="C911" t="s">
        <v>398</v>
      </c>
      <c r="D911" t="s">
        <v>14</v>
      </c>
      <c r="E911" t="s">
        <v>48</v>
      </c>
      <c r="F911" t="s">
        <v>16</v>
      </c>
      <c r="G911" t="s">
        <v>63</v>
      </c>
      <c r="H911">
        <v>62</v>
      </c>
      <c r="I911">
        <v>31</v>
      </c>
      <c r="J911">
        <v>1</v>
      </c>
      <c r="K911">
        <v>1</v>
      </c>
      <c r="N911" t="s">
        <v>146</v>
      </c>
      <c r="O911" t="s">
        <v>292</v>
      </c>
      <c r="P911" t="s">
        <v>670</v>
      </c>
      <c r="Q911">
        <f t="shared" si="166"/>
        <v>22</v>
      </c>
      <c r="R911">
        <f t="shared" si="167"/>
        <v>15</v>
      </c>
      <c r="S911">
        <f t="shared" si="168"/>
        <v>1</v>
      </c>
      <c r="T911">
        <f t="shared" si="169"/>
        <v>1</v>
      </c>
      <c r="CV911" t="s">
        <v>396</v>
      </c>
      <c r="CW911" t="s">
        <v>48</v>
      </c>
      <c r="CX911" t="s">
        <v>16</v>
      </c>
      <c r="CY911" t="s">
        <v>63</v>
      </c>
      <c r="DK911" t="s">
        <v>867</v>
      </c>
      <c r="DL911" t="s">
        <v>17</v>
      </c>
      <c r="DX911" t="s">
        <v>2205</v>
      </c>
      <c r="DY911">
        <v>2458</v>
      </c>
      <c r="DZ911">
        <v>7.4751982039576399</v>
      </c>
      <c r="EA911">
        <v>47.133869135021001</v>
      </c>
    </row>
    <row r="912" spans="1:131" x14ac:dyDescent="0.25">
      <c r="A912" t="s">
        <v>396</v>
      </c>
      <c r="B912" t="s">
        <v>146</v>
      </c>
      <c r="C912" t="s">
        <v>598</v>
      </c>
      <c r="D912" t="s">
        <v>14</v>
      </c>
      <c r="E912" t="s">
        <v>48</v>
      </c>
      <c r="F912" t="s">
        <v>125</v>
      </c>
      <c r="G912" t="s">
        <v>125</v>
      </c>
      <c r="H912">
        <v>31</v>
      </c>
      <c r="I912">
        <v>16</v>
      </c>
      <c r="J912">
        <v>0</v>
      </c>
      <c r="K912">
        <v>0</v>
      </c>
      <c r="N912" t="s">
        <v>146</v>
      </c>
      <c r="O912" t="s">
        <v>303</v>
      </c>
      <c r="P912" t="s">
        <v>680</v>
      </c>
      <c r="Q912">
        <f t="shared" si="166"/>
        <v>22</v>
      </c>
      <c r="R912">
        <f t="shared" si="167"/>
        <v>12</v>
      </c>
      <c r="S912">
        <f t="shared" si="168"/>
        <v>2</v>
      </c>
      <c r="T912">
        <f t="shared" si="169"/>
        <v>1</v>
      </c>
      <c r="CV912" t="s">
        <v>396</v>
      </c>
      <c r="CW912" t="s">
        <v>48</v>
      </c>
      <c r="CX912" t="s">
        <v>125</v>
      </c>
      <c r="CY912" t="s">
        <v>125</v>
      </c>
      <c r="DK912" t="s">
        <v>867</v>
      </c>
      <c r="DL912" t="s">
        <v>31</v>
      </c>
      <c r="DX912" t="s">
        <v>2206</v>
      </c>
      <c r="DY912">
        <v>2461</v>
      </c>
      <c r="DZ912">
        <v>7.3918716089044301</v>
      </c>
      <c r="EA912">
        <v>47.110057796059301</v>
      </c>
    </row>
    <row r="913" spans="1:131" x14ac:dyDescent="0.25">
      <c r="A913" t="s">
        <v>396</v>
      </c>
      <c r="B913" t="s">
        <v>146</v>
      </c>
      <c r="C913" t="s">
        <v>599</v>
      </c>
      <c r="D913" t="s">
        <v>14</v>
      </c>
      <c r="E913" t="s">
        <v>48</v>
      </c>
      <c r="F913" t="s">
        <v>125</v>
      </c>
      <c r="G913" t="s">
        <v>125</v>
      </c>
      <c r="H913">
        <v>21</v>
      </c>
      <c r="I913">
        <v>11</v>
      </c>
      <c r="J913">
        <v>2</v>
      </c>
      <c r="K913">
        <v>2</v>
      </c>
      <c r="N913" t="s">
        <v>692</v>
      </c>
      <c r="O913" t="s">
        <v>692</v>
      </c>
      <c r="P913" t="s">
        <v>809</v>
      </c>
      <c r="Q913">
        <f t="shared" si="166"/>
        <v>22</v>
      </c>
      <c r="R913">
        <f t="shared" si="167"/>
        <v>13</v>
      </c>
      <c r="S913">
        <f t="shared" si="168"/>
        <v>10</v>
      </c>
      <c r="T913">
        <f t="shared" si="169"/>
        <v>8</v>
      </c>
      <c r="CV913" t="s">
        <v>396</v>
      </c>
      <c r="CW913" t="s">
        <v>48</v>
      </c>
      <c r="CX913" t="s">
        <v>125</v>
      </c>
      <c r="CY913" t="s">
        <v>125</v>
      </c>
      <c r="DK913" t="s">
        <v>867</v>
      </c>
      <c r="DL913" t="s">
        <v>35</v>
      </c>
      <c r="DX913" t="s">
        <v>2207</v>
      </c>
      <c r="DY913">
        <v>2462</v>
      </c>
      <c r="DZ913">
        <v>7.4825268708307702</v>
      </c>
      <c r="EA913">
        <v>47.149503824764601</v>
      </c>
    </row>
    <row r="914" spans="1:131" x14ac:dyDescent="0.25">
      <c r="A914" t="s">
        <v>171</v>
      </c>
      <c r="B914" t="s">
        <v>146</v>
      </c>
      <c r="C914" t="s">
        <v>172</v>
      </c>
      <c r="D914" t="s">
        <v>14</v>
      </c>
      <c r="E914" t="s">
        <v>48</v>
      </c>
      <c r="F914" t="s">
        <v>16</v>
      </c>
      <c r="G914" t="s">
        <v>17</v>
      </c>
      <c r="H914">
        <v>7</v>
      </c>
      <c r="I914">
        <v>2</v>
      </c>
      <c r="J914">
        <v>4</v>
      </c>
      <c r="K914">
        <v>7</v>
      </c>
      <c r="N914" t="s">
        <v>848</v>
      </c>
      <c r="O914" t="s">
        <v>903</v>
      </c>
      <c r="P914" t="s">
        <v>1014</v>
      </c>
      <c r="Q914">
        <f t="shared" si="166"/>
        <v>22</v>
      </c>
      <c r="R914">
        <f t="shared" si="167"/>
        <v>6</v>
      </c>
      <c r="S914">
        <f t="shared" si="168"/>
        <v>0</v>
      </c>
      <c r="T914">
        <f t="shared" si="169"/>
        <v>1</v>
      </c>
      <c r="CV914" t="s">
        <v>171</v>
      </c>
      <c r="CW914" t="s">
        <v>48</v>
      </c>
      <c r="CX914" t="s">
        <v>16</v>
      </c>
      <c r="CY914" t="s">
        <v>17</v>
      </c>
      <c r="DK914" t="s">
        <v>867</v>
      </c>
      <c r="DL914" t="s">
        <v>63</v>
      </c>
      <c r="DX914" t="s">
        <v>2208</v>
      </c>
      <c r="DY914">
        <v>2463</v>
      </c>
      <c r="DZ914">
        <v>7.4820057163065297</v>
      </c>
      <c r="EA914">
        <v>47.120144453004897</v>
      </c>
    </row>
    <row r="915" spans="1:131" x14ac:dyDescent="0.25">
      <c r="A915" t="s">
        <v>171</v>
      </c>
      <c r="B915" t="s">
        <v>146</v>
      </c>
      <c r="C915" t="s">
        <v>173</v>
      </c>
      <c r="D915" t="s">
        <v>14</v>
      </c>
      <c r="E915" t="s">
        <v>48</v>
      </c>
      <c r="F915" t="s">
        <v>16</v>
      </c>
      <c r="G915" t="s">
        <v>17</v>
      </c>
      <c r="H915">
        <v>8</v>
      </c>
      <c r="I915">
        <v>2</v>
      </c>
      <c r="J915">
        <v>1</v>
      </c>
      <c r="K915">
        <v>3</v>
      </c>
      <c r="N915" t="s">
        <v>848</v>
      </c>
      <c r="O915" t="s">
        <v>865</v>
      </c>
      <c r="P915" t="s">
        <v>1023</v>
      </c>
      <c r="Q915">
        <f t="shared" si="166"/>
        <v>22</v>
      </c>
      <c r="R915">
        <f t="shared" si="167"/>
        <v>12</v>
      </c>
      <c r="S915">
        <f t="shared" si="168"/>
        <v>5</v>
      </c>
      <c r="T915">
        <f t="shared" si="169"/>
        <v>5</v>
      </c>
      <c r="CV915" t="s">
        <v>171</v>
      </c>
      <c r="CW915" t="s">
        <v>48</v>
      </c>
      <c r="CX915" t="s">
        <v>16</v>
      </c>
      <c r="CY915" t="s">
        <v>17</v>
      </c>
      <c r="DK915" t="s">
        <v>867</v>
      </c>
      <c r="DL915" t="s">
        <v>501</v>
      </c>
      <c r="DX915" t="s">
        <v>2209</v>
      </c>
      <c r="DY915">
        <v>2464</v>
      </c>
      <c r="DZ915">
        <v>7.4940014518514397</v>
      </c>
      <c r="EA915">
        <v>47.187561839208598</v>
      </c>
    </row>
    <row r="916" spans="1:131" x14ac:dyDescent="0.25">
      <c r="A916" t="s">
        <v>171</v>
      </c>
      <c r="B916" t="s">
        <v>146</v>
      </c>
      <c r="C916" t="s">
        <v>174</v>
      </c>
      <c r="D916" t="s">
        <v>14</v>
      </c>
      <c r="E916" t="s">
        <v>48</v>
      </c>
      <c r="F916" t="s">
        <v>16</v>
      </c>
      <c r="G916" t="s">
        <v>17</v>
      </c>
      <c r="H916">
        <v>18</v>
      </c>
      <c r="I916">
        <v>5</v>
      </c>
      <c r="J916">
        <v>4</v>
      </c>
      <c r="K916">
        <v>11</v>
      </c>
      <c r="N916" t="s">
        <v>1032</v>
      </c>
      <c r="O916" t="s">
        <v>1043</v>
      </c>
      <c r="P916" t="s">
        <v>1067</v>
      </c>
      <c r="Q916">
        <f t="shared" si="166"/>
        <v>22</v>
      </c>
      <c r="R916">
        <f t="shared" si="167"/>
        <v>10</v>
      </c>
      <c r="S916">
        <f t="shared" si="168"/>
        <v>0</v>
      </c>
      <c r="T916">
        <f t="shared" si="169"/>
        <v>0</v>
      </c>
      <c r="CV916" t="s">
        <v>171</v>
      </c>
      <c r="CW916" t="s">
        <v>48</v>
      </c>
      <c r="CX916" t="s">
        <v>16</v>
      </c>
      <c r="CY916" t="s">
        <v>17</v>
      </c>
      <c r="DK916" t="s">
        <v>867</v>
      </c>
      <c r="DL916" t="s">
        <v>125</v>
      </c>
      <c r="DX916" t="s">
        <v>2210</v>
      </c>
      <c r="DY916">
        <v>2471</v>
      </c>
      <c r="DZ916">
        <v>7.5108409097139504</v>
      </c>
      <c r="EA916">
        <v>47.493811784839998</v>
      </c>
    </row>
    <row r="917" spans="1:131" x14ac:dyDescent="0.25">
      <c r="A917" t="s">
        <v>171</v>
      </c>
      <c r="B917" t="s">
        <v>146</v>
      </c>
      <c r="C917" t="s">
        <v>175</v>
      </c>
      <c r="D917" t="s">
        <v>14</v>
      </c>
      <c r="E917" t="s">
        <v>48</v>
      </c>
      <c r="F917" t="s">
        <v>16</v>
      </c>
      <c r="G917" t="s">
        <v>17</v>
      </c>
      <c r="H917">
        <v>10</v>
      </c>
      <c r="I917">
        <v>0</v>
      </c>
      <c r="J917">
        <v>2</v>
      </c>
      <c r="K917">
        <v>3</v>
      </c>
      <c r="N917" t="s">
        <v>1032</v>
      </c>
      <c r="O917" t="s">
        <v>1034</v>
      </c>
      <c r="P917" t="s">
        <v>1102</v>
      </c>
      <c r="Q917">
        <f t="shared" si="166"/>
        <v>22</v>
      </c>
      <c r="R917">
        <f t="shared" si="167"/>
        <v>12</v>
      </c>
      <c r="S917">
        <f t="shared" si="168"/>
        <v>2</v>
      </c>
      <c r="T917">
        <f t="shared" si="169"/>
        <v>6</v>
      </c>
      <c r="CV917" t="s">
        <v>171</v>
      </c>
      <c r="CW917" t="s">
        <v>48</v>
      </c>
      <c r="CX917" t="s">
        <v>16</v>
      </c>
      <c r="CY917" t="s">
        <v>17</v>
      </c>
      <c r="DK917" t="s">
        <v>1464</v>
      </c>
      <c r="DL917" t="s">
        <v>63</v>
      </c>
      <c r="DX917" t="s">
        <v>2211</v>
      </c>
      <c r="DY917">
        <v>2472</v>
      </c>
      <c r="DZ917">
        <v>7.6747115433744701</v>
      </c>
      <c r="EA917">
        <v>47.448726263201301</v>
      </c>
    </row>
    <row r="918" spans="1:131" x14ac:dyDescent="0.25">
      <c r="A918" t="s">
        <v>171</v>
      </c>
      <c r="B918" t="s">
        <v>146</v>
      </c>
      <c r="C918" t="s">
        <v>202</v>
      </c>
      <c r="D918" t="s">
        <v>14</v>
      </c>
      <c r="E918" t="s">
        <v>48</v>
      </c>
      <c r="F918" t="s">
        <v>30</v>
      </c>
      <c r="G918" t="s">
        <v>31</v>
      </c>
      <c r="H918">
        <v>5</v>
      </c>
      <c r="I918">
        <v>1</v>
      </c>
      <c r="J918">
        <v>2</v>
      </c>
      <c r="K918">
        <v>4</v>
      </c>
      <c r="N918" t="s">
        <v>12</v>
      </c>
      <c r="O918" t="s">
        <v>18</v>
      </c>
      <c r="P918" t="s">
        <v>135</v>
      </c>
      <c r="Q918">
        <f t="shared" si="166"/>
        <v>22</v>
      </c>
      <c r="R918">
        <f t="shared" si="167"/>
        <v>8</v>
      </c>
      <c r="S918">
        <f t="shared" si="168"/>
        <v>16</v>
      </c>
      <c r="T918">
        <f t="shared" si="169"/>
        <v>5</v>
      </c>
      <c r="CV918" t="s">
        <v>171</v>
      </c>
      <c r="CW918" t="s">
        <v>48</v>
      </c>
      <c r="CX918" t="s">
        <v>30</v>
      </c>
      <c r="CY918" t="s">
        <v>31</v>
      </c>
      <c r="DK918" t="s">
        <v>1464</v>
      </c>
      <c r="DL918" t="s">
        <v>125</v>
      </c>
      <c r="DX918" t="s">
        <v>2212</v>
      </c>
      <c r="DY918">
        <v>2473</v>
      </c>
      <c r="DZ918">
        <v>7.6245962272763403</v>
      </c>
      <c r="EA918">
        <v>47.477886526268499</v>
      </c>
    </row>
    <row r="919" spans="1:131" x14ac:dyDescent="0.25">
      <c r="A919" t="s">
        <v>171</v>
      </c>
      <c r="B919" t="s">
        <v>146</v>
      </c>
      <c r="C919" t="s">
        <v>174</v>
      </c>
      <c r="D919" t="s">
        <v>14</v>
      </c>
      <c r="E919" t="s">
        <v>48</v>
      </c>
      <c r="F919" t="s">
        <v>30</v>
      </c>
      <c r="G919" t="s">
        <v>31</v>
      </c>
      <c r="H919">
        <v>3</v>
      </c>
      <c r="I919">
        <v>2</v>
      </c>
      <c r="J919">
        <v>2</v>
      </c>
      <c r="K919">
        <v>2</v>
      </c>
      <c r="N919" t="s">
        <v>12</v>
      </c>
      <c r="O919" t="s">
        <v>18</v>
      </c>
      <c r="P919" t="s">
        <v>140</v>
      </c>
      <c r="Q919">
        <f t="shared" si="166"/>
        <v>22</v>
      </c>
      <c r="R919">
        <f t="shared" si="167"/>
        <v>12</v>
      </c>
      <c r="S919">
        <f t="shared" si="168"/>
        <v>6</v>
      </c>
      <c r="T919">
        <f t="shared" si="169"/>
        <v>2</v>
      </c>
      <c r="CV919" t="s">
        <v>171</v>
      </c>
      <c r="CW919" t="s">
        <v>48</v>
      </c>
      <c r="CX919" t="s">
        <v>30</v>
      </c>
      <c r="CY919" t="s">
        <v>31</v>
      </c>
      <c r="DK919" t="s">
        <v>727</v>
      </c>
      <c r="DL919" t="s">
        <v>35</v>
      </c>
      <c r="DX919" t="s">
        <v>2213</v>
      </c>
      <c r="DY919">
        <v>2474</v>
      </c>
      <c r="DZ919">
        <v>7.6604196011151702</v>
      </c>
      <c r="EA919">
        <v>47.480559780161499</v>
      </c>
    </row>
    <row r="920" spans="1:131" x14ac:dyDescent="0.25">
      <c r="A920" t="s">
        <v>171</v>
      </c>
      <c r="B920" t="s">
        <v>146</v>
      </c>
      <c r="C920" t="s">
        <v>175</v>
      </c>
      <c r="D920" t="s">
        <v>14</v>
      </c>
      <c r="E920" t="s">
        <v>48</v>
      </c>
      <c r="F920" t="s">
        <v>30</v>
      </c>
      <c r="G920" t="s">
        <v>31</v>
      </c>
      <c r="H920">
        <v>8</v>
      </c>
      <c r="I920">
        <v>2</v>
      </c>
      <c r="J920">
        <v>1</v>
      </c>
      <c r="K920">
        <v>2</v>
      </c>
      <c r="N920" t="s">
        <v>12</v>
      </c>
      <c r="O920" t="s">
        <v>109</v>
      </c>
      <c r="P920" t="s">
        <v>110</v>
      </c>
      <c r="Q920">
        <f t="shared" si="166"/>
        <v>22</v>
      </c>
      <c r="R920">
        <f t="shared" si="167"/>
        <v>9</v>
      </c>
      <c r="S920">
        <f t="shared" si="168"/>
        <v>0</v>
      </c>
      <c r="T920">
        <f t="shared" si="169"/>
        <v>0</v>
      </c>
      <c r="CV920" t="s">
        <v>171</v>
      </c>
      <c r="CW920" t="s">
        <v>48</v>
      </c>
      <c r="CX920" t="s">
        <v>30</v>
      </c>
      <c r="CY920" t="s">
        <v>31</v>
      </c>
      <c r="DK920" t="s">
        <v>727</v>
      </c>
      <c r="DL920" t="s">
        <v>63</v>
      </c>
      <c r="DX920" t="s">
        <v>2214</v>
      </c>
      <c r="DY920">
        <v>2475</v>
      </c>
      <c r="DZ920">
        <v>7.6411076121272599</v>
      </c>
      <c r="EA920">
        <v>47.455609356421903</v>
      </c>
    </row>
    <row r="921" spans="1:131" x14ac:dyDescent="0.25">
      <c r="A921" t="s">
        <v>171</v>
      </c>
      <c r="B921" t="s">
        <v>146</v>
      </c>
      <c r="C921" t="s">
        <v>202</v>
      </c>
      <c r="D921" t="s">
        <v>14</v>
      </c>
      <c r="E921" t="s">
        <v>48</v>
      </c>
      <c r="F921" t="s">
        <v>30</v>
      </c>
      <c r="G921" t="s">
        <v>35</v>
      </c>
      <c r="H921">
        <v>84</v>
      </c>
      <c r="I921">
        <v>38</v>
      </c>
      <c r="J921">
        <v>22</v>
      </c>
      <c r="K921">
        <v>49</v>
      </c>
      <c r="N921" t="s">
        <v>1201</v>
      </c>
      <c r="O921" t="s">
        <v>1214</v>
      </c>
      <c r="P921" t="s">
        <v>1301</v>
      </c>
      <c r="Q921">
        <f t="shared" si="166"/>
        <v>22</v>
      </c>
      <c r="R921">
        <f t="shared" si="167"/>
        <v>15</v>
      </c>
      <c r="S921">
        <f t="shared" si="168"/>
        <v>4</v>
      </c>
      <c r="T921">
        <f t="shared" si="169"/>
        <v>6</v>
      </c>
      <c r="CV921" t="s">
        <v>171</v>
      </c>
      <c r="CW921" t="s">
        <v>48</v>
      </c>
      <c r="CX921" t="s">
        <v>30</v>
      </c>
      <c r="CY921" t="s">
        <v>35</v>
      </c>
      <c r="DK921" t="s">
        <v>727</v>
      </c>
      <c r="DL921" t="s">
        <v>124</v>
      </c>
      <c r="DX921" t="s">
        <v>2215</v>
      </c>
      <c r="DY921">
        <v>2476</v>
      </c>
      <c r="DZ921">
        <v>7.5080065339205797</v>
      </c>
      <c r="EA921">
        <v>47.474264491728398</v>
      </c>
    </row>
    <row r="922" spans="1:131" x14ac:dyDescent="0.25">
      <c r="A922" t="s">
        <v>171</v>
      </c>
      <c r="B922" t="s">
        <v>146</v>
      </c>
      <c r="C922" t="s">
        <v>246</v>
      </c>
      <c r="D922" t="s">
        <v>14</v>
      </c>
      <c r="E922" t="s">
        <v>48</v>
      </c>
      <c r="F922" t="s">
        <v>30</v>
      </c>
      <c r="G922" t="s">
        <v>35</v>
      </c>
      <c r="H922">
        <v>95</v>
      </c>
      <c r="I922">
        <v>46</v>
      </c>
      <c r="J922">
        <v>32</v>
      </c>
      <c r="K922">
        <v>68</v>
      </c>
      <c r="N922" t="s">
        <v>1201</v>
      </c>
      <c r="O922" t="s">
        <v>1214</v>
      </c>
      <c r="P922" t="s">
        <v>1302</v>
      </c>
      <c r="Q922">
        <f t="shared" si="166"/>
        <v>22</v>
      </c>
      <c r="R922">
        <f t="shared" si="167"/>
        <v>14</v>
      </c>
      <c r="S922">
        <f t="shared" si="168"/>
        <v>1</v>
      </c>
      <c r="T922">
        <f t="shared" si="169"/>
        <v>4</v>
      </c>
      <c r="CV922" t="s">
        <v>171</v>
      </c>
      <c r="CW922" t="s">
        <v>48</v>
      </c>
      <c r="CX922" t="s">
        <v>30</v>
      </c>
      <c r="CY922" t="s">
        <v>35</v>
      </c>
      <c r="DK922" t="s">
        <v>727</v>
      </c>
      <c r="DL922" t="s">
        <v>125</v>
      </c>
      <c r="DX922" t="s">
        <v>2216</v>
      </c>
      <c r="DY922">
        <v>2477</v>
      </c>
      <c r="DZ922">
        <v>7.47332633675701</v>
      </c>
      <c r="EA922">
        <v>47.467482611917397</v>
      </c>
    </row>
    <row r="923" spans="1:131" x14ac:dyDescent="0.25">
      <c r="A923" t="s">
        <v>171</v>
      </c>
      <c r="B923" t="s">
        <v>146</v>
      </c>
      <c r="C923" t="s">
        <v>174</v>
      </c>
      <c r="D923" t="s">
        <v>14</v>
      </c>
      <c r="E923" t="s">
        <v>48</v>
      </c>
      <c r="F923" t="s">
        <v>30</v>
      </c>
      <c r="G923" t="s">
        <v>35</v>
      </c>
      <c r="H923">
        <v>50</v>
      </c>
      <c r="I923">
        <v>20</v>
      </c>
      <c r="J923">
        <v>9</v>
      </c>
      <c r="K923">
        <v>24</v>
      </c>
      <c r="N923" t="s">
        <v>1201</v>
      </c>
      <c r="O923" t="s">
        <v>1200</v>
      </c>
      <c r="P923" t="s">
        <v>1305</v>
      </c>
      <c r="Q923">
        <f t="shared" si="166"/>
        <v>22</v>
      </c>
      <c r="R923">
        <f t="shared" si="167"/>
        <v>10</v>
      </c>
      <c r="S923">
        <f t="shared" si="168"/>
        <v>5</v>
      </c>
      <c r="T923">
        <f t="shared" si="169"/>
        <v>5</v>
      </c>
      <c r="CV923" t="s">
        <v>171</v>
      </c>
      <c r="CW923" t="s">
        <v>48</v>
      </c>
      <c r="CX923" t="s">
        <v>30</v>
      </c>
      <c r="CY923" t="s">
        <v>35</v>
      </c>
      <c r="DK923" t="s">
        <v>1585</v>
      </c>
      <c r="DL923" t="s">
        <v>63</v>
      </c>
      <c r="DX923" t="s">
        <v>2217</v>
      </c>
      <c r="DY923">
        <v>2478</v>
      </c>
      <c r="DZ923">
        <v>7.6883677516548499</v>
      </c>
      <c r="EA923">
        <v>47.4723536007644</v>
      </c>
    </row>
    <row r="924" spans="1:131" x14ac:dyDescent="0.25">
      <c r="A924" t="s">
        <v>171</v>
      </c>
      <c r="B924" t="s">
        <v>146</v>
      </c>
      <c r="C924" t="s">
        <v>247</v>
      </c>
      <c r="D924" t="s">
        <v>14</v>
      </c>
      <c r="E924" t="s">
        <v>48</v>
      </c>
      <c r="F924" t="s">
        <v>30</v>
      </c>
      <c r="G924" t="s">
        <v>35</v>
      </c>
      <c r="H924">
        <v>12</v>
      </c>
      <c r="I924">
        <v>6</v>
      </c>
      <c r="J924">
        <v>3</v>
      </c>
      <c r="K924">
        <v>4</v>
      </c>
      <c r="N924" t="s">
        <v>1201</v>
      </c>
      <c r="O924" t="s">
        <v>1245</v>
      </c>
      <c r="P924" t="s">
        <v>1334</v>
      </c>
      <c r="Q924">
        <f t="shared" si="166"/>
        <v>22</v>
      </c>
      <c r="R924">
        <f t="shared" si="167"/>
        <v>8</v>
      </c>
      <c r="S924">
        <f t="shared" si="168"/>
        <v>3</v>
      </c>
      <c r="T924">
        <f t="shared" si="169"/>
        <v>11</v>
      </c>
      <c r="CV924" t="s">
        <v>171</v>
      </c>
      <c r="CW924" t="s">
        <v>48</v>
      </c>
      <c r="CX924" t="s">
        <v>30</v>
      </c>
      <c r="CY924" t="s">
        <v>35</v>
      </c>
      <c r="DK924" t="s">
        <v>1585</v>
      </c>
      <c r="DL924" t="s">
        <v>125</v>
      </c>
      <c r="DX924" t="s">
        <v>2218</v>
      </c>
      <c r="DY924">
        <v>2479</v>
      </c>
      <c r="DZ924">
        <v>7.4464088258699004</v>
      </c>
      <c r="EA924">
        <v>47.485452911547497</v>
      </c>
    </row>
    <row r="925" spans="1:131" x14ac:dyDescent="0.25">
      <c r="A925" t="s">
        <v>171</v>
      </c>
      <c r="B925" t="s">
        <v>146</v>
      </c>
      <c r="C925" t="s">
        <v>248</v>
      </c>
      <c r="D925" t="s">
        <v>14</v>
      </c>
      <c r="E925" t="s">
        <v>48</v>
      </c>
      <c r="F925" t="s">
        <v>30</v>
      </c>
      <c r="G925" t="s">
        <v>35</v>
      </c>
      <c r="H925">
        <v>77</v>
      </c>
      <c r="I925">
        <v>31</v>
      </c>
      <c r="J925">
        <v>18</v>
      </c>
      <c r="K925">
        <v>30</v>
      </c>
      <c r="N925" t="s">
        <v>1341</v>
      </c>
      <c r="O925" t="s">
        <v>1340</v>
      </c>
      <c r="P925" t="s">
        <v>1362</v>
      </c>
      <c r="Q925">
        <f t="shared" si="166"/>
        <v>22</v>
      </c>
      <c r="R925">
        <f t="shared" si="167"/>
        <v>8</v>
      </c>
      <c r="S925">
        <f t="shared" si="168"/>
        <v>3</v>
      </c>
      <c r="T925">
        <f t="shared" si="169"/>
        <v>4</v>
      </c>
      <c r="CV925" t="s">
        <v>171</v>
      </c>
      <c r="CW925" t="s">
        <v>48</v>
      </c>
      <c r="CX925" t="s">
        <v>30</v>
      </c>
      <c r="CY925" t="s">
        <v>35</v>
      </c>
      <c r="DK925" t="s">
        <v>1494</v>
      </c>
      <c r="DL925" t="s">
        <v>17</v>
      </c>
      <c r="DX925" t="s">
        <v>2219</v>
      </c>
      <c r="DY925">
        <v>2480</v>
      </c>
      <c r="DZ925">
        <v>7.64380964622754</v>
      </c>
      <c r="EA925">
        <v>47.426593049054901</v>
      </c>
    </row>
    <row r="926" spans="1:131" x14ac:dyDescent="0.25">
      <c r="A926" t="s">
        <v>171</v>
      </c>
      <c r="B926" t="s">
        <v>146</v>
      </c>
      <c r="C926" t="s">
        <v>175</v>
      </c>
      <c r="D926" t="s">
        <v>14</v>
      </c>
      <c r="E926" t="s">
        <v>48</v>
      </c>
      <c r="F926" t="s">
        <v>30</v>
      </c>
      <c r="G926" t="s">
        <v>35</v>
      </c>
      <c r="H926">
        <v>56</v>
      </c>
      <c r="I926">
        <v>19</v>
      </c>
      <c r="J926">
        <v>4</v>
      </c>
      <c r="K926">
        <v>6</v>
      </c>
      <c r="N926" t="s">
        <v>1371</v>
      </c>
      <c r="O926" t="s">
        <v>1423</v>
      </c>
      <c r="P926" t="s">
        <v>1424</v>
      </c>
      <c r="Q926">
        <f t="shared" si="166"/>
        <v>22</v>
      </c>
      <c r="R926">
        <f t="shared" si="167"/>
        <v>9</v>
      </c>
      <c r="S926">
        <f t="shared" si="168"/>
        <v>0</v>
      </c>
      <c r="T926">
        <f t="shared" si="169"/>
        <v>1</v>
      </c>
      <c r="CV926" t="s">
        <v>171</v>
      </c>
      <c r="CW926" t="s">
        <v>48</v>
      </c>
      <c r="CX926" t="s">
        <v>30</v>
      </c>
      <c r="CY926" t="s">
        <v>35</v>
      </c>
      <c r="DK926" t="s">
        <v>1494</v>
      </c>
      <c r="DL926" t="s">
        <v>31</v>
      </c>
      <c r="DX926" t="s">
        <v>2220</v>
      </c>
      <c r="DY926">
        <v>2481</v>
      </c>
      <c r="DZ926">
        <v>7.5272293647051098</v>
      </c>
      <c r="EA926">
        <v>47.489289537016298</v>
      </c>
    </row>
    <row r="927" spans="1:131" x14ac:dyDescent="0.25">
      <c r="A927" t="s">
        <v>171</v>
      </c>
      <c r="B927" t="s">
        <v>146</v>
      </c>
      <c r="C927" t="s">
        <v>399</v>
      </c>
      <c r="D927" t="s">
        <v>14</v>
      </c>
      <c r="E927" t="s">
        <v>48</v>
      </c>
      <c r="F927" t="s">
        <v>16</v>
      </c>
      <c r="G927" t="s">
        <v>63</v>
      </c>
      <c r="H927">
        <v>108</v>
      </c>
      <c r="I927">
        <v>51</v>
      </c>
      <c r="J927">
        <v>9</v>
      </c>
      <c r="K927">
        <v>14</v>
      </c>
      <c r="N927" t="s">
        <v>1485</v>
      </c>
      <c r="O927" t="s">
        <v>1516</v>
      </c>
      <c r="P927" t="s">
        <v>1554</v>
      </c>
      <c r="Q927">
        <f t="shared" si="166"/>
        <v>22</v>
      </c>
      <c r="R927">
        <f t="shared" si="167"/>
        <v>10</v>
      </c>
      <c r="S927">
        <f t="shared" si="168"/>
        <v>0</v>
      </c>
      <c r="T927">
        <f t="shared" si="169"/>
        <v>1</v>
      </c>
      <c r="CV927" t="s">
        <v>171</v>
      </c>
      <c r="CW927" t="s">
        <v>48</v>
      </c>
      <c r="CX927" t="s">
        <v>16</v>
      </c>
      <c r="CY927" t="s">
        <v>63</v>
      </c>
      <c r="DK927" t="s">
        <v>1494</v>
      </c>
      <c r="DL927" t="s">
        <v>35</v>
      </c>
      <c r="DX927" t="s">
        <v>2221</v>
      </c>
      <c r="DY927">
        <v>2491</v>
      </c>
      <c r="DZ927">
        <v>7.8597138875822701</v>
      </c>
      <c r="EA927">
        <v>47.373081942349799</v>
      </c>
    </row>
    <row r="928" spans="1:131" x14ac:dyDescent="0.25">
      <c r="A928" t="s">
        <v>171</v>
      </c>
      <c r="B928" t="s">
        <v>146</v>
      </c>
      <c r="C928" t="s">
        <v>172</v>
      </c>
      <c r="D928" t="s">
        <v>14</v>
      </c>
      <c r="E928" t="s">
        <v>48</v>
      </c>
      <c r="F928" t="s">
        <v>16</v>
      </c>
      <c r="G928" t="s">
        <v>63</v>
      </c>
      <c r="H928">
        <v>279</v>
      </c>
      <c r="I928">
        <v>150</v>
      </c>
      <c r="J928">
        <v>95</v>
      </c>
      <c r="K928">
        <v>169</v>
      </c>
      <c r="N928" t="s">
        <v>146</v>
      </c>
      <c r="O928" t="s">
        <v>149</v>
      </c>
      <c r="P928" t="s">
        <v>332</v>
      </c>
      <c r="Q928">
        <f t="shared" si="166"/>
        <v>21</v>
      </c>
      <c r="R928">
        <f t="shared" si="167"/>
        <v>13</v>
      </c>
      <c r="S928">
        <f t="shared" si="168"/>
        <v>3</v>
      </c>
      <c r="T928">
        <f t="shared" si="169"/>
        <v>4</v>
      </c>
      <c r="CV928" t="s">
        <v>171</v>
      </c>
      <c r="CW928" t="s">
        <v>48</v>
      </c>
      <c r="CX928" t="s">
        <v>16</v>
      </c>
      <c r="CY928" t="s">
        <v>63</v>
      </c>
      <c r="DK928" t="s">
        <v>1494</v>
      </c>
      <c r="DL928" t="s">
        <v>63</v>
      </c>
      <c r="DX928" t="s">
        <v>2222</v>
      </c>
      <c r="DY928">
        <v>2492</v>
      </c>
      <c r="DZ928">
        <v>7.9693558327655101</v>
      </c>
      <c r="EA928">
        <v>47.441142390132498</v>
      </c>
    </row>
    <row r="929" spans="1:131" x14ac:dyDescent="0.25">
      <c r="A929" t="s">
        <v>171</v>
      </c>
      <c r="B929" t="s">
        <v>146</v>
      </c>
      <c r="C929" t="s">
        <v>400</v>
      </c>
      <c r="D929" t="s">
        <v>14</v>
      </c>
      <c r="E929" t="s">
        <v>48</v>
      </c>
      <c r="F929" t="s">
        <v>16</v>
      </c>
      <c r="G929" t="s">
        <v>63</v>
      </c>
      <c r="H929">
        <v>27</v>
      </c>
      <c r="I929">
        <v>9</v>
      </c>
      <c r="J929">
        <v>1</v>
      </c>
      <c r="K929">
        <v>1</v>
      </c>
      <c r="N929" t="s">
        <v>146</v>
      </c>
      <c r="O929" t="s">
        <v>149</v>
      </c>
      <c r="P929" t="s">
        <v>537</v>
      </c>
      <c r="Q929">
        <f t="shared" si="166"/>
        <v>21</v>
      </c>
      <c r="R929">
        <f t="shared" si="167"/>
        <v>11</v>
      </c>
      <c r="S929">
        <f t="shared" si="168"/>
        <v>3</v>
      </c>
      <c r="T929">
        <f t="shared" si="169"/>
        <v>2</v>
      </c>
      <c r="CV929" t="s">
        <v>171</v>
      </c>
      <c r="CW929" t="s">
        <v>48</v>
      </c>
      <c r="CX929" t="s">
        <v>16</v>
      </c>
      <c r="CY929" t="s">
        <v>63</v>
      </c>
      <c r="DK929" t="s">
        <v>1494</v>
      </c>
      <c r="DL929" t="s">
        <v>124</v>
      </c>
      <c r="DX929" t="s">
        <v>2223</v>
      </c>
      <c r="DY929">
        <v>2493</v>
      </c>
      <c r="DZ929">
        <v>7.9359310648703403</v>
      </c>
      <c r="EA929">
        <v>47.388546457934403</v>
      </c>
    </row>
    <row r="930" spans="1:131" x14ac:dyDescent="0.25">
      <c r="A930" t="s">
        <v>171</v>
      </c>
      <c r="B930" t="s">
        <v>146</v>
      </c>
      <c r="C930" t="s">
        <v>401</v>
      </c>
      <c r="D930" t="s">
        <v>14</v>
      </c>
      <c r="E930" t="s">
        <v>48</v>
      </c>
      <c r="F930" t="s">
        <v>16</v>
      </c>
      <c r="G930" t="s">
        <v>63</v>
      </c>
      <c r="H930">
        <v>320</v>
      </c>
      <c r="I930">
        <v>183</v>
      </c>
      <c r="J930">
        <v>65</v>
      </c>
      <c r="K930">
        <v>135</v>
      </c>
      <c r="N930" t="s">
        <v>146</v>
      </c>
      <c r="O930" t="s">
        <v>149</v>
      </c>
      <c r="P930" t="s">
        <v>550</v>
      </c>
      <c r="Q930">
        <f t="shared" si="166"/>
        <v>21</v>
      </c>
      <c r="R930">
        <f t="shared" si="167"/>
        <v>8</v>
      </c>
      <c r="S930">
        <f t="shared" si="168"/>
        <v>8</v>
      </c>
      <c r="T930">
        <f t="shared" si="169"/>
        <v>9</v>
      </c>
      <c r="CV930" t="s">
        <v>171</v>
      </c>
      <c r="CW930" t="s">
        <v>48</v>
      </c>
      <c r="CX930" t="s">
        <v>16</v>
      </c>
      <c r="CY930" t="s">
        <v>63</v>
      </c>
      <c r="DK930" t="s">
        <v>1494</v>
      </c>
      <c r="DL930" t="s">
        <v>125</v>
      </c>
      <c r="DX930" t="s">
        <v>2224</v>
      </c>
      <c r="DY930">
        <v>2495</v>
      </c>
      <c r="DZ930">
        <v>7.98457115086123</v>
      </c>
      <c r="EA930">
        <v>47.375145468735496</v>
      </c>
    </row>
    <row r="931" spans="1:131" x14ac:dyDescent="0.25">
      <c r="A931" t="s">
        <v>171</v>
      </c>
      <c r="B931" t="s">
        <v>146</v>
      </c>
      <c r="C931" t="s">
        <v>402</v>
      </c>
      <c r="D931" t="s">
        <v>14</v>
      </c>
      <c r="E931" t="s">
        <v>48</v>
      </c>
      <c r="F931" t="s">
        <v>16</v>
      </c>
      <c r="G931" t="s">
        <v>63</v>
      </c>
      <c r="H931">
        <v>69</v>
      </c>
      <c r="I931">
        <v>30</v>
      </c>
      <c r="J931">
        <v>0</v>
      </c>
      <c r="K931">
        <v>2</v>
      </c>
      <c r="N931" t="s">
        <v>146</v>
      </c>
      <c r="O931" t="s">
        <v>149</v>
      </c>
      <c r="P931" t="s">
        <v>555</v>
      </c>
      <c r="Q931">
        <f t="shared" si="166"/>
        <v>21</v>
      </c>
      <c r="R931">
        <f t="shared" si="167"/>
        <v>11</v>
      </c>
      <c r="S931">
        <f t="shared" si="168"/>
        <v>2</v>
      </c>
      <c r="T931">
        <f t="shared" si="169"/>
        <v>1</v>
      </c>
      <c r="CV931" t="s">
        <v>171</v>
      </c>
      <c r="CW931" t="s">
        <v>48</v>
      </c>
      <c r="CX931" t="s">
        <v>16</v>
      </c>
      <c r="CY931" t="s">
        <v>63</v>
      </c>
      <c r="DK931" t="s">
        <v>1534</v>
      </c>
      <c r="DL931" t="s">
        <v>35</v>
      </c>
      <c r="DX931" t="s">
        <v>2225</v>
      </c>
      <c r="DY931">
        <v>2497</v>
      </c>
      <c r="DZ931">
        <v>7.9548698840643297</v>
      </c>
      <c r="EA931">
        <v>47.365777752563702</v>
      </c>
    </row>
    <row r="932" spans="1:131" x14ac:dyDescent="0.25">
      <c r="A932" t="s">
        <v>171</v>
      </c>
      <c r="B932" t="s">
        <v>146</v>
      </c>
      <c r="C932" t="s">
        <v>403</v>
      </c>
      <c r="D932" t="s">
        <v>14</v>
      </c>
      <c r="E932" t="s">
        <v>48</v>
      </c>
      <c r="F932" t="s">
        <v>16</v>
      </c>
      <c r="G932" t="s">
        <v>63</v>
      </c>
      <c r="H932">
        <v>40</v>
      </c>
      <c r="I932">
        <v>17</v>
      </c>
      <c r="J932">
        <v>6</v>
      </c>
      <c r="K932">
        <v>4</v>
      </c>
      <c r="N932" t="s">
        <v>146</v>
      </c>
      <c r="O932" t="s">
        <v>149</v>
      </c>
      <c r="P932" t="s">
        <v>556</v>
      </c>
      <c r="Q932">
        <f t="shared" si="166"/>
        <v>21</v>
      </c>
      <c r="R932">
        <f t="shared" si="167"/>
        <v>10</v>
      </c>
      <c r="S932">
        <f t="shared" si="168"/>
        <v>2</v>
      </c>
      <c r="T932">
        <f t="shared" si="169"/>
        <v>4</v>
      </c>
      <c r="CV932" t="s">
        <v>171</v>
      </c>
      <c r="CW932" t="s">
        <v>48</v>
      </c>
      <c r="CX932" t="s">
        <v>16</v>
      </c>
      <c r="CY932" t="s">
        <v>63</v>
      </c>
      <c r="DK932" t="s">
        <v>1534</v>
      </c>
      <c r="DL932" t="s">
        <v>63</v>
      </c>
      <c r="DX932" t="s">
        <v>2226</v>
      </c>
      <c r="DY932">
        <v>2498</v>
      </c>
      <c r="DZ932">
        <v>7.9532619516363603</v>
      </c>
      <c r="EA932">
        <v>47.412756892067797</v>
      </c>
    </row>
    <row r="933" spans="1:131" x14ac:dyDescent="0.25">
      <c r="A933" t="s">
        <v>171</v>
      </c>
      <c r="B933" t="s">
        <v>146</v>
      </c>
      <c r="C933" t="s">
        <v>404</v>
      </c>
      <c r="D933" t="s">
        <v>14</v>
      </c>
      <c r="E933" t="s">
        <v>48</v>
      </c>
      <c r="F933" t="s">
        <v>16</v>
      </c>
      <c r="G933" t="s">
        <v>63</v>
      </c>
      <c r="H933">
        <v>78</v>
      </c>
      <c r="I933">
        <v>30</v>
      </c>
      <c r="J933">
        <v>13</v>
      </c>
      <c r="K933">
        <v>36</v>
      </c>
      <c r="N933" t="s">
        <v>146</v>
      </c>
      <c r="O933" t="s">
        <v>227</v>
      </c>
      <c r="P933" t="s">
        <v>576</v>
      </c>
      <c r="Q933">
        <f t="shared" si="166"/>
        <v>21</v>
      </c>
      <c r="R933">
        <f t="shared" si="167"/>
        <v>7</v>
      </c>
      <c r="S933">
        <f t="shared" si="168"/>
        <v>0</v>
      </c>
      <c r="T933">
        <f t="shared" si="169"/>
        <v>0</v>
      </c>
      <c r="CV933" t="s">
        <v>171</v>
      </c>
      <c r="CW933" t="s">
        <v>48</v>
      </c>
      <c r="CX933" t="s">
        <v>16</v>
      </c>
      <c r="CY933" t="s">
        <v>63</v>
      </c>
      <c r="DK933" t="s">
        <v>1534</v>
      </c>
      <c r="DL933" t="s">
        <v>124</v>
      </c>
      <c r="DX933" t="s">
        <v>2227</v>
      </c>
      <c r="DY933">
        <v>2499</v>
      </c>
      <c r="DZ933">
        <v>7.9701209910479998</v>
      </c>
      <c r="EA933">
        <v>47.396199362687803</v>
      </c>
    </row>
    <row r="934" spans="1:131" x14ac:dyDescent="0.25">
      <c r="A934" t="s">
        <v>171</v>
      </c>
      <c r="B934" t="s">
        <v>146</v>
      </c>
      <c r="C934" t="s">
        <v>405</v>
      </c>
      <c r="D934" t="s">
        <v>14</v>
      </c>
      <c r="E934" t="s">
        <v>48</v>
      </c>
      <c r="F934" t="s">
        <v>16</v>
      </c>
      <c r="G934" t="s">
        <v>63</v>
      </c>
      <c r="H934">
        <v>301</v>
      </c>
      <c r="I934">
        <v>152</v>
      </c>
      <c r="J934">
        <v>58</v>
      </c>
      <c r="K934">
        <v>141</v>
      </c>
      <c r="N934" t="s">
        <v>146</v>
      </c>
      <c r="O934" t="s">
        <v>238</v>
      </c>
      <c r="P934" t="s">
        <v>583</v>
      </c>
      <c r="Q934">
        <f t="shared" si="166"/>
        <v>21</v>
      </c>
      <c r="R934">
        <f t="shared" si="167"/>
        <v>12</v>
      </c>
      <c r="S934">
        <f t="shared" si="168"/>
        <v>2</v>
      </c>
      <c r="T934">
        <f t="shared" si="169"/>
        <v>0</v>
      </c>
      <c r="CV934" t="s">
        <v>171</v>
      </c>
      <c r="CW934" t="s">
        <v>48</v>
      </c>
      <c r="CX934" t="s">
        <v>16</v>
      </c>
      <c r="CY934" t="s">
        <v>63</v>
      </c>
      <c r="DK934" t="s">
        <v>1534</v>
      </c>
      <c r="DL934" t="s">
        <v>125</v>
      </c>
      <c r="DX934" t="s">
        <v>2228</v>
      </c>
      <c r="DY934">
        <v>2500</v>
      </c>
      <c r="DZ934">
        <v>7.8890199061275004</v>
      </c>
      <c r="EA934">
        <v>47.370948351936001</v>
      </c>
    </row>
    <row r="935" spans="1:131" x14ac:dyDescent="0.25">
      <c r="A935" t="s">
        <v>171</v>
      </c>
      <c r="B935" t="s">
        <v>146</v>
      </c>
      <c r="C935" t="s">
        <v>173</v>
      </c>
      <c r="D935" t="s">
        <v>14</v>
      </c>
      <c r="E935" t="s">
        <v>48</v>
      </c>
      <c r="F935" t="s">
        <v>16</v>
      </c>
      <c r="G935" t="s">
        <v>63</v>
      </c>
      <c r="H935">
        <v>91</v>
      </c>
      <c r="I935">
        <v>44</v>
      </c>
      <c r="J935">
        <v>14</v>
      </c>
      <c r="K935">
        <v>25</v>
      </c>
      <c r="N935" t="s">
        <v>146</v>
      </c>
      <c r="O935" t="s">
        <v>396</v>
      </c>
      <c r="P935" t="s">
        <v>599</v>
      </c>
      <c r="Q935">
        <f t="shared" si="166"/>
        <v>21</v>
      </c>
      <c r="R935">
        <f t="shared" si="167"/>
        <v>11</v>
      </c>
      <c r="S935">
        <f t="shared" si="168"/>
        <v>2</v>
      </c>
      <c r="T935">
        <f t="shared" si="169"/>
        <v>2</v>
      </c>
      <c r="CV935" t="s">
        <v>171</v>
      </c>
      <c r="CW935" t="s">
        <v>48</v>
      </c>
      <c r="CX935" t="s">
        <v>16</v>
      </c>
      <c r="CY935" t="s">
        <v>63</v>
      </c>
      <c r="DK935" t="s">
        <v>1145</v>
      </c>
      <c r="DL935" t="s">
        <v>35</v>
      </c>
      <c r="DX935" t="s">
        <v>2229</v>
      </c>
      <c r="DY935">
        <v>2501</v>
      </c>
      <c r="DZ935">
        <v>7.9212019437341601</v>
      </c>
      <c r="EA935">
        <v>47.372721430282702</v>
      </c>
    </row>
    <row r="936" spans="1:131" x14ac:dyDescent="0.25">
      <c r="A936" t="s">
        <v>171</v>
      </c>
      <c r="B936" t="s">
        <v>146</v>
      </c>
      <c r="C936" t="s">
        <v>406</v>
      </c>
      <c r="D936" t="s">
        <v>14</v>
      </c>
      <c r="E936" t="s">
        <v>48</v>
      </c>
      <c r="F936" t="s">
        <v>16</v>
      </c>
      <c r="G936" t="s">
        <v>63</v>
      </c>
      <c r="H936">
        <v>77</v>
      </c>
      <c r="I936">
        <v>46</v>
      </c>
      <c r="J936">
        <v>8</v>
      </c>
      <c r="K936">
        <v>12</v>
      </c>
      <c r="N936" t="s">
        <v>146</v>
      </c>
      <c r="O936" t="s">
        <v>171</v>
      </c>
      <c r="P936" t="s">
        <v>602</v>
      </c>
      <c r="Q936">
        <f t="shared" si="166"/>
        <v>21</v>
      </c>
      <c r="R936">
        <f t="shared" si="167"/>
        <v>8</v>
      </c>
      <c r="S936">
        <f t="shared" si="168"/>
        <v>3</v>
      </c>
      <c r="T936">
        <f t="shared" si="169"/>
        <v>5</v>
      </c>
      <c r="CV936" t="s">
        <v>171</v>
      </c>
      <c r="CW936" t="s">
        <v>48</v>
      </c>
      <c r="CX936" t="s">
        <v>16</v>
      </c>
      <c r="CY936" t="s">
        <v>63</v>
      </c>
      <c r="DK936" t="s">
        <v>1145</v>
      </c>
      <c r="DL936" t="s">
        <v>63</v>
      </c>
      <c r="DX936" t="s">
        <v>2230</v>
      </c>
      <c r="DY936">
        <v>2502</v>
      </c>
      <c r="DZ936">
        <v>7.8906499938800598</v>
      </c>
      <c r="EA936">
        <v>47.396039490677403</v>
      </c>
    </row>
    <row r="937" spans="1:131" x14ac:dyDescent="0.25">
      <c r="A937" t="s">
        <v>171</v>
      </c>
      <c r="B937" t="s">
        <v>146</v>
      </c>
      <c r="C937" t="s">
        <v>174</v>
      </c>
      <c r="D937" t="s">
        <v>14</v>
      </c>
      <c r="E937" t="s">
        <v>48</v>
      </c>
      <c r="F937" t="s">
        <v>16</v>
      </c>
      <c r="G937" t="s">
        <v>63</v>
      </c>
      <c r="H937">
        <v>150</v>
      </c>
      <c r="I937">
        <v>68</v>
      </c>
      <c r="J937">
        <v>29</v>
      </c>
      <c r="K937">
        <v>66</v>
      </c>
      <c r="N937" t="s">
        <v>146</v>
      </c>
      <c r="O937" t="s">
        <v>171</v>
      </c>
      <c r="P937" t="s">
        <v>614</v>
      </c>
      <c r="Q937">
        <f t="shared" si="166"/>
        <v>21</v>
      </c>
      <c r="R937">
        <f t="shared" si="167"/>
        <v>10</v>
      </c>
      <c r="S937">
        <f t="shared" si="168"/>
        <v>5</v>
      </c>
      <c r="T937">
        <f t="shared" si="169"/>
        <v>9</v>
      </c>
      <c r="CV937" t="s">
        <v>171</v>
      </c>
      <c r="CW937" t="s">
        <v>48</v>
      </c>
      <c r="CX937" t="s">
        <v>16</v>
      </c>
      <c r="CY937" t="s">
        <v>63</v>
      </c>
      <c r="DK937" t="s">
        <v>1145</v>
      </c>
      <c r="DL937" t="s">
        <v>124</v>
      </c>
      <c r="DX937" t="s">
        <v>2231</v>
      </c>
      <c r="DY937">
        <v>2503</v>
      </c>
      <c r="DZ937">
        <v>7.9938845901699196</v>
      </c>
      <c r="EA937">
        <v>47.4019503405571</v>
      </c>
    </row>
    <row r="938" spans="1:131" x14ac:dyDescent="0.25">
      <c r="A938" t="s">
        <v>171</v>
      </c>
      <c r="B938" t="s">
        <v>146</v>
      </c>
      <c r="C938" t="s">
        <v>247</v>
      </c>
      <c r="D938" t="s">
        <v>14</v>
      </c>
      <c r="E938" t="s">
        <v>48</v>
      </c>
      <c r="F938" t="s">
        <v>16</v>
      </c>
      <c r="G938" t="s">
        <v>63</v>
      </c>
      <c r="H938">
        <v>284</v>
      </c>
      <c r="I938">
        <v>150</v>
      </c>
      <c r="J938">
        <v>24</v>
      </c>
      <c r="K938">
        <v>44</v>
      </c>
      <c r="N938" t="s">
        <v>146</v>
      </c>
      <c r="O938" t="s">
        <v>185</v>
      </c>
      <c r="P938" t="s">
        <v>642</v>
      </c>
      <c r="Q938">
        <f t="shared" si="166"/>
        <v>21</v>
      </c>
      <c r="R938">
        <f t="shared" si="167"/>
        <v>14</v>
      </c>
      <c r="S938">
        <f t="shared" si="168"/>
        <v>2</v>
      </c>
      <c r="T938">
        <f t="shared" si="169"/>
        <v>4</v>
      </c>
      <c r="CV938" t="s">
        <v>171</v>
      </c>
      <c r="CW938" t="s">
        <v>48</v>
      </c>
      <c r="CX938" t="s">
        <v>16</v>
      </c>
      <c r="CY938" t="s">
        <v>63</v>
      </c>
      <c r="DK938" t="s">
        <v>1145</v>
      </c>
      <c r="DL938" t="s">
        <v>125</v>
      </c>
      <c r="DX938" t="s">
        <v>2232</v>
      </c>
      <c r="DY938">
        <v>2511</v>
      </c>
      <c r="DZ938">
        <v>7.6722121166453201</v>
      </c>
      <c r="EA938">
        <v>47.169974545046898</v>
      </c>
    </row>
    <row r="939" spans="1:131" x14ac:dyDescent="0.25">
      <c r="A939" t="s">
        <v>171</v>
      </c>
      <c r="B939" t="s">
        <v>146</v>
      </c>
      <c r="C939" t="s">
        <v>248</v>
      </c>
      <c r="D939" t="s">
        <v>14</v>
      </c>
      <c r="E939" t="s">
        <v>48</v>
      </c>
      <c r="F939" t="s">
        <v>16</v>
      </c>
      <c r="G939" t="s">
        <v>63</v>
      </c>
      <c r="H939">
        <v>102</v>
      </c>
      <c r="I939">
        <v>49</v>
      </c>
      <c r="J939">
        <v>17</v>
      </c>
      <c r="K939">
        <v>22</v>
      </c>
      <c r="N939" t="s">
        <v>146</v>
      </c>
      <c r="O939" t="s">
        <v>191</v>
      </c>
      <c r="P939" t="s">
        <v>656</v>
      </c>
      <c r="Q939">
        <f t="shared" si="166"/>
        <v>21</v>
      </c>
      <c r="R939">
        <f t="shared" si="167"/>
        <v>6</v>
      </c>
      <c r="S939">
        <f t="shared" si="168"/>
        <v>4</v>
      </c>
      <c r="T939">
        <f t="shared" si="169"/>
        <v>3</v>
      </c>
      <c r="CV939" t="s">
        <v>171</v>
      </c>
      <c r="CW939" t="s">
        <v>48</v>
      </c>
      <c r="CX939" t="s">
        <v>16</v>
      </c>
      <c r="CY939" t="s">
        <v>63</v>
      </c>
      <c r="DK939" t="s">
        <v>1247</v>
      </c>
      <c r="DL939" t="s">
        <v>35</v>
      </c>
      <c r="DX939" t="s">
        <v>2233</v>
      </c>
      <c r="DY939">
        <v>2513</v>
      </c>
      <c r="DZ939">
        <v>7.5442928738203099</v>
      </c>
      <c r="EA939">
        <v>47.185246734451098</v>
      </c>
    </row>
    <row r="940" spans="1:131" x14ac:dyDescent="0.25">
      <c r="A940" t="s">
        <v>171</v>
      </c>
      <c r="B940" t="s">
        <v>146</v>
      </c>
      <c r="C940" t="s">
        <v>175</v>
      </c>
      <c r="D940" t="s">
        <v>14</v>
      </c>
      <c r="E940" t="s">
        <v>48</v>
      </c>
      <c r="F940" t="s">
        <v>16</v>
      </c>
      <c r="G940" t="s">
        <v>63</v>
      </c>
      <c r="H940">
        <v>40</v>
      </c>
      <c r="I940">
        <v>18</v>
      </c>
      <c r="J940">
        <v>5</v>
      </c>
      <c r="K940">
        <v>9</v>
      </c>
      <c r="N940" t="s">
        <v>146</v>
      </c>
      <c r="O940" t="s">
        <v>191</v>
      </c>
      <c r="P940" t="s">
        <v>659</v>
      </c>
      <c r="Q940">
        <f t="shared" si="166"/>
        <v>21</v>
      </c>
      <c r="R940">
        <f t="shared" si="167"/>
        <v>13</v>
      </c>
      <c r="S940">
        <f t="shared" si="168"/>
        <v>6</v>
      </c>
      <c r="T940">
        <f t="shared" si="169"/>
        <v>8</v>
      </c>
      <c r="CV940" t="s">
        <v>171</v>
      </c>
      <c r="CW940" t="s">
        <v>48</v>
      </c>
      <c r="CX940" t="s">
        <v>16</v>
      </c>
      <c r="CY940" t="s">
        <v>63</v>
      </c>
      <c r="DK940" t="s">
        <v>1247</v>
      </c>
      <c r="DL940" t="s">
        <v>63</v>
      </c>
      <c r="DX940" t="s">
        <v>2234</v>
      </c>
      <c r="DY940">
        <v>2514</v>
      </c>
      <c r="DZ940">
        <v>7.6617285887923696</v>
      </c>
      <c r="EA940">
        <v>47.1951141707885</v>
      </c>
    </row>
    <row r="941" spans="1:131" x14ac:dyDescent="0.25">
      <c r="A941" t="s">
        <v>171</v>
      </c>
      <c r="B941" t="s">
        <v>146</v>
      </c>
      <c r="C941" t="s">
        <v>496</v>
      </c>
      <c r="D941" t="s">
        <v>14</v>
      </c>
      <c r="E941" t="s">
        <v>48</v>
      </c>
      <c r="F941" t="s">
        <v>30</v>
      </c>
      <c r="G941" t="s">
        <v>124</v>
      </c>
      <c r="H941">
        <v>263</v>
      </c>
      <c r="I941">
        <v>153</v>
      </c>
      <c r="J941">
        <v>19</v>
      </c>
      <c r="K941">
        <v>24</v>
      </c>
      <c r="N941" t="s">
        <v>146</v>
      </c>
      <c r="O941" t="s">
        <v>292</v>
      </c>
      <c r="P941" t="s">
        <v>671</v>
      </c>
      <c r="Q941">
        <f t="shared" si="166"/>
        <v>21</v>
      </c>
      <c r="R941">
        <f t="shared" si="167"/>
        <v>11</v>
      </c>
      <c r="S941">
        <f t="shared" si="168"/>
        <v>0</v>
      </c>
      <c r="T941">
        <f t="shared" si="169"/>
        <v>0</v>
      </c>
      <c r="CV941" t="s">
        <v>171</v>
      </c>
      <c r="CW941" t="s">
        <v>48</v>
      </c>
      <c r="CX941" t="s">
        <v>30</v>
      </c>
      <c r="CY941" t="s">
        <v>124</v>
      </c>
      <c r="DK941" t="s">
        <v>1247</v>
      </c>
      <c r="DL941" t="s">
        <v>125</v>
      </c>
      <c r="DX941" t="s">
        <v>2235</v>
      </c>
      <c r="DY941">
        <v>2516</v>
      </c>
      <c r="DZ941">
        <v>7.6196562023856096</v>
      </c>
      <c r="EA941">
        <v>47.220364467263401</v>
      </c>
    </row>
    <row r="942" spans="1:131" x14ac:dyDescent="0.25">
      <c r="A942" t="s">
        <v>171</v>
      </c>
      <c r="B942" t="s">
        <v>146</v>
      </c>
      <c r="C942" t="s">
        <v>202</v>
      </c>
      <c r="D942" t="s">
        <v>14</v>
      </c>
      <c r="E942" t="s">
        <v>48</v>
      </c>
      <c r="F942" t="s">
        <v>30</v>
      </c>
      <c r="G942" t="s">
        <v>124</v>
      </c>
      <c r="H942">
        <v>110</v>
      </c>
      <c r="I942">
        <v>43</v>
      </c>
      <c r="J942">
        <v>12</v>
      </c>
      <c r="K942">
        <v>31</v>
      </c>
      <c r="N942" t="s">
        <v>692</v>
      </c>
      <c r="O942" t="s">
        <v>692</v>
      </c>
      <c r="P942" t="s">
        <v>737</v>
      </c>
      <c r="Q942">
        <f t="shared" si="166"/>
        <v>21</v>
      </c>
      <c r="R942">
        <f t="shared" si="167"/>
        <v>11</v>
      </c>
      <c r="S942">
        <f t="shared" si="168"/>
        <v>3</v>
      </c>
      <c r="T942">
        <f t="shared" si="169"/>
        <v>5</v>
      </c>
      <c r="CV942" t="s">
        <v>171</v>
      </c>
      <c r="CW942" t="s">
        <v>48</v>
      </c>
      <c r="CX942" t="s">
        <v>30</v>
      </c>
      <c r="CY942" t="s">
        <v>124</v>
      </c>
      <c r="DK942" t="s">
        <v>193</v>
      </c>
      <c r="DL942" t="s">
        <v>17</v>
      </c>
      <c r="DX942" t="s">
        <v>2236</v>
      </c>
      <c r="DY942">
        <v>2517</v>
      </c>
      <c r="DZ942">
        <v>7.5912499893260401</v>
      </c>
      <c r="EA942">
        <v>47.194906719846699</v>
      </c>
    </row>
    <row r="943" spans="1:131" x14ac:dyDescent="0.25">
      <c r="A943" t="s">
        <v>171</v>
      </c>
      <c r="B943" t="s">
        <v>146</v>
      </c>
      <c r="C943" t="s">
        <v>246</v>
      </c>
      <c r="D943" t="s">
        <v>14</v>
      </c>
      <c r="E943" t="s">
        <v>48</v>
      </c>
      <c r="F943" t="s">
        <v>30</v>
      </c>
      <c r="G943" t="s">
        <v>124</v>
      </c>
      <c r="H943">
        <v>110</v>
      </c>
      <c r="I943">
        <v>52</v>
      </c>
      <c r="J943">
        <v>28</v>
      </c>
      <c r="K943">
        <v>54</v>
      </c>
      <c r="N943" t="s">
        <v>692</v>
      </c>
      <c r="O943" t="s">
        <v>692</v>
      </c>
      <c r="P943" t="s">
        <v>789</v>
      </c>
      <c r="Q943">
        <f t="shared" si="166"/>
        <v>21</v>
      </c>
      <c r="R943">
        <f t="shared" si="167"/>
        <v>12</v>
      </c>
      <c r="S943">
        <f t="shared" si="168"/>
        <v>4</v>
      </c>
      <c r="T943">
        <f t="shared" si="169"/>
        <v>15</v>
      </c>
      <c r="CV943" t="s">
        <v>171</v>
      </c>
      <c r="CW943" t="s">
        <v>48</v>
      </c>
      <c r="CX943" t="s">
        <v>30</v>
      </c>
      <c r="CY943" t="s">
        <v>124</v>
      </c>
      <c r="DK943" t="s">
        <v>193</v>
      </c>
      <c r="DL943" t="s">
        <v>31</v>
      </c>
      <c r="DX943" t="s">
        <v>2237</v>
      </c>
      <c r="DY943">
        <v>2518</v>
      </c>
      <c r="DZ943">
        <v>7.6460619277563602</v>
      </c>
      <c r="EA943">
        <v>47.18766892008</v>
      </c>
    </row>
    <row r="944" spans="1:131" x14ac:dyDescent="0.25">
      <c r="A944" t="s">
        <v>171</v>
      </c>
      <c r="B944" t="s">
        <v>146</v>
      </c>
      <c r="C944" t="s">
        <v>174</v>
      </c>
      <c r="D944" t="s">
        <v>14</v>
      </c>
      <c r="E944" t="s">
        <v>48</v>
      </c>
      <c r="F944" t="s">
        <v>30</v>
      </c>
      <c r="G944" t="s">
        <v>124</v>
      </c>
      <c r="H944">
        <v>48</v>
      </c>
      <c r="I944">
        <v>29</v>
      </c>
      <c r="J944">
        <v>7</v>
      </c>
      <c r="K944">
        <v>17</v>
      </c>
      <c r="N944" t="s">
        <v>692</v>
      </c>
      <c r="O944" t="s">
        <v>692</v>
      </c>
      <c r="P944" t="s">
        <v>817</v>
      </c>
      <c r="Q944">
        <f t="shared" si="166"/>
        <v>21</v>
      </c>
      <c r="R944">
        <f t="shared" si="167"/>
        <v>13</v>
      </c>
      <c r="S944">
        <f t="shared" si="168"/>
        <v>8</v>
      </c>
      <c r="T944">
        <f t="shared" si="169"/>
        <v>10</v>
      </c>
      <c r="CV944" t="s">
        <v>171</v>
      </c>
      <c r="CW944" t="s">
        <v>48</v>
      </c>
      <c r="CX944" t="s">
        <v>30</v>
      </c>
      <c r="CY944" t="s">
        <v>124</v>
      </c>
      <c r="DK944" t="s">
        <v>193</v>
      </c>
      <c r="DL944" t="s">
        <v>35</v>
      </c>
      <c r="DX944" t="s">
        <v>2238</v>
      </c>
      <c r="DY944">
        <v>2519</v>
      </c>
      <c r="DZ944">
        <v>7.5728584277662101</v>
      </c>
      <c r="EA944">
        <v>47.172061189213899</v>
      </c>
    </row>
    <row r="945" spans="1:131" x14ac:dyDescent="0.25">
      <c r="A945" t="s">
        <v>171</v>
      </c>
      <c r="B945" t="s">
        <v>146</v>
      </c>
      <c r="C945" t="s">
        <v>247</v>
      </c>
      <c r="D945" t="s">
        <v>14</v>
      </c>
      <c r="E945" t="s">
        <v>48</v>
      </c>
      <c r="F945" t="s">
        <v>30</v>
      </c>
      <c r="G945" t="s">
        <v>124</v>
      </c>
      <c r="H945">
        <v>64</v>
      </c>
      <c r="I945">
        <v>27</v>
      </c>
      <c r="J945">
        <v>5</v>
      </c>
      <c r="K945">
        <v>6</v>
      </c>
      <c r="N945" t="s">
        <v>692</v>
      </c>
      <c r="O945" t="s">
        <v>692</v>
      </c>
      <c r="P945" t="s">
        <v>825</v>
      </c>
      <c r="Q945">
        <f t="shared" si="166"/>
        <v>21</v>
      </c>
      <c r="R945">
        <f t="shared" si="167"/>
        <v>10</v>
      </c>
      <c r="S945">
        <f t="shared" si="168"/>
        <v>14</v>
      </c>
      <c r="T945">
        <f t="shared" si="169"/>
        <v>12</v>
      </c>
      <c r="CV945" t="s">
        <v>171</v>
      </c>
      <c r="CW945" t="s">
        <v>48</v>
      </c>
      <c r="CX945" t="s">
        <v>30</v>
      </c>
      <c r="CY945" t="s">
        <v>124</v>
      </c>
      <c r="DK945" t="s">
        <v>193</v>
      </c>
      <c r="DL945" t="s">
        <v>63</v>
      </c>
      <c r="DX945" t="s">
        <v>2239</v>
      </c>
      <c r="DY945">
        <v>2520</v>
      </c>
      <c r="DZ945">
        <v>7.6122925149115499</v>
      </c>
      <c r="EA945">
        <v>47.169186642930399</v>
      </c>
    </row>
    <row r="946" spans="1:131" x14ac:dyDescent="0.25">
      <c r="A946" t="s">
        <v>171</v>
      </c>
      <c r="B946" t="s">
        <v>146</v>
      </c>
      <c r="C946" t="s">
        <v>248</v>
      </c>
      <c r="D946" t="s">
        <v>14</v>
      </c>
      <c r="E946" t="s">
        <v>48</v>
      </c>
      <c r="F946" t="s">
        <v>30</v>
      </c>
      <c r="G946" t="s">
        <v>124</v>
      </c>
      <c r="H946">
        <v>46</v>
      </c>
      <c r="I946">
        <v>24</v>
      </c>
      <c r="J946">
        <v>5</v>
      </c>
      <c r="K946">
        <v>10</v>
      </c>
      <c r="N946" t="s">
        <v>692</v>
      </c>
      <c r="O946" t="s">
        <v>706</v>
      </c>
      <c r="P946" t="s">
        <v>843</v>
      </c>
      <c r="Q946">
        <f t="shared" si="166"/>
        <v>21</v>
      </c>
      <c r="R946">
        <f t="shared" si="167"/>
        <v>14</v>
      </c>
      <c r="S946">
        <f t="shared" si="168"/>
        <v>1</v>
      </c>
      <c r="T946">
        <f t="shared" si="169"/>
        <v>8</v>
      </c>
      <c r="CV946" t="s">
        <v>171</v>
      </c>
      <c r="CW946" t="s">
        <v>48</v>
      </c>
      <c r="CX946" t="s">
        <v>30</v>
      </c>
      <c r="CY946" t="s">
        <v>124</v>
      </c>
      <c r="DK946" t="s">
        <v>193</v>
      </c>
      <c r="DL946" t="s">
        <v>124</v>
      </c>
      <c r="DX946" t="s">
        <v>2240</v>
      </c>
      <c r="DY946">
        <v>2523</v>
      </c>
      <c r="DZ946">
        <v>7.6286015378863299</v>
      </c>
      <c r="EA946">
        <v>47.181063960427203</v>
      </c>
    </row>
    <row r="947" spans="1:131" x14ac:dyDescent="0.25">
      <c r="A947" t="s">
        <v>171</v>
      </c>
      <c r="B947" t="s">
        <v>146</v>
      </c>
      <c r="C947" t="s">
        <v>175</v>
      </c>
      <c r="D947" t="s">
        <v>14</v>
      </c>
      <c r="E947" t="s">
        <v>48</v>
      </c>
      <c r="F947" t="s">
        <v>30</v>
      </c>
      <c r="G947" t="s">
        <v>124</v>
      </c>
      <c r="H947">
        <v>85</v>
      </c>
      <c r="I947">
        <v>39</v>
      </c>
      <c r="J947">
        <v>1</v>
      </c>
      <c r="K947">
        <v>2</v>
      </c>
      <c r="N947" t="s">
        <v>848</v>
      </c>
      <c r="O947" t="s">
        <v>850</v>
      </c>
      <c r="P947" t="s">
        <v>1000</v>
      </c>
      <c r="Q947">
        <f t="shared" si="166"/>
        <v>21</v>
      </c>
      <c r="R947">
        <f t="shared" si="167"/>
        <v>11</v>
      </c>
      <c r="S947">
        <f t="shared" si="168"/>
        <v>8</v>
      </c>
      <c r="T947">
        <f t="shared" si="169"/>
        <v>11</v>
      </c>
      <c r="CV947" t="s">
        <v>171</v>
      </c>
      <c r="CW947" t="s">
        <v>48</v>
      </c>
      <c r="CX947" t="s">
        <v>30</v>
      </c>
      <c r="CY947" t="s">
        <v>124</v>
      </c>
      <c r="DK947" t="s">
        <v>193</v>
      </c>
      <c r="DL947" t="s">
        <v>125</v>
      </c>
      <c r="DX947" t="s">
        <v>2241</v>
      </c>
      <c r="DY947">
        <v>2524</v>
      </c>
      <c r="DZ947">
        <v>7.6366944691672103</v>
      </c>
      <c r="EA947">
        <v>47.184423046241697</v>
      </c>
    </row>
    <row r="948" spans="1:131" x14ac:dyDescent="0.25">
      <c r="A948" t="s">
        <v>171</v>
      </c>
      <c r="B948" t="s">
        <v>146</v>
      </c>
      <c r="C948" t="s">
        <v>600</v>
      </c>
      <c r="D948" t="s">
        <v>14</v>
      </c>
      <c r="E948" t="s">
        <v>48</v>
      </c>
      <c r="F948" t="s">
        <v>125</v>
      </c>
      <c r="G948" t="s">
        <v>125</v>
      </c>
      <c r="H948">
        <v>44</v>
      </c>
      <c r="I948">
        <v>23</v>
      </c>
      <c r="J948">
        <v>6</v>
      </c>
      <c r="K948">
        <v>18</v>
      </c>
      <c r="N948" t="s">
        <v>848</v>
      </c>
      <c r="O948" t="s">
        <v>850</v>
      </c>
      <c r="P948" t="s">
        <v>1002</v>
      </c>
      <c r="Q948">
        <f t="shared" si="166"/>
        <v>21</v>
      </c>
      <c r="R948">
        <f t="shared" si="167"/>
        <v>10</v>
      </c>
      <c r="S948">
        <f t="shared" si="168"/>
        <v>0</v>
      </c>
      <c r="T948">
        <f t="shared" si="169"/>
        <v>3</v>
      </c>
      <c r="CV948" t="s">
        <v>171</v>
      </c>
      <c r="CW948" t="s">
        <v>48</v>
      </c>
      <c r="CX948" t="s">
        <v>125</v>
      </c>
      <c r="CY948" t="s">
        <v>125</v>
      </c>
      <c r="DK948" t="s">
        <v>1536</v>
      </c>
      <c r="DL948" t="s">
        <v>35</v>
      </c>
      <c r="DX948" t="s">
        <v>2242</v>
      </c>
      <c r="DY948">
        <v>2525</v>
      </c>
      <c r="DZ948">
        <v>7.5953683713585098</v>
      </c>
      <c r="EA948">
        <v>47.176039983042301</v>
      </c>
    </row>
    <row r="949" spans="1:131" x14ac:dyDescent="0.25">
      <c r="A949" t="s">
        <v>171</v>
      </c>
      <c r="B949" t="s">
        <v>146</v>
      </c>
      <c r="C949" t="s">
        <v>601</v>
      </c>
      <c r="D949" t="s">
        <v>14</v>
      </c>
      <c r="E949" t="s">
        <v>48</v>
      </c>
      <c r="F949" t="s">
        <v>125</v>
      </c>
      <c r="G949" t="s">
        <v>125</v>
      </c>
      <c r="H949">
        <v>20</v>
      </c>
      <c r="I949">
        <v>8</v>
      </c>
      <c r="J949">
        <v>3</v>
      </c>
      <c r="K949">
        <v>4</v>
      </c>
      <c r="N949" t="s">
        <v>848</v>
      </c>
      <c r="O949" t="s">
        <v>850</v>
      </c>
      <c r="P949" t="s">
        <v>1003</v>
      </c>
      <c r="Q949">
        <f t="shared" si="166"/>
        <v>21</v>
      </c>
      <c r="R949">
        <f t="shared" si="167"/>
        <v>12</v>
      </c>
      <c r="S949">
        <f t="shared" si="168"/>
        <v>3</v>
      </c>
      <c r="T949">
        <f t="shared" si="169"/>
        <v>4</v>
      </c>
      <c r="CV949" t="s">
        <v>171</v>
      </c>
      <c r="CW949" t="s">
        <v>48</v>
      </c>
      <c r="CX949" t="s">
        <v>125</v>
      </c>
      <c r="CY949" t="s">
        <v>125</v>
      </c>
      <c r="DK949" t="s">
        <v>1536</v>
      </c>
      <c r="DL949" t="s">
        <v>63</v>
      </c>
      <c r="DX949" t="s">
        <v>2243</v>
      </c>
      <c r="DY949">
        <v>2526</v>
      </c>
      <c r="DZ949">
        <v>7.5286292542279503</v>
      </c>
      <c r="EA949">
        <v>47.175431414647903</v>
      </c>
    </row>
    <row r="950" spans="1:131" x14ac:dyDescent="0.25">
      <c r="A950" t="s">
        <v>171</v>
      </c>
      <c r="B950" t="s">
        <v>146</v>
      </c>
      <c r="C950" t="s">
        <v>602</v>
      </c>
      <c r="D950" t="s">
        <v>14</v>
      </c>
      <c r="E950" t="s">
        <v>48</v>
      </c>
      <c r="F950" t="s">
        <v>125</v>
      </c>
      <c r="G950" t="s">
        <v>125</v>
      </c>
      <c r="H950">
        <v>21</v>
      </c>
      <c r="I950">
        <v>8</v>
      </c>
      <c r="J950">
        <v>3</v>
      </c>
      <c r="K950">
        <v>5</v>
      </c>
      <c r="N950" t="s">
        <v>1032</v>
      </c>
      <c r="O950" t="s">
        <v>1034</v>
      </c>
      <c r="P950" t="s">
        <v>1100</v>
      </c>
      <c r="Q950">
        <f t="shared" si="166"/>
        <v>21</v>
      </c>
      <c r="R950">
        <f t="shared" si="167"/>
        <v>9</v>
      </c>
      <c r="S950">
        <f t="shared" si="168"/>
        <v>0</v>
      </c>
      <c r="T950">
        <f t="shared" si="169"/>
        <v>4</v>
      </c>
      <c r="CV950" t="s">
        <v>171</v>
      </c>
      <c r="CW950" t="s">
        <v>48</v>
      </c>
      <c r="CX950" t="s">
        <v>125</v>
      </c>
      <c r="CY950" t="s">
        <v>125</v>
      </c>
      <c r="DK950" t="s">
        <v>1536</v>
      </c>
      <c r="DL950" t="s">
        <v>125</v>
      </c>
      <c r="DX950" t="s">
        <v>2244</v>
      </c>
      <c r="DY950">
        <v>2527</v>
      </c>
      <c r="DZ950">
        <v>7.5873716378174096</v>
      </c>
      <c r="EA950">
        <v>47.2162882286745</v>
      </c>
    </row>
    <row r="951" spans="1:131" x14ac:dyDescent="0.25">
      <c r="A951" t="s">
        <v>171</v>
      </c>
      <c r="B951" t="s">
        <v>146</v>
      </c>
      <c r="C951" t="s">
        <v>603</v>
      </c>
      <c r="D951" t="s">
        <v>14</v>
      </c>
      <c r="E951" t="s">
        <v>48</v>
      </c>
      <c r="F951" t="s">
        <v>125</v>
      </c>
      <c r="G951" t="s">
        <v>125</v>
      </c>
      <c r="H951">
        <v>19</v>
      </c>
      <c r="I951">
        <v>16</v>
      </c>
      <c r="J951">
        <v>2</v>
      </c>
      <c r="K951">
        <v>2</v>
      </c>
      <c r="N951" t="s">
        <v>1032</v>
      </c>
      <c r="O951" t="s">
        <v>1034</v>
      </c>
      <c r="P951" t="s">
        <v>1101</v>
      </c>
      <c r="Q951">
        <f t="shared" si="166"/>
        <v>21</v>
      </c>
      <c r="R951">
        <f t="shared" si="167"/>
        <v>8</v>
      </c>
      <c r="S951">
        <f t="shared" si="168"/>
        <v>2</v>
      </c>
      <c r="T951">
        <f t="shared" si="169"/>
        <v>4</v>
      </c>
      <c r="CV951" t="s">
        <v>171</v>
      </c>
      <c r="CW951" t="s">
        <v>48</v>
      </c>
      <c r="CX951" t="s">
        <v>125</v>
      </c>
      <c r="CY951" t="s">
        <v>125</v>
      </c>
      <c r="DK951" t="s">
        <v>869</v>
      </c>
      <c r="DL951" t="s">
        <v>17</v>
      </c>
      <c r="DX951" t="s">
        <v>2245</v>
      </c>
      <c r="DY951">
        <v>2528</v>
      </c>
      <c r="DZ951">
        <v>7.5852012207616397</v>
      </c>
      <c r="EA951">
        <v>47.1624140756945</v>
      </c>
    </row>
    <row r="952" spans="1:131" x14ac:dyDescent="0.25">
      <c r="A952" t="s">
        <v>171</v>
      </c>
      <c r="B952" t="s">
        <v>146</v>
      </c>
      <c r="C952" t="s">
        <v>604</v>
      </c>
      <c r="D952" t="s">
        <v>14</v>
      </c>
      <c r="E952" t="s">
        <v>48</v>
      </c>
      <c r="F952" t="s">
        <v>125</v>
      </c>
      <c r="G952" t="s">
        <v>125</v>
      </c>
      <c r="H952">
        <v>42</v>
      </c>
      <c r="I952">
        <v>21</v>
      </c>
      <c r="J952">
        <v>6</v>
      </c>
      <c r="K952">
        <v>20</v>
      </c>
      <c r="N952" t="s">
        <v>12</v>
      </c>
      <c r="O952" t="s">
        <v>68</v>
      </c>
      <c r="P952" t="s">
        <v>69</v>
      </c>
      <c r="Q952">
        <f t="shared" si="166"/>
        <v>21</v>
      </c>
      <c r="R952">
        <f t="shared" si="167"/>
        <v>13</v>
      </c>
      <c r="S952">
        <f t="shared" si="168"/>
        <v>0</v>
      </c>
      <c r="T952">
        <f t="shared" si="169"/>
        <v>9</v>
      </c>
      <c r="CV952" t="s">
        <v>171</v>
      </c>
      <c r="CW952" t="s">
        <v>48</v>
      </c>
      <c r="CX952" t="s">
        <v>125</v>
      </c>
      <c r="CY952" t="s">
        <v>125</v>
      </c>
      <c r="DK952" t="s">
        <v>869</v>
      </c>
      <c r="DL952" t="s">
        <v>35</v>
      </c>
      <c r="DX952" t="s">
        <v>2246</v>
      </c>
      <c r="DY952">
        <v>2529</v>
      </c>
      <c r="DZ952">
        <v>7.6154424256206203</v>
      </c>
      <c r="EA952">
        <v>47.179250804934803</v>
      </c>
    </row>
    <row r="953" spans="1:131" x14ac:dyDescent="0.25">
      <c r="A953" t="s">
        <v>171</v>
      </c>
      <c r="B953" t="s">
        <v>146</v>
      </c>
      <c r="C953" t="s">
        <v>605</v>
      </c>
      <c r="D953" t="s">
        <v>14</v>
      </c>
      <c r="E953" t="s">
        <v>48</v>
      </c>
      <c r="F953" t="s">
        <v>125</v>
      </c>
      <c r="G953" t="s">
        <v>125</v>
      </c>
      <c r="H953">
        <v>20</v>
      </c>
      <c r="I953">
        <v>7</v>
      </c>
      <c r="J953">
        <v>6</v>
      </c>
      <c r="K953">
        <v>6</v>
      </c>
      <c r="N953" t="s">
        <v>1201</v>
      </c>
      <c r="O953" t="s">
        <v>1200</v>
      </c>
      <c r="P953" t="s">
        <v>1307</v>
      </c>
      <c r="Q953">
        <f t="shared" si="166"/>
        <v>21</v>
      </c>
      <c r="R953">
        <f t="shared" si="167"/>
        <v>8</v>
      </c>
      <c r="S953">
        <f t="shared" si="168"/>
        <v>1</v>
      </c>
      <c r="T953">
        <f t="shared" si="169"/>
        <v>4</v>
      </c>
      <c r="CV953" t="s">
        <v>171</v>
      </c>
      <c r="CW953" t="s">
        <v>48</v>
      </c>
      <c r="CX953" t="s">
        <v>125</v>
      </c>
      <c r="CY953" t="s">
        <v>125</v>
      </c>
      <c r="DK953" t="s">
        <v>869</v>
      </c>
      <c r="DL953" t="s">
        <v>63</v>
      </c>
      <c r="DX953" t="s">
        <v>2247</v>
      </c>
      <c r="DY953">
        <v>2530</v>
      </c>
      <c r="DZ953">
        <v>7.6022656162275801</v>
      </c>
      <c r="EA953">
        <v>47.161208792966598</v>
      </c>
    </row>
    <row r="954" spans="1:131" x14ac:dyDescent="0.25">
      <c r="A954" t="s">
        <v>171</v>
      </c>
      <c r="B954" t="s">
        <v>146</v>
      </c>
      <c r="C954" t="s">
        <v>606</v>
      </c>
      <c r="D954" t="s">
        <v>14</v>
      </c>
      <c r="E954" t="s">
        <v>48</v>
      </c>
      <c r="F954" t="s">
        <v>125</v>
      </c>
      <c r="G954" t="s">
        <v>125</v>
      </c>
      <c r="H954">
        <v>38</v>
      </c>
      <c r="I954">
        <v>18</v>
      </c>
      <c r="J954">
        <v>6</v>
      </c>
      <c r="K954">
        <v>11</v>
      </c>
      <c r="N954" t="s">
        <v>1201</v>
      </c>
      <c r="O954" t="s">
        <v>1200</v>
      </c>
      <c r="P954" t="s">
        <v>1309</v>
      </c>
      <c r="Q954">
        <f t="shared" si="166"/>
        <v>21</v>
      </c>
      <c r="R954">
        <f t="shared" si="167"/>
        <v>9</v>
      </c>
      <c r="S954">
        <f t="shared" si="168"/>
        <v>4</v>
      </c>
      <c r="T954">
        <f t="shared" si="169"/>
        <v>6</v>
      </c>
      <c r="CV954" t="s">
        <v>171</v>
      </c>
      <c r="CW954" t="s">
        <v>48</v>
      </c>
      <c r="CX954" t="s">
        <v>125</v>
      </c>
      <c r="CY954" t="s">
        <v>125</v>
      </c>
      <c r="DK954" t="s">
        <v>869</v>
      </c>
      <c r="DL954" t="s">
        <v>124</v>
      </c>
      <c r="DX954" t="s">
        <v>2248</v>
      </c>
      <c r="DY954">
        <v>2532</v>
      </c>
      <c r="DZ954">
        <v>7.6250406463386797</v>
      </c>
      <c r="EA954">
        <v>47.201888339270099</v>
      </c>
    </row>
    <row r="955" spans="1:131" x14ac:dyDescent="0.25">
      <c r="A955" t="s">
        <v>171</v>
      </c>
      <c r="B955" t="s">
        <v>146</v>
      </c>
      <c r="C955" t="s">
        <v>607</v>
      </c>
      <c r="D955" t="s">
        <v>14</v>
      </c>
      <c r="E955" t="s">
        <v>48</v>
      </c>
      <c r="F955" t="s">
        <v>125</v>
      </c>
      <c r="G955" t="s">
        <v>125</v>
      </c>
      <c r="H955">
        <v>39</v>
      </c>
      <c r="I955">
        <v>21</v>
      </c>
      <c r="J955">
        <v>8</v>
      </c>
      <c r="K955">
        <v>17</v>
      </c>
      <c r="N955" t="s">
        <v>1485</v>
      </c>
      <c r="O955" t="s">
        <v>1516</v>
      </c>
      <c r="P955" t="s">
        <v>1518</v>
      </c>
      <c r="Q955">
        <f t="shared" si="166"/>
        <v>21</v>
      </c>
      <c r="R955">
        <f t="shared" si="167"/>
        <v>9</v>
      </c>
      <c r="S955">
        <f t="shared" si="168"/>
        <v>0</v>
      </c>
      <c r="T955">
        <f t="shared" si="169"/>
        <v>0</v>
      </c>
      <c r="CV955" t="s">
        <v>171</v>
      </c>
      <c r="CW955" t="s">
        <v>48</v>
      </c>
      <c r="CX955" t="s">
        <v>125</v>
      </c>
      <c r="CY955" t="s">
        <v>125</v>
      </c>
      <c r="DK955" t="s">
        <v>869</v>
      </c>
      <c r="DL955" t="s">
        <v>125</v>
      </c>
      <c r="DX955" t="s">
        <v>2249</v>
      </c>
      <c r="DY955">
        <v>2534</v>
      </c>
      <c r="DZ955">
        <v>7.5645770376622901</v>
      </c>
      <c r="EA955">
        <v>47.206238632622899</v>
      </c>
    </row>
    <row r="956" spans="1:131" x14ac:dyDescent="0.25">
      <c r="A956" t="s">
        <v>171</v>
      </c>
      <c r="B956" t="s">
        <v>146</v>
      </c>
      <c r="C956" t="s">
        <v>608</v>
      </c>
      <c r="D956" t="s">
        <v>14</v>
      </c>
      <c r="E956" t="s">
        <v>48</v>
      </c>
      <c r="F956" t="s">
        <v>125</v>
      </c>
      <c r="G956" t="s">
        <v>125</v>
      </c>
      <c r="H956">
        <v>22</v>
      </c>
      <c r="I956">
        <v>8</v>
      </c>
      <c r="J956">
        <v>6</v>
      </c>
      <c r="K956">
        <v>17</v>
      </c>
      <c r="N956" t="s">
        <v>1485</v>
      </c>
      <c r="O956" t="s">
        <v>1527</v>
      </c>
      <c r="P956" t="s">
        <v>1564</v>
      </c>
      <c r="Q956">
        <f t="shared" si="166"/>
        <v>21</v>
      </c>
      <c r="R956">
        <f t="shared" si="167"/>
        <v>10</v>
      </c>
      <c r="S956">
        <f t="shared" si="168"/>
        <v>2</v>
      </c>
      <c r="T956">
        <f t="shared" si="169"/>
        <v>0</v>
      </c>
      <c r="CV956" t="s">
        <v>171</v>
      </c>
      <c r="CW956" t="s">
        <v>48</v>
      </c>
      <c r="CX956" t="s">
        <v>125</v>
      </c>
      <c r="CY956" t="s">
        <v>125</v>
      </c>
      <c r="DK956" t="s">
        <v>120</v>
      </c>
      <c r="DL956" t="s">
        <v>63</v>
      </c>
      <c r="DX956" t="s">
        <v>2250</v>
      </c>
      <c r="DY956">
        <v>2535</v>
      </c>
      <c r="DZ956">
        <v>7.6365978632905396</v>
      </c>
      <c r="EA956">
        <v>47.1612779846458</v>
      </c>
    </row>
    <row r="957" spans="1:131" x14ac:dyDescent="0.25">
      <c r="A957" t="s">
        <v>171</v>
      </c>
      <c r="B957" t="s">
        <v>146</v>
      </c>
      <c r="C957" t="s">
        <v>609</v>
      </c>
      <c r="D957" t="s">
        <v>14</v>
      </c>
      <c r="E957" t="s">
        <v>48</v>
      </c>
      <c r="F957" t="s">
        <v>125</v>
      </c>
      <c r="G957" t="s">
        <v>125</v>
      </c>
      <c r="H957">
        <v>24</v>
      </c>
      <c r="I957">
        <v>13</v>
      </c>
      <c r="J957">
        <v>5</v>
      </c>
      <c r="K957">
        <v>9</v>
      </c>
      <c r="N957" t="s">
        <v>146</v>
      </c>
      <c r="O957" t="s">
        <v>145</v>
      </c>
      <c r="P957" t="s">
        <v>506</v>
      </c>
      <c r="Q957">
        <f t="shared" si="166"/>
        <v>20</v>
      </c>
      <c r="R957">
        <f t="shared" si="167"/>
        <v>10</v>
      </c>
      <c r="S957">
        <f t="shared" si="168"/>
        <v>7</v>
      </c>
      <c r="T957">
        <f t="shared" si="169"/>
        <v>6</v>
      </c>
      <c r="CV957" t="s">
        <v>171</v>
      </c>
      <c r="CW957" t="s">
        <v>48</v>
      </c>
      <c r="CX957" t="s">
        <v>125</v>
      </c>
      <c r="CY957" t="s">
        <v>125</v>
      </c>
      <c r="DK957" t="s">
        <v>292</v>
      </c>
      <c r="DL957" t="s">
        <v>35</v>
      </c>
      <c r="DX957" t="s">
        <v>2251</v>
      </c>
      <c r="DY957">
        <v>2541</v>
      </c>
      <c r="DZ957">
        <v>7.5480778555757704</v>
      </c>
      <c r="EA957">
        <v>47.262960452497701</v>
      </c>
    </row>
    <row r="958" spans="1:131" x14ac:dyDescent="0.25">
      <c r="A958" t="s">
        <v>171</v>
      </c>
      <c r="B958" t="s">
        <v>146</v>
      </c>
      <c r="C958" t="s">
        <v>610</v>
      </c>
      <c r="D958" t="s">
        <v>14</v>
      </c>
      <c r="E958" t="s">
        <v>48</v>
      </c>
      <c r="F958" t="s">
        <v>125</v>
      </c>
      <c r="G958" t="s">
        <v>125</v>
      </c>
      <c r="H958">
        <v>23</v>
      </c>
      <c r="I958">
        <v>14</v>
      </c>
      <c r="J958">
        <v>4</v>
      </c>
      <c r="K958">
        <v>3</v>
      </c>
      <c r="N958" t="s">
        <v>146</v>
      </c>
      <c r="O958" t="s">
        <v>149</v>
      </c>
      <c r="P958" t="s">
        <v>525</v>
      </c>
      <c r="Q958">
        <f t="shared" si="166"/>
        <v>20</v>
      </c>
      <c r="R958">
        <f t="shared" si="167"/>
        <v>13</v>
      </c>
      <c r="S958">
        <f t="shared" si="168"/>
        <v>7</v>
      </c>
      <c r="T958">
        <f t="shared" si="169"/>
        <v>13</v>
      </c>
      <c r="CV958" t="s">
        <v>171</v>
      </c>
      <c r="CW958" t="s">
        <v>48</v>
      </c>
      <c r="CX958" t="s">
        <v>125</v>
      </c>
      <c r="CY958" t="s">
        <v>125</v>
      </c>
      <c r="DK958" t="s">
        <v>292</v>
      </c>
      <c r="DL958" t="s">
        <v>63</v>
      </c>
      <c r="DX958" t="s">
        <v>2252</v>
      </c>
      <c r="DY958">
        <v>2542</v>
      </c>
      <c r="DZ958">
        <v>7.4973580133509596</v>
      </c>
      <c r="EA958">
        <v>47.211165259802101</v>
      </c>
    </row>
    <row r="959" spans="1:131" x14ac:dyDescent="0.25">
      <c r="A959" t="s">
        <v>171</v>
      </c>
      <c r="B959" t="s">
        <v>146</v>
      </c>
      <c r="C959" t="s">
        <v>611</v>
      </c>
      <c r="D959" t="s">
        <v>14</v>
      </c>
      <c r="E959" t="s">
        <v>48</v>
      </c>
      <c r="F959" t="s">
        <v>125</v>
      </c>
      <c r="G959" t="s">
        <v>125</v>
      </c>
      <c r="H959">
        <v>38</v>
      </c>
      <c r="I959">
        <v>16</v>
      </c>
      <c r="J959">
        <v>18</v>
      </c>
      <c r="K959">
        <v>27</v>
      </c>
      <c r="N959" t="s">
        <v>146</v>
      </c>
      <c r="O959" t="s">
        <v>149</v>
      </c>
      <c r="P959" t="s">
        <v>530</v>
      </c>
      <c r="Q959">
        <f t="shared" si="166"/>
        <v>20</v>
      </c>
      <c r="R959">
        <f t="shared" si="167"/>
        <v>13</v>
      </c>
      <c r="S959">
        <f t="shared" si="168"/>
        <v>7</v>
      </c>
      <c r="T959">
        <f t="shared" si="169"/>
        <v>13</v>
      </c>
      <c r="CV959" t="s">
        <v>171</v>
      </c>
      <c r="CW959" t="s">
        <v>48</v>
      </c>
      <c r="CX959" t="s">
        <v>125</v>
      </c>
      <c r="CY959" t="s">
        <v>125</v>
      </c>
      <c r="DK959" t="s">
        <v>292</v>
      </c>
      <c r="DL959" t="s">
        <v>124</v>
      </c>
      <c r="DX959" t="s">
        <v>2253</v>
      </c>
      <c r="DY959">
        <v>2543</v>
      </c>
      <c r="DZ959">
        <v>7.4235907618157304</v>
      </c>
      <c r="EA959">
        <v>47.205791596290503</v>
      </c>
    </row>
    <row r="960" spans="1:131" x14ac:dyDescent="0.25">
      <c r="A960" t="s">
        <v>171</v>
      </c>
      <c r="B960" t="s">
        <v>146</v>
      </c>
      <c r="C960" t="s">
        <v>612</v>
      </c>
      <c r="D960" t="s">
        <v>14</v>
      </c>
      <c r="E960" t="s">
        <v>48</v>
      </c>
      <c r="F960" t="s">
        <v>125</v>
      </c>
      <c r="G960" t="s">
        <v>125</v>
      </c>
      <c r="H960">
        <v>54</v>
      </c>
      <c r="I960">
        <v>24</v>
      </c>
      <c r="J960">
        <v>12</v>
      </c>
      <c r="K960">
        <v>23</v>
      </c>
      <c r="N960" t="s">
        <v>146</v>
      </c>
      <c r="O960" t="s">
        <v>149</v>
      </c>
      <c r="P960" t="s">
        <v>531</v>
      </c>
      <c r="Q960">
        <f t="shared" si="166"/>
        <v>20</v>
      </c>
      <c r="R960">
        <f t="shared" si="167"/>
        <v>8</v>
      </c>
      <c r="S960">
        <f t="shared" si="168"/>
        <v>7</v>
      </c>
      <c r="T960">
        <f t="shared" si="169"/>
        <v>12</v>
      </c>
      <c r="CV960" t="s">
        <v>171</v>
      </c>
      <c r="CW960" t="s">
        <v>48</v>
      </c>
      <c r="CX960" t="s">
        <v>125</v>
      </c>
      <c r="CY960" t="s">
        <v>125</v>
      </c>
      <c r="DK960" t="s">
        <v>292</v>
      </c>
      <c r="DL960" t="s">
        <v>125</v>
      </c>
      <c r="DX960" t="s">
        <v>2254</v>
      </c>
      <c r="DY960">
        <v>2544</v>
      </c>
      <c r="DZ960">
        <v>7.5533743740755401</v>
      </c>
      <c r="EA960">
        <v>47.226533065871898</v>
      </c>
    </row>
    <row r="961" spans="1:131" x14ac:dyDescent="0.25">
      <c r="A961" t="s">
        <v>171</v>
      </c>
      <c r="B961" t="s">
        <v>146</v>
      </c>
      <c r="C961" t="s">
        <v>613</v>
      </c>
      <c r="D961" t="s">
        <v>14</v>
      </c>
      <c r="E961" t="s">
        <v>48</v>
      </c>
      <c r="F961" t="s">
        <v>125</v>
      </c>
      <c r="G961" t="s">
        <v>125</v>
      </c>
      <c r="H961">
        <v>40</v>
      </c>
      <c r="I961">
        <v>20</v>
      </c>
      <c r="J961">
        <v>2</v>
      </c>
      <c r="K961">
        <v>1</v>
      </c>
      <c r="N961" t="s">
        <v>146</v>
      </c>
      <c r="O961" t="s">
        <v>149</v>
      </c>
      <c r="P961" t="s">
        <v>532</v>
      </c>
      <c r="Q961">
        <f t="shared" si="166"/>
        <v>20</v>
      </c>
      <c r="R961">
        <f t="shared" si="167"/>
        <v>9</v>
      </c>
      <c r="S961">
        <f t="shared" si="168"/>
        <v>7</v>
      </c>
      <c r="T961">
        <f t="shared" si="169"/>
        <v>12</v>
      </c>
      <c r="CV961" t="s">
        <v>171</v>
      </c>
      <c r="CW961" t="s">
        <v>48</v>
      </c>
      <c r="CX961" t="s">
        <v>125</v>
      </c>
      <c r="CY961" t="s">
        <v>125</v>
      </c>
      <c r="DK961" t="s">
        <v>122</v>
      </c>
      <c r="DL961" t="s">
        <v>63</v>
      </c>
      <c r="DX961" t="s">
        <v>2255</v>
      </c>
      <c r="DY961">
        <v>2545</v>
      </c>
      <c r="DZ961">
        <v>7.6035513935227099</v>
      </c>
      <c r="EA961">
        <v>47.235204026519</v>
      </c>
    </row>
    <row r="962" spans="1:131" x14ac:dyDescent="0.25">
      <c r="A962" t="s">
        <v>171</v>
      </c>
      <c r="B962" t="s">
        <v>146</v>
      </c>
      <c r="C962" t="s">
        <v>614</v>
      </c>
      <c r="D962" t="s">
        <v>14</v>
      </c>
      <c r="E962" t="s">
        <v>48</v>
      </c>
      <c r="F962" t="s">
        <v>125</v>
      </c>
      <c r="G962" t="s">
        <v>125</v>
      </c>
      <c r="H962">
        <v>21</v>
      </c>
      <c r="I962">
        <v>10</v>
      </c>
      <c r="J962">
        <v>5</v>
      </c>
      <c r="K962">
        <v>9</v>
      </c>
      <c r="N962" t="s">
        <v>146</v>
      </c>
      <c r="O962" t="s">
        <v>149</v>
      </c>
      <c r="P962" t="s">
        <v>542</v>
      </c>
      <c r="Q962">
        <f t="shared" ref="Q962:Q1025" si="170">SUMIF($C$2:$C$2099,$P962,H$2:H$2099)</f>
        <v>20</v>
      </c>
      <c r="R962">
        <f t="shared" ref="R962:R1025" si="171">SUMIF($C$2:$C$2099,$P962,I$2:I$2099)</f>
        <v>9</v>
      </c>
      <c r="S962">
        <f t="shared" ref="S962:S1025" si="172">SUMIF($C$2:$C$2099,$P962,J$2:J$2099)</f>
        <v>3</v>
      </c>
      <c r="T962">
        <f t="shared" ref="T962:T1025" si="173">SUMIF($C$2:$C$2099,$P962,K$2:K$2099)</f>
        <v>5</v>
      </c>
      <c r="CV962" t="s">
        <v>171</v>
      </c>
      <c r="CW962" t="s">
        <v>48</v>
      </c>
      <c r="CX962" t="s">
        <v>125</v>
      </c>
      <c r="CY962" t="s">
        <v>125</v>
      </c>
      <c r="DK962" t="s">
        <v>122</v>
      </c>
      <c r="DL962" t="s">
        <v>125</v>
      </c>
      <c r="DX962" t="s">
        <v>2256</v>
      </c>
      <c r="DY962">
        <v>2546</v>
      </c>
      <c r="DZ962">
        <v>7.3820244264834098</v>
      </c>
      <c r="EA962">
        <v>47.205983062905702</v>
      </c>
    </row>
    <row r="963" spans="1:131" x14ac:dyDescent="0.25">
      <c r="A963" t="s">
        <v>171</v>
      </c>
      <c r="B963" t="s">
        <v>146</v>
      </c>
      <c r="C963" t="s">
        <v>615</v>
      </c>
      <c r="D963" t="s">
        <v>14</v>
      </c>
      <c r="E963" t="s">
        <v>48</v>
      </c>
      <c r="F963" t="s">
        <v>125</v>
      </c>
      <c r="G963" t="s">
        <v>125</v>
      </c>
      <c r="H963">
        <v>40</v>
      </c>
      <c r="I963">
        <v>21</v>
      </c>
      <c r="J963">
        <v>14</v>
      </c>
      <c r="K963">
        <v>17</v>
      </c>
      <c r="N963" t="s">
        <v>146</v>
      </c>
      <c r="O963" t="s">
        <v>149</v>
      </c>
      <c r="P963" t="s">
        <v>563</v>
      </c>
      <c r="Q963">
        <f t="shared" si="170"/>
        <v>20</v>
      </c>
      <c r="R963">
        <f t="shared" si="171"/>
        <v>9</v>
      </c>
      <c r="S963">
        <f t="shared" si="172"/>
        <v>12</v>
      </c>
      <c r="T963">
        <f t="shared" si="173"/>
        <v>15</v>
      </c>
      <c r="CV963" t="s">
        <v>171</v>
      </c>
      <c r="CW963" t="s">
        <v>48</v>
      </c>
      <c r="CX963" t="s">
        <v>125</v>
      </c>
      <c r="CY963" t="s">
        <v>125</v>
      </c>
      <c r="DK963" t="s">
        <v>1466</v>
      </c>
      <c r="DL963" t="s">
        <v>63</v>
      </c>
      <c r="DX963" t="s">
        <v>2257</v>
      </c>
      <c r="DY963">
        <v>2547</v>
      </c>
      <c r="DZ963">
        <v>7.5739029239214197</v>
      </c>
      <c r="EA963">
        <v>47.264083075125001</v>
      </c>
    </row>
    <row r="964" spans="1:131" x14ac:dyDescent="0.25">
      <c r="A964" t="s">
        <v>171</v>
      </c>
      <c r="B964" t="s">
        <v>146</v>
      </c>
      <c r="C964" t="s">
        <v>616</v>
      </c>
      <c r="D964" t="s">
        <v>14</v>
      </c>
      <c r="E964" t="s">
        <v>48</v>
      </c>
      <c r="F964" t="s">
        <v>125</v>
      </c>
      <c r="G964" t="s">
        <v>125</v>
      </c>
      <c r="H964">
        <v>39</v>
      </c>
      <c r="I964">
        <v>22</v>
      </c>
      <c r="J964">
        <v>3</v>
      </c>
      <c r="K964">
        <v>6</v>
      </c>
      <c r="N964" t="s">
        <v>146</v>
      </c>
      <c r="O964" t="s">
        <v>149</v>
      </c>
      <c r="P964" t="s">
        <v>564</v>
      </c>
      <c r="Q964">
        <f t="shared" si="170"/>
        <v>20</v>
      </c>
      <c r="R964">
        <f t="shared" si="171"/>
        <v>7</v>
      </c>
      <c r="S964">
        <f t="shared" si="172"/>
        <v>9</v>
      </c>
      <c r="T964">
        <f t="shared" si="173"/>
        <v>11</v>
      </c>
      <c r="CV964" t="s">
        <v>171</v>
      </c>
      <c r="CW964" t="s">
        <v>48</v>
      </c>
      <c r="CX964" t="s">
        <v>125</v>
      </c>
      <c r="CY964" t="s">
        <v>125</v>
      </c>
      <c r="DK964" t="s">
        <v>1623</v>
      </c>
      <c r="DL964" t="s">
        <v>125</v>
      </c>
      <c r="DX964" t="s">
        <v>2258</v>
      </c>
      <c r="DY964">
        <v>2548</v>
      </c>
      <c r="DZ964">
        <v>7.5891773229646802</v>
      </c>
      <c r="EA964">
        <v>47.246803485909297</v>
      </c>
    </row>
    <row r="965" spans="1:131" x14ac:dyDescent="0.25">
      <c r="A965" t="s">
        <v>171</v>
      </c>
      <c r="B965" t="s">
        <v>146</v>
      </c>
      <c r="C965" t="s">
        <v>402</v>
      </c>
      <c r="D965" t="s">
        <v>14</v>
      </c>
      <c r="E965" t="s">
        <v>48</v>
      </c>
      <c r="F965" t="s">
        <v>125</v>
      </c>
      <c r="G965" t="s">
        <v>125</v>
      </c>
      <c r="H965">
        <v>20</v>
      </c>
      <c r="I965">
        <v>9</v>
      </c>
      <c r="J965">
        <v>0</v>
      </c>
      <c r="K965">
        <v>0</v>
      </c>
      <c r="N965" t="s">
        <v>146</v>
      </c>
      <c r="O965" t="s">
        <v>171</v>
      </c>
      <c r="P965" t="s">
        <v>601</v>
      </c>
      <c r="Q965">
        <f t="shared" si="170"/>
        <v>20</v>
      </c>
      <c r="R965">
        <f t="shared" si="171"/>
        <v>8</v>
      </c>
      <c r="S965">
        <f t="shared" si="172"/>
        <v>3</v>
      </c>
      <c r="T965">
        <f t="shared" si="173"/>
        <v>4</v>
      </c>
      <c r="CV965" t="s">
        <v>171</v>
      </c>
      <c r="CW965" t="s">
        <v>48</v>
      </c>
      <c r="CX965" t="s">
        <v>125</v>
      </c>
      <c r="CY965" t="s">
        <v>125</v>
      </c>
      <c r="DK965" t="s">
        <v>473</v>
      </c>
      <c r="DL965" t="s">
        <v>63</v>
      </c>
      <c r="DX965" t="s">
        <v>2259</v>
      </c>
      <c r="DY965">
        <v>2549</v>
      </c>
      <c r="DZ965">
        <v>7.5930093390106199</v>
      </c>
      <c r="EA965">
        <v>47.258298663315102</v>
      </c>
    </row>
    <row r="966" spans="1:131" x14ac:dyDescent="0.25">
      <c r="A966" t="s">
        <v>171</v>
      </c>
      <c r="B966" t="s">
        <v>146</v>
      </c>
      <c r="C966" t="s">
        <v>403</v>
      </c>
      <c r="D966" t="s">
        <v>14</v>
      </c>
      <c r="E966" t="s">
        <v>48</v>
      </c>
      <c r="F966" t="s">
        <v>125</v>
      </c>
      <c r="G966" t="s">
        <v>125</v>
      </c>
      <c r="H966">
        <v>16</v>
      </c>
      <c r="I966">
        <v>7</v>
      </c>
      <c r="J966">
        <v>1</v>
      </c>
      <c r="K966">
        <v>0</v>
      </c>
      <c r="N966" t="s">
        <v>146</v>
      </c>
      <c r="O966" t="s">
        <v>171</v>
      </c>
      <c r="P966" t="s">
        <v>605</v>
      </c>
      <c r="Q966">
        <f t="shared" si="170"/>
        <v>20</v>
      </c>
      <c r="R966">
        <f t="shared" si="171"/>
        <v>7</v>
      </c>
      <c r="S966">
        <f t="shared" si="172"/>
        <v>6</v>
      </c>
      <c r="T966">
        <f t="shared" si="173"/>
        <v>6</v>
      </c>
      <c r="CV966" t="s">
        <v>171</v>
      </c>
      <c r="CW966" t="s">
        <v>48</v>
      </c>
      <c r="CX966" t="s">
        <v>125</v>
      </c>
      <c r="CY966" t="s">
        <v>125</v>
      </c>
      <c r="DK966" t="s">
        <v>473</v>
      </c>
      <c r="DL966" t="s">
        <v>125</v>
      </c>
      <c r="DX966" t="s">
        <v>2260</v>
      </c>
      <c r="DY966">
        <v>2550</v>
      </c>
      <c r="DZ966">
        <v>7.51663502108849</v>
      </c>
      <c r="EA966">
        <v>47.222836729869002</v>
      </c>
    </row>
    <row r="967" spans="1:131" x14ac:dyDescent="0.25">
      <c r="A967" t="s">
        <v>171</v>
      </c>
      <c r="B967" t="s">
        <v>146</v>
      </c>
      <c r="C967" t="s">
        <v>404</v>
      </c>
      <c r="D967" t="s">
        <v>14</v>
      </c>
      <c r="E967" t="s">
        <v>48</v>
      </c>
      <c r="F967" t="s">
        <v>125</v>
      </c>
      <c r="G967" t="s">
        <v>125</v>
      </c>
      <c r="H967">
        <v>19</v>
      </c>
      <c r="I967">
        <v>7</v>
      </c>
      <c r="J967">
        <v>3</v>
      </c>
      <c r="K967">
        <v>6</v>
      </c>
      <c r="N967" t="s">
        <v>146</v>
      </c>
      <c r="O967" t="s">
        <v>176</v>
      </c>
      <c r="P967" t="s">
        <v>624</v>
      </c>
      <c r="Q967">
        <f t="shared" si="170"/>
        <v>20</v>
      </c>
      <c r="R967">
        <f t="shared" si="171"/>
        <v>10</v>
      </c>
      <c r="S967">
        <f t="shared" si="172"/>
        <v>3</v>
      </c>
      <c r="T967">
        <f t="shared" si="173"/>
        <v>9</v>
      </c>
      <c r="CV967" t="s">
        <v>171</v>
      </c>
      <c r="CW967" t="s">
        <v>48</v>
      </c>
      <c r="CX967" t="s">
        <v>125</v>
      </c>
      <c r="CY967" t="s">
        <v>125</v>
      </c>
      <c r="DK967" t="s">
        <v>295</v>
      </c>
      <c r="DL967" t="s">
        <v>35</v>
      </c>
      <c r="DX967" t="s">
        <v>2261</v>
      </c>
      <c r="DY967">
        <v>2551</v>
      </c>
      <c r="DZ967">
        <v>7.4694979430895101</v>
      </c>
      <c r="EA967">
        <v>47.229706561078103</v>
      </c>
    </row>
    <row r="968" spans="1:131" x14ac:dyDescent="0.25">
      <c r="A968" t="s">
        <v>171</v>
      </c>
      <c r="B968" t="s">
        <v>146</v>
      </c>
      <c r="C968" t="s">
        <v>405</v>
      </c>
      <c r="D968" t="s">
        <v>14</v>
      </c>
      <c r="E968" t="s">
        <v>48</v>
      </c>
      <c r="F968" t="s">
        <v>125</v>
      </c>
      <c r="G968" t="s">
        <v>125</v>
      </c>
      <c r="H968">
        <v>12</v>
      </c>
      <c r="I968">
        <v>6</v>
      </c>
      <c r="J968">
        <v>1</v>
      </c>
      <c r="K968">
        <v>4</v>
      </c>
      <c r="N968" t="s">
        <v>146</v>
      </c>
      <c r="O968" t="s">
        <v>176</v>
      </c>
      <c r="P968" t="s">
        <v>626</v>
      </c>
      <c r="Q968">
        <f t="shared" si="170"/>
        <v>20</v>
      </c>
      <c r="R968">
        <f t="shared" si="171"/>
        <v>8</v>
      </c>
      <c r="S968">
        <f t="shared" si="172"/>
        <v>6</v>
      </c>
      <c r="T968">
        <f t="shared" si="173"/>
        <v>9</v>
      </c>
      <c r="CV968" t="s">
        <v>171</v>
      </c>
      <c r="CW968" t="s">
        <v>48</v>
      </c>
      <c r="CX968" t="s">
        <v>125</v>
      </c>
      <c r="CY968" t="s">
        <v>125</v>
      </c>
      <c r="DK968" t="s">
        <v>295</v>
      </c>
      <c r="DL968" t="s">
        <v>63</v>
      </c>
      <c r="DX968" t="s">
        <v>2262</v>
      </c>
      <c r="DY968">
        <v>2553</v>
      </c>
      <c r="DZ968">
        <v>7.4928856932352099</v>
      </c>
      <c r="EA968">
        <v>47.242738868744901</v>
      </c>
    </row>
    <row r="969" spans="1:131" x14ac:dyDescent="0.25">
      <c r="A969" t="s">
        <v>171</v>
      </c>
      <c r="B969" t="s">
        <v>146</v>
      </c>
      <c r="C969" t="s">
        <v>173</v>
      </c>
      <c r="D969" t="s">
        <v>14</v>
      </c>
      <c r="E969" t="s">
        <v>48</v>
      </c>
      <c r="F969" t="s">
        <v>125</v>
      </c>
      <c r="G969" t="s">
        <v>125</v>
      </c>
      <c r="H969">
        <v>19</v>
      </c>
      <c r="I969">
        <v>10</v>
      </c>
      <c r="J969">
        <v>4</v>
      </c>
      <c r="K969">
        <v>5</v>
      </c>
      <c r="N969" t="s">
        <v>146</v>
      </c>
      <c r="O969" t="s">
        <v>185</v>
      </c>
      <c r="P969" t="s">
        <v>636</v>
      </c>
      <c r="Q969">
        <f t="shared" si="170"/>
        <v>20</v>
      </c>
      <c r="R969">
        <f t="shared" si="171"/>
        <v>10</v>
      </c>
      <c r="S969">
        <f t="shared" si="172"/>
        <v>0</v>
      </c>
      <c r="T969">
        <f t="shared" si="173"/>
        <v>1</v>
      </c>
      <c r="CV969" t="s">
        <v>171</v>
      </c>
      <c r="CW969" t="s">
        <v>48</v>
      </c>
      <c r="CX969" t="s">
        <v>125</v>
      </c>
      <c r="CY969" t="s">
        <v>125</v>
      </c>
      <c r="DK969" t="s">
        <v>295</v>
      </c>
      <c r="DL969" t="s">
        <v>125</v>
      </c>
      <c r="DX969" t="s">
        <v>2263</v>
      </c>
      <c r="DY969">
        <v>2554</v>
      </c>
      <c r="DZ969">
        <v>7.5707982297032501</v>
      </c>
      <c r="EA969">
        <v>47.237918008847203</v>
      </c>
    </row>
    <row r="970" spans="1:131" x14ac:dyDescent="0.25">
      <c r="A970" t="s">
        <v>171</v>
      </c>
      <c r="B970" t="s">
        <v>146</v>
      </c>
      <c r="C970" t="s">
        <v>406</v>
      </c>
      <c r="D970" t="s">
        <v>14</v>
      </c>
      <c r="E970" t="s">
        <v>48</v>
      </c>
      <c r="F970" t="s">
        <v>125</v>
      </c>
      <c r="G970" t="s">
        <v>125</v>
      </c>
      <c r="H970">
        <v>7</v>
      </c>
      <c r="I970">
        <v>4</v>
      </c>
      <c r="J970">
        <v>0</v>
      </c>
      <c r="K970">
        <v>0</v>
      </c>
      <c r="N970" t="s">
        <v>146</v>
      </c>
      <c r="O970" t="s">
        <v>185</v>
      </c>
      <c r="P970" t="s">
        <v>639</v>
      </c>
      <c r="Q970">
        <f t="shared" si="170"/>
        <v>20</v>
      </c>
      <c r="R970">
        <f t="shared" si="171"/>
        <v>12</v>
      </c>
      <c r="S970">
        <f t="shared" si="172"/>
        <v>3</v>
      </c>
      <c r="T970">
        <f t="shared" si="173"/>
        <v>5</v>
      </c>
      <c r="CV970" t="s">
        <v>171</v>
      </c>
      <c r="CW970" t="s">
        <v>48</v>
      </c>
      <c r="CX970" t="s">
        <v>125</v>
      </c>
      <c r="CY970" t="s">
        <v>125</v>
      </c>
      <c r="DK970" t="s">
        <v>1417</v>
      </c>
      <c r="DL970" t="s">
        <v>35</v>
      </c>
      <c r="DX970" t="s">
        <v>2264</v>
      </c>
      <c r="DY970">
        <v>2555</v>
      </c>
      <c r="DZ970">
        <v>7.5338561064899201</v>
      </c>
      <c r="EA970">
        <v>47.241539429987697</v>
      </c>
    </row>
    <row r="971" spans="1:131" x14ac:dyDescent="0.25">
      <c r="A971" t="s">
        <v>171</v>
      </c>
      <c r="B971" t="s">
        <v>146</v>
      </c>
      <c r="C971" t="s">
        <v>175</v>
      </c>
      <c r="D971" t="s">
        <v>14</v>
      </c>
      <c r="E971" t="s">
        <v>48</v>
      </c>
      <c r="F971" t="s">
        <v>125</v>
      </c>
      <c r="G971" t="s">
        <v>125</v>
      </c>
      <c r="H971">
        <v>17</v>
      </c>
      <c r="I971">
        <v>8</v>
      </c>
      <c r="J971">
        <v>1</v>
      </c>
      <c r="K971">
        <v>3</v>
      </c>
      <c r="N971" t="s">
        <v>146</v>
      </c>
      <c r="O971" t="s">
        <v>191</v>
      </c>
      <c r="P971" t="s">
        <v>655</v>
      </c>
      <c r="Q971">
        <f t="shared" si="170"/>
        <v>20</v>
      </c>
      <c r="R971">
        <f t="shared" si="171"/>
        <v>11</v>
      </c>
      <c r="S971">
        <f t="shared" si="172"/>
        <v>17</v>
      </c>
      <c r="T971">
        <f t="shared" si="173"/>
        <v>15</v>
      </c>
      <c r="CV971" t="s">
        <v>171</v>
      </c>
      <c r="CW971" t="s">
        <v>48</v>
      </c>
      <c r="CX971" t="s">
        <v>125</v>
      </c>
      <c r="CY971" t="s">
        <v>125</v>
      </c>
      <c r="DK971" t="s">
        <v>1417</v>
      </c>
      <c r="DL971" t="s">
        <v>63</v>
      </c>
      <c r="DX971" t="s">
        <v>2265</v>
      </c>
      <c r="DY971">
        <v>2556</v>
      </c>
      <c r="DZ971">
        <v>7.4485266448733203</v>
      </c>
      <c r="EA971">
        <v>47.2194125663314</v>
      </c>
    </row>
    <row r="972" spans="1:131" x14ac:dyDescent="0.25">
      <c r="A972" t="s">
        <v>249</v>
      </c>
      <c r="B972" t="s">
        <v>146</v>
      </c>
      <c r="C972" t="s">
        <v>250</v>
      </c>
      <c r="D972" t="s">
        <v>14</v>
      </c>
      <c r="E972" t="s">
        <v>48</v>
      </c>
      <c r="F972" t="s">
        <v>30</v>
      </c>
      <c r="G972" t="s">
        <v>35</v>
      </c>
      <c r="H972">
        <v>70</v>
      </c>
      <c r="I972">
        <v>29</v>
      </c>
      <c r="J972">
        <v>9</v>
      </c>
      <c r="K972">
        <v>3</v>
      </c>
      <c r="N972" t="s">
        <v>146</v>
      </c>
      <c r="O972" t="s">
        <v>195</v>
      </c>
      <c r="P972" t="s">
        <v>678</v>
      </c>
      <c r="Q972">
        <f t="shared" si="170"/>
        <v>20</v>
      </c>
      <c r="R972">
        <f t="shared" si="171"/>
        <v>14</v>
      </c>
      <c r="S972">
        <f t="shared" si="172"/>
        <v>1</v>
      </c>
      <c r="T972">
        <f t="shared" si="173"/>
        <v>1</v>
      </c>
      <c r="CV972" t="s">
        <v>249</v>
      </c>
      <c r="CW972" t="s">
        <v>48</v>
      </c>
      <c r="CX972" t="s">
        <v>30</v>
      </c>
      <c r="CY972" t="s">
        <v>35</v>
      </c>
      <c r="DK972" t="s">
        <v>1417</v>
      </c>
      <c r="DL972" t="s">
        <v>125</v>
      </c>
      <c r="DX972" t="s">
        <v>2266</v>
      </c>
      <c r="DY972">
        <v>2571</v>
      </c>
      <c r="DZ972">
        <v>7.8583030124686903</v>
      </c>
      <c r="EA972">
        <v>47.3052592249119</v>
      </c>
    </row>
    <row r="973" spans="1:131" x14ac:dyDescent="0.25">
      <c r="A973" t="s">
        <v>249</v>
      </c>
      <c r="B973" t="s">
        <v>146</v>
      </c>
      <c r="C973" t="s">
        <v>407</v>
      </c>
      <c r="D973" t="s">
        <v>14</v>
      </c>
      <c r="E973" t="s">
        <v>48</v>
      </c>
      <c r="F973" t="s">
        <v>16</v>
      </c>
      <c r="G973" t="s">
        <v>63</v>
      </c>
      <c r="H973">
        <v>105</v>
      </c>
      <c r="I973">
        <v>50</v>
      </c>
      <c r="J973">
        <v>15</v>
      </c>
      <c r="K973">
        <v>4</v>
      </c>
      <c r="N973" t="s">
        <v>692</v>
      </c>
      <c r="O973" t="s">
        <v>692</v>
      </c>
      <c r="P973" t="s">
        <v>783</v>
      </c>
      <c r="Q973">
        <f t="shared" si="170"/>
        <v>20</v>
      </c>
      <c r="R973">
        <f t="shared" si="171"/>
        <v>11</v>
      </c>
      <c r="S973">
        <f t="shared" si="172"/>
        <v>6</v>
      </c>
      <c r="T973">
        <f t="shared" si="173"/>
        <v>12</v>
      </c>
      <c r="CV973" t="s">
        <v>249</v>
      </c>
      <c r="CW973" t="s">
        <v>48</v>
      </c>
      <c r="CX973" t="s">
        <v>16</v>
      </c>
      <c r="CY973" t="s">
        <v>63</v>
      </c>
      <c r="DK973" t="s">
        <v>1249</v>
      </c>
      <c r="DL973" t="s">
        <v>35</v>
      </c>
      <c r="DX973" t="s">
        <v>2267</v>
      </c>
      <c r="DY973">
        <v>2572</v>
      </c>
      <c r="DZ973">
        <v>7.9750997180969403</v>
      </c>
      <c r="EA973">
        <v>47.352258540871198</v>
      </c>
    </row>
    <row r="974" spans="1:131" x14ac:dyDescent="0.25">
      <c r="A974" t="s">
        <v>249</v>
      </c>
      <c r="B974" t="s">
        <v>146</v>
      </c>
      <c r="C974" t="s">
        <v>408</v>
      </c>
      <c r="D974" t="s">
        <v>14</v>
      </c>
      <c r="E974" t="s">
        <v>48</v>
      </c>
      <c r="F974" t="s">
        <v>16</v>
      </c>
      <c r="G974" t="s">
        <v>63</v>
      </c>
      <c r="H974">
        <v>54</v>
      </c>
      <c r="I974">
        <v>31</v>
      </c>
      <c r="J974">
        <v>3</v>
      </c>
      <c r="K974">
        <v>1</v>
      </c>
      <c r="N974" t="s">
        <v>692</v>
      </c>
      <c r="O974" t="s">
        <v>692</v>
      </c>
      <c r="P974" t="s">
        <v>797</v>
      </c>
      <c r="Q974">
        <f t="shared" si="170"/>
        <v>20</v>
      </c>
      <c r="R974">
        <f t="shared" si="171"/>
        <v>8</v>
      </c>
      <c r="S974">
        <f t="shared" si="172"/>
        <v>9</v>
      </c>
      <c r="T974">
        <f t="shared" si="173"/>
        <v>18</v>
      </c>
      <c r="CV974" t="s">
        <v>249</v>
      </c>
      <c r="CW974" t="s">
        <v>48</v>
      </c>
      <c r="CX974" t="s">
        <v>16</v>
      </c>
      <c r="CY974" t="s">
        <v>63</v>
      </c>
      <c r="DK974" t="s">
        <v>1249</v>
      </c>
      <c r="DL974" t="s">
        <v>63</v>
      </c>
      <c r="DX974" t="s">
        <v>2268</v>
      </c>
      <c r="DY974">
        <v>2573</v>
      </c>
      <c r="DZ974">
        <v>7.9457930403535997</v>
      </c>
      <c r="EA974">
        <v>47.345809056960903</v>
      </c>
    </row>
    <row r="975" spans="1:131" x14ac:dyDescent="0.25">
      <c r="A975" t="s">
        <v>249</v>
      </c>
      <c r="B975" t="s">
        <v>146</v>
      </c>
      <c r="C975" t="s">
        <v>409</v>
      </c>
      <c r="D975" t="s">
        <v>14</v>
      </c>
      <c r="E975" t="s">
        <v>48</v>
      </c>
      <c r="F975" t="s">
        <v>16</v>
      </c>
      <c r="G975" t="s">
        <v>63</v>
      </c>
      <c r="H975">
        <v>15</v>
      </c>
      <c r="I975">
        <v>10</v>
      </c>
      <c r="J975">
        <v>0</v>
      </c>
      <c r="K975">
        <v>0</v>
      </c>
      <c r="N975" t="s">
        <v>692</v>
      </c>
      <c r="O975" t="s">
        <v>692</v>
      </c>
      <c r="P975" t="s">
        <v>820</v>
      </c>
      <c r="Q975">
        <f t="shared" si="170"/>
        <v>20</v>
      </c>
      <c r="R975">
        <f t="shared" si="171"/>
        <v>10</v>
      </c>
      <c r="S975">
        <f t="shared" si="172"/>
        <v>12</v>
      </c>
      <c r="T975">
        <f t="shared" si="173"/>
        <v>10</v>
      </c>
      <c r="CV975" t="s">
        <v>249</v>
      </c>
      <c r="CW975" t="s">
        <v>48</v>
      </c>
      <c r="CX975" t="s">
        <v>16</v>
      </c>
      <c r="CY975" t="s">
        <v>63</v>
      </c>
      <c r="DK975" t="s">
        <v>1249</v>
      </c>
      <c r="DL975" t="s">
        <v>125</v>
      </c>
      <c r="DX975" t="s">
        <v>2269</v>
      </c>
      <c r="DY975">
        <v>2574</v>
      </c>
      <c r="DZ975">
        <v>8.0255287256302896</v>
      </c>
      <c r="EA975">
        <v>47.382000667725698</v>
      </c>
    </row>
    <row r="976" spans="1:131" x14ac:dyDescent="0.25">
      <c r="A976" t="s">
        <v>249</v>
      </c>
      <c r="B976" t="s">
        <v>146</v>
      </c>
      <c r="C976" t="s">
        <v>410</v>
      </c>
      <c r="D976" t="s">
        <v>14</v>
      </c>
      <c r="E976" t="s">
        <v>48</v>
      </c>
      <c r="F976" t="s">
        <v>16</v>
      </c>
      <c r="G976" t="s">
        <v>63</v>
      </c>
      <c r="H976">
        <v>84</v>
      </c>
      <c r="I976">
        <v>43</v>
      </c>
      <c r="J976">
        <v>13</v>
      </c>
      <c r="K976">
        <v>1</v>
      </c>
      <c r="N976" t="s">
        <v>692</v>
      </c>
      <c r="O976" t="s">
        <v>702</v>
      </c>
      <c r="P976" t="s">
        <v>827</v>
      </c>
      <c r="Q976">
        <f t="shared" si="170"/>
        <v>20</v>
      </c>
      <c r="R976">
        <f t="shared" si="171"/>
        <v>12</v>
      </c>
      <c r="S976">
        <f t="shared" si="172"/>
        <v>6</v>
      </c>
      <c r="T976">
        <f t="shared" si="173"/>
        <v>8</v>
      </c>
      <c r="CV976" t="s">
        <v>249</v>
      </c>
      <c r="CW976" t="s">
        <v>48</v>
      </c>
      <c r="CX976" t="s">
        <v>16</v>
      </c>
      <c r="CY976" t="s">
        <v>63</v>
      </c>
      <c r="DK976" t="s">
        <v>1251</v>
      </c>
      <c r="DL976" t="s">
        <v>35</v>
      </c>
      <c r="DX976" t="s">
        <v>2270</v>
      </c>
      <c r="DY976">
        <v>2575</v>
      </c>
      <c r="DZ976">
        <v>7.8337106838719803</v>
      </c>
      <c r="EA976">
        <v>47.282219865389102</v>
      </c>
    </row>
    <row r="977" spans="1:131" x14ac:dyDescent="0.25">
      <c r="A977" t="s">
        <v>249</v>
      </c>
      <c r="B977" t="s">
        <v>146</v>
      </c>
      <c r="C977" t="s">
        <v>250</v>
      </c>
      <c r="D977" t="s">
        <v>14</v>
      </c>
      <c r="E977" t="s">
        <v>48</v>
      </c>
      <c r="F977" t="s">
        <v>30</v>
      </c>
      <c r="G977" t="s">
        <v>124</v>
      </c>
      <c r="H977">
        <v>126</v>
      </c>
      <c r="I977">
        <v>65</v>
      </c>
      <c r="J977">
        <v>9</v>
      </c>
      <c r="K977">
        <v>1</v>
      </c>
      <c r="N977" t="s">
        <v>692</v>
      </c>
      <c r="O977" t="s">
        <v>702</v>
      </c>
      <c r="P977" t="s">
        <v>828</v>
      </c>
      <c r="Q977">
        <f t="shared" si="170"/>
        <v>20</v>
      </c>
      <c r="R977">
        <f t="shared" si="171"/>
        <v>11</v>
      </c>
      <c r="S977">
        <f t="shared" si="172"/>
        <v>3</v>
      </c>
      <c r="T977">
        <f t="shared" si="173"/>
        <v>7</v>
      </c>
      <c r="CV977" t="s">
        <v>249</v>
      </c>
      <c r="CW977" t="s">
        <v>48</v>
      </c>
      <c r="CX977" t="s">
        <v>30</v>
      </c>
      <c r="CY977" t="s">
        <v>124</v>
      </c>
      <c r="DK977" t="s">
        <v>1251</v>
      </c>
      <c r="DL977" t="s">
        <v>63</v>
      </c>
      <c r="DX977" t="s">
        <v>2271</v>
      </c>
      <c r="DY977">
        <v>2576</v>
      </c>
      <c r="DZ977">
        <v>7.9955748090698799</v>
      </c>
      <c r="EA977">
        <v>47.354926706313897</v>
      </c>
    </row>
    <row r="978" spans="1:131" x14ac:dyDescent="0.25">
      <c r="A978" t="s">
        <v>249</v>
      </c>
      <c r="B978" t="s">
        <v>146</v>
      </c>
      <c r="C978" t="s">
        <v>617</v>
      </c>
      <c r="D978" t="s">
        <v>14</v>
      </c>
      <c r="E978" t="s">
        <v>48</v>
      </c>
      <c r="F978" t="s">
        <v>125</v>
      </c>
      <c r="G978" t="s">
        <v>125</v>
      </c>
      <c r="H978">
        <v>23</v>
      </c>
      <c r="I978">
        <v>12</v>
      </c>
      <c r="J978">
        <v>1</v>
      </c>
      <c r="K978">
        <v>1</v>
      </c>
      <c r="N978" t="s">
        <v>692</v>
      </c>
      <c r="O978" t="s">
        <v>704</v>
      </c>
      <c r="P978" t="s">
        <v>837</v>
      </c>
      <c r="Q978">
        <f t="shared" si="170"/>
        <v>20</v>
      </c>
      <c r="R978">
        <f t="shared" si="171"/>
        <v>10</v>
      </c>
      <c r="S978">
        <f t="shared" si="172"/>
        <v>8</v>
      </c>
      <c r="T978">
        <f t="shared" si="173"/>
        <v>9</v>
      </c>
      <c r="CV978" t="s">
        <v>249</v>
      </c>
      <c r="CW978" t="s">
        <v>48</v>
      </c>
      <c r="CX978" t="s">
        <v>125</v>
      </c>
      <c r="CY978" t="s">
        <v>125</v>
      </c>
      <c r="DK978" t="s">
        <v>1251</v>
      </c>
      <c r="DL978" t="s">
        <v>124</v>
      </c>
      <c r="DX978" t="s">
        <v>2272</v>
      </c>
      <c r="DY978">
        <v>2578</v>
      </c>
      <c r="DZ978">
        <v>7.8365368786182801</v>
      </c>
      <c r="EA978">
        <v>47.3131686026057</v>
      </c>
    </row>
    <row r="979" spans="1:131" x14ac:dyDescent="0.25">
      <c r="A979" t="s">
        <v>249</v>
      </c>
      <c r="B979" t="s">
        <v>146</v>
      </c>
      <c r="C979" t="s">
        <v>618</v>
      </c>
      <c r="D979" t="s">
        <v>14</v>
      </c>
      <c r="E979" t="s">
        <v>48</v>
      </c>
      <c r="F979" t="s">
        <v>125</v>
      </c>
      <c r="G979" t="s">
        <v>125</v>
      </c>
      <c r="H979">
        <v>19</v>
      </c>
      <c r="I979">
        <v>6</v>
      </c>
      <c r="J979">
        <v>1</v>
      </c>
      <c r="K979">
        <v>1</v>
      </c>
      <c r="N979" t="s">
        <v>848</v>
      </c>
      <c r="O979" t="s">
        <v>856</v>
      </c>
      <c r="P979" t="s">
        <v>897</v>
      </c>
      <c r="Q979">
        <f t="shared" si="170"/>
        <v>20</v>
      </c>
      <c r="R979">
        <f t="shared" si="171"/>
        <v>9</v>
      </c>
      <c r="S979">
        <f t="shared" si="172"/>
        <v>0</v>
      </c>
      <c r="T979">
        <f t="shared" si="173"/>
        <v>2</v>
      </c>
      <c r="CV979" t="s">
        <v>249</v>
      </c>
      <c r="CW979" t="s">
        <v>48</v>
      </c>
      <c r="CX979" t="s">
        <v>125</v>
      </c>
      <c r="CY979" t="s">
        <v>125</v>
      </c>
      <c r="DK979" t="s">
        <v>1251</v>
      </c>
      <c r="DL979" t="s">
        <v>125</v>
      </c>
      <c r="DX979" t="s">
        <v>2273</v>
      </c>
      <c r="DY979">
        <v>2579</v>
      </c>
      <c r="DZ979">
        <v>7.8264264595605404</v>
      </c>
      <c r="EA979">
        <v>47.346291840050903</v>
      </c>
    </row>
    <row r="980" spans="1:131" x14ac:dyDescent="0.25">
      <c r="A980" t="s">
        <v>249</v>
      </c>
      <c r="B980" t="s">
        <v>146</v>
      </c>
      <c r="C980" t="s">
        <v>619</v>
      </c>
      <c r="D980" t="s">
        <v>14</v>
      </c>
      <c r="E980" t="s">
        <v>48</v>
      </c>
      <c r="F980" t="s">
        <v>125</v>
      </c>
      <c r="G980" t="s">
        <v>125</v>
      </c>
      <c r="H980">
        <v>18</v>
      </c>
      <c r="I980">
        <v>7</v>
      </c>
      <c r="J980">
        <v>4</v>
      </c>
      <c r="K980">
        <v>3</v>
      </c>
      <c r="N980" t="s">
        <v>848</v>
      </c>
      <c r="O980" t="s">
        <v>856</v>
      </c>
      <c r="P980" t="s">
        <v>1013</v>
      </c>
      <c r="Q980">
        <f t="shared" si="170"/>
        <v>20</v>
      </c>
      <c r="R980">
        <f t="shared" si="171"/>
        <v>8</v>
      </c>
      <c r="S980">
        <f t="shared" si="172"/>
        <v>2</v>
      </c>
      <c r="T980">
        <f t="shared" si="173"/>
        <v>3</v>
      </c>
      <c r="CV980" t="s">
        <v>249</v>
      </c>
      <c r="CW980" t="s">
        <v>48</v>
      </c>
      <c r="CX980" t="s">
        <v>125</v>
      </c>
      <c r="CY980" t="s">
        <v>125</v>
      </c>
      <c r="DK980" t="s">
        <v>1296</v>
      </c>
      <c r="DL980" t="s">
        <v>63</v>
      </c>
      <c r="DX980" t="s">
        <v>2274</v>
      </c>
      <c r="DY980">
        <v>2580</v>
      </c>
      <c r="DZ980">
        <v>7.8581024753178204</v>
      </c>
      <c r="EA980">
        <v>47.322547186616603</v>
      </c>
    </row>
    <row r="981" spans="1:131" x14ac:dyDescent="0.25">
      <c r="A981" t="s">
        <v>893</v>
      </c>
      <c r="B981" t="s">
        <v>848</v>
      </c>
      <c r="C981" t="s">
        <v>894</v>
      </c>
      <c r="D981" t="s">
        <v>14</v>
      </c>
      <c r="E981" t="s">
        <v>48</v>
      </c>
      <c r="F981" t="s">
        <v>30</v>
      </c>
      <c r="G981" t="s">
        <v>35</v>
      </c>
      <c r="H981">
        <v>67</v>
      </c>
      <c r="I981">
        <v>32</v>
      </c>
      <c r="J981">
        <v>6</v>
      </c>
      <c r="K981">
        <v>9</v>
      </c>
      <c r="N981" t="s">
        <v>848</v>
      </c>
      <c r="O981" t="s">
        <v>903</v>
      </c>
      <c r="P981" t="s">
        <v>968</v>
      </c>
      <c r="Q981">
        <f t="shared" si="170"/>
        <v>20</v>
      </c>
      <c r="R981">
        <f t="shared" si="171"/>
        <v>10</v>
      </c>
      <c r="S981">
        <f t="shared" si="172"/>
        <v>0</v>
      </c>
      <c r="T981">
        <f t="shared" si="173"/>
        <v>0</v>
      </c>
      <c r="CV981" t="s">
        <v>893</v>
      </c>
      <c r="CW981" t="s">
        <v>48</v>
      </c>
      <c r="CX981" t="s">
        <v>30</v>
      </c>
      <c r="CY981" t="s">
        <v>35</v>
      </c>
      <c r="DK981" t="s">
        <v>1296</v>
      </c>
      <c r="DL981" t="s">
        <v>125</v>
      </c>
      <c r="DX981" t="s">
        <v>2275</v>
      </c>
      <c r="DY981">
        <v>2581</v>
      </c>
      <c r="DZ981">
        <v>7.8999531219493297</v>
      </c>
      <c r="EA981">
        <v>47.342997777758498</v>
      </c>
    </row>
    <row r="982" spans="1:131" x14ac:dyDescent="0.25">
      <c r="A982" t="s">
        <v>893</v>
      </c>
      <c r="B982" t="s">
        <v>848</v>
      </c>
      <c r="C982" t="s">
        <v>957</v>
      </c>
      <c r="D982" t="s">
        <v>14</v>
      </c>
      <c r="E982" t="s">
        <v>48</v>
      </c>
      <c r="F982" t="s">
        <v>16</v>
      </c>
      <c r="G982" t="s">
        <v>63</v>
      </c>
      <c r="H982">
        <v>98</v>
      </c>
      <c r="I982">
        <v>50</v>
      </c>
      <c r="J982">
        <v>5</v>
      </c>
      <c r="K982">
        <v>6</v>
      </c>
      <c r="N982" t="s">
        <v>848</v>
      </c>
      <c r="O982" t="s">
        <v>903</v>
      </c>
      <c r="P982" t="s">
        <v>1015</v>
      </c>
      <c r="Q982">
        <f t="shared" si="170"/>
        <v>20</v>
      </c>
      <c r="R982">
        <f t="shared" si="171"/>
        <v>9</v>
      </c>
      <c r="S982">
        <f t="shared" si="172"/>
        <v>2</v>
      </c>
      <c r="T982">
        <f t="shared" si="173"/>
        <v>1</v>
      </c>
      <c r="CV982" t="s">
        <v>893</v>
      </c>
      <c r="CW982" t="s">
        <v>48</v>
      </c>
      <c r="CX982" t="s">
        <v>16</v>
      </c>
      <c r="CY982" t="s">
        <v>63</v>
      </c>
      <c r="DK982" t="s">
        <v>1497</v>
      </c>
      <c r="DL982" t="s">
        <v>17</v>
      </c>
      <c r="DX982" t="s">
        <v>2276</v>
      </c>
      <c r="DY982">
        <v>2582</v>
      </c>
      <c r="DZ982">
        <v>7.8576401595209502</v>
      </c>
      <c r="EA982">
        <v>47.342690544789797</v>
      </c>
    </row>
    <row r="983" spans="1:131" x14ac:dyDescent="0.25">
      <c r="A983" t="s">
        <v>893</v>
      </c>
      <c r="B983" t="s">
        <v>848</v>
      </c>
      <c r="C983" t="s">
        <v>958</v>
      </c>
      <c r="D983" t="s">
        <v>14</v>
      </c>
      <c r="E983" t="s">
        <v>48</v>
      </c>
      <c r="F983" t="s">
        <v>16</v>
      </c>
      <c r="G983" t="s">
        <v>63</v>
      </c>
      <c r="H983">
        <v>60</v>
      </c>
      <c r="I983">
        <v>31</v>
      </c>
      <c r="J983">
        <v>5</v>
      </c>
      <c r="K983">
        <v>4</v>
      </c>
      <c r="N983" t="s">
        <v>848</v>
      </c>
      <c r="O983" t="s">
        <v>869</v>
      </c>
      <c r="P983" t="s">
        <v>1029</v>
      </c>
      <c r="Q983">
        <f t="shared" si="170"/>
        <v>20</v>
      </c>
      <c r="R983">
        <f t="shared" si="171"/>
        <v>8</v>
      </c>
      <c r="S983">
        <f t="shared" si="172"/>
        <v>1</v>
      </c>
      <c r="T983">
        <f t="shared" si="173"/>
        <v>1</v>
      </c>
      <c r="CV983" t="s">
        <v>893</v>
      </c>
      <c r="CW983" t="s">
        <v>48</v>
      </c>
      <c r="CX983" t="s">
        <v>16</v>
      </c>
      <c r="CY983" t="s">
        <v>63</v>
      </c>
      <c r="DK983" t="s">
        <v>1497</v>
      </c>
      <c r="DL983" t="s">
        <v>35</v>
      </c>
      <c r="DX983" t="s">
        <v>2277</v>
      </c>
      <c r="DY983">
        <v>2583</v>
      </c>
      <c r="DZ983">
        <v>8.0106971737148793</v>
      </c>
      <c r="EA983">
        <v>47.373774314263997</v>
      </c>
    </row>
    <row r="984" spans="1:131" x14ac:dyDescent="0.25">
      <c r="A984" t="s">
        <v>893</v>
      </c>
      <c r="B984" t="s">
        <v>848</v>
      </c>
      <c r="C984" t="s">
        <v>894</v>
      </c>
      <c r="D984" t="s">
        <v>14</v>
      </c>
      <c r="E984" t="s">
        <v>48</v>
      </c>
      <c r="F984" t="s">
        <v>30</v>
      </c>
      <c r="G984" t="s">
        <v>124</v>
      </c>
      <c r="H984">
        <v>69</v>
      </c>
      <c r="I984">
        <v>36</v>
      </c>
      <c r="J984">
        <v>0</v>
      </c>
      <c r="K984">
        <v>0</v>
      </c>
      <c r="N984" t="s">
        <v>1032</v>
      </c>
      <c r="O984" t="s">
        <v>1034</v>
      </c>
      <c r="P984" t="s">
        <v>1103</v>
      </c>
      <c r="Q984">
        <f t="shared" si="170"/>
        <v>20</v>
      </c>
      <c r="R984">
        <f t="shared" si="171"/>
        <v>8</v>
      </c>
      <c r="S984">
        <f t="shared" si="172"/>
        <v>1</v>
      </c>
      <c r="T984">
        <f t="shared" si="173"/>
        <v>2</v>
      </c>
      <c r="CV984" t="s">
        <v>893</v>
      </c>
      <c r="CW984" t="s">
        <v>48</v>
      </c>
      <c r="CX984" t="s">
        <v>30</v>
      </c>
      <c r="CY984" t="s">
        <v>124</v>
      </c>
      <c r="DK984" t="s">
        <v>1497</v>
      </c>
      <c r="DL984" t="s">
        <v>63</v>
      </c>
      <c r="DX984" t="s">
        <v>2278</v>
      </c>
      <c r="DY984">
        <v>2584</v>
      </c>
      <c r="DZ984">
        <v>7.9275834734310902</v>
      </c>
      <c r="EA984">
        <v>47.3443048036211</v>
      </c>
    </row>
    <row r="985" spans="1:131" x14ac:dyDescent="0.25">
      <c r="A985" t="s">
        <v>893</v>
      </c>
      <c r="B985" t="s">
        <v>848</v>
      </c>
      <c r="C985" t="s">
        <v>958</v>
      </c>
      <c r="D985" t="s">
        <v>14</v>
      </c>
      <c r="E985" t="s">
        <v>48</v>
      </c>
      <c r="F985" t="s">
        <v>125</v>
      </c>
      <c r="G985" t="s">
        <v>125</v>
      </c>
      <c r="H985">
        <v>22</v>
      </c>
      <c r="I985">
        <v>11</v>
      </c>
      <c r="J985">
        <v>4</v>
      </c>
      <c r="K985">
        <v>5</v>
      </c>
      <c r="N985" t="s">
        <v>1106</v>
      </c>
      <c r="O985" t="s">
        <v>1176</v>
      </c>
      <c r="P985" t="s">
        <v>1177</v>
      </c>
      <c r="Q985">
        <f t="shared" si="170"/>
        <v>20</v>
      </c>
      <c r="R985">
        <f t="shared" si="171"/>
        <v>10</v>
      </c>
      <c r="S985">
        <f t="shared" si="172"/>
        <v>1</v>
      </c>
      <c r="T985">
        <f t="shared" si="173"/>
        <v>1</v>
      </c>
      <c r="CV985" t="s">
        <v>893</v>
      </c>
      <c r="CW985" t="s">
        <v>48</v>
      </c>
      <c r="CX985" t="s">
        <v>125</v>
      </c>
      <c r="CY985" t="s">
        <v>125</v>
      </c>
      <c r="DK985" t="s">
        <v>1497</v>
      </c>
      <c r="DL985" t="s">
        <v>124</v>
      </c>
      <c r="DX985" t="s">
        <v>2279</v>
      </c>
      <c r="DY985">
        <v>2585</v>
      </c>
      <c r="DZ985">
        <v>7.9679333224656004</v>
      </c>
      <c r="EA985">
        <v>47.330249433398002</v>
      </c>
    </row>
    <row r="986" spans="1:131" x14ac:dyDescent="0.25">
      <c r="A986" t="s">
        <v>1081</v>
      </c>
      <c r="B986" t="s">
        <v>1032</v>
      </c>
      <c r="C986" t="s">
        <v>1082</v>
      </c>
      <c r="D986" t="s">
        <v>14</v>
      </c>
      <c r="E986" t="s">
        <v>48</v>
      </c>
      <c r="F986" t="s">
        <v>16</v>
      </c>
      <c r="G986" t="s">
        <v>63</v>
      </c>
      <c r="H986">
        <v>49</v>
      </c>
      <c r="I986">
        <v>28</v>
      </c>
      <c r="J986">
        <v>0</v>
      </c>
      <c r="K986">
        <v>0</v>
      </c>
      <c r="N986" t="s">
        <v>1106</v>
      </c>
      <c r="O986" t="s">
        <v>1140</v>
      </c>
      <c r="P986" t="s">
        <v>1141</v>
      </c>
      <c r="Q986">
        <f t="shared" si="170"/>
        <v>20</v>
      </c>
      <c r="R986">
        <f t="shared" si="171"/>
        <v>7</v>
      </c>
      <c r="S986">
        <f t="shared" si="172"/>
        <v>2</v>
      </c>
      <c r="T986">
        <f t="shared" si="173"/>
        <v>0</v>
      </c>
      <c r="CV986" t="s">
        <v>1081</v>
      </c>
      <c r="CW986" t="s">
        <v>48</v>
      </c>
      <c r="CX986" t="s">
        <v>16</v>
      </c>
      <c r="CY986" t="s">
        <v>63</v>
      </c>
      <c r="DK986" t="s">
        <v>1497</v>
      </c>
      <c r="DL986" t="s">
        <v>125</v>
      </c>
      <c r="DX986" t="s">
        <v>2280</v>
      </c>
      <c r="DY986">
        <v>2586</v>
      </c>
      <c r="DZ986">
        <v>7.8731262336170698</v>
      </c>
      <c r="EA986">
        <v>47.3427415452392</v>
      </c>
    </row>
    <row r="987" spans="1:131" x14ac:dyDescent="0.25">
      <c r="A987" t="s">
        <v>1081</v>
      </c>
      <c r="B987" t="s">
        <v>1032</v>
      </c>
      <c r="C987" t="s">
        <v>1082</v>
      </c>
      <c r="D987" t="s">
        <v>14</v>
      </c>
      <c r="E987" t="s">
        <v>48</v>
      </c>
      <c r="F987" t="s">
        <v>125</v>
      </c>
      <c r="G987" t="s">
        <v>125</v>
      </c>
      <c r="H987">
        <v>21</v>
      </c>
      <c r="I987">
        <v>9</v>
      </c>
      <c r="J987">
        <v>1</v>
      </c>
      <c r="K987">
        <v>1</v>
      </c>
      <c r="N987" t="s">
        <v>12</v>
      </c>
      <c r="O987" t="s">
        <v>70</v>
      </c>
      <c r="P987" t="s">
        <v>71</v>
      </c>
      <c r="Q987">
        <f t="shared" si="170"/>
        <v>20</v>
      </c>
      <c r="R987">
        <f t="shared" si="171"/>
        <v>12</v>
      </c>
      <c r="S987">
        <f t="shared" si="172"/>
        <v>0</v>
      </c>
      <c r="T987">
        <f t="shared" si="173"/>
        <v>2</v>
      </c>
      <c r="CV987" t="s">
        <v>1081</v>
      </c>
      <c r="CW987" t="s">
        <v>48</v>
      </c>
      <c r="CX987" t="s">
        <v>125</v>
      </c>
      <c r="CY987" t="s">
        <v>125</v>
      </c>
      <c r="DK987" t="s">
        <v>1469</v>
      </c>
      <c r="DL987" t="s">
        <v>63</v>
      </c>
      <c r="DX987" t="s">
        <v>2281</v>
      </c>
      <c r="DY987">
        <v>2601</v>
      </c>
      <c r="DZ987">
        <v>7.5303027558726496</v>
      </c>
      <c r="EA987">
        <v>47.209526601350902</v>
      </c>
    </row>
    <row r="988" spans="1:131" x14ac:dyDescent="0.25">
      <c r="A988" t="s">
        <v>959</v>
      </c>
      <c r="B988" t="s">
        <v>848</v>
      </c>
      <c r="C988" t="s">
        <v>960</v>
      </c>
      <c r="D988" t="s">
        <v>14</v>
      </c>
      <c r="E988" t="s">
        <v>48</v>
      </c>
      <c r="F988" t="s">
        <v>16</v>
      </c>
      <c r="G988" t="s">
        <v>63</v>
      </c>
      <c r="H988">
        <v>62</v>
      </c>
      <c r="I988">
        <v>35</v>
      </c>
      <c r="J988">
        <v>1</v>
      </c>
      <c r="K988">
        <v>0</v>
      </c>
      <c r="N988" t="s">
        <v>12</v>
      </c>
      <c r="O988" t="s">
        <v>88</v>
      </c>
      <c r="P988" t="s">
        <v>89</v>
      </c>
      <c r="Q988">
        <f t="shared" si="170"/>
        <v>20</v>
      </c>
      <c r="R988">
        <f t="shared" si="171"/>
        <v>9</v>
      </c>
      <c r="S988">
        <f t="shared" si="172"/>
        <v>0</v>
      </c>
      <c r="T988">
        <f t="shared" si="173"/>
        <v>3</v>
      </c>
      <c r="CV988" t="s">
        <v>959</v>
      </c>
      <c r="CW988" t="s">
        <v>48</v>
      </c>
      <c r="CX988" t="s">
        <v>16</v>
      </c>
      <c r="CY988" t="s">
        <v>63</v>
      </c>
      <c r="DK988" t="s">
        <v>1469</v>
      </c>
      <c r="DL988" t="s">
        <v>125</v>
      </c>
      <c r="DX988" t="s">
        <v>2282</v>
      </c>
      <c r="DY988">
        <v>2611</v>
      </c>
      <c r="DZ988">
        <v>7.4658230003686699</v>
      </c>
      <c r="EA988">
        <v>47.386978893746203</v>
      </c>
    </row>
    <row r="989" spans="1:131" x14ac:dyDescent="0.25">
      <c r="A989" t="s">
        <v>959</v>
      </c>
      <c r="B989" t="s">
        <v>848</v>
      </c>
      <c r="C989" t="s">
        <v>961</v>
      </c>
      <c r="D989" t="s">
        <v>14</v>
      </c>
      <c r="E989" t="s">
        <v>48</v>
      </c>
      <c r="F989" t="s">
        <v>16</v>
      </c>
      <c r="G989" t="s">
        <v>63</v>
      </c>
      <c r="H989">
        <v>67</v>
      </c>
      <c r="I989">
        <v>22</v>
      </c>
      <c r="J989">
        <v>2</v>
      </c>
      <c r="K989">
        <v>0</v>
      </c>
      <c r="N989" t="s">
        <v>12</v>
      </c>
      <c r="O989" t="s">
        <v>18</v>
      </c>
      <c r="P989" t="s">
        <v>137</v>
      </c>
      <c r="Q989">
        <f t="shared" si="170"/>
        <v>20</v>
      </c>
      <c r="R989">
        <f t="shared" si="171"/>
        <v>12</v>
      </c>
      <c r="S989">
        <f t="shared" si="172"/>
        <v>8</v>
      </c>
      <c r="T989">
        <f t="shared" si="173"/>
        <v>2</v>
      </c>
      <c r="CV989" t="s">
        <v>959</v>
      </c>
      <c r="CW989" t="s">
        <v>48</v>
      </c>
      <c r="CX989" t="s">
        <v>16</v>
      </c>
      <c r="CY989" t="s">
        <v>63</v>
      </c>
      <c r="DK989" t="s">
        <v>298</v>
      </c>
      <c r="DL989" t="s">
        <v>35</v>
      </c>
      <c r="DX989" t="s">
        <v>2283</v>
      </c>
      <c r="DY989">
        <v>2612</v>
      </c>
      <c r="DZ989">
        <v>7.6027397168264104</v>
      </c>
      <c r="EA989">
        <v>47.345598154348103</v>
      </c>
    </row>
    <row r="990" spans="1:131" x14ac:dyDescent="0.25">
      <c r="A990" t="s">
        <v>959</v>
      </c>
      <c r="B990" t="s">
        <v>848</v>
      </c>
      <c r="C990" t="s">
        <v>960</v>
      </c>
      <c r="D990" t="s">
        <v>14</v>
      </c>
      <c r="E990" t="s">
        <v>48</v>
      </c>
      <c r="F990" t="s">
        <v>125</v>
      </c>
      <c r="G990" t="s">
        <v>125</v>
      </c>
      <c r="H990">
        <v>17</v>
      </c>
      <c r="I990">
        <v>5</v>
      </c>
      <c r="J990">
        <v>0</v>
      </c>
      <c r="K990">
        <v>0</v>
      </c>
      <c r="N990" t="s">
        <v>12</v>
      </c>
      <c r="O990" t="s">
        <v>95</v>
      </c>
      <c r="P990" t="s">
        <v>96</v>
      </c>
      <c r="Q990">
        <f t="shared" si="170"/>
        <v>20</v>
      </c>
      <c r="R990">
        <f t="shared" si="171"/>
        <v>10</v>
      </c>
      <c r="S990">
        <f t="shared" si="172"/>
        <v>2</v>
      </c>
      <c r="T990">
        <f t="shared" si="173"/>
        <v>1</v>
      </c>
      <c r="CV990" t="s">
        <v>959</v>
      </c>
      <c r="CW990" t="s">
        <v>48</v>
      </c>
      <c r="CX990" t="s">
        <v>125</v>
      </c>
      <c r="CY990" t="s">
        <v>125</v>
      </c>
      <c r="DK990" t="s">
        <v>298</v>
      </c>
      <c r="DL990" t="s">
        <v>63</v>
      </c>
      <c r="DX990" t="s">
        <v>2284</v>
      </c>
      <c r="DY990">
        <v>2613</v>
      </c>
      <c r="DZ990">
        <v>7.5573704752459401</v>
      </c>
      <c r="EA990">
        <v>47.407509104702797</v>
      </c>
    </row>
    <row r="991" spans="1:131" x14ac:dyDescent="0.25">
      <c r="A991" t="s">
        <v>959</v>
      </c>
      <c r="B991" t="s">
        <v>848</v>
      </c>
      <c r="C991" t="s">
        <v>961</v>
      </c>
      <c r="D991" t="s">
        <v>14</v>
      </c>
      <c r="E991" t="s">
        <v>48</v>
      </c>
      <c r="F991" t="s">
        <v>125</v>
      </c>
      <c r="G991" t="s">
        <v>125</v>
      </c>
      <c r="H991">
        <v>26</v>
      </c>
      <c r="I991">
        <v>8</v>
      </c>
      <c r="J991">
        <v>0</v>
      </c>
      <c r="K991">
        <v>0</v>
      </c>
      <c r="N991" t="s">
        <v>1201</v>
      </c>
      <c r="O991" t="s">
        <v>1214</v>
      </c>
      <c r="P991" t="s">
        <v>1303</v>
      </c>
      <c r="Q991">
        <f t="shared" si="170"/>
        <v>20</v>
      </c>
      <c r="R991">
        <f t="shared" si="171"/>
        <v>8</v>
      </c>
      <c r="S991">
        <f t="shared" si="172"/>
        <v>2</v>
      </c>
      <c r="T991">
        <f t="shared" si="173"/>
        <v>4</v>
      </c>
      <c r="CV991" t="s">
        <v>959</v>
      </c>
      <c r="CW991" t="s">
        <v>48</v>
      </c>
      <c r="CX991" t="s">
        <v>125</v>
      </c>
      <c r="CY991" t="s">
        <v>125</v>
      </c>
      <c r="DK991" t="s">
        <v>298</v>
      </c>
      <c r="DL991" t="s">
        <v>124</v>
      </c>
      <c r="DX991" t="s">
        <v>2285</v>
      </c>
      <c r="DY991">
        <v>2614</v>
      </c>
      <c r="DZ991">
        <v>7.5464146682678201</v>
      </c>
      <c r="EA991">
        <v>47.390895433830003</v>
      </c>
    </row>
    <row r="992" spans="1:131" x14ac:dyDescent="0.25">
      <c r="A992" t="s">
        <v>411</v>
      </c>
      <c r="B992" t="s">
        <v>146</v>
      </c>
      <c r="C992" t="s">
        <v>412</v>
      </c>
      <c r="D992" t="s">
        <v>14</v>
      </c>
      <c r="E992" t="s">
        <v>48</v>
      </c>
      <c r="F992" t="s">
        <v>16</v>
      </c>
      <c r="G992" t="s">
        <v>63</v>
      </c>
      <c r="H992">
        <v>15</v>
      </c>
      <c r="I992">
        <v>7</v>
      </c>
      <c r="J992">
        <v>0</v>
      </c>
      <c r="K992">
        <v>0</v>
      </c>
      <c r="N992" t="s">
        <v>1371</v>
      </c>
      <c r="O992" t="s">
        <v>1415</v>
      </c>
      <c r="P992" t="s">
        <v>1483</v>
      </c>
      <c r="Q992">
        <f t="shared" si="170"/>
        <v>20</v>
      </c>
      <c r="R992">
        <f t="shared" si="171"/>
        <v>10</v>
      </c>
      <c r="S992">
        <f t="shared" si="172"/>
        <v>2</v>
      </c>
      <c r="T992">
        <f t="shared" si="173"/>
        <v>0</v>
      </c>
      <c r="CV992" t="s">
        <v>411</v>
      </c>
      <c r="CW992" t="s">
        <v>48</v>
      </c>
      <c r="CX992" t="s">
        <v>16</v>
      </c>
      <c r="CY992" t="s">
        <v>63</v>
      </c>
      <c r="DK992" t="s">
        <v>298</v>
      </c>
      <c r="DL992" t="s">
        <v>125</v>
      </c>
      <c r="DX992" t="s">
        <v>2286</v>
      </c>
      <c r="DY992">
        <v>2615</v>
      </c>
      <c r="DZ992">
        <v>7.5462437222121803</v>
      </c>
      <c r="EA992">
        <v>47.373973197862902</v>
      </c>
    </row>
    <row r="993" spans="1:131" x14ac:dyDescent="0.25">
      <c r="A993" t="s">
        <v>42</v>
      </c>
      <c r="B993" t="s">
        <v>12</v>
      </c>
      <c r="C993" t="s">
        <v>43</v>
      </c>
      <c r="D993" t="s">
        <v>14</v>
      </c>
      <c r="E993" t="s">
        <v>15</v>
      </c>
      <c r="F993" t="s">
        <v>30</v>
      </c>
      <c r="G993" t="s">
        <v>35</v>
      </c>
      <c r="H993">
        <v>8</v>
      </c>
      <c r="I993">
        <v>3</v>
      </c>
      <c r="J993">
        <v>0</v>
      </c>
      <c r="K993">
        <v>3</v>
      </c>
      <c r="N993" t="s">
        <v>1371</v>
      </c>
      <c r="O993" t="s">
        <v>1417</v>
      </c>
      <c r="P993" t="s">
        <v>1468</v>
      </c>
      <c r="Q993">
        <f t="shared" si="170"/>
        <v>20</v>
      </c>
      <c r="R993">
        <f t="shared" si="171"/>
        <v>9</v>
      </c>
      <c r="S993">
        <f t="shared" si="172"/>
        <v>0</v>
      </c>
      <c r="T993">
        <f t="shared" si="173"/>
        <v>0</v>
      </c>
      <c r="CV993" t="s">
        <v>42</v>
      </c>
      <c r="CW993" t="s">
        <v>15</v>
      </c>
      <c r="CX993" t="s">
        <v>30</v>
      </c>
      <c r="CY993" t="s">
        <v>35</v>
      </c>
      <c r="DK993" t="s">
        <v>1211</v>
      </c>
      <c r="DL993" t="s">
        <v>17</v>
      </c>
      <c r="DX993" t="s">
        <v>2287</v>
      </c>
      <c r="DY993">
        <v>2616</v>
      </c>
      <c r="DZ993">
        <v>7.5808256549670201</v>
      </c>
      <c r="EA993">
        <v>47.398606807579803</v>
      </c>
    </row>
    <row r="994" spans="1:131" x14ac:dyDescent="0.25">
      <c r="A994" t="s">
        <v>42</v>
      </c>
      <c r="B994" t="s">
        <v>12</v>
      </c>
      <c r="C994" t="s">
        <v>43</v>
      </c>
      <c r="D994" t="s">
        <v>14</v>
      </c>
      <c r="E994" t="s">
        <v>15</v>
      </c>
      <c r="F994" t="s">
        <v>16</v>
      </c>
      <c r="G994" t="s">
        <v>63</v>
      </c>
      <c r="H994">
        <v>46</v>
      </c>
      <c r="I994">
        <v>24</v>
      </c>
      <c r="J994">
        <v>0</v>
      </c>
      <c r="K994">
        <v>5</v>
      </c>
      <c r="N994" t="s">
        <v>1485</v>
      </c>
      <c r="O994" t="s">
        <v>1484</v>
      </c>
      <c r="P994" t="s">
        <v>1599</v>
      </c>
      <c r="Q994">
        <f t="shared" si="170"/>
        <v>20</v>
      </c>
      <c r="R994">
        <f t="shared" si="171"/>
        <v>12</v>
      </c>
      <c r="S994">
        <f t="shared" si="172"/>
        <v>3</v>
      </c>
      <c r="T994">
        <f t="shared" si="173"/>
        <v>4</v>
      </c>
      <c r="CV994" t="s">
        <v>42</v>
      </c>
      <c r="CW994" t="s">
        <v>15</v>
      </c>
      <c r="CX994" t="s">
        <v>16</v>
      </c>
      <c r="CY994" t="s">
        <v>63</v>
      </c>
      <c r="DK994" t="s">
        <v>1211</v>
      </c>
      <c r="DL994" t="s">
        <v>35</v>
      </c>
      <c r="DX994" t="s">
        <v>2288</v>
      </c>
      <c r="DY994">
        <v>2617</v>
      </c>
      <c r="DZ994">
        <v>7.5062826546990502</v>
      </c>
      <c r="EA994">
        <v>47.380855107945102</v>
      </c>
    </row>
    <row r="995" spans="1:131" x14ac:dyDescent="0.25">
      <c r="A995" t="s">
        <v>42</v>
      </c>
      <c r="B995" t="s">
        <v>12</v>
      </c>
      <c r="C995" t="s">
        <v>43</v>
      </c>
      <c r="D995" t="s">
        <v>14</v>
      </c>
      <c r="E995" t="s">
        <v>15</v>
      </c>
      <c r="F995" t="s">
        <v>125</v>
      </c>
      <c r="G995" t="s">
        <v>125</v>
      </c>
      <c r="H995">
        <v>6</v>
      </c>
      <c r="I995">
        <v>2</v>
      </c>
      <c r="J995">
        <v>0</v>
      </c>
      <c r="K995">
        <v>0</v>
      </c>
      <c r="N995" t="s">
        <v>1485</v>
      </c>
      <c r="O995" t="s">
        <v>1485</v>
      </c>
      <c r="P995" t="s">
        <v>1593</v>
      </c>
      <c r="Q995">
        <f t="shared" si="170"/>
        <v>20</v>
      </c>
      <c r="R995">
        <f t="shared" si="171"/>
        <v>16</v>
      </c>
      <c r="S995">
        <f t="shared" si="172"/>
        <v>1</v>
      </c>
      <c r="T995">
        <f t="shared" si="173"/>
        <v>0</v>
      </c>
      <c r="CV995" t="s">
        <v>42</v>
      </c>
      <c r="CW995" t="s">
        <v>15</v>
      </c>
      <c r="CX995" t="s">
        <v>125</v>
      </c>
      <c r="CY995" t="s">
        <v>125</v>
      </c>
      <c r="DK995" t="s">
        <v>1211</v>
      </c>
      <c r="DL995" t="s">
        <v>63</v>
      </c>
      <c r="DX995" t="s">
        <v>2289</v>
      </c>
      <c r="DY995">
        <v>2618</v>
      </c>
      <c r="DZ995">
        <v>7.59079278366975</v>
      </c>
      <c r="EA995">
        <v>47.426832329385597</v>
      </c>
    </row>
    <row r="996" spans="1:131" x14ac:dyDescent="0.25">
      <c r="A996" t="s">
        <v>85</v>
      </c>
      <c r="B996" t="s">
        <v>12</v>
      </c>
      <c r="C996" t="s">
        <v>86</v>
      </c>
      <c r="D996" t="s">
        <v>14</v>
      </c>
      <c r="E996" t="s">
        <v>15</v>
      </c>
      <c r="F996" t="s">
        <v>16</v>
      </c>
      <c r="G996" t="s">
        <v>63</v>
      </c>
      <c r="H996">
        <v>40</v>
      </c>
      <c r="I996">
        <v>19</v>
      </c>
      <c r="J996">
        <v>9</v>
      </c>
      <c r="K996">
        <v>13</v>
      </c>
      <c r="N996" t="s">
        <v>1485</v>
      </c>
      <c r="O996" t="s">
        <v>1485</v>
      </c>
      <c r="P996" t="s">
        <v>1618</v>
      </c>
      <c r="Q996">
        <f t="shared" si="170"/>
        <v>20</v>
      </c>
      <c r="R996">
        <f t="shared" si="171"/>
        <v>10</v>
      </c>
      <c r="S996">
        <f t="shared" si="172"/>
        <v>4</v>
      </c>
      <c r="T996">
        <f t="shared" si="173"/>
        <v>7</v>
      </c>
      <c r="CV996" t="s">
        <v>85</v>
      </c>
      <c r="CW996" t="s">
        <v>15</v>
      </c>
      <c r="CX996" t="s">
        <v>16</v>
      </c>
      <c r="CY996" t="s">
        <v>63</v>
      </c>
      <c r="DK996" t="s">
        <v>1211</v>
      </c>
      <c r="DL996" t="s">
        <v>124</v>
      </c>
      <c r="DX996" t="s">
        <v>2290</v>
      </c>
      <c r="DY996">
        <v>2619</v>
      </c>
      <c r="DZ996">
        <v>7.4170010649629496</v>
      </c>
      <c r="EA996">
        <v>47.427933542165803</v>
      </c>
    </row>
    <row r="997" spans="1:131" x14ac:dyDescent="0.25">
      <c r="A997" t="s">
        <v>85</v>
      </c>
      <c r="B997" t="s">
        <v>12</v>
      </c>
      <c r="C997" t="s">
        <v>86</v>
      </c>
      <c r="D997" t="s">
        <v>14</v>
      </c>
      <c r="E997" t="s">
        <v>15</v>
      </c>
      <c r="F997" t="s">
        <v>125</v>
      </c>
      <c r="G997" t="s">
        <v>125</v>
      </c>
      <c r="H997">
        <v>8</v>
      </c>
      <c r="I997">
        <v>4</v>
      </c>
      <c r="J997">
        <v>3</v>
      </c>
      <c r="K997">
        <v>3</v>
      </c>
      <c r="N997" t="s">
        <v>146</v>
      </c>
      <c r="O997" t="s">
        <v>145</v>
      </c>
      <c r="P997" t="s">
        <v>505</v>
      </c>
      <c r="Q997">
        <f t="shared" si="170"/>
        <v>19</v>
      </c>
      <c r="R997">
        <f t="shared" si="171"/>
        <v>7</v>
      </c>
      <c r="S997">
        <f t="shared" si="172"/>
        <v>0</v>
      </c>
      <c r="T997">
        <f t="shared" si="173"/>
        <v>2</v>
      </c>
      <c r="CV997" t="s">
        <v>85</v>
      </c>
      <c r="CW997" t="s">
        <v>15</v>
      </c>
      <c r="CX997" t="s">
        <v>125</v>
      </c>
      <c r="CY997" t="s">
        <v>125</v>
      </c>
      <c r="DK997" t="s">
        <v>1211</v>
      </c>
      <c r="DL997" t="s">
        <v>125</v>
      </c>
      <c r="DX997" t="s">
        <v>2291</v>
      </c>
      <c r="DY997">
        <v>2620</v>
      </c>
      <c r="DZ997">
        <v>7.5908877079611496</v>
      </c>
      <c r="EA997">
        <v>47.380020712472998</v>
      </c>
    </row>
    <row r="998" spans="1:131" x14ac:dyDescent="0.25">
      <c r="A998" t="s">
        <v>44</v>
      </c>
      <c r="B998" t="s">
        <v>12</v>
      </c>
      <c r="C998" t="s">
        <v>45</v>
      </c>
      <c r="D998" t="s">
        <v>14</v>
      </c>
      <c r="E998" t="s">
        <v>15</v>
      </c>
      <c r="F998" t="s">
        <v>30</v>
      </c>
      <c r="G998" t="s">
        <v>35</v>
      </c>
      <c r="H998">
        <v>42</v>
      </c>
      <c r="I998">
        <v>19</v>
      </c>
      <c r="J998">
        <v>18</v>
      </c>
      <c r="K998">
        <v>17</v>
      </c>
      <c r="N998" t="s">
        <v>146</v>
      </c>
      <c r="O998" t="s">
        <v>149</v>
      </c>
      <c r="P998" t="s">
        <v>566</v>
      </c>
      <c r="Q998">
        <f t="shared" si="170"/>
        <v>19</v>
      </c>
      <c r="R998">
        <f t="shared" si="171"/>
        <v>9</v>
      </c>
      <c r="S998">
        <f t="shared" si="172"/>
        <v>3</v>
      </c>
      <c r="T998">
        <f t="shared" si="173"/>
        <v>5</v>
      </c>
      <c r="CV998" t="s">
        <v>44</v>
      </c>
      <c r="CW998" t="s">
        <v>15</v>
      </c>
      <c r="CX998" t="s">
        <v>30</v>
      </c>
      <c r="CY998" t="s">
        <v>35</v>
      </c>
      <c r="DK998" t="s">
        <v>300</v>
      </c>
      <c r="DL998" t="s">
        <v>35</v>
      </c>
      <c r="DX998" t="s">
        <v>2292</v>
      </c>
      <c r="DY998">
        <v>2621</v>
      </c>
      <c r="DZ998">
        <v>7.6171841213967397</v>
      </c>
      <c r="EA998">
        <v>47.395831772995798</v>
      </c>
    </row>
    <row r="999" spans="1:131" x14ac:dyDescent="0.25">
      <c r="A999" t="s">
        <v>44</v>
      </c>
      <c r="B999" t="s">
        <v>12</v>
      </c>
      <c r="C999" t="s">
        <v>87</v>
      </c>
      <c r="D999" t="s">
        <v>14</v>
      </c>
      <c r="E999" t="s">
        <v>15</v>
      </c>
      <c r="F999" t="s">
        <v>16</v>
      </c>
      <c r="G999" t="s">
        <v>63</v>
      </c>
      <c r="H999">
        <v>191</v>
      </c>
      <c r="I999">
        <v>88</v>
      </c>
      <c r="J999">
        <v>36</v>
      </c>
      <c r="K999">
        <v>38</v>
      </c>
      <c r="N999" t="s">
        <v>146</v>
      </c>
      <c r="O999" t="s">
        <v>149</v>
      </c>
      <c r="P999" t="s">
        <v>572</v>
      </c>
      <c r="Q999">
        <f t="shared" si="170"/>
        <v>19</v>
      </c>
      <c r="R999">
        <f t="shared" si="171"/>
        <v>8</v>
      </c>
      <c r="S999">
        <f t="shared" si="172"/>
        <v>10</v>
      </c>
      <c r="T999">
        <f t="shared" si="173"/>
        <v>16</v>
      </c>
      <c r="CV999" t="s">
        <v>44</v>
      </c>
      <c r="CW999" t="s">
        <v>15</v>
      </c>
      <c r="CX999" t="s">
        <v>16</v>
      </c>
      <c r="CY999" t="s">
        <v>63</v>
      </c>
      <c r="DK999" t="s">
        <v>300</v>
      </c>
      <c r="DL999" t="s">
        <v>63</v>
      </c>
      <c r="DX999" t="s">
        <v>2293</v>
      </c>
      <c r="DY999">
        <v>2622</v>
      </c>
      <c r="DZ999">
        <v>7.6038186141944104</v>
      </c>
      <c r="EA999">
        <v>47.3896011800732</v>
      </c>
    </row>
    <row r="1000" spans="1:131" x14ac:dyDescent="0.25">
      <c r="A1000" t="s">
        <v>44</v>
      </c>
      <c r="B1000" t="s">
        <v>12</v>
      </c>
      <c r="C1000" t="s">
        <v>45</v>
      </c>
      <c r="D1000" t="s">
        <v>14</v>
      </c>
      <c r="E1000" t="s">
        <v>15</v>
      </c>
      <c r="F1000" t="s">
        <v>30</v>
      </c>
      <c r="G1000" t="s">
        <v>124</v>
      </c>
      <c r="H1000">
        <v>185</v>
      </c>
      <c r="I1000">
        <v>100</v>
      </c>
      <c r="J1000">
        <v>16</v>
      </c>
      <c r="K1000">
        <v>28</v>
      </c>
      <c r="N1000" t="s">
        <v>146</v>
      </c>
      <c r="O1000" t="s">
        <v>149</v>
      </c>
      <c r="P1000" t="s">
        <v>573</v>
      </c>
      <c r="Q1000">
        <f t="shared" si="170"/>
        <v>19</v>
      </c>
      <c r="R1000">
        <f t="shared" si="171"/>
        <v>11</v>
      </c>
      <c r="S1000">
        <f t="shared" si="172"/>
        <v>9</v>
      </c>
      <c r="T1000">
        <f t="shared" si="173"/>
        <v>17</v>
      </c>
      <c r="CV1000" t="s">
        <v>44</v>
      </c>
      <c r="CW1000" t="s">
        <v>15</v>
      </c>
      <c r="CX1000" t="s">
        <v>30</v>
      </c>
      <c r="CY1000" t="s">
        <v>124</v>
      </c>
      <c r="DK1000" t="s">
        <v>1108</v>
      </c>
      <c r="DL1000" t="s">
        <v>17</v>
      </c>
      <c r="DX1000" t="s">
        <v>2294</v>
      </c>
      <c r="DY1000">
        <v>2701</v>
      </c>
      <c r="DZ1000">
        <v>7.59166016607033</v>
      </c>
      <c r="EA1000">
        <v>47.556370221962197</v>
      </c>
    </row>
    <row r="1001" spans="1:131" x14ac:dyDescent="0.25">
      <c r="A1001" t="s">
        <v>44</v>
      </c>
      <c r="B1001" t="s">
        <v>12</v>
      </c>
      <c r="C1001" t="s">
        <v>87</v>
      </c>
      <c r="D1001" t="s">
        <v>14</v>
      </c>
      <c r="E1001" t="s">
        <v>15</v>
      </c>
      <c r="F1001" t="s">
        <v>125</v>
      </c>
      <c r="G1001" t="s">
        <v>125</v>
      </c>
      <c r="H1001">
        <v>72</v>
      </c>
      <c r="I1001">
        <v>33</v>
      </c>
      <c r="J1001">
        <v>11</v>
      </c>
      <c r="K1001">
        <v>3</v>
      </c>
      <c r="N1001" t="s">
        <v>146</v>
      </c>
      <c r="O1001" t="s">
        <v>232</v>
      </c>
      <c r="P1001" t="s">
        <v>580</v>
      </c>
      <c r="Q1001">
        <f t="shared" si="170"/>
        <v>19</v>
      </c>
      <c r="R1001">
        <f t="shared" si="171"/>
        <v>8</v>
      </c>
      <c r="S1001">
        <f t="shared" si="172"/>
        <v>2</v>
      </c>
      <c r="T1001">
        <f t="shared" si="173"/>
        <v>3</v>
      </c>
      <c r="CV1001" t="s">
        <v>44</v>
      </c>
      <c r="CW1001" t="s">
        <v>15</v>
      </c>
      <c r="CX1001" t="s">
        <v>125</v>
      </c>
      <c r="CY1001" t="s">
        <v>125</v>
      </c>
      <c r="DK1001" t="s">
        <v>1108</v>
      </c>
      <c r="DL1001" t="s">
        <v>31</v>
      </c>
      <c r="DX1001" t="s">
        <v>2295</v>
      </c>
      <c r="DY1001">
        <v>2702</v>
      </c>
      <c r="DZ1001">
        <v>7.6736191632234103</v>
      </c>
      <c r="EA1001">
        <v>47.571302825421498</v>
      </c>
    </row>
    <row r="1002" spans="1:131" x14ac:dyDescent="0.25">
      <c r="A1002" t="s">
        <v>11</v>
      </c>
      <c r="B1002" t="s">
        <v>12</v>
      </c>
      <c r="C1002" t="s">
        <v>13</v>
      </c>
      <c r="D1002" t="s">
        <v>14</v>
      </c>
      <c r="E1002" t="s">
        <v>15</v>
      </c>
      <c r="F1002" t="s">
        <v>16</v>
      </c>
      <c r="G1002" t="s">
        <v>17</v>
      </c>
      <c r="H1002">
        <v>5</v>
      </c>
      <c r="I1002">
        <v>2</v>
      </c>
      <c r="J1002">
        <v>3</v>
      </c>
      <c r="K1002">
        <v>2</v>
      </c>
      <c r="N1002" t="s">
        <v>146</v>
      </c>
      <c r="O1002" t="s">
        <v>372</v>
      </c>
      <c r="P1002" t="s">
        <v>373</v>
      </c>
      <c r="Q1002">
        <f t="shared" si="170"/>
        <v>19</v>
      </c>
      <c r="R1002">
        <f t="shared" si="171"/>
        <v>7</v>
      </c>
      <c r="S1002">
        <f t="shared" si="172"/>
        <v>2</v>
      </c>
      <c r="T1002">
        <f t="shared" si="173"/>
        <v>1</v>
      </c>
      <c r="CV1002" t="s">
        <v>11</v>
      </c>
      <c r="CW1002" t="s">
        <v>15</v>
      </c>
      <c r="CX1002" t="s">
        <v>16</v>
      </c>
      <c r="CY1002" t="s">
        <v>17</v>
      </c>
      <c r="DK1002" t="s">
        <v>1108</v>
      </c>
      <c r="DL1002" t="s">
        <v>35</v>
      </c>
      <c r="DX1002" t="s">
        <v>2296</v>
      </c>
      <c r="DY1002">
        <v>2703</v>
      </c>
      <c r="DZ1002">
        <v>7.6561053018757299</v>
      </c>
      <c r="EA1002">
        <v>47.582209979343403</v>
      </c>
    </row>
    <row r="1003" spans="1:131" x14ac:dyDescent="0.25">
      <c r="A1003" t="s">
        <v>11</v>
      </c>
      <c r="B1003" t="s">
        <v>12</v>
      </c>
      <c r="C1003" t="s">
        <v>13</v>
      </c>
      <c r="D1003" t="s">
        <v>14</v>
      </c>
      <c r="E1003" t="s">
        <v>15</v>
      </c>
      <c r="F1003" t="s">
        <v>16</v>
      </c>
      <c r="G1003" t="s">
        <v>63</v>
      </c>
      <c r="H1003">
        <v>14</v>
      </c>
      <c r="I1003">
        <v>9</v>
      </c>
      <c r="J1003">
        <v>0</v>
      </c>
      <c r="K1003">
        <v>2</v>
      </c>
      <c r="N1003" t="s">
        <v>146</v>
      </c>
      <c r="O1003" t="s">
        <v>161</v>
      </c>
      <c r="P1003" t="s">
        <v>585</v>
      </c>
      <c r="Q1003">
        <f t="shared" si="170"/>
        <v>19</v>
      </c>
      <c r="R1003">
        <f t="shared" si="171"/>
        <v>7</v>
      </c>
      <c r="S1003">
        <f t="shared" si="172"/>
        <v>2</v>
      </c>
      <c r="T1003">
        <f t="shared" si="173"/>
        <v>6</v>
      </c>
      <c r="CV1003" t="s">
        <v>11</v>
      </c>
      <c r="CW1003" t="s">
        <v>15</v>
      </c>
      <c r="CX1003" t="s">
        <v>16</v>
      </c>
      <c r="CY1003" t="s">
        <v>63</v>
      </c>
      <c r="DK1003" t="s">
        <v>1108</v>
      </c>
      <c r="DL1003" t="s">
        <v>63</v>
      </c>
      <c r="DX1003" t="s">
        <v>2297</v>
      </c>
      <c r="DY1003">
        <v>2761</v>
      </c>
      <c r="DZ1003">
        <v>7.5861284216664799</v>
      </c>
      <c r="EA1003">
        <v>47.476230076106603</v>
      </c>
    </row>
    <row r="1004" spans="1:131" x14ac:dyDescent="0.25">
      <c r="A1004" t="s">
        <v>11</v>
      </c>
      <c r="B1004" t="s">
        <v>12</v>
      </c>
      <c r="C1004" t="s">
        <v>129</v>
      </c>
      <c r="D1004" t="s">
        <v>14</v>
      </c>
      <c r="E1004" t="s">
        <v>15</v>
      </c>
      <c r="F1004" t="s">
        <v>125</v>
      </c>
      <c r="G1004" t="s">
        <v>125</v>
      </c>
      <c r="H1004">
        <v>24</v>
      </c>
      <c r="I1004">
        <v>10</v>
      </c>
      <c r="J1004">
        <v>2</v>
      </c>
      <c r="K1004">
        <v>2</v>
      </c>
      <c r="N1004" t="s">
        <v>146</v>
      </c>
      <c r="O1004" t="s">
        <v>168</v>
      </c>
      <c r="P1004" t="s">
        <v>596</v>
      </c>
      <c r="Q1004">
        <f t="shared" si="170"/>
        <v>19</v>
      </c>
      <c r="R1004">
        <f t="shared" si="171"/>
        <v>10</v>
      </c>
      <c r="S1004">
        <f t="shared" si="172"/>
        <v>5</v>
      </c>
      <c r="T1004">
        <f t="shared" si="173"/>
        <v>6</v>
      </c>
      <c r="CV1004" t="s">
        <v>11</v>
      </c>
      <c r="CW1004" t="s">
        <v>15</v>
      </c>
      <c r="CX1004" t="s">
        <v>125</v>
      </c>
      <c r="CY1004" t="s">
        <v>125</v>
      </c>
      <c r="DK1004" t="s">
        <v>1108</v>
      </c>
      <c r="DL1004" t="s">
        <v>124</v>
      </c>
      <c r="DX1004" t="s">
        <v>2298</v>
      </c>
      <c r="DY1004">
        <v>2762</v>
      </c>
      <c r="DZ1004">
        <v>7.5367418309604597</v>
      </c>
      <c r="EA1004">
        <v>47.546261912819098</v>
      </c>
    </row>
    <row r="1005" spans="1:131" x14ac:dyDescent="0.25">
      <c r="A1005" t="s">
        <v>11</v>
      </c>
      <c r="B1005" t="s">
        <v>1485</v>
      </c>
      <c r="C1005" t="s">
        <v>1498</v>
      </c>
      <c r="D1005" t="s">
        <v>14</v>
      </c>
      <c r="E1005" t="s">
        <v>48</v>
      </c>
      <c r="F1005" t="s">
        <v>125</v>
      </c>
      <c r="G1005" t="s">
        <v>125</v>
      </c>
      <c r="H1005">
        <v>16</v>
      </c>
      <c r="I1005">
        <v>7</v>
      </c>
      <c r="J1005">
        <v>0</v>
      </c>
      <c r="K1005">
        <v>1</v>
      </c>
      <c r="N1005" t="s">
        <v>146</v>
      </c>
      <c r="O1005" t="s">
        <v>171</v>
      </c>
      <c r="P1005" t="s">
        <v>603</v>
      </c>
      <c r="Q1005">
        <f t="shared" si="170"/>
        <v>19</v>
      </c>
      <c r="R1005">
        <f t="shared" si="171"/>
        <v>16</v>
      </c>
      <c r="S1005">
        <f t="shared" si="172"/>
        <v>2</v>
      </c>
      <c r="T1005">
        <f t="shared" si="173"/>
        <v>2</v>
      </c>
      <c r="CV1005" t="s">
        <v>11</v>
      </c>
      <c r="CW1005" t="s">
        <v>48</v>
      </c>
      <c r="CX1005" t="s">
        <v>125</v>
      </c>
      <c r="CY1005" t="s">
        <v>125</v>
      </c>
      <c r="DK1005" t="s">
        <v>1108</v>
      </c>
      <c r="DL1005" t="s">
        <v>125</v>
      </c>
      <c r="DX1005" t="s">
        <v>2299</v>
      </c>
      <c r="DY1005">
        <v>2763</v>
      </c>
      <c r="DZ1005">
        <v>7.6300562746546801</v>
      </c>
      <c r="EA1005">
        <v>47.496442285216197</v>
      </c>
    </row>
    <row r="1006" spans="1:131" x14ac:dyDescent="0.25">
      <c r="A1006" t="s">
        <v>1204</v>
      </c>
      <c r="B1006" t="s">
        <v>1201</v>
      </c>
      <c r="C1006" t="s">
        <v>1205</v>
      </c>
      <c r="D1006" t="s">
        <v>14</v>
      </c>
      <c r="E1006" t="s">
        <v>48</v>
      </c>
      <c r="F1006" t="s">
        <v>16</v>
      </c>
      <c r="G1006" t="s">
        <v>17</v>
      </c>
      <c r="H1006">
        <v>44</v>
      </c>
      <c r="I1006">
        <v>16</v>
      </c>
      <c r="J1006">
        <v>23</v>
      </c>
      <c r="K1006">
        <v>25</v>
      </c>
      <c r="N1006" t="s">
        <v>146</v>
      </c>
      <c r="O1006" t="s">
        <v>249</v>
      </c>
      <c r="P1006" t="s">
        <v>618</v>
      </c>
      <c r="Q1006">
        <f t="shared" si="170"/>
        <v>19</v>
      </c>
      <c r="R1006">
        <f t="shared" si="171"/>
        <v>6</v>
      </c>
      <c r="S1006">
        <f t="shared" si="172"/>
        <v>1</v>
      </c>
      <c r="T1006">
        <f t="shared" si="173"/>
        <v>1</v>
      </c>
      <c r="CV1006" t="s">
        <v>1204</v>
      </c>
      <c r="CW1006" t="s">
        <v>48</v>
      </c>
      <c r="CX1006" t="s">
        <v>16</v>
      </c>
      <c r="CY1006" t="s">
        <v>17</v>
      </c>
      <c r="DK1006" t="s">
        <v>983</v>
      </c>
      <c r="DL1006" t="s">
        <v>63</v>
      </c>
      <c r="DX1006" t="s">
        <v>2300</v>
      </c>
      <c r="DY1006">
        <v>2764</v>
      </c>
      <c r="DZ1006">
        <v>7.5216776648973998</v>
      </c>
      <c r="EA1006">
        <v>47.508998400090199</v>
      </c>
    </row>
    <row r="1007" spans="1:131" x14ac:dyDescent="0.25">
      <c r="A1007" t="s">
        <v>1204</v>
      </c>
      <c r="B1007" t="s">
        <v>1201</v>
      </c>
      <c r="C1007" t="s">
        <v>1205</v>
      </c>
      <c r="D1007" t="s">
        <v>14</v>
      </c>
      <c r="E1007" t="s">
        <v>48</v>
      </c>
      <c r="F1007" t="s">
        <v>30</v>
      </c>
      <c r="G1007" t="s">
        <v>31</v>
      </c>
      <c r="H1007">
        <v>20</v>
      </c>
      <c r="I1007">
        <v>9</v>
      </c>
      <c r="J1007">
        <v>9</v>
      </c>
      <c r="K1007">
        <v>15</v>
      </c>
      <c r="N1007" t="s">
        <v>146</v>
      </c>
      <c r="O1007" t="s">
        <v>286</v>
      </c>
      <c r="P1007" t="s">
        <v>663</v>
      </c>
      <c r="Q1007">
        <f t="shared" si="170"/>
        <v>19</v>
      </c>
      <c r="R1007">
        <f t="shared" si="171"/>
        <v>7</v>
      </c>
      <c r="S1007">
        <f t="shared" si="172"/>
        <v>4</v>
      </c>
      <c r="T1007">
        <f t="shared" si="173"/>
        <v>4</v>
      </c>
      <c r="CV1007" t="s">
        <v>1204</v>
      </c>
      <c r="CW1007" t="s">
        <v>48</v>
      </c>
      <c r="CX1007" t="s">
        <v>30</v>
      </c>
      <c r="CY1007" t="s">
        <v>31</v>
      </c>
      <c r="DK1007" t="s">
        <v>983</v>
      </c>
      <c r="DL1007" t="s">
        <v>125</v>
      </c>
      <c r="DX1007" t="s">
        <v>2301</v>
      </c>
      <c r="DY1007">
        <v>2765</v>
      </c>
      <c r="DZ1007">
        <v>7.5690984626879896</v>
      </c>
      <c r="EA1007">
        <v>47.537654127091997</v>
      </c>
    </row>
    <row r="1008" spans="1:131" x14ac:dyDescent="0.25">
      <c r="A1008" t="s">
        <v>1204</v>
      </c>
      <c r="B1008" t="s">
        <v>1201</v>
      </c>
      <c r="C1008" t="s">
        <v>1229</v>
      </c>
      <c r="D1008" t="s">
        <v>14</v>
      </c>
      <c r="E1008" t="s">
        <v>48</v>
      </c>
      <c r="F1008" t="s">
        <v>30</v>
      </c>
      <c r="G1008" t="s">
        <v>35</v>
      </c>
      <c r="H1008">
        <v>50</v>
      </c>
      <c r="I1008">
        <v>19</v>
      </c>
      <c r="J1008">
        <v>18</v>
      </c>
      <c r="K1008">
        <v>28</v>
      </c>
      <c r="N1008" t="s">
        <v>146</v>
      </c>
      <c r="O1008" t="s">
        <v>286</v>
      </c>
      <c r="P1008" t="s">
        <v>664</v>
      </c>
      <c r="Q1008">
        <f t="shared" si="170"/>
        <v>19</v>
      </c>
      <c r="R1008">
        <f t="shared" si="171"/>
        <v>10</v>
      </c>
      <c r="S1008">
        <f t="shared" si="172"/>
        <v>0</v>
      </c>
      <c r="T1008">
        <f t="shared" si="173"/>
        <v>2</v>
      </c>
      <c r="CV1008" t="s">
        <v>1204</v>
      </c>
      <c r="CW1008" t="s">
        <v>48</v>
      </c>
      <c r="CX1008" t="s">
        <v>30</v>
      </c>
      <c r="CY1008" t="s">
        <v>35</v>
      </c>
      <c r="DK1008" t="s">
        <v>479</v>
      </c>
      <c r="DL1008" t="s">
        <v>63</v>
      </c>
      <c r="DX1008" t="s">
        <v>2302</v>
      </c>
      <c r="DY1008">
        <v>2766</v>
      </c>
      <c r="DZ1008">
        <v>7.6304899519071396</v>
      </c>
      <c r="EA1008">
        <v>47.553527245899701</v>
      </c>
    </row>
    <row r="1009" spans="1:131" x14ac:dyDescent="0.25">
      <c r="A1009" t="s">
        <v>1204</v>
      </c>
      <c r="B1009" t="s">
        <v>1201</v>
      </c>
      <c r="C1009" t="s">
        <v>1230</v>
      </c>
      <c r="D1009" t="s">
        <v>14</v>
      </c>
      <c r="E1009" t="s">
        <v>48</v>
      </c>
      <c r="F1009" t="s">
        <v>30</v>
      </c>
      <c r="G1009" t="s">
        <v>35</v>
      </c>
      <c r="H1009">
        <v>57</v>
      </c>
      <c r="I1009">
        <v>23</v>
      </c>
      <c r="J1009">
        <v>22</v>
      </c>
      <c r="K1009">
        <v>32</v>
      </c>
      <c r="N1009" t="s">
        <v>146</v>
      </c>
      <c r="O1009" t="s">
        <v>292</v>
      </c>
      <c r="P1009" t="s">
        <v>294</v>
      </c>
      <c r="Q1009">
        <f t="shared" si="170"/>
        <v>19</v>
      </c>
      <c r="R1009">
        <f t="shared" si="171"/>
        <v>7</v>
      </c>
      <c r="S1009">
        <f t="shared" si="172"/>
        <v>0</v>
      </c>
      <c r="T1009">
        <f t="shared" si="173"/>
        <v>0</v>
      </c>
      <c r="CV1009" t="s">
        <v>1204</v>
      </c>
      <c r="CW1009" t="s">
        <v>48</v>
      </c>
      <c r="CX1009" t="s">
        <v>30</v>
      </c>
      <c r="CY1009" t="s">
        <v>35</v>
      </c>
      <c r="DK1009" t="s">
        <v>479</v>
      </c>
      <c r="DL1009" t="s">
        <v>125</v>
      </c>
      <c r="DX1009" t="s">
        <v>2303</v>
      </c>
      <c r="DY1009">
        <v>2767</v>
      </c>
      <c r="DZ1009">
        <v>7.5773096812505099</v>
      </c>
      <c r="EA1009">
        <v>47.523614533722203</v>
      </c>
    </row>
    <row r="1010" spans="1:131" x14ac:dyDescent="0.25">
      <c r="A1010" t="s">
        <v>1204</v>
      </c>
      <c r="B1010" t="s">
        <v>1201</v>
      </c>
      <c r="C1010" t="s">
        <v>1231</v>
      </c>
      <c r="D1010" t="s">
        <v>14</v>
      </c>
      <c r="E1010" t="s">
        <v>48</v>
      </c>
      <c r="F1010" t="s">
        <v>30</v>
      </c>
      <c r="G1010" t="s">
        <v>35</v>
      </c>
      <c r="H1010">
        <v>94</v>
      </c>
      <c r="I1010">
        <v>36</v>
      </c>
      <c r="J1010">
        <v>29</v>
      </c>
      <c r="K1010">
        <v>42</v>
      </c>
      <c r="N1010" t="s">
        <v>146</v>
      </c>
      <c r="O1010" t="s">
        <v>298</v>
      </c>
      <c r="P1010" t="s">
        <v>674</v>
      </c>
      <c r="Q1010">
        <f t="shared" si="170"/>
        <v>19</v>
      </c>
      <c r="R1010">
        <f t="shared" si="171"/>
        <v>9</v>
      </c>
      <c r="S1010">
        <f t="shared" si="172"/>
        <v>2</v>
      </c>
      <c r="T1010">
        <f t="shared" si="173"/>
        <v>1</v>
      </c>
      <c r="CV1010" t="s">
        <v>1204</v>
      </c>
      <c r="CW1010" t="s">
        <v>48</v>
      </c>
      <c r="CX1010" t="s">
        <v>30</v>
      </c>
      <c r="CY1010" t="s">
        <v>35</v>
      </c>
      <c r="DK1010" t="s">
        <v>1036</v>
      </c>
      <c r="DL1010" t="s">
        <v>17</v>
      </c>
      <c r="DX1010" t="s">
        <v>2304</v>
      </c>
      <c r="DY1010">
        <v>2768</v>
      </c>
      <c r="DZ1010">
        <v>7.5474636303013201</v>
      </c>
      <c r="EA1010">
        <v>47.475320590989199</v>
      </c>
    </row>
    <row r="1011" spans="1:131" x14ac:dyDescent="0.25">
      <c r="A1011" t="s">
        <v>1204</v>
      </c>
      <c r="B1011" t="s">
        <v>1201</v>
      </c>
      <c r="C1011" t="s">
        <v>1229</v>
      </c>
      <c r="D1011" t="s">
        <v>14</v>
      </c>
      <c r="E1011" t="s">
        <v>48</v>
      </c>
      <c r="F1011" t="s">
        <v>16</v>
      </c>
      <c r="G1011" t="s">
        <v>63</v>
      </c>
      <c r="H1011">
        <v>136</v>
      </c>
      <c r="I1011">
        <v>65</v>
      </c>
      <c r="J1011">
        <v>24</v>
      </c>
      <c r="K1011">
        <v>53</v>
      </c>
      <c r="N1011" t="s">
        <v>146</v>
      </c>
      <c r="O1011" t="s">
        <v>298</v>
      </c>
      <c r="P1011" t="s">
        <v>675</v>
      </c>
      <c r="Q1011">
        <f t="shared" si="170"/>
        <v>19</v>
      </c>
      <c r="R1011">
        <f t="shared" si="171"/>
        <v>5</v>
      </c>
      <c r="S1011">
        <f t="shared" si="172"/>
        <v>2</v>
      </c>
      <c r="T1011">
        <f t="shared" si="173"/>
        <v>2</v>
      </c>
      <c r="CV1011" t="s">
        <v>1204</v>
      </c>
      <c r="CW1011" t="s">
        <v>48</v>
      </c>
      <c r="CX1011" t="s">
        <v>16</v>
      </c>
      <c r="CY1011" t="s">
        <v>63</v>
      </c>
      <c r="DK1011" t="s">
        <v>1036</v>
      </c>
      <c r="DL1011" t="s">
        <v>31</v>
      </c>
      <c r="DX1011" t="s">
        <v>2305</v>
      </c>
      <c r="DY1011">
        <v>2769</v>
      </c>
      <c r="DZ1011">
        <v>7.6206342174310597</v>
      </c>
      <c r="EA1011">
        <v>47.518457389815303</v>
      </c>
    </row>
    <row r="1012" spans="1:131" x14ac:dyDescent="0.25">
      <c r="A1012" t="s">
        <v>1204</v>
      </c>
      <c r="B1012" t="s">
        <v>1201</v>
      </c>
      <c r="C1012" t="s">
        <v>1230</v>
      </c>
      <c r="D1012" t="s">
        <v>14</v>
      </c>
      <c r="E1012" t="s">
        <v>48</v>
      </c>
      <c r="F1012" t="s">
        <v>16</v>
      </c>
      <c r="G1012" t="s">
        <v>63</v>
      </c>
      <c r="H1012">
        <v>165</v>
      </c>
      <c r="I1012">
        <v>82</v>
      </c>
      <c r="J1012">
        <v>60</v>
      </c>
      <c r="K1012">
        <v>104</v>
      </c>
      <c r="N1012" t="s">
        <v>146</v>
      </c>
      <c r="O1012" t="s">
        <v>303</v>
      </c>
      <c r="P1012" t="s">
        <v>683</v>
      </c>
      <c r="Q1012">
        <f t="shared" si="170"/>
        <v>19</v>
      </c>
      <c r="R1012">
        <f t="shared" si="171"/>
        <v>11</v>
      </c>
      <c r="S1012">
        <f t="shared" si="172"/>
        <v>5</v>
      </c>
      <c r="T1012">
        <f t="shared" si="173"/>
        <v>6</v>
      </c>
      <c r="CV1012" t="s">
        <v>1204</v>
      </c>
      <c r="CW1012" t="s">
        <v>48</v>
      </c>
      <c r="CX1012" t="s">
        <v>16</v>
      </c>
      <c r="CY1012" t="s">
        <v>63</v>
      </c>
      <c r="DK1012" t="s">
        <v>1036</v>
      </c>
      <c r="DL1012" t="s">
        <v>35</v>
      </c>
      <c r="DX1012" t="s">
        <v>2306</v>
      </c>
      <c r="DY1012">
        <v>2770</v>
      </c>
      <c r="DZ1012">
        <v>7.6499595156772902</v>
      </c>
      <c r="EA1012">
        <v>47.525861949909</v>
      </c>
    </row>
    <row r="1013" spans="1:131" x14ac:dyDescent="0.25">
      <c r="A1013" t="s">
        <v>1204</v>
      </c>
      <c r="B1013" t="s">
        <v>1201</v>
      </c>
      <c r="C1013" t="s">
        <v>1231</v>
      </c>
      <c r="D1013" t="s">
        <v>14</v>
      </c>
      <c r="E1013" t="s">
        <v>48</v>
      </c>
      <c r="F1013" t="s">
        <v>16</v>
      </c>
      <c r="G1013" t="s">
        <v>63</v>
      </c>
      <c r="H1013">
        <v>314</v>
      </c>
      <c r="I1013">
        <v>155</v>
      </c>
      <c r="J1013">
        <v>73</v>
      </c>
      <c r="K1013">
        <v>90</v>
      </c>
      <c r="N1013" t="s">
        <v>146</v>
      </c>
      <c r="O1013" t="s">
        <v>303</v>
      </c>
      <c r="P1013" t="s">
        <v>684</v>
      </c>
      <c r="Q1013">
        <f t="shared" si="170"/>
        <v>19</v>
      </c>
      <c r="R1013">
        <f t="shared" si="171"/>
        <v>8</v>
      </c>
      <c r="S1013">
        <f t="shared" si="172"/>
        <v>6</v>
      </c>
      <c r="T1013">
        <f t="shared" si="173"/>
        <v>7</v>
      </c>
      <c r="CV1013" t="s">
        <v>1204</v>
      </c>
      <c r="CW1013" t="s">
        <v>48</v>
      </c>
      <c r="CX1013" t="s">
        <v>16</v>
      </c>
      <c r="CY1013" t="s">
        <v>63</v>
      </c>
      <c r="DK1013" t="s">
        <v>1036</v>
      </c>
      <c r="DL1013" t="s">
        <v>63</v>
      </c>
      <c r="DX1013" t="s">
        <v>2307</v>
      </c>
      <c r="DY1013">
        <v>2771</v>
      </c>
      <c r="DZ1013">
        <v>7.5522194734457901</v>
      </c>
      <c r="EA1013">
        <v>47.5176775172175</v>
      </c>
    </row>
    <row r="1014" spans="1:131" x14ac:dyDescent="0.25">
      <c r="A1014" t="s">
        <v>1204</v>
      </c>
      <c r="B1014" t="s">
        <v>1201</v>
      </c>
      <c r="C1014" t="s">
        <v>1270</v>
      </c>
      <c r="D1014" t="s">
        <v>14</v>
      </c>
      <c r="E1014" t="s">
        <v>48</v>
      </c>
      <c r="F1014" t="s">
        <v>16</v>
      </c>
      <c r="G1014" t="s">
        <v>63</v>
      </c>
      <c r="H1014">
        <v>117</v>
      </c>
      <c r="I1014">
        <v>53</v>
      </c>
      <c r="J1014">
        <v>34</v>
      </c>
      <c r="K1014">
        <v>48</v>
      </c>
      <c r="N1014" t="s">
        <v>146</v>
      </c>
      <c r="O1014" t="s">
        <v>197</v>
      </c>
      <c r="P1014" t="s">
        <v>686</v>
      </c>
      <c r="Q1014">
        <f t="shared" si="170"/>
        <v>19</v>
      </c>
      <c r="R1014">
        <f t="shared" si="171"/>
        <v>8</v>
      </c>
      <c r="S1014">
        <f t="shared" si="172"/>
        <v>11</v>
      </c>
      <c r="T1014">
        <f t="shared" si="173"/>
        <v>19</v>
      </c>
      <c r="CV1014" t="s">
        <v>1204</v>
      </c>
      <c r="CW1014" t="s">
        <v>48</v>
      </c>
      <c r="CX1014" t="s">
        <v>16</v>
      </c>
      <c r="CY1014" t="s">
        <v>63</v>
      </c>
      <c r="DK1014" t="s">
        <v>1036</v>
      </c>
      <c r="DL1014" t="s">
        <v>124</v>
      </c>
      <c r="DX1014" t="s">
        <v>2308</v>
      </c>
      <c r="DY1014">
        <v>2772</v>
      </c>
      <c r="DZ1014">
        <v>7.5818677962467502</v>
      </c>
      <c r="EA1014">
        <v>47.457992535354897</v>
      </c>
    </row>
    <row r="1015" spans="1:131" x14ac:dyDescent="0.25">
      <c r="A1015" t="s">
        <v>1204</v>
      </c>
      <c r="B1015" t="s">
        <v>1201</v>
      </c>
      <c r="C1015" t="s">
        <v>1271</v>
      </c>
      <c r="D1015" t="s">
        <v>218</v>
      </c>
      <c r="E1015" t="s">
        <v>48</v>
      </c>
      <c r="F1015" t="s">
        <v>16</v>
      </c>
      <c r="G1015" t="s">
        <v>63</v>
      </c>
      <c r="H1015">
        <v>81</v>
      </c>
      <c r="I1015">
        <v>43</v>
      </c>
      <c r="J1015">
        <v>9</v>
      </c>
      <c r="K1015">
        <v>6</v>
      </c>
      <c r="N1015" t="s">
        <v>692</v>
      </c>
      <c r="O1015" t="s">
        <v>692</v>
      </c>
      <c r="P1015" t="s">
        <v>785</v>
      </c>
      <c r="Q1015">
        <f t="shared" si="170"/>
        <v>19</v>
      </c>
      <c r="R1015">
        <f t="shared" si="171"/>
        <v>9</v>
      </c>
      <c r="S1015">
        <f t="shared" si="172"/>
        <v>5</v>
      </c>
      <c r="T1015">
        <f t="shared" si="173"/>
        <v>13</v>
      </c>
      <c r="CV1015" t="s">
        <v>1204</v>
      </c>
      <c r="CW1015" t="s">
        <v>48</v>
      </c>
      <c r="CX1015" t="s">
        <v>16</v>
      </c>
      <c r="CY1015" t="s">
        <v>63</v>
      </c>
      <c r="DK1015" t="s">
        <v>1036</v>
      </c>
      <c r="DL1015" t="s">
        <v>125</v>
      </c>
      <c r="DX1015" t="s">
        <v>2309</v>
      </c>
      <c r="DY1015">
        <v>2773</v>
      </c>
      <c r="DZ1015">
        <v>7.5912263103115896</v>
      </c>
      <c r="EA1015">
        <v>47.500934765151499</v>
      </c>
    </row>
    <row r="1016" spans="1:131" x14ac:dyDescent="0.25">
      <c r="A1016" t="s">
        <v>1204</v>
      </c>
      <c r="B1016" t="s">
        <v>1201</v>
      </c>
      <c r="C1016" t="s">
        <v>1300</v>
      </c>
      <c r="D1016" t="s">
        <v>14</v>
      </c>
      <c r="E1016" t="s">
        <v>48</v>
      </c>
      <c r="F1016" t="s">
        <v>30</v>
      </c>
      <c r="G1016" t="s">
        <v>124</v>
      </c>
      <c r="H1016">
        <v>71</v>
      </c>
      <c r="I1016">
        <v>48</v>
      </c>
      <c r="J1016">
        <v>8</v>
      </c>
      <c r="K1016">
        <v>11</v>
      </c>
      <c r="N1016" t="s">
        <v>692</v>
      </c>
      <c r="O1016" t="s">
        <v>692</v>
      </c>
      <c r="P1016" t="s">
        <v>796</v>
      </c>
      <c r="Q1016">
        <f t="shared" si="170"/>
        <v>19</v>
      </c>
      <c r="R1016">
        <f t="shared" si="171"/>
        <v>11</v>
      </c>
      <c r="S1016">
        <f t="shared" si="172"/>
        <v>3</v>
      </c>
      <c r="T1016">
        <f t="shared" si="173"/>
        <v>10</v>
      </c>
      <c r="CV1016" t="s">
        <v>1204</v>
      </c>
      <c r="CW1016" t="s">
        <v>48</v>
      </c>
      <c r="CX1016" t="s">
        <v>30</v>
      </c>
      <c r="CY1016" t="s">
        <v>124</v>
      </c>
      <c r="DK1016" t="s">
        <v>195</v>
      </c>
      <c r="DL1016" t="s">
        <v>17</v>
      </c>
      <c r="DX1016" t="s">
        <v>2310</v>
      </c>
      <c r="DY1016">
        <v>2774</v>
      </c>
      <c r="DZ1016">
        <v>7.50711182809082</v>
      </c>
      <c r="EA1016">
        <v>47.536616528982897</v>
      </c>
    </row>
    <row r="1017" spans="1:131" x14ac:dyDescent="0.25">
      <c r="A1017" t="s">
        <v>1204</v>
      </c>
      <c r="B1017" t="s">
        <v>1201</v>
      </c>
      <c r="C1017" t="s">
        <v>1229</v>
      </c>
      <c r="D1017" t="s">
        <v>14</v>
      </c>
      <c r="E1017" t="s">
        <v>48</v>
      </c>
      <c r="F1017" t="s">
        <v>30</v>
      </c>
      <c r="G1017" t="s">
        <v>124</v>
      </c>
      <c r="H1017">
        <v>58</v>
      </c>
      <c r="I1017">
        <v>26</v>
      </c>
      <c r="J1017">
        <v>13</v>
      </c>
      <c r="K1017">
        <v>21</v>
      </c>
      <c r="N1017" t="s">
        <v>692</v>
      </c>
      <c r="O1017" t="s">
        <v>692</v>
      </c>
      <c r="P1017" t="s">
        <v>802</v>
      </c>
      <c r="Q1017">
        <f t="shared" si="170"/>
        <v>19</v>
      </c>
      <c r="R1017">
        <f t="shared" si="171"/>
        <v>8</v>
      </c>
      <c r="S1017">
        <f t="shared" si="172"/>
        <v>7</v>
      </c>
      <c r="T1017">
        <f t="shared" si="173"/>
        <v>14</v>
      </c>
      <c r="CV1017" t="s">
        <v>1204</v>
      </c>
      <c r="CW1017" t="s">
        <v>48</v>
      </c>
      <c r="CX1017" t="s">
        <v>30</v>
      </c>
      <c r="CY1017" t="s">
        <v>124</v>
      </c>
      <c r="DK1017" t="s">
        <v>195</v>
      </c>
      <c r="DL1017" t="s">
        <v>31</v>
      </c>
      <c r="DX1017" t="s">
        <v>2311</v>
      </c>
      <c r="DY1017">
        <v>2775</v>
      </c>
      <c r="DZ1017">
        <v>7.5605844620607199</v>
      </c>
      <c r="EA1017">
        <v>47.498700553318102</v>
      </c>
    </row>
    <row r="1018" spans="1:131" x14ac:dyDescent="0.25">
      <c r="A1018" t="s">
        <v>1204</v>
      </c>
      <c r="B1018" t="s">
        <v>1201</v>
      </c>
      <c r="C1018" t="s">
        <v>1270</v>
      </c>
      <c r="D1018" t="s">
        <v>14</v>
      </c>
      <c r="E1018" t="s">
        <v>48</v>
      </c>
      <c r="F1018" t="s">
        <v>30</v>
      </c>
      <c r="G1018" t="s">
        <v>124</v>
      </c>
      <c r="H1018">
        <v>300</v>
      </c>
      <c r="I1018">
        <v>147</v>
      </c>
      <c r="J1018">
        <v>37</v>
      </c>
      <c r="K1018">
        <v>61</v>
      </c>
      <c r="N1018" t="s">
        <v>692</v>
      </c>
      <c r="O1018" t="s">
        <v>692</v>
      </c>
      <c r="P1018" t="s">
        <v>818</v>
      </c>
      <c r="Q1018">
        <f t="shared" si="170"/>
        <v>19</v>
      </c>
      <c r="R1018">
        <f t="shared" si="171"/>
        <v>11</v>
      </c>
      <c r="S1018">
        <f t="shared" si="172"/>
        <v>7</v>
      </c>
      <c r="T1018">
        <f t="shared" si="173"/>
        <v>8</v>
      </c>
      <c r="CV1018" t="s">
        <v>1204</v>
      </c>
      <c r="CW1018" t="s">
        <v>48</v>
      </c>
      <c r="CX1018" t="s">
        <v>30</v>
      </c>
      <c r="CY1018" t="s">
        <v>124</v>
      </c>
      <c r="DK1018" t="s">
        <v>195</v>
      </c>
      <c r="DL1018" t="s">
        <v>35</v>
      </c>
      <c r="DX1018" t="s">
        <v>2312</v>
      </c>
      <c r="DY1018">
        <v>2781</v>
      </c>
      <c r="DZ1018">
        <v>7.52287343781322</v>
      </c>
      <c r="EA1018">
        <v>47.455528546573902</v>
      </c>
    </row>
    <row r="1019" spans="1:131" x14ac:dyDescent="0.25">
      <c r="A1019" t="s">
        <v>1204</v>
      </c>
      <c r="B1019" t="s">
        <v>1201</v>
      </c>
      <c r="C1019" t="s">
        <v>1271</v>
      </c>
      <c r="D1019" t="s">
        <v>218</v>
      </c>
      <c r="E1019" t="s">
        <v>48</v>
      </c>
      <c r="F1019" t="s">
        <v>30</v>
      </c>
      <c r="G1019" t="s">
        <v>501</v>
      </c>
      <c r="H1019">
        <v>48</v>
      </c>
      <c r="I1019">
        <v>18</v>
      </c>
      <c r="J1019">
        <v>1</v>
      </c>
      <c r="K1019">
        <v>1</v>
      </c>
      <c r="N1019" t="s">
        <v>692</v>
      </c>
      <c r="O1019" t="s">
        <v>692</v>
      </c>
      <c r="P1019" t="s">
        <v>819</v>
      </c>
      <c r="Q1019">
        <f t="shared" si="170"/>
        <v>19</v>
      </c>
      <c r="R1019">
        <f t="shared" si="171"/>
        <v>9</v>
      </c>
      <c r="S1019">
        <f t="shared" si="172"/>
        <v>10</v>
      </c>
      <c r="T1019">
        <f t="shared" si="173"/>
        <v>6</v>
      </c>
      <c r="CV1019" t="s">
        <v>1204</v>
      </c>
      <c r="CW1019" t="s">
        <v>48</v>
      </c>
      <c r="CX1019" t="s">
        <v>30</v>
      </c>
      <c r="CY1019" t="s">
        <v>501</v>
      </c>
      <c r="DK1019" t="s">
        <v>195</v>
      </c>
      <c r="DL1019" t="s">
        <v>63</v>
      </c>
      <c r="DX1019" t="s">
        <v>2313</v>
      </c>
      <c r="DY1019">
        <v>2782</v>
      </c>
      <c r="DZ1019">
        <v>7.5498970424074798</v>
      </c>
      <c r="EA1019">
        <v>47.425812897897202</v>
      </c>
    </row>
    <row r="1020" spans="1:131" x14ac:dyDescent="0.25">
      <c r="A1020" t="s">
        <v>1204</v>
      </c>
      <c r="B1020" t="s">
        <v>1201</v>
      </c>
      <c r="C1020" t="s">
        <v>1311</v>
      </c>
      <c r="D1020" t="s">
        <v>14</v>
      </c>
      <c r="E1020" t="s">
        <v>48</v>
      </c>
      <c r="F1020" t="s">
        <v>125</v>
      </c>
      <c r="G1020" t="s">
        <v>125</v>
      </c>
      <c r="H1020">
        <v>37</v>
      </c>
      <c r="I1020">
        <v>21</v>
      </c>
      <c r="J1020">
        <v>11</v>
      </c>
      <c r="K1020">
        <v>24</v>
      </c>
      <c r="N1020" t="s">
        <v>692</v>
      </c>
      <c r="O1020" t="s">
        <v>692</v>
      </c>
      <c r="P1020" t="s">
        <v>824</v>
      </c>
      <c r="Q1020">
        <f t="shared" si="170"/>
        <v>19</v>
      </c>
      <c r="R1020">
        <f t="shared" si="171"/>
        <v>7</v>
      </c>
      <c r="S1020">
        <f t="shared" si="172"/>
        <v>9</v>
      </c>
      <c r="T1020">
        <f t="shared" si="173"/>
        <v>8</v>
      </c>
      <c r="CV1020" t="s">
        <v>1204</v>
      </c>
      <c r="CW1020" t="s">
        <v>48</v>
      </c>
      <c r="CX1020" t="s">
        <v>125</v>
      </c>
      <c r="CY1020" t="s">
        <v>125</v>
      </c>
      <c r="DK1020" t="s">
        <v>195</v>
      </c>
      <c r="DL1020" t="s">
        <v>124</v>
      </c>
      <c r="DX1020" t="s">
        <v>2314</v>
      </c>
      <c r="DY1020">
        <v>2783</v>
      </c>
      <c r="DZ1020">
        <v>7.4378089827161498</v>
      </c>
      <c r="EA1020">
        <v>47.453376036296604</v>
      </c>
    </row>
    <row r="1021" spans="1:131" x14ac:dyDescent="0.25">
      <c r="A1021" t="s">
        <v>1204</v>
      </c>
      <c r="B1021" t="s">
        <v>1201</v>
      </c>
      <c r="C1021" t="s">
        <v>1312</v>
      </c>
      <c r="D1021" t="s">
        <v>14</v>
      </c>
      <c r="E1021" t="s">
        <v>48</v>
      </c>
      <c r="F1021" t="s">
        <v>125</v>
      </c>
      <c r="G1021" t="s">
        <v>125</v>
      </c>
      <c r="H1021">
        <v>18</v>
      </c>
      <c r="I1021">
        <v>9</v>
      </c>
      <c r="J1021">
        <v>3</v>
      </c>
      <c r="K1021">
        <v>8</v>
      </c>
      <c r="N1021" t="s">
        <v>692</v>
      </c>
      <c r="O1021" t="s">
        <v>752</v>
      </c>
      <c r="P1021" t="s">
        <v>834</v>
      </c>
      <c r="Q1021">
        <f t="shared" si="170"/>
        <v>19</v>
      </c>
      <c r="R1021">
        <f t="shared" si="171"/>
        <v>6</v>
      </c>
      <c r="S1021">
        <f t="shared" si="172"/>
        <v>3</v>
      </c>
      <c r="T1021">
        <f t="shared" si="173"/>
        <v>2</v>
      </c>
      <c r="CV1021" t="s">
        <v>1204</v>
      </c>
      <c r="CW1021" t="s">
        <v>48</v>
      </c>
      <c r="CX1021" t="s">
        <v>125</v>
      </c>
      <c r="CY1021" t="s">
        <v>125</v>
      </c>
      <c r="DK1021" t="s">
        <v>195</v>
      </c>
      <c r="DL1021" t="s">
        <v>125</v>
      </c>
      <c r="DX1021" t="s">
        <v>2315</v>
      </c>
      <c r="DY1021">
        <v>2784</v>
      </c>
      <c r="DZ1021">
        <v>7.4911488900680503</v>
      </c>
      <c r="EA1021">
        <v>47.443757244390802</v>
      </c>
    </row>
    <row r="1022" spans="1:131" x14ac:dyDescent="0.25">
      <c r="A1022" t="s">
        <v>1204</v>
      </c>
      <c r="B1022" t="s">
        <v>1201</v>
      </c>
      <c r="C1022" t="s">
        <v>1313</v>
      </c>
      <c r="D1022" t="s">
        <v>14</v>
      </c>
      <c r="E1022" t="s">
        <v>48</v>
      </c>
      <c r="F1022" t="s">
        <v>125</v>
      </c>
      <c r="G1022" t="s">
        <v>125</v>
      </c>
      <c r="H1022">
        <v>42</v>
      </c>
      <c r="I1022">
        <v>20</v>
      </c>
      <c r="J1022">
        <v>7</v>
      </c>
      <c r="K1022">
        <v>12</v>
      </c>
      <c r="N1022" t="s">
        <v>692</v>
      </c>
      <c r="O1022" t="s">
        <v>752</v>
      </c>
      <c r="P1022" t="s">
        <v>835</v>
      </c>
      <c r="Q1022">
        <f t="shared" si="170"/>
        <v>19</v>
      </c>
      <c r="R1022">
        <f t="shared" si="171"/>
        <v>7</v>
      </c>
      <c r="S1022">
        <f t="shared" si="172"/>
        <v>2</v>
      </c>
      <c r="T1022">
        <f t="shared" si="173"/>
        <v>2</v>
      </c>
      <c r="CV1022" t="s">
        <v>1204</v>
      </c>
      <c r="CW1022" t="s">
        <v>48</v>
      </c>
      <c r="CX1022" t="s">
        <v>125</v>
      </c>
      <c r="CY1022" t="s">
        <v>125</v>
      </c>
      <c r="DK1022" t="s">
        <v>1336</v>
      </c>
      <c r="DL1022" t="s">
        <v>125</v>
      </c>
      <c r="DX1022" t="s">
        <v>2316</v>
      </c>
      <c r="DY1022">
        <v>2785</v>
      </c>
      <c r="DZ1022">
        <v>7.6100998415009</v>
      </c>
      <c r="EA1022">
        <v>47.452227454008202</v>
      </c>
    </row>
    <row r="1023" spans="1:131" x14ac:dyDescent="0.25">
      <c r="A1023" t="s">
        <v>1204</v>
      </c>
      <c r="B1023" t="s">
        <v>1201</v>
      </c>
      <c r="C1023" t="s">
        <v>1314</v>
      </c>
      <c r="D1023" t="s">
        <v>14</v>
      </c>
      <c r="E1023" t="s">
        <v>48</v>
      </c>
      <c r="F1023" t="s">
        <v>125</v>
      </c>
      <c r="G1023" t="s">
        <v>125</v>
      </c>
      <c r="H1023">
        <v>19</v>
      </c>
      <c r="I1023">
        <v>7</v>
      </c>
      <c r="J1023">
        <v>10</v>
      </c>
      <c r="K1023">
        <v>15</v>
      </c>
      <c r="N1023" t="s">
        <v>692</v>
      </c>
      <c r="O1023" t="s">
        <v>706</v>
      </c>
      <c r="P1023" t="s">
        <v>841</v>
      </c>
      <c r="Q1023">
        <f t="shared" si="170"/>
        <v>19</v>
      </c>
      <c r="R1023">
        <f t="shared" si="171"/>
        <v>11</v>
      </c>
      <c r="S1023">
        <f t="shared" si="172"/>
        <v>8</v>
      </c>
      <c r="T1023">
        <f t="shared" si="173"/>
        <v>14</v>
      </c>
      <c r="CV1023" t="s">
        <v>1204</v>
      </c>
      <c r="CW1023" t="s">
        <v>48</v>
      </c>
      <c r="CX1023" t="s">
        <v>125</v>
      </c>
      <c r="CY1023" t="s">
        <v>125</v>
      </c>
      <c r="DK1023" t="s">
        <v>303</v>
      </c>
      <c r="DL1023" t="s">
        <v>35</v>
      </c>
      <c r="DX1023" t="s">
        <v>2317</v>
      </c>
      <c r="DY1023">
        <v>2786</v>
      </c>
      <c r="DZ1023">
        <v>7.5899893262299702</v>
      </c>
      <c r="EA1023">
        <v>47.439218441378202</v>
      </c>
    </row>
    <row r="1024" spans="1:131" x14ac:dyDescent="0.25">
      <c r="A1024" t="s">
        <v>1204</v>
      </c>
      <c r="B1024" t="s">
        <v>1201</v>
      </c>
      <c r="C1024" t="s">
        <v>1315</v>
      </c>
      <c r="D1024" t="s">
        <v>14</v>
      </c>
      <c r="E1024" t="s">
        <v>48</v>
      </c>
      <c r="F1024" t="s">
        <v>125</v>
      </c>
      <c r="G1024" t="s">
        <v>125</v>
      </c>
      <c r="H1024">
        <v>18</v>
      </c>
      <c r="I1024">
        <v>9</v>
      </c>
      <c r="J1024">
        <v>6</v>
      </c>
      <c r="K1024">
        <v>6</v>
      </c>
      <c r="N1024" t="s">
        <v>692</v>
      </c>
      <c r="O1024" t="s">
        <v>706</v>
      </c>
      <c r="P1024" t="s">
        <v>842</v>
      </c>
      <c r="Q1024">
        <f t="shared" si="170"/>
        <v>19</v>
      </c>
      <c r="R1024">
        <f t="shared" si="171"/>
        <v>9</v>
      </c>
      <c r="S1024">
        <f t="shared" si="172"/>
        <v>5</v>
      </c>
      <c r="T1024">
        <f t="shared" si="173"/>
        <v>12</v>
      </c>
      <c r="CV1024" t="s">
        <v>1204</v>
      </c>
      <c r="CW1024" t="s">
        <v>48</v>
      </c>
      <c r="CX1024" t="s">
        <v>125</v>
      </c>
      <c r="CY1024" t="s">
        <v>125</v>
      </c>
      <c r="DK1024" t="s">
        <v>303</v>
      </c>
      <c r="DL1024" t="s">
        <v>63</v>
      </c>
      <c r="DX1024" t="s">
        <v>2318</v>
      </c>
      <c r="DY1024">
        <v>2787</v>
      </c>
      <c r="DZ1024">
        <v>7.4907369963499901</v>
      </c>
      <c r="EA1024">
        <v>47.4112575366185</v>
      </c>
    </row>
    <row r="1025" spans="1:131" x14ac:dyDescent="0.25">
      <c r="A1025" t="s">
        <v>1204</v>
      </c>
      <c r="B1025" t="s">
        <v>1201</v>
      </c>
      <c r="C1025" t="s">
        <v>1098</v>
      </c>
      <c r="D1025" t="s">
        <v>14</v>
      </c>
      <c r="E1025" t="s">
        <v>48</v>
      </c>
      <c r="F1025" t="s">
        <v>125</v>
      </c>
      <c r="G1025" t="s">
        <v>125</v>
      </c>
      <c r="H1025">
        <v>21</v>
      </c>
      <c r="I1025">
        <v>13</v>
      </c>
      <c r="J1025">
        <v>5</v>
      </c>
      <c r="K1025">
        <v>11</v>
      </c>
      <c r="N1025" t="s">
        <v>848</v>
      </c>
      <c r="O1025" t="s">
        <v>850</v>
      </c>
      <c r="P1025" t="s">
        <v>999</v>
      </c>
      <c r="Q1025">
        <f t="shared" si="170"/>
        <v>19</v>
      </c>
      <c r="R1025">
        <f t="shared" si="171"/>
        <v>12</v>
      </c>
      <c r="S1025">
        <f t="shared" si="172"/>
        <v>1</v>
      </c>
      <c r="T1025">
        <f t="shared" si="173"/>
        <v>7</v>
      </c>
      <c r="CV1025" t="s">
        <v>1204</v>
      </c>
      <c r="CW1025" t="s">
        <v>48</v>
      </c>
      <c r="CX1025" t="s">
        <v>125</v>
      </c>
      <c r="CY1025" t="s">
        <v>125</v>
      </c>
      <c r="DK1025" t="s">
        <v>303</v>
      </c>
      <c r="DL1025" t="s">
        <v>124</v>
      </c>
      <c r="DX1025" t="s">
        <v>2319</v>
      </c>
      <c r="DY1025">
        <v>2788</v>
      </c>
      <c r="DZ1025">
        <v>7.4223739873414996</v>
      </c>
      <c r="EA1025">
        <v>47.402512110934602</v>
      </c>
    </row>
    <row r="1026" spans="1:131" x14ac:dyDescent="0.25">
      <c r="A1026" t="s">
        <v>1204</v>
      </c>
      <c r="B1026" t="s">
        <v>1201</v>
      </c>
      <c r="C1026" t="s">
        <v>1316</v>
      </c>
      <c r="D1026" t="s">
        <v>14</v>
      </c>
      <c r="E1026" t="s">
        <v>48</v>
      </c>
      <c r="F1026" t="s">
        <v>125</v>
      </c>
      <c r="G1026" t="s">
        <v>125</v>
      </c>
      <c r="H1026">
        <v>40</v>
      </c>
      <c r="I1026">
        <v>20</v>
      </c>
      <c r="J1026">
        <v>9</v>
      </c>
      <c r="K1026">
        <v>15</v>
      </c>
      <c r="N1026" t="s">
        <v>848</v>
      </c>
      <c r="O1026" t="s">
        <v>877</v>
      </c>
      <c r="P1026" t="s">
        <v>880</v>
      </c>
      <c r="Q1026">
        <f t="shared" ref="Q1026:Q1089" si="174">SUMIF($C$2:$C$2099,$P1026,H$2:H$2099)</f>
        <v>19</v>
      </c>
      <c r="R1026">
        <f t="shared" ref="R1026:R1089" si="175">SUMIF($C$2:$C$2099,$P1026,I$2:I$2099)</f>
        <v>6</v>
      </c>
      <c r="S1026">
        <f t="shared" ref="S1026:S1089" si="176">SUMIF($C$2:$C$2099,$P1026,J$2:J$2099)</f>
        <v>0</v>
      </c>
      <c r="T1026">
        <f t="shared" ref="T1026:T1089" si="177">SUMIF($C$2:$C$2099,$P1026,K$2:K$2099)</f>
        <v>0</v>
      </c>
      <c r="CV1026" t="s">
        <v>1204</v>
      </c>
      <c r="CW1026" t="s">
        <v>48</v>
      </c>
      <c r="CX1026" t="s">
        <v>125</v>
      </c>
      <c r="CY1026" t="s">
        <v>125</v>
      </c>
      <c r="DK1026" t="s">
        <v>303</v>
      </c>
      <c r="DL1026" t="s">
        <v>125</v>
      </c>
      <c r="DX1026" t="s">
        <v>2320</v>
      </c>
      <c r="DY1026">
        <v>2789</v>
      </c>
      <c r="DZ1026">
        <v>7.56178226401624</v>
      </c>
      <c r="EA1026">
        <v>47.450505001655699</v>
      </c>
    </row>
    <row r="1027" spans="1:131" x14ac:dyDescent="0.25">
      <c r="A1027" t="s">
        <v>1204</v>
      </c>
      <c r="B1027" t="s">
        <v>1201</v>
      </c>
      <c r="C1027" t="s">
        <v>1317</v>
      </c>
      <c r="D1027" t="s">
        <v>14</v>
      </c>
      <c r="E1027" t="s">
        <v>48</v>
      </c>
      <c r="F1027" t="s">
        <v>125</v>
      </c>
      <c r="G1027" t="s">
        <v>125</v>
      </c>
      <c r="H1027">
        <v>38</v>
      </c>
      <c r="I1027">
        <v>18</v>
      </c>
      <c r="J1027">
        <v>10</v>
      </c>
      <c r="K1027">
        <v>10</v>
      </c>
      <c r="N1027" t="s">
        <v>848</v>
      </c>
      <c r="O1027" t="s">
        <v>854</v>
      </c>
      <c r="P1027" t="s">
        <v>1007</v>
      </c>
      <c r="Q1027">
        <f t="shared" si="174"/>
        <v>19</v>
      </c>
      <c r="R1027">
        <f t="shared" si="175"/>
        <v>12</v>
      </c>
      <c r="S1027">
        <f t="shared" si="176"/>
        <v>3</v>
      </c>
      <c r="T1027">
        <f t="shared" si="177"/>
        <v>4</v>
      </c>
      <c r="CV1027" t="s">
        <v>1204</v>
      </c>
      <c r="CW1027" t="s">
        <v>48</v>
      </c>
      <c r="CX1027" t="s">
        <v>125</v>
      </c>
      <c r="CY1027" t="s">
        <v>125</v>
      </c>
      <c r="DK1027" t="s">
        <v>1472</v>
      </c>
      <c r="DL1027" t="s">
        <v>63</v>
      </c>
      <c r="DX1027" t="s">
        <v>2321</v>
      </c>
      <c r="DY1027">
        <v>2790</v>
      </c>
      <c r="DZ1027">
        <v>7.35552958684882</v>
      </c>
      <c r="EA1027">
        <v>47.429721309889999</v>
      </c>
    </row>
    <row r="1028" spans="1:131" x14ac:dyDescent="0.25">
      <c r="A1028" t="s">
        <v>1204</v>
      </c>
      <c r="B1028" t="s">
        <v>1201</v>
      </c>
      <c r="C1028" t="s">
        <v>1271</v>
      </c>
      <c r="D1028" t="s">
        <v>218</v>
      </c>
      <c r="E1028" t="s">
        <v>48</v>
      </c>
      <c r="F1028" t="s">
        <v>125</v>
      </c>
      <c r="G1028" t="s">
        <v>125</v>
      </c>
      <c r="H1028">
        <v>21</v>
      </c>
      <c r="I1028">
        <v>9</v>
      </c>
      <c r="J1028">
        <v>0</v>
      </c>
      <c r="K1028">
        <v>1</v>
      </c>
      <c r="N1028" t="s">
        <v>848</v>
      </c>
      <c r="O1028" t="s">
        <v>856</v>
      </c>
      <c r="P1028" t="s">
        <v>1011</v>
      </c>
      <c r="Q1028">
        <f t="shared" si="174"/>
        <v>19</v>
      </c>
      <c r="R1028">
        <f t="shared" si="175"/>
        <v>11</v>
      </c>
      <c r="S1028">
        <f t="shared" si="176"/>
        <v>4</v>
      </c>
      <c r="T1028">
        <f t="shared" si="177"/>
        <v>6</v>
      </c>
      <c r="CV1028" t="s">
        <v>1204</v>
      </c>
      <c r="CW1028" t="s">
        <v>48</v>
      </c>
      <c r="CX1028" t="s">
        <v>125</v>
      </c>
      <c r="CY1028" t="s">
        <v>125</v>
      </c>
      <c r="DK1028" t="s">
        <v>1472</v>
      </c>
      <c r="DL1028" t="s">
        <v>125</v>
      </c>
      <c r="DX1028" t="s">
        <v>2322</v>
      </c>
      <c r="DY1028">
        <v>2791</v>
      </c>
      <c r="DZ1028">
        <v>7.4654591936455796</v>
      </c>
      <c r="EA1028">
        <v>47.432884053441597</v>
      </c>
    </row>
    <row r="1029" spans="1:131" x14ac:dyDescent="0.25">
      <c r="A1029" t="s">
        <v>856</v>
      </c>
      <c r="B1029" t="s">
        <v>848</v>
      </c>
      <c r="C1029" t="s">
        <v>857</v>
      </c>
      <c r="D1029" t="s">
        <v>14</v>
      </c>
      <c r="E1029" t="s">
        <v>48</v>
      </c>
      <c r="F1029" t="s">
        <v>16</v>
      </c>
      <c r="G1029" t="s">
        <v>17</v>
      </c>
      <c r="H1029">
        <v>12</v>
      </c>
      <c r="I1029">
        <v>1</v>
      </c>
      <c r="J1029">
        <v>1</v>
      </c>
      <c r="K1029">
        <v>2</v>
      </c>
      <c r="N1029" t="s">
        <v>848</v>
      </c>
      <c r="O1029" t="s">
        <v>856</v>
      </c>
      <c r="P1029" t="s">
        <v>1012</v>
      </c>
      <c r="Q1029">
        <f t="shared" si="174"/>
        <v>19</v>
      </c>
      <c r="R1029">
        <f t="shared" si="175"/>
        <v>6</v>
      </c>
      <c r="S1029">
        <f t="shared" si="176"/>
        <v>1</v>
      </c>
      <c r="T1029">
        <f t="shared" si="177"/>
        <v>4</v>
      </c>
      <c r="CV1029" t="s">
        <v>856</v>
      </c>
      <c r="CW1029" t="s">
        <v>48</v>
      </c>
      <c r="CX1029" t="s">
        <v>16</v>
      </c>
      <c r="CY1029" t="s">
        <v>17</v>
      </c>
      <c r="DK1029" t="s">
        <v>1298</v>
      </c>
      <c r="DL1029" t="s">
        <v>63</v>
      </c>
      <c r="DX1029" t="s">
        <v>2323</v>
      </c>
      <c r="DY1029">
        <v>2792</v>
      </c>
      <c r="DZ1029">
        <v>7.5120046737257899</v>
      </c>
      <c r="EA1029">
        <v>47.399187162228102</v>
      </c>
    </row>
    <row r="1030" spans="1:131" x14ac:dyDescent="0.25">
      <c r="A1030" t="s">
        <v>856</v>
      </c>
      <c r="B1030" t="s">
        <v>848</v>
      </c>
      <c r="C1030" t="s">
        <v>858</v>
      </c>
      <c r="D1030" t="s">
        <v>14</v>
      </c>
      <c r="E1030" t="s">
        <v>48</v>
      </c>
      <c r="F1030" t="s">
        <v>16</v>
      </c>
      <c r="G1030" t="s">
        <v>17</v>
      </c>
      <c r="H1030">
        <v>1</v>
      </c>
      <c r="I1030">
        <v>0</v>
      </c>
      <c r="J1030">
        <v>0</v>
      </c>
      <c r="K1030">
        <v>0</v>
      </c>
      <c r="N1030" t="s">
        <v>848</v>
      </c>
      <c r="O1030" t="s">
        <v>865</v>
      </c>
      <c r="P1030" t="s">
        <v>1024</v>
      </c>
      <c r="Q1030">
        <f t="shared" si="174"/>
        <v>19</v>
      </c>
      <c r="R1030">
        <f t="shared" si="175"/>
        <v>7</v>
      </c>
      <c r="S1030">
        <f t="shared" si="176"/>
        <v>3</v>
      </c>
      <c r="T1030">
        <f t="shared" si="177"/>
        <v>5</v>
      </c>
      <c r="CV1030" t="s">
        <v>856</v>
      </c>
      <c r="CW1030" t="s">
        <v>48</v>
      </c>
      <c r="CX1030" t="s">
        <v>16</v>
      </c>
      <c r="CY1030" t="s">
        <v>17</v>
      </c>
      <c r="DK1030" t="s">
        <v>1298</v>
      </c>
      <c r="DL1030" t="s">
        <v>125</v>
      </c>
      <c r="DX1030" t="s">
        <v>2324</v>
      </c>
      <c r="DY1030">
        <v>2793</v>
      </c>
      <c r="DZ1030">
        <v>7.5277627445691699</v>
      </c>
      <c r="EA1030">
        <v>47.438277090946301</v>
      </c>
    </row>
    <row r="1031" spans="1:131" x14ac:dyDescent="0.25">
      <c r="A1031" t="s">
        <v>856</v>
      </c>
      <c r="B1031" t="s">
        <v>848</v>
      </c>
      <c r="C1031" t="s">
        <v>858</v>
      </c>
      <c r="D1031" t="s">
        <v>14</v>
      </c>
      <c r="E1031" t="s">
        <v>48</v>
      </c>
      <c r="F1031" t="s">
        <v>30</v>
      </c>
      <c r="G1031" t="s">
        <v>31</v>
      </c>
      <c r="H1031">
        <v>7</v>
      </c>
      <c r="I1031">
        <v>3</v>
      </c>
      <c r="J1031">
        <v>1</v>
      </c>
      <c r="K1031">
        <v>1</v>
      </c>
      <c r="N1031" t="s">
        <v>848</v>
      </c>
      <c r="O1031" t="s">
        <v>929</v>
      </c>
      <c r="P1031" t="s">
        <v>978</v>
      </c>
      <c r="Q1031">
        <f t="shared" si="174"/>
        <v>19</v>
      </c>
      <c r="R1031">
        <f t="shared" si="175"/>
        <v>6</v>
      </c>
      <c r="S1031">
        <f t="shared" si="176"/>
        <v>2</v>
      </c>
      <c r="T1031">
        <f t="shared" si="177"/>
        <v>0</v>
      </c>
      <c r="CV1031" t="s">
        <v>856</v>
      </c>
      <c r="CW1031" t="s">
        <v>48</v>
      </c>
      <c r="CX1031" t="s">
        <v>30</v>
      </c>
      <c r="CY1031" t="s">
        <v>31</v>
      </c>
      <c r="DK1031" t="s">
        <v>934</v>
      </c>
      <c r="DL1031" t="s">
        <v>35</v>
      </c>
      <c r="DX1031" t="s">
        <v>2325</v>
      </c>
      <c r="DY1031">
        <v>2821</v>
      </c>
      <c r="DZ1031">
        <v>7.7678958887157297</v>
      </c>
      <c r="EA1031">
        <v>47.510733160630501</v>
      </c>
    </row>
    <row r="1032" spans="1:131" x14ac:dyDescent="0.25">
      <c r="A1032" t="s">
        <v>856</v>
      </c>
      <c r="B1032" t="s">
        <v>848</v>
      </c>
      <c r="C1032" t="s">
        <v>895</v>
      </c>
      <c r="D1032" t="s">
        <v>14</v>
      </c>
      <c r="E1032" t="s">
        <v>48</v>
      </c>
      <c r="F1032" t="s">
        <v>30</v>
      </c>
      <c r="G1032" t="s">
        <v>35</v>
      </c>
      <c r="H1032">
        <v>19</v>
      </c>
      <c r="I1032">
        <v>6</v>
      </c>
      <c r="J1032">
        <v>6</v>
      </c>
      <c r="K1032">
        <v>8</v>
      </c>
      <c r="N1032" t="s">
        <v>848</v>
      </c>
      <c r="O1032" t="s">
        <v>929</v>
      </c>
      <c r="P1032" t="s">
        <v>1026</v>
      </c>
      <c r="Q1032">
        <f t="shared" si="174"/>
        <v>19</v>
      </c>
      <c r="R1032">
        <f t="shared" si="175"/>
        <v>10</v>
      </c>
      <c r="S1032">
        <f t="shared" si="176"/>
        <v>2</v>
      </c>
      <c r="T1032">
        <f t="shared" si="177"/>
        <v>1</v>
      </c>
      <c r="CV1032" t="s">
        <v>856</v>
      </c>
      <c r="CW1032" t="s">
        <v>48</v>
      </c>
      <c r="CX1032" t="s">
        <v>30</v>
      </c>
      <c r="CY1032" t="s">
        <v>35</v>
      </c>
      <c r="DK1032" t="s">
        <v>934</v>
      </c>
      <c r="DL1032" t="s">
        <v>63</v>
      </c>
      <c r="DX1032" t="s">
        <v>2326</v>
      </c>
      <c r="DY1032">
        <v>2822</v>
      </c>
      <c r="DZ1032">
        <v>7.7130797001130604</v>
      </c>
      <c r="EA1032">
        <v>47.533507382687198</v>
      </c>
    </row>
    <row r="1033" spans="1:131" x14ac:dyDescent="0.25">
      <c r="A1033" t="s">
        <v>856</v>
      </c>
      <c r="B1033" t="s">
        <v>848</v>
      </c>
      <c r="C1033" t="s">
        <v>896</v>
      </c>
      <c r="D1033" t="s">
        <v>14</v>
      </c>
      <c r="E1033" t="s">
        <v>48</v>
      </c>
      <c r="F1033" t="s">
        <v>30</v>
      </c>
      <c r="G1033" t="s">
        <v>35</v>
      </c>
      <c r="H1033">
        <v>20</v>
      </c>
      <c r="I1033">
        <v>13</v>
      </c>
      <c r="J1033">
        <v>0</v>
      </c>
      <c r="K1033">
        <v>0</v>
      </c>
      <c r="N1033" t="s">
        <v>1106</v>
      </c>
      <c r="O1033" t="s">
        <v>1152</v>
      </c>
      <c r="P1033" t="s">
        <v>1191</v>
      </c>
      <c r="Q1033">
        <f t="shared" si="174"/>
        <v>19</v>
      </c>
      <c r="R1033">
        <f t="shared" si="175"/>
        <v>7</v>
      </c>
      <c r="S1033">
        <f t="shared" si="176"/>
        <v>0</v>
      </c>
      <c r="T1033">
        <f t="shared" si="177"/>
        <v>0</v>
      </c>
      <c r="CV1033" t="s">
        <v>856</v>
      </c>
      <c r="CW1033" t="s">
        <v>48</v>
      </c>
      <c r="CX1033" t="s">
        <v>30</v>
      </c>
      <c r="CY1033" t="s">
        <v>35</v>
      </c>
      <c r="DK1033" t="s">
        <v>934</v>
      </c>
      <c r="DL1033" t="s">
        <v>124</v>
      </c>
      <c r="DX1033" t="s">
        <v>2327</v>
      </c>
      <c r="DY1033">
        <v>2823</v>
      </c>
      <c r="DZ1033">
        <v>7.73755965027045</v>
      </c>
      <c r="EA1033">
        <v>47.444834243961999</v>
      </c>
    </row>
    <row r="1034" spans="1:131" x14ac:dyDescent="0.25">
      <c r="A1034" t="s">
        <v>856</v>
      </c>
      <c r="B1034" t="s">
        <v>848</v>
      </c>
      <c r="C1034" t="s">
        <v>858</v>
      </c>
      <c r="D1034" t="s">
        <v>14</v>
      </c>
      <c r="E1034" t="s">
        <v>48</v>
      </c>
      <c r="F1034" t="s">
        <v>30</v>
      </c>
      <c r="G1034" t="s">
        <v>35</v>
      </c>
      <c r="H1034">
        <v>70</v>
      </c>
      <c r="I1034">
        <v>26</v>
      </c>
      <c r="J1034">
        <v>6</v>
      </c>
      <c r="K1034">
        <v>15</v>
      </c>
      <c r="N1034" t="s">
        <v>12</v>
      </c>
      <c r="O1034" t="s">
        <v>11</v>
      </c>
      <c r="P1034" t="s">
        <v>13</v>
      </c>
      <c r="Q1034">
        <f t="shared" si="174"/>
        <v>19</v>
      </c>
      <c r="R1034">
        <f t="shared" si="175"/>
        <v>11</v>
      </c>
      <c r="S1034">
        <f t="shared" si="176"/>
        <v>3</v>
      </c>
      <c r="T1034">
        <f t="shared" si="177"/>
        <v>4</v>
      </c>
      <c r="CV1034" t="s">
        <v>856</v>
      </c>
      <c r="CW1034" t="s">
        <v>48</v>
      </c>
      <c r="CX1034" t="s">
        <v>30</v>
      </c>
      <c r="CY1034" t="s">
        <v>35</v>
      </c>
      <c r="DK1034" t="s">
        <v>934</v>
      </c>
      <c r="DL1034" t="s">
        <v>125</v>
      </c>
      <c r="DX1034" t="s">
        <v>2328</v>
      </c>
      <c r="DY1034">
        <v>2824</v>
      </c>
      <c r="DZ1034">
        <v>7.6955887921151804</v>
      </c>
      <c r="EA1034">
        <v>47.502205439049902</v>
      </c>
    </row>
    <row r="1035" spans="1:131" x14ac:dyDescent="0.25">
      <c r="A1035" t="s">
        <v>856</v>
      </c>
      <c r="B1035" t="s">
        <v>848</v>
      </c>
      <c r="C1035" t="s">
        <v>897</v>
      </c>
      <c r="D1035" t="s">
        <v>212</v>
      </c>
      <c r="E1035" t="s">
        <v>48</v>
      </c>
      <c r="F1035" t="s">
        <v>30</v>
      </c>
      <c r="G1035" t="s">
        <v>35</v>
      </c>
      <c r="H1035">
        <v>4</v>
      </c>
      <c r="I1035">
        <v>0</v>
      </c>
      <c r="J1035">
        <v>0</v>
      </c>
      <c r="K1035">
        <v>0</v>
      </c>
      <c r="N1035" t="s">
        <v>12</v>
      </c>
      <c r="O1035" t="s">
        <v>32</v>
      </c>
      <c r="P1035" t="s">
        <v>130</v>
      </c>
      <c r="Q1035">
        <f t="shared" si="174"/>
        <v>19</v>
      </c>
      <c r="R1035">
        <f t="shared" si="175"/>
        <v>4</v>
      </c>
      <c r="S1035">
        <f t="shared" si="176"/>
        <v>4</v>
      </c>
      <c r="T1035">
        <f t="shared" si="177"/>
        <v>4</v>
      </c>
      <c r="CV1035" t="s">
        <v>856</v>
      </c>
      <c r="CW1035" t="s">
        <v>48</v>
      </c>
      <c r="CX1035" t="s">
        <v>30</v>
      </c>
      <c r="CY1035" t="s">
        <v>35</v>
      </c>
      <c r="DK1035" t="s">
        <v>1254</v>
      </c>
      <c r="DL1035" t="s">
        <v>35</v>
      </c>
      <c r="DX1035" t="s">
        <v>2329</v>
      </c>
      <c r="DY1035">
        <v>2825</v>
      </c>
      <c r="DZ1035">
        <v>7.7337215417081699</v>
      </c>
      <c r="EA1035">
        <v>47.512349925669497</v>
      </c>
    </row>
    <row r="1036" spans="1:131" x14ac:dyDescent="0.25">
      <c r="A1036" t="s">
        <v>856</v>
      </c>
      <c r="B1036" t="s">
        <v>848</v>
      </c>
      <c r="C1036" t="s">
        <v>898</v>
      </c>
      <c r="D1036" t="s">
        <v>14</v>
      </c>
      <c r="E1036" t="s">
        <v>48</v>
      </c>
      <c r="F1036" t="s">
        <v>30</v>
      </c>
      <c r="G1036" t="s">
        <v>35</v>
      </c>
      <c r="H1036">
        <v>18</v>
      </c>
      <c r="I1036">
        <v>8</v>
      </c>
      <c r="J1036">
        <v>2</v>
      </c>
      <c r="K1036">
        <v>2</v>
      </c>
      <c r="N1036" t="s">
        <v>12</v>
      </c>
      <c r="O1036" t="s">
        <v>18</v>
      </c>
      <c r="P1036" t="s">
        <v>134</v>
      </c>
      <c r="Q1036">
        <f t="shared" si="174"/>
        <v>19</v>
      </c>
      <c r="R1036">
        <f t="shared" si="175"/>
        <v>12</v>
      </c>
      <c r="S1036">
        <f t="shared" si="176"/>
        <v>3</v>
      </c>
      <c r="T1036">
        <f t="shared" si="177"/>
        <v>3</v>
      </c>
      <c r="CV1036" t="s">
        <v>856</v>
      </c>
      <c r="CW1036" t="s">
        <v>48</v>
      </c>
      <c r="CX1036" t="s">
        <v>30</v>
      </c>
      <c r="CY1036" t="s">
        <v>35</v>
      </c>
      <c r="DK1036" t="s">
        <v>1254</v>
      </c>
      <c r="DL1036" t="s">
        <v>63</v>
      </c>
      <c r="DX1036" t="s">
        <v>2330</v>
      </c>
      <c r="DY1036">
        <v>2826</v>
      </c>
      <c r="DZ1036">
        <v>7.7391240073743699</v>
      </c>
      <c r="EA1036">
        <v>47.525102687802601</v>
      </c>
    </row>
    <row r="1037" spans="1:131" x14ac:dyDescent="0.25">
      <c r="A1037" t="s">
        <v>856</v>
      </c>
      <c r="B1037" t="s">
        <v>848</v>
      </c>
      <c r="C1037" t="s">
        <v>899</v>
      </c>
      <c r="D1037" t="s">
        <v>14</v>
      </c>
      <c r="E1037" t="s">
        <v>48</v>
      </c>
      <c r="F1037" t="s">
        <v>30</v>
      </c>
      <c r="G1037" t="s">
        <v>35</v>
      </c>
      <c r="H1037">
        <v>13</v>
      </c>
      <c r="I1037">
        <v>3</v>
      </c>
      <c r="J1037">
        <v>0</v>
      </c>
      <c r="K1037">
        <v>0</v>
      </c>
      <c r="N1037" t="s">
        <v>12</v>
      </c>
      <c r="O1037" t="s">
        <v>18</v>
      </c>
      <c r="P1037" t="s">
        <v>138</v>
      </c>
      <c r="Q1037">
        <f t="shared" si="174"/>
        <v>19</v>
      </c>
      <c r="R1037">
        <f t="shared" si="175"/>
        <v>12</v>
      </c>
      <c r="S1037">
        <f t="shared" si="176"/>
        <v>9</v>
      </c>
      <c r="T1037">
        <f t="shared" si="177"/>
        <v>3</v>
      </c>
      <c r="CV1037" t="s">
        <v>856</v>
      </c>
      <c r="CW1037" t="s">
        <v>48</v>
      </c>
      <c r="CX1037" t="s">
        <v>30</v>
      </c>
      <c r="CY1037" t="s">
        <v>35</v>
      </c>
      <c r="DK1037" t="s">
        <v>1254</v>
      </c>
      <c r="DL1037" t="s">
        <v>125</v>
      </c>
      <c r="DX1037" t="s">
        <v>2331</v>
      </c>
      <c r="DY1037">
        <v>2827</v>
      </c>
      <c r="DZ1037">
        <v>7.7845358792169801</v>
      </c>
      <c r="EA1037">
        <v>47.4927052507987</v>
      </c>
    </row>
    <row r="1038" spans="1:131" x14ac:dyDescent="0.25">
      <c r="A1038" t="s">
        <v>856</v>
      </c>
      <c r="B1038" t="s">
        <v>848</v>
      </c>
      <c r="C1038" t="s">
        <v>857</v>
      </c>
      <c r="D1038" t="s">
        <v>14</v>
      </c>
      <c r="E1038" t="s">
        <v>48</v>
      </c>
      <c r="F1038" t="s">
        <v>16</v>
      </c>
      <c r="G1038" t="s">
        <v>63</v>
      </c>
      <c r="H1038">
        <v>111</v>
      </c>
      <c r="I1038">
        <v>49</v>
      </c>
      <c r="J1038">
        <v>16</v>
      </c>
      <c r="K1038">
        <v>25</v>
      </c>
      <c r="N1038" t="s">
        <v>12</v>
      </c>
      <c r="O1038" t="s">
        <v>142</v>
      </c>
      <c r="P1038" t="s">
        <v>143</v>
      </c>
      <c r="Q1038">
        <f t="shared" si="174"/>
        <v>19</v>
      </c>
      <c r="R1038">
        <f t="shared" si="175"/>
        <v>11</v>
      </c>
      <c r="S1038">
        <f t="shared" si="176"/>
        <v>5</v>
      </c>
      <c r="T1038">
        <f t="shared" si="177"/>
        <v>7</v>
      </c>
      <c r="CV1038" t="s">
        <v>856</v>
      </c>
      <c r="CW1038" t="s">
        <v>48</v>
      </c>
      <c r="CX1038" t="s">
        <v>16</v>
      </c>
      <c r="CY1038" t="s">
        <v>63</v>
      </c>
      <c r="DK1038" t="s">
        <v>306</v>
      </c>
      <c r="DL1038" t="s">
        <v>35</v>
      </c>
      <c r="DX1038" t="s">
        <v>2332</v>
      </c>
      <c r="DY1038">
        <v>2828</v>
      </c>
      <c r="DZ1038">
        <v>7.7676919289343402</v>
      </c>
      <c r="EA1038">
        <v>47.472086999130099</v>
      </c>
    </row>
    <row r="1039" spans="1:131" x14ac:dyDescent="0.25">
      <c r="A1039" t="s">
        <v>856</v>
      </c>
      <c r="B1039" t="s">
        <v>848</v>
      </c>
      <c r="C1039" t="s">
        <v>962</v>
      </c>
      <c r="D1039" t="s">
        <v>14</v>
      </c>
      <c r="E1039" t="s">
        <v>48</v>
      </c>
      <c r="F1039" t="s">
        <v>16</v>
      </c>
      <c r="G1039" t="s">
        <v>63</v>
      </c>
      <c r="H1039">
        <v>83</v>
      </c>
      <c r="I1039">
        <v>45</v>
      </c>
      <c r="J1039">
        <v>1</v>
      </c>
      <c r="K1039">
        <v>12</v>
      </c>
      <c r="N1039" t="s">
        <v>1201</v>
      </c>
      <c r="O1039" t="s">
        <v>1204</v>
      </c>
      <c r="P1039" t="s">
        <v>1314</v>
      </c>
      <c r="Q1039">
        <f t="shared" si="174"/>
        <v>19</v>
      </c>
      <c r="R1039">
        <f t="shared" si="175"/>
        <v>7</v>
      </c>
      <c r="S1039">
        <f t="shared" si="176"/>
        <v>10</v>
      </c>
      <c r="T1039">
        <f t="shared" si="177"/>
        <v>15</v>
      </c>
      <c r="CV1039" t="s">
        <v>856</v>
      </c>
      <c r="CW1039" t="s">
        <v>48</v>
      </c>
      <c r="CX1039" t="s">
        <v>16</v>
      </c>
      <c r="CY1039" t="s">
        <v>63</v>
      </c>
      <c r="DK1039" t="s">
        <v>306</v>
      </c>
      <c r="DL1039" t="s">
        <v>63</v>
      </c>
      <c r="DX1039" t="s">
        <v>2333</v>
      </c>
      <c r="DY1039">
        <v>2829</v>
      </c>
      <c r="DZ1039">
        <v>7.7295347573225399</v>
      </c>
      <c r="EA1039">
        <v>47.4866276827292</v>
      </c>
    </row>
    <row r="1040" spans="1:131" x14ac:dyDescent="0.25">
      <c r="A1040" t="s">
        <v>856</v>
      </c>
      <c r="B1040" t="s">
        <v>848</v>
      </c>
      <c r="C1040" t="s">
        <v>963</v>
      </c>
      <c r="D1040" t="s">
        <v>14</v>
      </c>
      <c r="E1040" t="s">
        <v>48</v>
      </c>
      <c r="F1040" t="s">
        <v>16</v>
      </c>
      <c r="G1040" t="s">
        <v>63</v>
      </c>
      <c r="H1040">
        <v>45</v>
      </c>
      <c r="I1040">
        <v>24</v>
      </c>
      <c r="J1040">
        <v>0</v>
      </c>
      <c r="K1040">
        <v>0</v>
      </c>
      <c r="N1040" t="s">
        <v>1201</v>
      </c>
      <c r="O1040" t="s">
        <v>1232</v>
      </c>
      <c r="P1040" t="s">
        <v>1318</v>
      </c>
      <c r="Q1040">
        <f t="shared" si="174"/>
        <v>19</v>
      </c>
      <c r="R1040">
        <f t="shared" si="175"/>
        <v>9</v>
      </c>
      <c r="S1040">
        <f t="shared" si="176"/>
        <v>6</v>
      </c>
      <c r="T1040">
        <f t="shared" si="177"/>
        <v>4</v>
      </c>
      <c r="CV1040" t="s">
        <v>856</v>
      </c>
      <c r="CW1040" t="s">
        <v>48</v>
      </c>
      <c r="CX1040" t="s">
        <v>16</v>
      </c>
      <c r="CY1040" t="s">
        <v>63</v>
      </c>
      <c r="DK1040" t="s">
        <v>306</v>
      </c>
      <c r="DL1040" t="s">
        <v>125</v>
      </c>
      <c r="DX1040" t="s">
        <v>2334</v>
      </c>
      <c r="DY1040">
        <v>2830</v>
      </c>
      <c r="DZ1040">
        <v>7.6963245229202704</v>
      </c>
      <c r="EA1040">
        <v>47.445400098848999</v>
      </c>
    </row>
    <row r="1041" spans="1:131" x14ac:dyDescent="0.25">
      <c r="A1041" t="s">
        <v>856</v>
      </c>
      <c r="B1041" t="s">
        <v>848</v>
      </c>
      <c r="C1041" t="s">
        <v>895</v>
      </c>
      <c r="D1041" t="s">
        <v>14</v>
      </c>
      <c r="E1041" t="s">
        <v>48</v>
      </c>
      <c r="F1041" t="s">
        <v>16</v>
      </c>
      <c r="G1041" t="s">
        <v>63</v>
      </c>
      <c r="H1041">
        <v>38</v>
      </c>
      <c r="I1041">
        <v>14</v>
      </c>
      <c r="J1041">
        <v>5</v>
      </c>
      <c r="K1041">
        <v>10</v>
      </c>
      <c r="N1041" t="s">
        <v>1201</v>
      </c>
      <c r="O1041" t="s">
        <v>1206</v>
      </c>
      <c r="P1041" t="s">
        <v>1323</v>
      </c>
      <c r="Q1041">
        <f t="shared" si="174"/>
        <v>19</v>
      </c>
      <c r="R1041">
        <f t="shared" si="175"/>
        <v>9</v>
      </c>
      <c r="S1041">
        <f t="shared" si="176"/>
        <v>8</v>
      </c>
      <c r="T1041">
        <f t="shared" si="177"/>
        <v>9</v>
      </c>
      <c r="CV1041" t="s">
        <v>856</v>
      </c>
      <c r="CW1041" t="s">
        <v>48</v>
      </c>
      <c r="CX1041" t="s">
        <v>16</v>
      </c>
      <c r="CY1041" t="s">
        <v>63</v>
      </c>
      <c r="DK1041" t="s">
        <v>987</v>
      </c>
      <c r="DL1041" t="s">
        <v>63</v>
      </c>
      <c r="DX1041" t="s">
        <v>2335</v>
      </c>
      <c r="DY1041">
        <v>2831</v>
      </c>
      <c r="DZ1041">
        <v>7.6911477332259999</v>
      </c>
      <c r="EA1041">
        <v>47.518332548781203</v>
      </c>
    </row>
    <row r="1042" spans="1:131" x14ac:dyDescent="0.25">
      <c r="A1042" t="s">
        <v>856</v>
      </c>
      <c r="B1042" t="s">
        <v>848</v>
      </c>
      <c r="C1042" t="s">
        <v>896</v>
      </c>
      <c r="D1042" t="s">
        <v>14</v>
      </c>
      <c r="E1042" t="s">
        <v>48</v>
      </c>
      <c r="F1042" t="s">
        <v>16</v>
      </c>
      <c r="G1042" t="s">
        <v>63</v>
      </c>
      <c r="H1042">
        <v>19</v>
      </c>
      <c r="I1042">
        <v>12</v>
      </c>
      <c r="J1042">
        <v>0</v>
      </c>
      <c r="K1042">
        <v>0</v>
      </c>
      <c r="N1042" t="s">
        <v>1201</v>
      </c>
      <c r="O1042" t="s">
        <v>1326</v>
      </c>
      <c r="P1042" t="s">
        <v>1327</v>
      </c>
      <c r="Q1042">
        <f t="shared" si="174"/>
        <v>19</v>
      </c>
      <c r="R1042">
        <f t="shared" si="175"/>
        <v>8</v>
      </c>
      <c r="S1042">
        <f t="shared" si="176"/>
        <v>0</v>
      </c>
      <c r="T1042">
        <f t="shared" si="177"/>
        <v>0</v>
      </c>
      <c r="CV1042" t="s">
        <v>856</v>
      </c>
      <c r="CW1042" t="s">
        <v>48</v>
      </c>
      <c r="CX1042" t="s">
        <v>16</v>
      </c>
      <c r="CY1042" t="s">
        <v>63</v>
      </c>
      <c r="DK1042" t="s">
        <v>987</v>
      </c>
      <c r="DL1042" t="s">
        <v>501</v>
      </c>
      <c r="DX1042" t="s">
        <v>2336</v>
      </c>
      <c r="DY1042">
        <v>2832</v>
      </c>
      <c r="DZ1042">
        <v>7.7684204573194897</v>
      </c>
      <c r="EA1042">
        <v>47.4508999557316</v>
      </c>
    </row>
    <row r="1043" spans="1:131" x14ac:dyDescent="0.25">
      <c r="A1043" t="s">
        <v>856</v>
      </c>
      <c r="B1043" t="s">
        <v>848</v>
      </c>
      <c r="C1043" t="s">
        <v>858</v>
      </c>
      <c r="D1043" t="s">
        <v>14</v>
      </c>
      <c r="E1043" t="s">
        <v>48</v>
      </c>
      <c r="F1043" t="s">
        <v>16</v>
      </c>
      <c r="G1043" t="s">
        <v>63</v>
      </c>
      <c r="H1043">
        <v>106</v>
      </c>
      <c r="I1043">
        <v>52</v>
      </c>
      <c r="J1043">
        <v>9</v>
      </c>
      <c r="K1043">
        <v>20</v>
      </c>
      <c r="N1043" t="s">
        <v>1341</v>
      </c>
      <c r="O1043" t="s">
        <v>1345</v>
      </c>
      <c r="P1043" t="s">
        <v>1346</v>
      </c>
      <c r="Q1043">
        <f t="shared" si="174"/>
        <v>19</v>
      </c>
      <c r="R1043">
        <f t="shared" si="175"/>
        <v>7</v>
      </c>
      <c r="S1043">
        <f t="shared" si="176"/>
        <v>2</v>
      </c>
      <c r="T1043">
        <f t="shared" si="177"/>
        <v>2</v>
      </c>
      <c r="CV1043" t="s">
        <v>856</v>
      </c>
      <c r="CW1043" t="s">
        <v>48</v>
      </c>
      <c r="CX1043" t="s">
        <v>16</v>
      </c>
      <c r="CY1043" t="s">
        <v>63</v>
      </c>
      <c r="DK1043" t="s">
        <v>197</v>
      </c>
      <c r="DL1043" t="s">
        <v>17</v>
      </c>
      <c r="DX1043" t="s">
        <v>2337</v>
      </c>
      <c r="DY1043">
        <v>2833</v>
      </c>
      <c r="DZ1043">
        <v>7.71751636309566</v>
      </c>
      <c r="EA1043">
        <v>47.463155601400601</v>
      </c>
    </row>
    <row r="1044" spans="1:131" x14ac:dyDescent="0.25">
      <c r="A1044" t="s">
        <v>856</v>
      </c>
      <c r="B1044" t="s">
        <v>848</v>
      </c>
      <c r="C1044" t="s">
        <v>964</v>
      </c>
      <c r="D1044" t="s">
        <v>218</v>
      </c>
      <c r="E1044" t="s">
        <v>48</v>
      </c>
      <c r="F1044" t="s">
        <v>16</v>
      </c>
      <c r="G1044" t="s">
        <v>63</v>
      </c>
      <c r="H1044">
        <v>44</v>
      </c>
      <c r="I1044">
        <v>15</v>
      </c>
      <c r="J1044">
        <v>6</v>
      </c>
      <c r="K1044">
        <v>0</v>
      </c>
      <c r="N1044" t="s">
        <v>1485</v>
      </c>
      <c r="O1044" t="s">
        <v>1484</v>
      </c>
      <c r="P1044" t="s">
        <v>1598</v>
      </c>
      <c r="Q1044">
        <f t="shared" si="174"/>
        <v>19</v>
      </c>
      <c r="R1044">
        <f t="shared" si="175"/>
        <v>6</v>
      </c>
      <c r="S1044">
        <f t="shared" si="176"/>
        <v>1</v>
      </c>
      <c r="T1044">
        <f t="shared" si="177"/>
        <v>3</v>
      </c>
      <c r="CV1044" t="s">
        <v>856</v>
      </c>
      <c r="CW1044" t="s">
        <v>48</v>
      </c>
      <c r="CX1044" t="s">
        <v>16</v>
      </c>
      <c r="CY1044" t="s">
        <v>63</v>
      </c>
      <c r="DK1044" t="s">
        <v>197</v>
      </c>
      <c r="DL1044" t="s">
        <v>35</v>
      </c>
      <c r="DX1044" t="s">
        <v>2338</v>
      </c>
      <c r="DY1044">
        <v>2834</v>
      </c>
      <c r="DZ1044">
        <v>7.7016592316315604</v>
      </c>
      <c r="EA1044">
        <v>47.429169067216101</v>
      </c>
    </row>
    <row r="1045" spans="1:131" x14ac:dyDescent="0.25">
      <c r="A1045" t="s">
        <v>856</v>
      </c>
      <c r="B1045" t="s">
        <v>848</v>
      </c>
      <c r="C1045" t="s">
        <v>897</v>
      </c>
      <c r="D1045" t="s">
        <v>212</v>
      </c>
      <c r="E1045" t="s">
        <v>48</v>
      </c>
      <c r="F1045" t="s">
        <v>16</v>
      </c>
      <c r="G1045" t="s">
        <v>63</v>
      </c>
      <c r="H1045">
        <v>7</v>
      </c>
      <c r="I1045">
        <v>4</v>
      </c>
      <c r="J1045">
        <v>0</v>
      </c>
      <c r="K1045">
        <v>0</v>
      </c>
      <c r="N1045" t="s">
        <v>1485</v>
      </c>
      <c r="O1045" t="s">
        <v>1485</v>
      </c>
      <c r="P1045" t="s">
        <v>1616</v>
      </c>
      <c r="Q1045">
        <f t="shared" si="174"/>
        <v>19</v>
      </c>
      <c r="R1045">
        <f t="shared" si="175"/>
        <v>10</v>
      </c>
      <c r="S1045">
        <f t="shared" si="176"/>
        <v>2</v>
      </c>
      <c r="T1045">
        <f t="shared" si="177"/>
        <v>5</v>
      </c>
      <c r="CV1045" t="s">
        <v>856</v>
      </c>
      <c r="CW1045" t="s">
        <v>48</v>
      </c>
      <c r="CX1045" t="s">
        <v>16</v>
      </c>
      <c r="CY1045" t="s">
        <v>63</v>
      </c>
      <c r="DK1045" t="s">
        <v>197</v>
      </c>
      <c r="DL1045" t="s">
        <v>63</v>
      </c>
      <c r="DX1045" t="s">
        <v>2339</v>
      </c>
      <c r="DY1045">
        <v>2841</v>
      </c>
      <c r="DZ1045">
        <v>7.94187535935309</v>
      </c>
      <c r="EA1045">
        <v>47.454043104213099</v>
      </c>
    </row>
    <row r="1046" spans="1:131" x14ac:dyDescent="0.25">
      <c r="A1046" t="s">
        <v>856</v>
      </c>
      <c r="B1046" t="s">
        <v>848</v>
      </c>
      <c r="C1046" t="s">
        <v>898</v>
      </c>
      <c r="D1046" t="s">
        <v>14</v>
      </c>
      <c r="E1046" t="s">
        <v>48</v>
      </c>
      <c r="F1046" t="s">
        <v>16</v>
      </c>
      <c r="G1046" t="s">
        <v>63</v>
      </c>
      <c r="H1046">
        <v>64</v>
      </c>
      <c r="I1046">
        <v>33</v>
      </c>
      <c r="J1046">
        <v>8</v>
      </c>
      <c r="K1046">
        <v>12</v>
      </c>
      <c r="N1046" t="s">
        <v>146</v>
      </c>
      <c r="O1046" t="s">
        <v>145</v>
      </c>
      <c r="P1046" t="s">
        <v>503</v>
      </c>
      <c r="Q1046">
        <f t="shared" si="174"/>
        <v>18</v>
      </c>
      <c r="R1046">
        <f t="shared" si="175"/>
        <v>12</v>
      </c>
      <c r="S1046">
        <f t="shared" si="176"/>
        <v>2</v>
      </c>
      <c r="T1046">
        <f t="shared" si="177"/>
        <v>3</v>
      </c>
      <c r="CV1046" t="s">
        <v>856</v>
      </c>
      <c r="CW1046" t="s">
        <v>48</v>
      </c>
      <c r="CX1046" t="s">
        <v>16</v>
      </c>
      <c r="CY1046" t="s">
        <v>63</v>
      </c>
      <c r="DK1046" t="s">
        <v>197</v>
      </c>
      <c r="DL1046" t="s">
        <v>124</v>
      </c>
      <c r="DX1046" t="s">
        <v>2340</v>
      </c>
      <c r="DY1046">
        <v>2842</v>
      </c>
      <c r="DZ1046">
        <v>7.83512496453708</v>
      </c>
      <c r="EA1046">
        <v>47.468093797225897</v>
      </c>
    </row>
    <row r="1047" spans="1:131" x14ac:dyDescent="0.25">
      <c r="A1047" t="s">
        <v>856</v>
      </c>
      <c r="B1047" t="s">
        <v>848</v>
      </c>
      <c r="C1047" t="s">
        <v>899</v>
      </c>
      <c r="D1047" t="s">
        <v>14</v>
      </c>
      <c r="E1047" t="s">
        <v>48</v>
      </c>
      <c r="F1047" t="s">
        <v>16</v>
      </c>
      <c r="G1047" t="s">
        <v>63</v>
      </c>
      <c r="H1047">
        <v>49</v>
      </c>
      <c r="I1047">
        <v>28</v>
      </c>
      <c r="J1047">
        <v>2</v>
      </c>
      <c r="K1047">
        <v>2</v>
      </c>
      <c r="N1047" t="s">
        <v>146</v>
      </c>
      <c r="O1047" t="s">
        <v>149</v>
      </c>
      <c r="P1047" t="s">
        <v>320</v>
      </c>
      <c r="Q1047">
        <f t="shared" si="174"/>
        <v>18</v>
      </c>
      <c r="R1047">
        <f t="shared" si="175"/>
        <v>7</v>
      </c>
      <c r="S1047">
        <f t="shared" si="176"/>
        <v>3</v>
      </c>
      <c r="T1047">
        <f t="shared" si="177"/>
        <v>7</v>
      </c>
      <c r="CV1047" t="s">
        <v>856</v>
      </c>
      <c r="CW1047" t="s">
        <v>48</v>
      </c>
      <c r="CX1047" t="s">
        <v>16</v>
      </c>
      <c r="CY1047" t="s">
        <v>63</v>
      </c>
      <c r="DK1047" t="s">
        <v>197</v>
      </c>
      <c r="DL1047" t="s">
        <v>125</v>
      </c>
      <c r="DX1047" t="s">
        <v>2341</v>
      </c>
      <c r="DY1047">
        <v>2843</v>
      </c>
      <c r="DZ1047">
        <v>7.8465959708714399</v>
      </c>
      <c r="EA1047">
        <v>47.412844861137003</v>
      </c>
    </row>
    <row r="1048" spans="1:131" x14ac:dyDescent="0.25">
      <c r="A1048" t="s">
        <v>856</v>
      </c>
      <c r="B1048" t="s">
        <v>848</v>
      </c>
      <c r="C1048" t="s">
        <v>991</v>
      </c>
      <c r="D1048" t="s">
        <v>14</v>
      </c>
      <c r="E1048" t="s">
        <v>48</v>
      </c>
      <c r="F1048" t="s">
        <v>30</v>
      </c>
      <c r="G1048" t="s">
        <v>124</v>
      </c>
      <c r="H1048">
        <v>169</v>
      </c>
      <c r="I1048">
        <v>92</v>
      </c>
      <c r="J1048">
        <v>5</v>
      </c>
      <c r="K1048">
        <v>12</v>
      </c>
      <c r="N1048" t="s">
        <v>146</v>
      </c>
      <c r="O1048" t="s">
        <v>149</v>
      </c>
      <c r="P1048" t="s">
        <v>514</v>
      </c>
      <c r="Q1048">
        <f t="shared" si="174"/>
        <v>18</v>
      </c>
      <c r="R1048">
        <f t="shared" si="175"/>
        <v>6</v>
      </c>
      <c r="S1048">
        <f t="shared" si="176"/>
        <v>2</v>
      </c>
      <c r="T1048">
        <f t="shared" si="177"/>
        <v>3</v>
      </c>
      <c r="CV1048" t="s">
        <v>856</v>
      </c>
      <c r="CW1048" t="s">
        <v>48</v>
      </c>
      <c r="CX1048" t="s">
        <v>30</v>
      </c>
      <c r="CY1048" t="s">
        <v>124</v>
      </c>
      <c r="DK1048" t="s">
        <v>310</v>
      </c>
      <c r="DL1048" t="s">
        <v>35</v>
      </c>
      <c r="DX1048" t="s">
        <v>2342</v>
      </c>
      <c r="DY1048">
        <v>2844</v>
      </c>
      <c r="DZ1048">
        <v>7.8681337085444598</v>
      </c>
      <c r="EA1048">
        <v>47.507369857329898</v>
      </c>
    </row>
    <row r="1049" spans="1:131" x14ac:dyDescent="0.25">
      <c r="A1049" t="s">
        <v>856</v>
      </c>
      <c r="B1049" t="s">
        <v>848</v>
      </c>
      <c r="C1049" t="s">
        <v>897</v>
      </c>
      <c r="D1049" t="s">
        <v>212</v>
      </c>
      <c r="E1049" t="s">
        <v>48</v>
      </c>
      <c r="F1049" t="s">
        <v>30</v>
      </c>
      <c r="G1049" t="s">
        <v>124</v>
      </c>
      <c r="H1049">
        <v>5</v>
      </c>
      <c r="I1049">
        <v>2</v>
      </c>
      <c r="J1049">
        <v>0</v>
      </c>
      <c r="K1049">
        <v>0</v>
      </c>
      <c r="N1049" t="s">
        <v>146</v>
      </c>
      <c r="O1049" t="s">
        <v>149</v>
      </c>
      <c r="P1049" t="s">
        <v>518</v>
      </c>
      <c r="Q1049">
        <f t="shared" si="174"/>
        <v>18</v>
      </c>
      <c r="R1049">
        <f t="shared" si="175"/>
        <v>7</v>
      </c>
      <c r="S1049">
        <f t="shared" si="176"/>
        <v>12</v>
      </c>
      <c r="T1049">
        <f t="shared" si="177"/>
        <v>12</v>
      </c>
      <c r="CV1049" t="s">
        <v>856</v>
      </c>
      <c r="CW1049" t="s">
        <v>48</v>
      </c>
      <c r="CX1049" t="s">
        <v>30</v>
      </c>
      <c r="CY1049" t="s">
        <v>124</v>
      </c>
      <c r="DK1049" t="s">
        <v>310</v>
      </c>
      <c r="DL1049" t="s">
        <v>63</v>
      </c>
      <c r="DX1049" t="s">
        <v>2343</v>
      </c>
      <c r="DY1049">
        <v>2845</v>
      </c>
      <c r="DZ1049">
        <v>7.8401597837532098</v>
      </c>
      <c r="EA1049">
        <v>47.446316181177203</v>
      </c>
    </row>
    <row r="1050" spans="1:131" x14ac:dyDescent="0.25">
      <c r="A1050" t="s">
        <v>856</v>
      </c>
      <c r="B1050" t="s">
        <v>848</v>
      </c>
      <c r="C1050" t="s">
        <v>964</v>
      </c>
      <c r="D1050" t="s">
        <v>218</v>
      </c>
      <c r="E1050" t="s">
        <v>48</v>
      </c>
      <c r="F1050" t="s">
        <v>30</v>
      </c>
      <c r="G1050" t="s">
        <v>501</v>
      </c>
      <c r="H1050">
        <v>22</v>
      </c>
      <c r="I1050">
        <v>6</v>
      </c>
      <c r="J1050">
        <v>0</v>
      </c>
      <c r="K1050">
        <v>0</v>
      </c>
      <c r="N1050" t="s">
        <v>146</v>
      </c>
      <c r="O1050" t="s">
        <v>149</v>
      </c>
      <c r="P1050" t="s">
        <v>519</v>
      </c>
      <c r="Q1050">
        <f t="shared" si="174"/>
        <v>18</v>
      </c>
      <c r="R1050">
        <f t="shared" si="175"/>
        <v>9</v>
      </c>
      <c r="S1050">
        <f t="shared" si="176"/>
        <v>3</v>
      </c>
      <c r="T1050">
        <f t="shared" si="177"/>
        <v>1</v>
      </c>
      <c r="CV1050" t="s">
        <v>856</v>
      </c>
      <c r="CW1050" t="s">
        <v>48</v>
      </c>
      <c r="CX1050" t="s">
        <v>30</v>
      </c>
      <c r="CY1050" t="s">
        <v>501</v>
      </c>
      <c r="DK1050" t="s">
        <v>310</v>
      </c>
      <c r="DL1050" t="s">
        <v>125</v>
      </c>
      <c r="DX1050" t="s">
        <v>2344</v>
      </c>
      <c r="DY1050">
        <v>2846</v>
      </c>
      <c r="DZ1050">
        <v>7.8591596368962797</v>
      </c>
      <c r="EA1050">
        <v>47.459061387360698</v>
      </c>
    </row>
    <row r="1051" spans="1:131" x14ac:dyDescent="0.25">
      <c r="A1051" t="s">
        <v>856</v>
      </c>
      <c r="B1051" t="s">
        <v>848</v>
      </c>
      <c r="C1051" t="s">
        <v>1009</v>
      </c>
      <c r="D1051" t="s">
        <v>14</v>
      </c>
      <c r="E1051" t="s">
        <v>48</v>
      </c>
      <c r="F1051" t="s">
        <v>125</v>
      </c>
      <c r="G1051" t="s">
        <v>125</v>
      </c>
      <c r="H1051">
        <v>17</v>
      </c>
      <c r="I1051">
        <v>10</v>
      </c>
      <c r="J1051">
        <v>0</v>
      </c>
      <c r="K1051">
        <v>1</v>
      </c>
      <c r="N1051" t="s">
        <v>146</v>
      </c>
      <c r="O1051" t="s">
        <v>149</v>
      </c>
      <c r="P1051" t="s">
        <v>549</v>
      </c>
      <c r="Q1051">
        <f t="shared" si="174"/>
        <v>18</v>
      </c>
      <c r="R1051">
        <f t="shared" si="175"/>
        <v>11</v>
      </c>
      <c r="S1051">
        <f t="shared" si="176"/>
        <v>5</v>
      </c>
      <c r="T1051">
        <f t="shared" si="177"/>
        <v>5</v>
      </c>
      <c r="CV1051" t="s">
        <v>856</v>
      </c>
      <c r="CW1051" t="s">
        <v>48</v>
      </c>
      <c r="CX1051" t="s">
        <v>125</v>
      </c>
      <c r="CY1051" t="s">
        <v>125</v>
      </c>
      <c r="DK1051" t="s">
        <v>1357</v>
      </c>
      <c r="DL1051" t="s">
        <v>35</v>
      </c>
      <c r="DX1051" t="s">
        <v>2345</v>
      </c>
      <c r="DY1051">
        <v>2847</v>
      </c>
      <c r="DZ1051">
        <v>7.8703775993784904</v>
      </c>
      <c r="EA1051">
        <v>47.415646377557003</v>
      </c>
    </row>
    <row r="1052" spans="1:131" x14ac:dyDescent="0.25">
      <c r="A1052" t="s">
        <v>856</v>
      </c>
      <c r="B1052" t="s">
        <v>848</v>
      </c>
      <c r="C1052" t="s">
        <v>1010</v>
      </c>
      <c r="D1052" t="s">
        <v>14</v>
      </c>
      <c r="E1052" t="s">
        <v>48</v>
      </c>
      <c r="F1052" t="s">
        <v>125</v>
      </c>
      <c r="G1052" t="s">
        <v>125</v>
      </c>
      <c r="H1052">
        <v>17</v>
      </c>
      <c r="I1052">
        <v>8</v>
      </c>
      <c r="J1052">
        <v>1</v>
      </c>
      <c r="K1052">
        <v>1</v>
      </c>
      <c r="N1052" t="s">
        <v>146</v>
      </c>
      <c r="O1052" t="s">
        <v>149</v>
      </c>
      <c r="P1052" t="s">
        <v>551</v>
      </c>
      <c r="Q1052">
        <f t="shared" si="174"/>
        <v>18</v>
      </c>
      <c r="R1052">
        <f t="shared" si="175"/>
        <v>10</v>
      </c>
      <c r="S1052">
        <f t="shared" si="176"/>
        <v>7</v>
      </c>
      <c r="T1052">
        <f t="shared" si="177"/>
        <v>12</v>
      </c>
      <c r="CV1052" t="s">
        <v>856</v>
      </c>
      <c r="CW1052" t="s">
        <v>48</v>
      </c>
      <c r="CX1052" t="s">
        <v>125</v>
      </c>
      <c r="CY1052" t="s">
        <v>125</v>
      </c>
      <c r="DK1052" t="s">
        <v>1357</v>
      </c>
      <c r="DL1052" t="s">
        <v>63</v>
      </c>
      <c r="DX1052" t="s">
        <v>2346</v>
      </c>
      <c r="DY1052">
        <v>2848</v>
      </c>
      <c r="DZ1052">
        <v>7.8912498513259903</v>
      </c>
      <c r="EA1052">
        <v>47.491847068420597</v>
      </c>
    </row>
    <row r="1053" spans="1:131" x14ac:dyDescent="0.25">
      <c r="A1053" t="s">
        <v>856</v>
      </c>
      <c r="B1053" t="s">
        <v>848</v>
      </c>
      <c r="C1053" t="s">
        <v>1011</v>
      </c>
      <c r="D1053" t="s">
        <v>14</v>
      </c>
      <c r="E1053" t="s">
        <v>48</v>
      </c>
      <c r="F1053" t="s">
        <v>125</v>
      </c>
      <c r="G1053" t="s">
        <v>125</v>
      </c>
      <c r="H1053">
        <v>19</v>
      </c>
      <c r="I1053">
        <v>11</v>
      </c>
      <c r="J1053">
        <v>4</v>
      </c>
      <c r="K1053">
        <v>6</v>
      </c>
      <c r="N1053" t="s">
        <v>146</v>
      </c>
      <c r="O1053" t="s">
        <v>149</v>
      </c>
      <c r="P1053" t="s">
        <v>553</v>
      </c>
      <c r="Q1053">
        <f t="shared" si="174"/>
        <v>18</v>
      </c>
      <c r="R1053">
        <f t="shared" si="175"/>
        <v>8</v>
      </c>
      <c r="S1053">
        <f t="shared" si="176"/>
        <v>4</v>
      </c>
      <c r="T1053">
        <f t="shared" si="177"/>
        <v>5</v>
      </c>
      <c r="CV1053" t="s">
        <v>856</v>
      </c>
      <c r="CW1053" t="s">
        <v>48</v>
      </c>
      <c r="CX1053" t="s">
        <v>125</v>
      </c>
      <c r="CY1053" t="s">
        <v>125</v>
      </c>
      <c r="DK1053" t="s">
        <v>1357</v>
      </c>
      <c r="DL1053" t="s">
        <v>124</v>
      </c>
      <c r="DX1053" t="s">
        <v>2347</v>
      </c>
      <c r="DY1053">
        <v>2849</v>
      </c>
      <c r="DZ1053">
        <v>7.7855997523807101</v>
      </c>
      <c r="EA1053">
        <v>47.466260756764299</v>
      </c>
    </row>
    <row r="1054" spans="1:131" x14ac:dyDescent="0.25">
      <c r="A1054" t="s">
        <v>856</v>
      </c>
      <c r="B1054" t="s">
        <v>848</v>
      </c>
      <c r="C1054" t="s">
        <v>1012</v>
      </c>
      <c r="D1054" t="s">
        <v>14</v>
      </c>
      <c r="E1054" t="s">
        <v>48</v>
      </c>
      <c r="F1054" t="s">
        <v>125</v>
      </c>
      <c r="G1054" t="s">
        <v>125</v>
      </c>
      <c r="H1054">
        <v>19</v>
      </c>
      <c r="I1054">
        <v>6</v>
      </c>
      <c r="J1054">
        <v>1</v>
      </c>
      <c r="K1054">
        <v>4</v>
      </c>
      <c r="N1054" t="s">
        <v>146</v>
      </c>
      <c r="O1054" t="s">
        <v>149</v>
      </c>
      <c r="P1054" t="s">
        <v>560</v>
      </c>
      <c r="Q1054">
        <f t="shared" si="174"/>
        <v>18</v>
      </c>
      <c r="R1054">
        <f t="shared" si="175"/>
        <v>8</v>
      </c>
      <c r="S1054">
        <f t="shared" si="176"/>
        <v>9</v>
      </c>
      <c r="T1054">
        <f t="shared" si="177"/>
        <v>12</v>
      </c>
      <c r="CV1054" t="s">
        <v>856</v>
      </c>
      <c r="CW1054" t="s">
        <v>48</v>
      </c>
      <c r="CX1054" t="s">
        <v>125</v>
      </c>
      <c r="CY1054" t="s">
        <v>125</v>
      </c>
      <c r="DK1054" t="s">
        <v>1357</v>
      </c>
      <c r="DL1054" t="s">
        <v>125</v>
      </c>
      <c r="DX1054" t="s">
        <v>2348</v>
      </c>
      <c r="DY1054">
        <v>2850</v>
      </c>
      <c r="DZ1054">
        <v>7.8329690102420697</v>
      </c>
      <c r="EA1054">
        <v>47.412891015912003</v>
      </c>
    </row>
    <row r="1055" spans="1:131" x14ac:dyDescent="0.25">
      <c r="A1055" t="s">
        <v>856</v>
      </c>
      <c r="B1055" t="s">
        <v>848</v>
      </c>
      <c r="C1055" t="s">
        <v>1013</v>
      </c>
      <c r="D1055" t="s">
        <v>14</v>
      </c>
      <c r="E1055" t="s">
        <v>48</v>
      </c>
      <c r="F1055" t="s">
        <v>125</v>
      </c>
      <c r="G1055" t="s">
        <v>125</v>
      </c>
      <c r="H1055">
        <v>20</v>
      </c>
      <c r="I1055">
        <v>8</v>
      </c>
      <c r="J1055">
        <v>2</v>
      </c>
      <c r="K1055">
        <v>3</v>
      </c>
      <c r="N1055" t="s">
        <v>146</v>
      </c>
      <c r="O1055" t="s">
        <v>249</v>
      </c>
      <c r="P1055" t="s">
        <v>619</v>
      </c>
      <c r="Q1055">
        <f t="shared" si="174"/>
        <v>18</v>
      </c>
      <c r="R1055">
        <f t="shared" si="175"/>
        <v>7</v>
      </c>
      <c r="S1055">
        <f t="shared" si="176"/>
        <v>4</v>
      </c>
      <c r="T1055">
        <f t="shared" si="177"/>
        <v>3</v>
      </c>
      <c r="CV1055" t="s">
        <v>856</v>
      </c>
      <c r="CW1055" t="s">
        <v>48</v>
      </c>
      <c r="CX1055" t="s">
        <v>125</v>
      </c>
      <c r="CY1055" t="s">
        <v>125</v>
      </c>
      <c r="DK1055" t="s">
        <v>1590</v>
      </c>
      <c r="DL1055" t="s">
        <v>63</v>
      </c>
      <c r="DX1055" t="s">
        <v>2349</v>
      </c>
      <c r="DY1055">
        <v>2851</v>
      </c>
      <c r="DZ1055">
        <v>7.8987288118051602</v>
      </c>
      <c r="EA1055">
        <v>47.427902483713297</v>
      </c>
    </row>
    <row r="1056" spans="1:131" x14ac:dyDescent="0.25">
      <c r="A1056" t="s">
        <v>856</v>
      </c>
      <c r="B1056" t="s">
        <v>848</v>
      </c>
      <c r="C1056" t="s">
        <v>962</v>
      </c>
      <c r="D1056" t="s">
        <v>14</v>
      </c>
      <c r="E1056" t="s">
        <v>48</v>
      </c>
      <c r="F1056" t="s">
        <v>125</v>
      </c>
      <c r="G1056" t="s">
        <v>125</v>
      </c>
      <c r="H1056">
        <v>18</v>
      </c>
      <c r="I1056">
        <v>7</v>
      </c>
      <c r="J1056">
        <v>2</v>
      </c>
      <c r="K1056">
        <v>2</v>
      </c>
      <c r="N1056" t="s">
        <v>146</v>
      </c>
      <c r="O1056" t="s">
        <v>185</v>
      </c>
      <c r="P1056" t="s">
        <v>638</v>
      </c>
      <c r="Q1056">
        <f t="shared" si="174"/>
        <v>18</v>
      </c>
      <c r="R1056">
        <f t="shared" si="175"/>
        <v>11</v>
      </c>
      <c r="S1056">
        <f t="shared" si="176"/>
        <v>4</v>
      </c>
      <c r="T1056">
        <f t="shared" si="177"/>
        <v>7</v>
      </c>
      <c r="CV1056" t="s">
        <v>856</v>
      </c>
      <c r="CW1056" t="s">
        <v>48</v>
      </c>
      <c r="CX1056" t="s">
        <v>125</v>
      </c>
      <c r="CY1056" t="s">
        <v>125</v>
      </c>
      <c r="DX1056" t="s">
        <v>2350</v>
      </c>
      <c r="DY1056">
        <v>2852</v>
      </c>
      <c r="DZ1056">
        <v>7.8557900314628997</v>
      </c>
      <c r="EA1056">
        <v>47.3941114190565</v>
      </c>
    </row>
    <row r="1057" spans="1:131" x14ac:dyDescent="0.25">
      <c r="A1057" t="s">
        <v>856</v>
      </c>
      <c r="B1057" t="s">
        <v>848</v>
      </c>
      <c r="C1057" t="s">
        <v>963</v>
      </c>
      <c r="D1057" t="s">
        <v>14</v>
      </c>
      <c r="E1057" t="s">
        <v>48</v>
      </c>
      <c r="F1057" t="s">
        <v>125</v>
      </c>
      <c r="G1057" t="s">
        <v>125</v>
      </c>
      <c r="H1057">
        <v>16</v>
      </c>
      <c r="I1057">
        <v>9</v>
      </c>
      <c r="J1057">
        <v>0</v>
      </c>
      <c r="K1057">
        <v>0</v>
      </c>
      <c r="N1057" t="s">
        <v>146</v>
      </c>
      <c r="O1057" t="s">
        <v>262</v>
      </c>
      <c r="P1057" t="s">
        <v>644</v>
      </c>
      <c r="Q1057">
        <f t="shared" si="174"/>
        <v>18</v>
      </c>
      <c r="R1057">
        <f t="shared" si="175"/>
        <v>8</v>
      </c>
      <c r="S1057">
        <f t="shared" si="176"/>
        <v>0</v>
      </c>
      <c r="T1057">
        <f t="shared" si="177"/>
        <v>1</v>
      </c>
      <c r="CV1057" t="s">
        <v>856</v>
      </c>
      <c r="CW1057" t="s">
        <v>48</v>
      </c>
      <c r="CX1057" t="s">
        <v>125</v>
      </c>
      <c r="CY1057" t="s">
        <v>125</v>
      </c>
      <c r="DX1057" t="s">
        <v>2351</v>
      </c>
      <c r="DY1057">
        <v>2853</v>
      </c>
      <c r="DZ1057">
        <v>7.8461614349253601</v>
      </c>
      <c r="EA1057">
        <v>47.523284424155001</v>
      </c>
    </row>
    <row r="1058" spans="1:131" x14ac:dyDescent="0.25">
      <c r="A1058" t="s">
        <v>856</v>
      </c>
      <c r="B1058" t="s">
        <v>848</v>
      </c>
      <c r="C1058" t="s">
        <v>964</v>
      </c>
      <c r="D1058" t="s">
        <v>218</v>
      </c>
      <c r="E1058" t="s">
        <v>48</v>
      </c>
      <c r="F1058" t="s">
        <v>125</v>
      </c>
      <c r="G1058" t="s">
        <v>125</v>
      </c>
      <c r="H1058">
        <v>24</v>
      </c>
      <c r="I1058">
        <v>11</v>
      </c>
      <c r="J1058">
        <v>0</v>
      </c>
      <c r="K1058">
        <v>0</v>
      </c>
      <c r="N1058" t="s">
        <v>146</v>
      </c>
      <c r="O1058" t="s">
        <v>262</v>
      </c>
      <c r="P1058" t="s">
        <v>649</v>
      </c>
      <c r="Q1058">
        <f t="shared" si="174"/>
        <v>18</v>
      </c>
      <c r="R1058">
        <f t="shared" si="175"/>
        <v>10</v>
      </c>
      <c r="S1058">
        <f t="shared" si="176"/>
        <v>3</v>
      </c>
      <c r="T1058">
        <f t="shared" si="177"/>
        <v>4</v>
      </c>
      <c r="CV1058" t="s">
        <v>856</v>
      </c>
      <c r="CW1058" t="s">
        <v>48</v>
      </c>
      <c r="CX1058" t="s">
        <v>125</v>
      </c>
      <c r="CY1058" t="s">
        <v>125</v>
      </c>
      <c r="DX1058" t="s">
        <v>2352</v>
      </c>
      <c r="DY1058">
        <v>2854</v>
      </c>
      <c r="DZ1058">
        <v>7.7982698686796699</v>
      </c>
      <c r="EA1058">
        <v>47.492932965899001</v>
      </c>
    </row>
    <row r="1059" spans="1:131" x14ac:dyDescent="0.25">
      <c r="A1059" t="s">
        <v>856</v>
      </c>
      <c r="B1059" t="s">
        <v>848</v>
      </c>
      <c r="C1059" t="s">
        <v>897</v>
      </c>
      <c r="D1059" t="s">
        <v>212</v>
      </c>
      <c r="E1059" t="s">
        <v>48</v>
      </c>
      <c r="F1059" t="s">
        <v>125</v>
      </c>
      <c r="G1059" t="s">
        <v>125</v>
      </c>
      <c r="H1059">
        <v>4</v>
      </c>
      <c r="I1059">
        <v>3</v>
      </c>
      <c r="J1059">
        <v>0</v>
      </c>
      <c r="K1059">
        <v>2</v>
      </c>
      <c r="N1059" t="s">
        <v>146</v>
      </c>
      <c r="O1059" t="s">
        <v>191</v>
      </c>
      <c r="P1059" t="s">
        <v>658</v>
      </c>
      <c r="Q1059">
        <f t="shared" si="174"/>
        <v>18</v>
      </c>
      <c r="R1059">
        <f t="shared" si="175"/>
        <v>11</v>
      </c>
      <c r="S1059">
        <f t="shared" si="176"/>
        <v>6</v>
      </c>
      <c r="T1059">
        <f t="shared" si="177"/>
        <v>12</v>
      </c>
      <c r="CV1059" t="s">
        <v>856</v>
      </c>
      <c r="CW1059" t="s">
        <v>48</v>
      </c>
      <c r="CX1059" t="s">
        <v>125</v>
      </c>
      <c r="CY1059" t="s">
        <v>125</v>
      </c>
      <c r="DX1059" t="s">
        <v>2353</v>
      </c>
      <c r="DY1059">
        <v>2855</v>
      </c>
      <c r="DZ1059">
        <v>7.9371042878208602</v>
      </c>
      <c r="EA1059">
        <v>47.432437694286897</v>
      </c>
    </row>
    <row r="1060" spans="1:131" x14ac:dyDescent="0.25">
      <c r="A1060" t="s">
        <v>856</v>
      </c>
      <c r="B1060" t="s">
        <v>848</v>
      </c>
      <c r="C1060" t="s">
        <v>898</v>
      </c>
      <c r="D1060" t="s">
        <v>14</v>
      </c>
      <c r="E1060" t="s">
        <v>48</v>
      </c>
      <c r="F1060" t="s">
        <v>125</v>
      </c>
      <c r="G1060" t="s">
        <v>125</v>
      </c>
      <c r="H1060">
        <v>21</v>
      </c>
      <c r="I1060">
        <v>13</v>
      </c>
      <c r="J1060">
        <v>4</v>
      </c>
      <c r="K1060">
        <v>4</v>
      </c>
      <c r="N1060" t="s">
        <v>146</v>
      </c>
      <c r="O1060" t="s">
        <v>280</v>
      </c>
      <c r="P1060" t="s">
        <v>455</v>
      </c>
      <c r="Q1060">
        <f t="shared" si="174"/>
        <v>18</v>
      </c>
      <c r="R1060">
        <f t="shared" si="175"/>
        <v>10</v>
      </c>
      <c r="S1060">
        <f t="shared" si="176"/>
        <v>0</v>
      </c>
      <c r="T1060">
        <f t="shared" si="177"/>
        <v>0</v>
      </c>
      <c r="CV1060" t="s">
        <v>856</v>
      </c>
      <c r="CW1060" t="s">
        <v>48</v>
      </c>
      <c r="CX1060" t="s">
        <v>125</v>
      </c>
      <c r="CY1060" t="s">
        <v>125</v>
      </c>
      <c r="DX1060" t="s">
        <v>2354</v>
      </c>
      <c r="DY1060">
        <v>2856</v>
      </c>
      <c r="DZ1060">
        <v>7.8808947842328996</v>
      </c>
      <c r="EA1060">
        <v>47.4732191839786</v>
      </c>
    </row>
    <row r="1061" spans="1:131" x14ac:dyDescent="0.25">
      <c r="A1061" t="s">
        <v>856</v>
      </c>
      <c r="B1061" t="s">
        <v>848</v>
      </c>
      <c r="C1061" t="s">
        <v>899</v>
      </c>
      <c r="D1061" t="s">
        <v>14</v>
      </c>
      <c r="E1061" t="s">
        <v>48</v>
      </c>
      <c r="F1061" t="s">
        <v>125</v>
      </c>
      <c r="G1061" t="s">
        <v>125</v>
      </c>
      <c r="H1061">
        <v>20</v>
      </c>
      <c r="I1061">
        <v>12</v>
      </c>
      <c r="J1061">
        <v>1</v>
      </c>
      <c r="K1061">
        <v>2</v>
      </c>
      <c r="N1061" t="s">
        <v>692</v>
      </c>
      <c r="O1061" t="s">
        <v>692</v>
      </c>
      <c r="P1061" t="s">
        <v>779</v>
      </c>
      <c r="Q1061">
        <f t="shared" si="174"/>
        <v>18</v>
      </c>
      <c r="R1061">
        <f t="shared" si="175"/>
        <v>5</v>
      </c>
      <c r="S1061">
        <f t="shared" si="176"/>
        <v>6</v>
      </c>
      <c r="T1061">
        <f t="shared" si="177"/>
        <v>11</v>
      </c>
      <c r="CV1061" t="s">
        <v>856</v>
      </c>
      <c r="CW1061" t="s">
        <v>48</v>
      </c>
      <c r="CX1061" t="s">
        <v>125</v>
      </c>
      <c r="CY1061" t="s">
        <v>125</v>
      </c>
      <c r="DX1061" t="s">
        <v>2355</v>
      </c>
      <c r="DY1061">
        <v>2857</v>
      </c>
      <c r="DZ1061">
        <v>7.8499329899722099</v>
      </c>
      <c r="EA1061">
        <v>47.486232164293703</v>
      </c>
    </row>
    <row r="1062" spans="1:131" x14ac:dyDescent="0.25">
      <c r="A1062" t="s">
        <v>1347</v>
      </c>
      <c r="B1062" t="s">
        <v>1341</v>
      </c>
      <c r="C1062" t="s">
        <v>1348</v>
      </c>
      <c r="D1062" t="s">
        <v>14</v>
      </c>
      <c r="E1062" t="s">
        <v>48</v>
      </c>
      <c r="F1062" t="s">
        <v>30</v>
      </c>
      <c r="G1062" t="s">
        <v>35</v>
      </c>
      <c r="H1062">
        <v>12</v>
      </c>
      <c r="I1062">
        <v>6</v>
      </c>
      <c r="J1062">
        <v>1</v>
      </c>
      <c r="K1062">
        <v>1</v>
      </c>
      <c r="N1062" t="s">
        <v>692</v>
      </c>
      <c r="O1062" t="s">
        <v>692</v>
      </c>
      <c r="P1062" t="s">
        <v>803</v>
      </c>
      <c r="Q1062">
        <f t="shared" si="174"/>
        <v>18</v>
      </c>
      <c r="R1062">
        <f t="shared" si="175"/>
        <v>10</v>
      </c>
      <c r="S1062">
        <f t="shared" si="176"/>
        <v>1</v>
      </c>
      <c r="T1062">
        <f t="shared" si="177"/>
        <v>1</v>
      </c>
      <c r="CV1062" t="s">
        <v>1347</v>
      </c>
      <c r="CW1062" t="s">
        <v>48</v>
      </c>
      <c r="CX1062" t="s">
        <v>30</v>
      </c>
      <c r="CY1062" t="s">
        <v>35</v>
      </c>
      <c r="DX1062" t="s">
        <v>2356</v>
      </c>
      <c r="DY1062">
        <v>2858</v>
      </c>
      <c r="DZ1062">
        <v>7.9201309070244301</v>
      </c>
      <c r="EA1062">
        <v>47.471779703774303</v>
      </c>
    </row>
    <row r="1063" spans="1:131" x14ac:dyDescent="0.25">
      <c r="A1063" t="s">
        <v>1347</v>
      </c>
      <c r="B1063" t="s">
        <v>1341</v>
      </c>
      <c r="C1063" t="s">
        <v>1348</v>
      </c>
      <c r="D1063" t="s">
        <v>14</v>
      </c>
      <c r="E1063" t="s">
        <v>48</v>
      </c>
      <c r="F1063" t="s">
        <v>16</v>
      </c>
      <c r="G1063" t="s">
        <v>63</v>
      </c>
      <c r="H1063">
        <v>41</v>
      </c>
      <c r="I1063">
        <v>28</v>
      </c>
      <c r="J1063">
        <v>1</v>
      </c>
      <c r="K1063">
        <v>0</v>
      </c>
      <c r="N1063" t="s">
        <v>692</v>
      </c>
      <c r="O1063" t="s">
        <v>692</v>
      </c>
      <c r="P1063" t="s">
        <v>806</v>
      </c>
      <c r="Q1063">
        <f t="shared" si="174"/>
        <v>18</v>
      </c>
      <c r="R1063">
        <f t="shared" si="175"/>
        <v>9</v>
      </c>
      <c r="S1063">
        <f t="shared" si="176"/>
        <v>11</v>
      </c>
      <c r="T1063">
        <f t="shared" si="177"/>
        <v>11</v>
      </c>
      <c r="CV1063" t="s">
        <v>1347</v>
      </c>
      <c r="CW1063" t="s">
        <v>48</v>
      </c>
      <c r="CX1063" t="s">
        <v>16</v>
      </c>
      <c r="CY1063" t="s">
        <v>63</v>
      </c>
      <c r="DX1063" t="s">
        <v>2357</v>
      </c>
      <c r="DY1063">
        <v>2859</v>
      </c>
      <c r="DZ1063">
        <v>7.8572303190814301</v>
      </c>
      <c r="EA1063">
        <v>47.428658127703997</v>
      </c>
    </row>
    <row r="1064" spans="1:131" x14ac:dyDescent="0.25">
      <c r="A1064" t="s">
        <v>1347</v>
      </c>
      <c r="B1064" t="s">
        <v>1341</v>
      </c>
      <c r="C1064" t="s">
        <v>1348</v>
      </c>
      <c r="D1064" t="s">
        <v>14</v>
      </c>
      <c r="E1064" t="s">
        <v>48</v>
      </c>
      <c r="F1064" t="s">
        <v>125</v>
      </c>
      <c r="G1064" t="s">
        <v>125</v>
      </c>
      <c r="H1064">
        <v>13</v>
      </c>
      <c r="I1064">
        <v>4</v>
      </c>
      <c r="J1064">
        <v>0</v>
      </c>
      <c r="K1064">
        <v>0</v>
      </c>
      <c r="N1064" t="s">
        <v>692</v>
      </c>
      <c r="O1064" t="s">
        <v>692</v>
      </c>
      <c r="P1064" t="s">
        <v>807</v>
      </c>
      <c r="Q1064">
        <f t="shared" si="174"/>
        <v>18</v>
      </c>
      <c r="R1064">
        <f t="shared" si="175"/>
        <v>10</v>
      </c>
      <c r="S1064">
        <f t="shared" si="176"/>
        <v>10</v>
      </c>
      <c r="T1064">
        <f t="shared" si="177"/>
        <v>7</v>
      </c>
      <c r="CV1064" t="s">
        <v>1347</v>
      </c>
      <c r="CW1064" t="s">
        <v>48</v>
      </c>
      <c r="CX1064" t="s">
        <v>125</v>
      </c>
      <c r="CY1064" t="s">
        <v>125</v>
      </c>
      <c r="DX1064" t="s">
        <v>2358</v>
      </c>
      <c r="DY1064">
        <v>2860</v>
      </c>
      <c r="DZ1064">
        <v>7.8813302826507901</v>
      </c>
      <c r="EA1064">
        <v>47.432877892771302</v>
      </c>
    </row>
    <row r="1065" spans="1:131" x14ac:dyDescent="0.25">
      <c r="A1065" t="s">
        <v>251</v>
      </c>
      <c r="B1065" t="s">
        <v>146</v>
      </c>
      <c r="C1065" t="s">
        <v>252</v>
      </c>
      <c r="D1065" t="s">
        <v>14</v>
      </c>
      <c r="E1065" t="s">
        <v>48</v>
      </c>
      <c r="F1065" t="s">
        <v>30</v>
      </c>
      <c r="G1065" t="s">
        <v>35</v>
      </c>
      <c r="H1065">
        <v>39</v>
      </c>
      <c r="I1065">
        <v>15</v>
      </c>
      <c r="J1065">
        <v>5</v>
      </c>
      <c r="K1065">
        <v>3</v>
      </c>
      <c r="N1065" t="s">
        <v>692</v>
      </c>
      <c r="O1065" t="s">
        <v>692</v>
      </c>
      <c r="P1065" t="s">
        <v>815</v>
      </c>
      <c r="Q1065">
        <f t="shared" si="174"/>
        <v>18</v>
      </c>
      <c r="R1065">
        <f t="shared" si="175"/>
        <v>12</v>
      </c>
      <c r="S1065">
        <f t="shared" si="176"/>
        <v>11</v>
      </c>
      <c r="T1065">
        <f t="shared" si="177"/>
        <v>12</v>
      </c>
      <c r="CV1065" t="s">
        <v>251</v>
      </c>
      <c r="CW1065" t="s">
        <v>48</v>
      </c>
      <c r="CX1065" t="s">
        <v>30</v>
      </c>
      <c r="CY1065" t="s">
        <v>35</v>
      </c>
      <c r="DX1065" t="s">
        <v>2359</v>
      </c>
      <c r="DY1065">
        <v>2861</v>
      </c>
      <c r="DZ1065">
        <v>7.8045176919574901</v>
      </c>
      <c r="EA1065">
        <v>47.471778908363298</v>
      </c>
    </row>
    <row r="1066" spans="1:131" x14ac:dyDescent="0.25">
      <c r="A1066" t="s">
        <v>251</v>
      </c>
      <c r="B1066" t="s">
        <v>146</v>
      </c>
      <c r="C1066" t="s">
        <v>252</v>
      </c>
      <c r="D1066" t="s">
        <v>14</v>
      </c>
      <c r="E1066" t="s">
        <v>48</v>
      </c>
      <c r="F1066" t="s">
        <v>16</v>
      </c>
      <c r="G1066" t="s">
        <v>63</v>
      </c>
      <c r="H1066">
        <v>154</v>
      </c>
      <c r="I1066">
        <v>69</v>
      </c>
      <c r="J1066">
        <v>23</v>
      </c>
      <c r="K1066">
        <v>22</v>
      </c>
      <c r="N1066" t="s">
        <v>692</v>
      </c>
      <c r="O1066" t="s">
        <v>702</v>
      </c>
      <c r="P1066" t="s">
        <v>829</v>
      </c>
      <c r="Q1066">
        <f t="shared" si="174"/>
        <v>18</v>
      </c>
      <c r="R1066">
        <f t="shared" si="175"/>
        <v>12</v>
      </c>
      <c r="S1066">
        <f t="shared" si="176"/>
        <v>7</v>
      </c>
      <c r="T1066">
        <f t="shared" si="177"/>
        <v>12</v>
      </c>
      <c r="CV1066" t="s">
        <v>251</v>
      </c>
      <c r="CW1066" t="s">
        <v>48</v>
      </c>
      <c r="CX1066" t="s">
        <v>16</v>
      </c>
      <c r="CY1066" t="s">
        <v>63</v>
      </c>
      <c r="DX1066" t="s">
        <v>2360</v>
      </c>
      <c r="DY1066">
        <v>2862</v>
      </c>
      <c r="DZ1066">
        <v>7.8935614893479897</v>
      </c>
      <c r="EA1066">
        <v>47.4446684834069</v>
      </c>
    </row>
    <row r="1067" spans="1:131" x14ac:dyDescent="0.25">
      <c r="A1067" t="s">
        <v>251</v>
      </c>
      <c r="B1067" t="s">
        <v>146</v>
      </c>
      <c r="C1067" t="s">
        <v>252</v>
      </c>
      <c r="D1067" t="s">
        <v>14</v>
      </c>
      <c r="E1067" t="s">
        <v>48</v>
      </c>
      <c r="F1067" t="s">
        <v>30</v>
      </c>
      <c r="G1067" t="s">
        <v>124</v>
      </c>
      <c r="H1067">
        <v>78</v>
      </c>
      <c r="I1067">
        <v>49</v>
      </c>
      <c r="J1067">
        <v>2</v>
      </c>
      <c r="K1067">
        <v>2</v>
      </c>
      <c r="N1067" t="s">
        <v>692</v>
      </c>
      <c r="O1067" t="s">
        <v>702</v>
      </c>
      <c r="P1067" t="s">
        <v>830</v>
      </c>
      <c r="Q1067">
        <f t="shared" si="174"/>
        <v>18</v>
      </c>
      <c r="R1067">
        <f t="shared" si="175"/>
        <v>11</v>
      </c>
      <c r="S1067">
        <f t="shared" si="176"/>
        <v>7</v>
      </c>
      <c r="T1067">
        <f t="shared" si="177"/>
        <v>12</v>
      </c>
      <c r="CV1067" t="s">
        <v>251</v>
      </c>
      <c r="CW1067" t="s">
        <v>48</v>
      </c>
      <c r="CX1067" t="s">
        <v>30</v>
      </c>
      <c r="CY1067" t="s">
        <v>124</v>
      </c>
      <c r="DX1067" t="s">
        <v>2361</v>
      </c>
      <c r="DY1067">
        <v>2863</v>
      </c>
      <c r="DZ1067">
        <v>7.8132110054219996</v>
      </c>
      <c r="EA1067">
        <v>47.432961749729898</v>
      </c>
    </row>
    <row r="1068" spans="1:131" x14ac:dyDescent="0.25">
      <c r="A1068" t="s">
        <v>251</v>
      </c>
      <c r="B1068" t="s">
        <v>146</v>
      </c>
      <c r="C1068" t="s">
        <v>620</v>
      </c>
      <c r="D1068" t="s">
        <v>14</v>
      </c>
      <c r="E1068" t="s">
        <v>48</v>
      </c>
      <c r="F1068" t="s">
        <v>125</v>
      </c>
      <c r="G1068" t="s">
        <v>125</v>
      </c>
      <c r="H1068">
        <v>23</v>
      </c>
      <c r="I1068">
        <v>12</v>
      </c>
      <c r="J1068">
        <v>5</v>
      </c>
      <c r="K1068">
        <v>3</v>
      </c>
      <c r="N1068" t="s">
        <v>692</v>
      </c>
      <c r="O1068" t="s">
        <v>704</v>
      </c>
      <c r="P1068" t="s">
        <v>839</v>
      </c>
      <c r="Q1068">
        <f t="shared" si="174"/>
        <v>18</v>
      </c>
      <c r="R1068">
        <f t="shared" si="175"/>
        <v>11</v>
      </c>
      <c r="S1068">
        <f t="shared" si="176"/>
        <v>7</v>
      </c>
      <c r="T1068">
        <f t="shared" si="177"/>
        <v>7</v>
      </c>
      <c r="CV1068" t="s">
        <v>251</v>
      </c>
      <c r="CW1068" t="s">
        <v>48</v>
      </c>
      <c r="CX1068" t="s">
        <v>125</v>
      </c>
      <c r="CY1068" t="s">
        <v>125</v>
      </c>
      <c r="DX1068" t="s">
        <v>2362</v>
      </c>
      <c r="DY1068">
        <v>2864</v>
      </c>
      <c r="DZ1068">
        <v>7.8299459239620699</v>
      </c>
      <c r="EA1068">
        <v>47.453171638881898</v>
      </c>
    </row>
    <row r="1069" spans="1:131" x14ac:dyDescent="0.25">
      <c r="A1069" t="s">
        <v>251</v>
      </c>
      <c r="B1069" t="s">
        <v>146</v>
      </c>
      <c r="C1069" t="s">
        <v>621</v>
      </c>
      <c r="D1069" t="s">
        <v>14</v>
      </c>
      <c r="E1069" t="s">
        <v>48</v>
      </c>
      <c r="F1069" t="s">
        <v>125</v>
      </c>
      <c r="G1069" t="s">
        <v>125</v>
      </c>
      <c r="H1069">
        <v>42</v>
      </c>
      <c r="I1069">
        <v>22</v>
      </c>
      <c r="J1069">
        <v>3</v>
      </c>
      <c r="K1069">
        <v>1</v>
      </c>
      <c r="N1069" t="s">
        <v>1032</v>
      </c>
      <c r="O1069" t="s">
        <v>1048</v>
      </c>
      <c r="P1069" t="s">
        <v>1049</v>
      </c>
      <c r="Q1069">
        <f t="shared" si="174"/>
        <v>18</v>
      </c>
      <c r="R1069">
        <f t="shared" si="175"/>
        <v>0</v>
      </c>
      <c r="S1069">
        <f t="shared" si="176"/>
        <v>6</v>
      </c>
      <c r="T1069">
        <f t="shared" si="177"/>
        <v>6</v>
      </c>
      <c r="CV1069" t="s">
        <v>251</v>
      </c>
      <c r="CW1069" t="s">
        <v>48</v>
      </c>
      <c r="CX1069" t="s">
        <v>125</v>
      </c>
      <c r="CY1069" t="s">
        <v>125</v>
      </c>
      <c r="DX1069" t="s">
        <v>2363</v>
      </c>
      <c r="DY1069">
        <v>2865</v>
      </c>
      <c r="DZ1069">
        <v>7.9083155113019199</v>
      </c>
      <c r="EA1069">
        <v>47.444924345431801</v>
      </c>
    </row>
    <row r="1070" spans="1:131" x14ac:dyDescent="0.25">
      <c r="A1070" t="s">
        <v>859</v>
      </c>
      <c r="B1070" t="s">
        <v>848</v>
      </c>
      <c r="C1070" t="s">
        <v>860</v>
      </c>
      <c r="D1070" t="s">
        <v>14</v>
      </c>
      <c r="E1070" t="s">
        <v>48</v>
      </c>
      <c r="F1070" t="s">
        <v>16</v>
      </c>
      <c r="G1070" t="s">
        <v>17</v>
      </c>
      <c r="H1070">
        <v>6</v>
      </c>
      <c r="I1070">
        <v>3</v>
      </c>
      <c r="J1070">
        <v>0</v>
      </c>
      <c r="K1070">
        <v>0</v>
      </c>
      <c r="N1070" t="s">
        <v>1032</v>
      </c>
      <c r="O1070" t="s">
        <v>1031</v>
      </c>
      <c r="P1070" t="s">
        <v>1097</v>
      </c>
      <c r="Q1070">
        <f t="shared" si="174"/>
        <v>18</v>
      </c>
      <c r="R1070">
        <f t="shared" si="175"/>
        <v>8</v>
      </c>
      <c r="S1070">
        <f t="shared" si="176"/>
        <v>3</v>
      </c>
      <c r="T1070">
        <f t="shared" si="177"/>
        <v>4</v>
      </c>
      <c r="CV1070" t="s">
        <v>859</v>
      </c>
      <c r="CW1070" t="s">
        <v>48</v>
      </c>
      <c r="CX1070" t="s">
        <v>16</v>
      </c>
      <c r="CY1070" t="s">
        <v>17</v>
      </c>
      <c r="DX1070" t="s">
        <v>2364</v>
      </c>
      <c r="DY1070">
        <v>2866</v>
      </c>
      <c r="DZ1070">
        <v>7.82739700079033</v>
      </c>
      <c r="EA1070">
        <v>47.498090892319603</v>
      </c>
    </row>
    <row r="1071" spans="1:131" x14ac:dyDescent="0.25">
      <c r="A1071" t="s">
        <v>859</v>
      </c>
      <c r="B1071" t="s">
        <v>848</v>
      </c>
      <c r="C1071" t="s">
        <v>860</v>
      </c>
      <c r="D1071" t="s">
        <v>14</v>
      </c>
      <c r="E1071" t="s">
        <v>48</v>
      </c>
      <c r="F1071" t="s">
        <v>30</v>
      </c>
      <c r="G1071" t="s">
        <v>31</v>
      </c>
      <c r="H1071">
        <v>5</v>
      </c>
      <c r="I1071">
        <v>2</v>
      </c>
      <c r="J1071">
        <v>1</v>
      </c>
      <c r="K1071">
        <v>1</v>
      </c>
      <c r="N1071" t="s">
        <v>1106</v>
      </c>
      <c r="O1071" t="s">
        <v>1117</v>
      </c>
      <c r="P1071" t="s">
        <v>1160</v>
      </c>
      <c r="Q1071">
        <f t="shared" si="174"/>
        <v>18</v>
      </c>
      <c r="R1071">
        <f t="shared" si="175"/>
        <v>8</v>
      </c>
      <c r="S1071">
        <f t="shared" si="176"/>
        <v>0</v>
      </c>
      <c r="T1071">
        <f t="shared" si="177"/>
        <v>0</v>
      </c>
      <c r="CV1071" t="s">
        <v>859</v>
      </c>
      <c r="CW1071" t="s">
        <v>48</v>
      </c>
      <c r="CX1071" t="s">
        <v>30</v>
      </c>
      <c r="CY1071" t="s">
        <v>31</v>
      </c>
      <c r="DX1071" t="s">
        <v>2365</v>
      </c>
      <c r="DY1071">
        <v>2867</v>
      </c>
      <c r="DZ1071">
        <v>7.8401465263298196</v>
      </c>
      <c r="EA1071">
        <v>47.431562466865202</v>
      </c>
    </row>
    <row r="1072" spans="1:131" x14ac:dyDescent="0.25">
      <c r="A1072" t="s">
        <v>859</v>
      </c>
      <c r="B1072" t="s">
        <v>848</v>
      </c>
      <c r="C1072" t="s">
        <v>900</v>
      </c>
      <c r="D1072" t="s">
        <v>14</v>
      </c>
      <c r="E1072" t="s">
        <v>48</v>
      </c>
      <c r="F1072" t="s">
        <v>30</v>
      </c>
      <c r="G1072" t="s">
        <v>35</v>
      </c>
      <c r="H1072">
        <v>16</v>
      </c>
      <c r="I1072">
        <v>10</v>
      </c>
      <c r="J1072">
        <v>1</v>
      </c>
      <c r="K1072">
        <v>0</v>
      </c>
      <c r="N1072" t="s">
        <v>1106</v>
      </c>
      <c r="O1072" t="s">
        <v>1165</v>
      </c>
      <c r="P1072" t="s">
        <v>1193</v>
      </c>
      <c r="Q1072">
        <f t="shared" si="174"/>
        <v>18</v>
      </c>
      <c r="R1072">
        <f t="shared" si="175"/>
        <v>5</v>
      </c>
      <c r="S1072">
        <f t="shared" si="176"/>
        <v>3</v>
      </c>
      <c r="T1072">
        <f t="shared" si="177"/>
        <v>2</v>
      </c>
      <c r="CV1072" t="s">
        <v>859</v>
      </c>
      <c r="CW1072" t="s">
        <v>48</v>
      </c>
      <c r="CX1072" t="s">
        <v>30</v>
      </c>
      <c r="CY1072" t="s">
        <v>35</v>
      </c>
      <c r="DX1072" t="s">
        <v>2366</v>
      </c>
      <c r="DY1072">
        <v>2868</v>
      </c>
      <c r="DZ1072">
        <v>7.9124070612190902</v>
      </c>
      <c r="EA1072">
        <v>47.413936425266698</v>
      </c>
    </row>
    <row r="1073" spans="1:131" x14ac:dyDescent="0.25">
      <c r="A1073" t="s">
        <v>859</v>
      </c>
      <c r="B1073" t="s">
        <v>848</v>
      </c>
      <c r="C1073" t="s">
        <v>901</v>
      </c>
      <c r="D1073" t="s">
        <v>14</v>
      </c>
      <c r="E1073" t="s">
        <v>48</v>
      </c>
      <c r="F1073" t="s">
        <v>30</v>
      </c>
      <c r="G1073" t="s">
        <v>35</v>
      </c>
      <c r="H1073">
        <v>16</v>
      </c>
      <c r="I1073">
        <v>8</v>
      </c>
      <c r="J1073">
        <v>0</v>
      </c>
      <c r="K1073">
        <v>5</v>
      </c>
      <c r="N1073" t="s">
        <v>12</v>
      </c>
      <c r="O1073" t="s">
        <v>104</v>
      </c>
      <c r="P1073" t="s">
        <v>105</v>
      </c>
      <c r="Q1073">
        <f t="shared" si="174"/>
        <v>18</v>
      </c>
      <c r="R1073">
        <f t="shared" si="175"/>
        <v>10</v>
      </c>
      <c r="S1073">
        <f t="shared" si="176"/>
        <v>3</v>
      </c>
      <c r="T1073">
        <f t="shared" si="177"/>
        <v>5</v>
      </c>
      <c r="CV1073" t="s">
        <v>859</v>
      </c>
      <c r="CW1073" t="s">
        <v>48</v>
      </c>
      <c r="CX1073" t="s">
        <v>30</v>
      </c>
      <c r="CY1073" t="s">
        <v>35</v>
      </c>
      <c r="DX1073" t="s">
        <v>2367</v>
      </c>
      <c r="DY1073">
        <v>2869</v>
      </c>
      <c r="DZ1073">
        <v>7.8014564618528599</v>
      </c>
      <c r="EA1073">
        <v>47.445614009357598</v>
      </c>
    </row>
    <row r="1074" spans="1:131" x14ac:dyDescent="0.25">
      <c r="A1074" t="s">
        <v>859</v>
      </c>
      <c r="B1074" t="s">
        <v>848</v>
      </c>
      <c r="C1074" t="s">
        <v>902</v>
      </c>
      <c r="D1074" t="s">
        <v>14</v>
      </c>
      <c r="E1074" t="s">
        <v>48</v>
      </c>
      <c r="F1074" t="s">
        <v>30</v>
      </c>
      <c r="G1074" t="s">
        <v>35</v>
      </c>
      <c r="H1074">
        <v>16</v>
      </c>
      <c r="I1074">
        <v>7</v>
      </c>
      <c r="J1074">
        <v>0</v>
      </c>
      <c r="K1074">
        <v>0</v>
      </c>
      <c r="N1074" t="s">
        <v>1201</v>
      </c>
      <c r="O1074" t="s">
        <v>1218</v>
      </c>
      <c r="P1074" t="s">
        <v>1304</v>
      </c>
      <c r="Q1074">
        <f t="shared" si="174"/>
        <v>18</v>
      </c>
      <c r="R1074">
        <f t="shared" si="175"/>
        <v>12</v>
      </c>
      <c r="S1074">
        <f t="shared" si="176"/>
        <v>1</v>
      </c>
      <c r="T1074">
        <f t="shared" si="177"/>
        <v>1</v>
      </c>
      <c r="CV1074" t="s">
        <v>859</v>
      </c>
      <c r="CW1074" t="s">
        <v>48</v>
      </c>
      <c r="CX1074" t="s">
        <v>30</v>
      </c>
      <c r="CY1074" t="s">
        <v>35</v>
      </c>
      <c r="DX1074" t="s">
        <v>2368</v>
      </c>
      <c r="DY1074">
        <v>2881</v>
      </c>
      <c r="DZ1074">
        <v>7.7181202747333302</v>
      </c>
      <c r="EA1074">
        <v>47.415907790712602</v>
      </c>
    </row>
    <row r="1075" spans="1:131" x14ac:dyDescent="0.25">
      <c r="A1075" t="s">
        <v>859</v>
      </c>
      <c r="B1075" t="s">
        <v>848</v>
      </c>
      <c r="C1075" t="s">
        <v>965</v>
      </c>
      <c r="D1075" t="s">
        <v>14</v>
      </c>
      <c r="E1075" t="s">
        <v>48</v>
      </c>
      <c r="F1075" t="s">
        <v>16</v>
      </c>
      <c r="G1075" t="s">
        <v>63</v>
      </c>
      <c r="H1075">
        <v>36</v>
      </c>
      <c r="I1075">
        <v>18</v>
      </c>
      <c r="J1075">
        <v>0</v>
      </c>
      <c r="K1075">
        <v>0</v>
      </c>
      <c r="N1075" t="s">
        <v>1201</v>
      </c>
      <c r="O1075" t="s">
        <v>1263</v>
      </c>
      <c r="P1075" t="s">
        <v>1264</v>
      </c>
      <c r="Q1075">
        <f t="shared" si="174"/>
        <v>18</v>
      </c>
      <c r="R1075">
        <f t="shared" si="175"/>
        <v>10</v>
      </c>
      <c r="S1075">
        <f t="shared" si="176"/>
        <v>1</v>
      </c>
      <c r="T1075">
        <f t="shared" si="177"/>
        <v>0</v>
      </c>
      <c r="CV1075" t="s">
        <v>859</v>
      </c>
      <c r="CW1075" t="s">
        <v>48</v>
      </c>
      <c r="CX1075" t="s">
        <v>16</v>
      </c>
      <c r="CY1075" t="s">
        <v>63</v>
      </c>
      <c r="DX1075" t="s">
        <v>2369</v>
      </c>
      <c r="DY1075">
        <v>2882</v>
      </c>
      <c r="DZ1075">
        <v>7.7833624524567604</v>
      </c>
      <c r="EA1075">
        <v>47.397843382032299</v>
      </c>
    </row>
    <row r="1076" spans="1:131" x14ac:dyDescent="0.25">
      <c r="A1076" t="s">
        <v>859</v>
      </c>
      <c r="B1076" t="s">
        <v>848</v>
      </c>
      <c r="C1076" t="s">
        <v>966</v>
      </c>
      <c r="D1076" t="s">
        <v>14</v>
      </c>
      <c r="E1076" t="s">
        <v>48</v>
      </c>
      <c r="F1076" t="s">
        <v>16</v>
      </c>
      <c r="G1076" t="s">
        <v>63</v>
      </c>
      <c r="H1076">
        <v>43</v>
      </c>
      <c r="I1076">
        <v>20</v>
      </c>
      <c r="J1076">
        <v>0</v>
      </c>
      <c r="K1076">
        <v>0</v>
      </c>
      <c r="N1076" t="s">
        <v>1201</v>
      </c>
      <c r="O1076" t="s">
        <v>1204</v>
      </c>
      <c r="P1076" t="s">
        <v>1312</v>
      </c>
      <c r="Q1076">
        <f t="shared" si="174"/>
        <v>18</v>
      </c>
      <c r="R1076">
        <f t="shared" si="175"/>
        <v>9</v>
      </c>
      <c r="S1076">
        <f t="shared" si="176"/>
        <v>3</v>
      </c>
      <c r="T1076">
        <f t="shared" si="177"/>
        <v>8</v>
      </c>
      <c r="CV1076" t="s">
        <v>859</v>
      </c>
      <c r="CW1076" t="s">
        <v>48</v>
      </c>
      <c r="CX1076" t="s">
        <v>16</v>
      </c>
      <c r="CY1076" t="s">
        <v>63</v>
      </c>
      <c r="DX1076" t="s">
        <v>2370</v>
      </c>
      <c r="DY1076">
        <v>2883</v>
      </c>
      <c r="DZ1076">
        <v>7.6506447292983903</v>
      </c>
      <c r="EA1076">
        <v>47.397471215962703</v>
      </c>
    </row>
    <row r="1077" spans="1:131" x14ac:dyDescent="0.25">
      <c r="A1077" t="s">
        <v>859</v>
      </c>
      <c r="B1077" t="s">
        <v>848</v>
      </c>
      <c r="C1077" t="s">
        <v>901</v>
      </c>
      <c r="D1077" t="s">
        <v>14</v>
      </c>
      <c r="E1077" t="s">
        <v>48</v>
      </c>
      <c r="F1077" t="s">
        <v>16</v>
      </c>
      <c r="G1077" t="s">
        <v>63</v>
      </c>
      <c r="H1077">
        <v>33</v>
      </c>
      <c r="I1077">
        <v>17</v>
      </c>
      <c r="J1077">
        <v>0</v>
      </c>
      <c r="K1077">
        <v>2</v>
      </c>
      <c r="N1077" t="s">
        <v>1201</v>
      </c>
      <c r="O1077" t="s">
        <v>1204</v>
      </c>
      <c r="P1077" t="s">
        <v>1315</v>
      </c>
      <c r="Q1077">
        <f t="shared" si="174"/>
        <v>18</v>
      </c>
      <c r="R1077">
        <f t="shared" si="175"/>
        <v>9</v>
      </c>
      <c r="S1077">
        <f t="shared" si="176"/>
        <v>6</v>
      </c>
      <c r="T1077">
        <f t="shared" si="177"/>
        <v>6</v>
      </c>
      <c r="CV1077" t="s">
        <v>859</v>
      </c>
      <c r="CW1077" t="s">
        <v>48</v>
      </c>
      <c r="CX1077" t="s">
        <v>16</v>
      </c>
      <c r="CY1077" t="s">
        <v>63</v>
      </c>
      <c r="DX1077" t="s">
        <v>2371</v>
      </c>
      <c r="DY1077">
        <v>2884</v>
      </c>
      <c r="DZ1077">
        <v>7.8117603630842396</v>
      </c>
      <c r="EA1077">
        <v>47.408616190369898</v>
      </c>
    </row>
    <row r="1078" spans="1:131" x14ac:dyDescent="0.25">
      <c r="A1078" t="s">
        <v>859</v>
      </c>
      <c r="B1078" t="s">
        <v>848</v>
      </c>
      <c r="C1078" t="s">
        <v>902</v>
      </c>
      <c r="D1078" t="s">
        <v>14</v>
      </c>
      <c r="E1078" t="s">
        <v>48</v>
      </c>
      <c r="F1078" t="s">
        <v>16</v>
      </c>
      <c r="G1078" t="s">
        <v>63</v>
      </c>
      <c r="H1078">
        <v>54</v>
      </c>
      <c r="I1078">
        <v>28</v>
      </c>
      <c r="J1078">
        <v>2</v>
      </c>
      <c r="K1078">
        <v>3</v>
      </c>
      <c r="N1078" t="s">
        <v>1201</v>
      </c>
      <c r="O1078" t="s">
        <v>1236</v>
      </c>
      <c r="P1078" t="s">
        <v>1320</v>
      </c>
      <c r="Q1078">
        <f t="shared" si="174"/>
        <v>18</v>
      </c>
      <c r="R1078">
        <f t="shared" si="175"/>
        <v>10</v>
      </c>
      <c r="S1078">
        <f t="shared" si="176"/>
        <v>0</v>
      </c>
      <c r="T1078">
        <f t="shared" si="177"/>
        <v>0</v>
      </c>
      <c r="CV1078" t="s">
        <v>859</v>
      </c>
      <c r="CW1078" t="s">
        <v>48</v>
      </c>
      <c r="CX1078" t="s">
        <v>16</v>
      </c>
      <c r="CY1078" t="s">
        <v>63</v>
      </c>
      <c r="DX1078" t="s">
        <v>2372</v>
      </c>
      <c r="DY1078">
        <v>2885</v>
      </c>
      <c r="DZ1078">
        <v>7.8167657556144201</v>
      </c>
      <c r="EA1078">
        <v>47.381021338959997</v>
      </c>
    </row>
    <row r="1079" spans="1:131" x14ac:dyDescent="0.25">
      <c r="A1079" t="s">
        <v>859</v>
      </c>
      <c r="B1079" t="s">
        <v>848</v>
      </c>
      <c r="C1079" t="s">
        <v>992</v>
      </c>
      <c r="D1079" t="s">
        <v>14</v>
      </c>
      <c r="E1079" t="s">
        <v>48</v>
      </c>
      <c r="F1079" t="s">
        <v>30</v>
      </c>
      <c r="G1079" t="s">
        <v>124</v>
      </c>
      <c r="H1079">
        <v>58</v>
      </c>
      <c r="I1079">
        <v>29</v>
      </c>
      <c r="J1079">
        <v>0</v>
      </c>
      <c r="K1079">
        <v>0</v>
      </c>
      <c r="N1079" t="s">
        <v>1201</v>
      </c>
      <c r="O1079" t="s">
        <v>1240</v>
      </c>
      <c r="P1079" t="s">
        <v>1328</v>
      </c>
      <c r="Q1079">
        <f t="shared" si="174"/>
        <v>18</v>
      </c>
      <c r="R1079">
        <f t="shared" si="175"/>
        <v>9</v>
      </c>
      <c r="S1079">
        <f t="shared" si="176"/>
        <v>4</v>
      </c>
      <c r="T1079">
        <f t="shared" si="177"/>
        <v>4</v>
      </c>
      <c r="CV1079" t="s">
        <v>859</v>
      </c>
      <c r="CW1079" t="s">
        <v>48</v>
      </c>
      <c r="CX1079" t="s">
        <v>30</v>
      </c>
      <c r="CY1079" t="s">
        <v>124</v>
      </c>
      <c r="DX1079" t="s">
        <v>2373</v>
      </c>
      <c r="DY1079">
        <v>2886</v>
      </c>
      <c r="DZ1079">
        <v>7.7751542124051296</v>
      </c>
      <c r="EA1079">
        <v>47.427832659020403</v>
      </c>
    </row>
    <row r="1080" spans="1:131" x14ac:dyDescent="0.25">
      <c r="A1080" t="s">
        <v>859</v>
      </c>
      <c r="B1080" t="s">
        <v>848</v>
      </c>
      <c r="C1080" t="s">
        <v>901</v>
      </c>
      <c r="D1080" t="s">
        <v>14</v>
      </c>
      <c r="E1080" t="s">
        <v>48</v>
      </c>
      <c r="F1080" t="s">
        <v>125</v>
      </c>
      <c r="G1080" t="s">
        <v>125</v>
      </c>
      <c r="H1080">
        <v>21</v>
      </c>
      <c r="I1080">
        <v>10</v>
      </c>
      <c r="J1080">
        <v>0</v>
      </c>
      <c r="K1080">
        <v>6</v>
      </c>
      <c r="N1080" t="s">
        <v>1201</v>
      </c>
      <c r="O1080" t="s">
        <v>1240</v>
      </c>
      <c r="P1080" t="s">
        <v>1329</v>
      </c>
      <c r="Q1080">
        <f t="shared" si="174"/>
        <v>18</v>
      </c>
      <c r="R1080">
        <f t="shared" si="175"/>
        <v>11</v>
      </c>
      <c r="S1080">
        <f t="shared" si="176"/>
        <v>1</v>
      </c>
      <c r="T1080">
        <f t="shared" si="177"/>
        <v>1</v>
      </c>
      <c r="CV1080" t="s">
        <v>859</v>
      </c>
      <c r="CW1080" t="s">
        <v>48</v>
      </c>
      <c r="CX1080" t="s">
        <v>125</v>
      </c>
      <c r="CY1080" t="s">
        <v>125</v>
      </c>
      <c r="DX1080" t="s">
        <v>2374</v>
      </c>
      <c r="DY1080">
        <v>2887</v>
      </c>
      <c r="DZ1080">
        <v>7.7543814531232496</v>
      </c>
      <c r="EA1080">
        <v>47.428641494322598</v>
      </c>
    </row>
    <row r="1081" spans="1:131" x14ac:dyDescent="0.25">
      <c r="A1081" t="s">
        <v>859</v>
      </c>
      <c r="B1081" t="s">
        <v>848</v>
      </c>
      <c r="C1081" t="s">
        <v>902</v>
      </c>
      <c r="D1081" t="s">
        <v>14</v>
      </c>
      <c r="E1081" t="s">
        <v>48</v>
      </c>
      <c r="F1081" t="s">
        <v>125</v>
      </c>
      <c r="G1081" t="s">
        <v>125</v>
      </c>
      <c r="H1081">
        <v>31</v>
      </c>
      <c r="I1081">
        <v>19</v>
      </c>
      <c r="J1081">
        <v>0</v>
      </c>
      <c r="K1081">
        <v>0</v>
      </c>
      <c r="N1081" t="s">
        <v>1201</v>
      </c>
      <c r="O1081" t="s">
        <v>1245</v>
      </c>
      <c r="P1081" t="s">
        <v>1333</v>
      </c>
      <c r="Q1081">
        <f t="shared" si="174"/>
        <v>18</v>
      </c>
      <c r="R1081">
        <f t="shared" si="175"/>
        <v>9</v>
      </c>
      <c r="S1081">
        <f t="shared" si="176"/>
        <v>3</v>
      </c>
      <c r="T1081">
        <f t="shared" si="177"/>
        <v>8</v>
      </c>
      <c r="CV1081" t="s">
        <v>859</v>
      </c>
      <c r="CW1081" t="s">
        <v>48</v>
      </c>
      <c r="CX1081" t="s">
        <v>125</v>
      </c>
      <c r="CY1081" t="s">
        <v>125</v>
      </c>
      <c r="DX1081" t="s">
        <v>2375</v>
      </c>
      <c r="DY1081">
        <v>2888</v>
      </c>
      <c r="DZ1081">
        <v>7.7714520406921199</v>
      </c>
      <c r="EA1081">
        <v>47.359627055254997</v>
      </c>
    </row>
    <row r="1082" spans="1:131" x14ac:dyDescent="0.25">
      <c r="A1082" t="s">
        <v>1133</v>
      </c>
      <c r="B1082" t="s">
        <v>1106</v>
      </c>
      <c r="C1082" t="s">
        <v>1134</v>
      </c>
      <c r="D1082" t="s">
        <v>212</v>
      </c>
      <c r="E1082" t="s">
        <v>48</v>
      </c>
      <c r="F1082" t="s">
        <v>30</v>
      </c>
      <c r="G1082" t="s">
        <v>35</v>
      </c>
      <c r="H1082">
        <v>5</v>
      </c>
      <c r="I1082">
        <v>1</v>
      </c>
      <c r="J1082">
        <v>3</v>
      </c>
      <c r="K1082">
        <v>4</v>
      </c>
      <c r="N1082" t="s">
        <v>1485</v>
      </c>
      <c r="O1082" t="s">
        <v>1527</v>
      </c>
      <c r="P1082" t="s">
        <v>1562</v>
      </c>
      <c r="Q1082">
        <f t="shared" si="174"/>
        <v>18</v>
      </c>
      <c r="R1082">
        <f t="shared" si="175"/>
        <v>7</v>
      </c>
      <c r="S1082">
        <f t="shared" si="176"/>
        <v>0</v>
      </c>
      <c r="T1082">
        <f t="shared" si="177"/>
        <v>0</v>
      </c>
      <c r="CV1082" t="s">
        <v>1133</v>
      </c>
      <c r="CW1082" t="s">
        <v>48</v>
      </c>
      <c r="CX1082" t="s">
        <v>30</v>
      </c>
      <c r="CY1082" t="s">
        <v>35</v>
      </c>
      <c r="DX1082" t="s">
        <v>2376</v>
      </c>
      <c r="DY1082">
        <v>2889</v>
      </c>
      <c r="DZ1082">
        <v>7.66717078619505</v>
      </c>
      <c r="EA1082">
        <v>47.381885513031101</v>
      </c>
    </row>
    <row r="1083" spans="1:131" x14ac:dyDescent="0.25">
      <c r="A1083" t="s">
        <v>1133</v>
      </c>
      <c r="B1083" t="s">
        <v>1106</v>
      </c>
      <c r="C1083" t="s">
        <v>1135</v>
      </c>
      <c r="D1083" t="s">
        <v>14</v>
      </c>
      <c r="E1083" t="s">
        <v>48</v>
      </c>
      <c r="F1083" t="s">
        <v>30</v>
      </c>
      <c r="G1083" t="s">
        <v>35</v>
      </c>
      <c r="H1083">
        <v>34</v>
      </c>
      <c r="I1083">
        <v>11</v>
      </c>
      <c r="J1083">
        <v>8</v>
      </c>
      <c r="K1083">
        <v>7</v>
      </c>
      <c r="N1083" t="s">
        <v>1485</v>
      </c>
      <c r="O1083" t="s">
        <v>1497</v>
      </c>
      <c r="P1083" t="s">
        <v>1625</v>
      </c>
      <c r="Q1083">
        <f t="shared" si="174"/>
        <v>18</v>
      </c>
      <c r="R1083">
        <f t="shared" si="175"/>
        <v>9</v>
      </c>
      <c r="S1083">
        <f t="shared" si="176"/>
        <v>1</v>
      </c>
      <c r="T1083">
        <f t="shared" si="177"/>
        <v>0</v>
      </c>
      <c r="CV1083" t="s">
        <v>1133</v>
      </c>
      <c r="CW1083" t="s">
        <v>48</v>
      </c>
      <c r="CX1083" t="s">
        <v>30</v>
      </c>
      <c r="CY1083" t="s">
        <v>35</v>
      </c>
      <c r="DX1083" t="s">
        <v>2377</v>
      </c>
      <c r="DY1083">
        <v>2890</v>
      </c>
      <c r="DZ1083">
        <v>7.7202455305730302</v>
      </c>
      <c r="EA1083">
        <v>47.389507515362098</v>
      </c>
    </row>
    <row r="1084" spans="1:131" x14ac:dyDescent="0.25">
      <c r="A1084" t="s">
        <v>1133</v>
      </c>
      <c r="B1084" t="s">
        <v>1106</v>
      </c>
      <c r="C1084" t="s">
        <v>1171</v>
      </c>
      <c r="D1084" t="s">
        <v>14</v>
      </c>
      <c r="E1084" t="s">
        <v>48</v>
      </c>
      <c r="F1084" t="s">
        <v>16</v>
      </c>
      <c r="G1084" t="s">
        <v>63</v>
      </c>
      <c r="H1084">
        <v>14</v>
      </c>
      <c r="I1084">
        <v>8</v>
      </c>
      <c r="J1084">
        <v>3</v>
      </c>
      <c r="K1084">
        <v>4</v>
      </c>
      <c r="N1084" t="s">
        <v>146</v>
      </c>
      <c r="O1084" t="s">
        <v>149</v>
      </c>
      <c r="P1084" t="s">
        <v>509</v>
      </c>
      <c r="Q1084">
        <f t="shared" si="174"/>
        <v>17</v>
      </c>
      <c r="R1084">
        <f t="shared" si="175"/>
        <v>9</v>
      </c>
      <c r="S1084">
        <f t="shared" si="176"/>
        <v>3</v>
      </c>
      <c r="T1084">
        <f t="shared" si="177"/>
        <v>9</v>
      </c>
      <c r="CV1084" t="s">
        <v>1133</v>
      </c>
      <c r="CW1084" t="s">
        <v>48</v>
      </c>
      <c r="CX1084" t="s">
        <v>16</v>
      </c>
      <c r="CY1084" t="s">
        <v>63</v>
      </c>
      <c r="DX1084" t="s">
        <v>2378</v>
      </c>
      <c r="DY1084">
        <v>2891</v>
      </c>
      <c r="DZ1084">
        <v>7.7498867309041302</v>
      </c>
      <c r="EA1084">
        <v>47.411679727897798</v>
      </c>
    </row>
    <row r="1085" spans="1:131" x14ac:dyDescent="0.25">
      <c r="A1085" t="s">
        <v>1133</v>
      </c>
      <c r="B1085" t="s">
        <v>1106</v>
      </c>
      <c r="C1085" t="s">
        <v>1172</v>
      </c>
      <c r="D1085" t="s">
        <v>14</v>
      </c>
      <c r="E1085" t="s">
        <v>48</v>
      </c>
      <c r="F1085" t="s">
        <v>16</v>
      </c>
      <c r="G1085" t="s">
        <v>63</v>
      </c>
      <c r="H1085">
        <v>12</v>
      </c>
      <c r="I1085">
        <v>4</v>
      </c>
      <c r="J1085">
        <v>3</v>
      </c>
      <c r="K1085">
        <v>4</v>
      </c>
      <c r="N1085" t="s">
        <v>146</v>
      </c>
      <c r="O1085" t="s">
        <v>149</v>
      </c>
      <c r="P1085" t="s">
        <v>512</v>
      </c>
      <c r="Q1085">
        <f t="shared" si="174"/>
        <v>17</v>
      </c>
      <c r="R1085">
        <f t="shared" si="175"/>
        <v>10</v>
      </c>
      <c r="S1085">
        <f t="shared" si="176"/>
        <v>5</v>
      </c>
      <c r="T1085">
        <f t="shared" si="177"/>
        <v>8</v>
      </c>
      <c r="CV1085" t="s">
        <v>1133</v>
      </c>
      <c r="CW1085" t="s">
        <v>48</v>
      </c>
      <c r="CX1085" t="s">
        <v>16</v>
      </c>
      <c r="CY1085" t="s">
        <v>63</v>
      </c>
      <c r="DX1085" t="s">
        <v>2379</v>
      </c>
      <c r="DY1085">
        <v>2892</v>
      </c>
      <c r="DZ1085">
        <v>7.7550014543427404</v>
      </c>
      <c r="EA1085">
        <v>47.393706672885401</v>
      </c>
    </row>
    <row r="1086" spans="1:131" x14ac:dyDescent="0.25">
      <c r="A1086" t="s">
        <v>1133</v>
      </c>
      <c r="B1086" t="s">
        <v>1106</v>
      </c>
      <c r="C1086" t="s">
        <v>1173</v>
      </c>
      <c r="D1086" t="s">
        <v>14</v>
      </c>
      <c r="E1086" t="s">
        <v>48</v>
      </c>
      <c r="F1086" t="s">
        <v>16</v>
      </c>
      <c r="G1086" t="s">
        <v>63</v>
      </c>
      <c r="H1086">
        <v>48</v>
      </c>
      <c r="I1086">
        <v>22</v>
      </c>
      <c r="J1086">
        <v>17</v>
      </c>
      <c r="K1086">
        <v>19</v>
      </c>
      <c r="N1086" t="s">
        <v>146</v>
      </c>
      <c r="O1086" t="s">
        <v>149</v>
      </c>
      <c r="P1086" t="s">
        <v>526</v>
      </c>
      <c r="Q1086">
        <f t="shared" si="174"/>
        <v>17</v>
      </c>
      <c r="R1086">
        <f t="shared" si="175"/>
        <v>8</v>
      </c>
      <c r="S1086">
        <f t="shared" si="176"/>
        <v>1</v>
      </c>
      <c r="T1086">
        <f t="shared" si="177"/>
        <v>0</v>
      </c>
      <c r="CV1086" t="s">
        <v>1133</v>
      </c>
      <c r="CW1086" t="s">
        <v>48</v>
      </c>
      <c r="CX1086" t="s">
        <v>16</v>
      </c>
      <c r="CY1086" t="s">
        <v>63</v>
      </c>
      <c r="DX1086" t="s">
        <v>2380</v>
      </c>
      <c r="DY1086">
        <v>2893</v>
      </c>
      <c r="DZ1086">
        <v>7.6902687941579302</v>
      </c>
      <c r="EA1086">
        <v>47.395917368246401</v>
      </c>
    </row>
    <row r="1087" spans="1:131" x14ac:dyDescent="0.25">
      <c r="A1087" t="s">
        <v>1133</v>
      </c>
      <c r="B1087" t="s">
        <v>1106</v>
      </c>
      <c r="C1087" t="s">
        <v>1135</v>
      </c>
      <c r="D1087" t="s">
        <v>14</v>
      </c>
      <c r="E1087" t="s">
        <v>48</v>
      </c>
      <c r="F1087" t="s">
        <v>16</v>
      </c>
      <c r="G1087" t="s">
        <v>63</v>
      </c>
      <c r="H1087">
        <v>42</v>
      </c>
      <c r="I1087">
        <v>23</v>
      </c>
      <c r="J1087">
        <v>5</v>
      </c>
      <c r="K1087">
        <v>5</v>
      </c>
      <c r="N1087" t="s">
        <v>146</v>
      </c>
      <c r="O1087" t="s">
        <v>149</v>
      </c>
      <c r="P1087" t="s">
        <v>536</v>
      </c>
      <c r="Q1087">
        <f t="shared" si="174"/>
        <v>17</v>
      </c>
      <c r="R1087">
        <f t="shared" si="175"/>
        <v>9</v>
      </c>
      <c r="S1087">
        <f t="shared" si="176"/>
        <v>1</v>
      </c>
      <c r="T1087">
        <f t="shared" si="177"/>
        <v>2</v>
      </c>
      <c r="CV1087" t="s">
        <v>1133</v>
      </c>
      <c r="CW1087" t="s">
        <v>48</v>
      </c>
      <c r="CX1087" t="s">
        <v>16</v>
      </c>
      <c r="CY1087" t="s">
        <v>63</v>
      </c>
      <c r="DX1087" t="s">
        <v>2381</v>
      </c>
      <c r="DY1087">
        <v>2894</v>
      </c>
      <c r="DZ1087">
        <v>7.7155748410343001</v>
      </c>
      <c r="EA1087">
        <v>47.403599445346302</v>
      </c>
    </row>
    <row r="1088" spans="1:131" x14ac:dyDescent="0.25">
      <c r="A1088" t="s">
        <v>1133</v>
      </c>
      <c r="B1088" t="s">
        <v>1106</v>
      </c>
      <c r="C1088" t="s">
        <v>1135</v>
      </c>
      <c r="D1088" t="s">
        <v>14</v>
      </c>
      <c r="E1088" t="s">
        <v>48</v>
      </c>
      <c r="F1088" t="s">
        <v>30</v>
      </c>
      <c r="G1088" t="s">
        <v>124</v>
      </c>
      <c r="H1088">
        <v>32</v>
      </c>
      <c r="I1088">
        <v>19</v>
      </c>
      <c r="J1088">
        <v>4</v>
      </c>
      <c r="K1088">
        <v>1</v>
      </c>
      <c r="N1088" t="s">
        <v>146</v>
      </c>
      <c r="O1088" t="s">
        <v>149</v>
      </c>
      <c r="P1088" t="s">
        <v>543</v>
      </c>
      <c r="Q1088">
        <f t="shared" si="174"/>
        <v>17</v>
      </c>
      <c r="R1088">
        <f t="shared" si="175"/>
        <v>8</v>
      </c>
      <c r="S1088">
        <f t="shared" si="176"/>
        <v>1</v>
      </c>
      <c r="T1088">
        <f t="shared" si="177"/>
        <v>2</v>
      </c>
      <c r="CV1088" t="s">
        <v>1133</v>
      </c>
      <c r="CW1088" t="s">
        <v>48</v>
      </c>
      <c r="CX1088" t="s">
        <v>30</v>
      </c>
      <c r="CY1088" t="s">
        <v>124</v>
      </c>
      <c r="DX1088" t="s">
        <v>2382</v>
      </c>
      <c r="DY1088">
        <v>2895</v>
      </c>
      <c r="DZ1088">
        <v>7.7382330648064999</v>
      </c>
      <c r="EA1088">
        <v>47.377974672727397</v>
      </c>
    </row>
    <row r="1089" spans="1:131" x14ac:dyDescent="0.25">
      <c r="A1089" t="s">
        <v>1133</v>
      </c>
      <c r="B1089" t="s">
        <v>1106</v>
      </c>
      <c r="C1089" t="s">
        <v>1172</v>
      </c>
      <c r="D1089" t="s">
        <v>14</v>
      </c>
      <c r="E1089" t="s">
        <v>48</v>
      </c>
      <c r="F1089" t="s">
        <v>125</v>
      </c>
      <c r="G1089" t="s">
        <v>125</v>
      </c>
      <c r="H1089">
        <v>19</v>
      </c>
      <c r="I1089">
        <v>9</v>
      </c>
      <c r="J1089">
        <v>7</v>
      </c>
      <c r="K1089">
        <v>7</v>
      </c>
      <c r="N1089" t="s">
        <v>146</v>
      </c>
      <c r="O1089" t="s">
        <v>149</v>
      </c>
      <c r="P1089" t="s">
        <v>545</v>
      </c>
      <c r="Q1089">
        <f t="shared" si="174"/>
        <v>17</v>
      </c>
      <c r="R1089">
        <f t="shared" si="175"/>
        <v>10</v>
      </c>
      <c r="S1089">
        <f t="shared" si="176"/>
        <v>0</v>
      </c>
      <c r="T1089">
        <f t="shared" si="177"/>
        <v>0</v>
      </c>
      <c r="CV1089" t="s">
        <v>1133</v>
      </c>
      <c r="CW1089" t="s">
        <v>48</v>
      </c>
      <c r="CX1089" t="s">
        <v>125</v>
      </c>
      <c r="CY1089" t="s">
        <v>125</v>
      </c>
      <c r="DX1089" t="s">
        <v>2383</v>
      </c>
      <c r="DY1089">
        <v>2901</v>
      </c>
      <c r="DZ1089">
        <v>8.50123746473216</v>
      </c>
      <c r="EA1089">
        <v>47.720557292316002</v>
      </c>
    </row>
    <row r="1090" spans="1:131" x14ac:dyDescent="0.25">
      <c r="A1090" t="s">
        <v>1133</v>
      </c>
      <c r="B1090" t="s">
        <v>1106</v>
      </c>
      <c r="C1090" t="s">
        <v>1173</v>
      </c>
      <c r="D1090" t="s">
        <v>14</v>
      </c>
      <c r="E1090" t="s">
        <v>48</v>
      </c>
      <c r="F1090" t="s">
        <v>125</v>
      </c>
      <c r="G1090" t="s">
        <v>125</v>
      </c>
      <c r="H1090">
        <v>14</v>
      </c>
      <c r="I1090">
        <v>8</v>
      </c>
      <c r="J1090">
        <v>7</v>
      </c>
      <c r="K1090">
        <v>6</v>
      </c>
      <c r="N1090" t="s">
        <v>146</v>
      </c>
      <c r="O1090" t="s">
        <v>149</v>
      </c>
      <c r="P1090" t="s">
        <v>570</v>
      </c>
      <c r="Q1090">
        <f t="shared" ref="Q1090:Q1153" si="178">SUMIF($C$2:$C$2099,$P1090,H$2:H$2099)</f>
        <v>17</v>
      </c>
      <c r="R1090">
        <f t="shared" ref="R1090:R1153" si="179">SUMIF($C$2:$C$2099,$P1090,I$2:I$2099)</f>
        <v>7</v>
      </c>
      <c r="S1090">
        <f t="shared" ref="S1090:S1153" si="180">SUMIF($C$2:$C$2099,$P1090,J$2:J$2099)</f>
        <v>1</v>
      </c>
      <c r="T1090">
        <f t="shared" ref="T1090:T1153" si="181">SUMIF($C$2:$C$2099,$P1090,K$2:K$2099)</f>
        <v>3</v>
      </c>
      <c r="CV1090" t="s">
        <v>1133</v>
      </c>
      <c r="CW1090" t="s">
        <v>48</v>
      </c>
      <c r="CX1090" t="s">
        <v>125</v>
      </c>
      <c r="CY1090" t="s">
        <v>125</v>
      </c>
      <c r="DX1090" t="s">
        <v>2384</v>
      </c>
      <c r="DY1090">
        <v>2903</v>
      </c>
      <c r="DZ1090">
        <v>8.5467851967676101</v>
      </c>
      <c r="EA1090">
        <v>47.704645708887902</v>
      </c>
    </row>
    <row r="1091" spans="1:131" x14ac:dyDescent="0.25">
      <c r="A1091" t="s">
        <v>1174</v>
      </c>
      <c r="B1091" t="s">
        <v>1106</v>
      </c>
      <c r="C1091" t="s">
        <v>1175</v>
      </c>
      <c r="D1091" t="s">
        <v>14</v>
      </c>
      <c r="E1091" t="s">
        <v>48</v>
      </c>
      <c r="F1091" t="s">
        <v>16</v>
      </c>
      <c r="G1091" t="s">
        <v>63</v>
      </c>
      <c r="H1091">
        <v>59</v>
      </c>
      <c r="I1091">
        <v>24</v>
      </c>
      <c r="J1091">
        <v>4</v>
      </c>
      <c r="K1091">
        <v>0</v>
      </c>
      <c r="N1091" t="s">
        <v>146</v>
      </c>
      <c r="O1091" t="s">
        <v>232</v>
      </c>
      <c r="P1091" t="s">
        <v>581</v>
      </c>
      <c r="Q1091">
        <f t="shared" si="178"/>
        <v>17</v>
      </c>
      <c r="R1091">
        <f t="shared" si="179"/>
        <v>9</v>
      </c>
      <c r="S1091">
        <f t="shared" si="180"/>
        <v>1</v>
      </c>
      <c r="T1091">
        <f t="shared" si="181"/>
        <v>2</v>
      </c>
      <c r="CV1091" t="s">
        <v>1174</v>
      </c>
      <c r="CW1091" t="s">
        <v>48</v>
      </c>
      <c r="CX1091" t="s">
        <v>16</v>
      </c>
      <c r="CY1091" t="s">
        <v>63</v>
      </c>
      <c r="DX1091" t="s">
        <v>2385</v>
      </c>
      <c r="DY1091">
        <v>2904</v>
      </c>
      <c r="DZ1091">
        <v>8.5145541012474908</v>
      </c>
      <c r="EA1091">
        <v>47.682487546261598</v>
      </c>
    </row>
    <row r="1092" spans="1:131" x14ac:dyDescent="0.25">
      <c r="A1092" t="s">
        <v>1174</v>
      </c>
      <c r="B1092" t="s">
        <v>1106</v>
      </c>
      <c r="C1092" t="s">
        <v>1175</v>
      </c>
      <c r="D1092" t="s">
        <v>14</v>
      </c>
      <c r="E1092" t="s">
        <v>48</v>
      </c>
      <c r="F1092" t="s">
        <v>125</v>
      </c>
      <c r="G1092" t="s">
        <v>125</v>
      </c>
      <c r="H1092">
        <v>18</v>
      </c>
      <c r="I1092">
        <v>9</v>
      </c>
      <c r="J1092">
        <v>1</v>
      </c>
      <c r="K1092">
        <v>1</v>
      </c>
      <c r="N1092" t="s">
        <v>146</v>
      </c>
      <c r="O1092" t="s">
        <v>191</v>
      </c>
      <c r="P1092" t="s">
        <v>654</v>
      </c>
      <c r="Q1092">
        <f t="shared" si="178"/>
        <v>17</v>
      </c>
      <c r="R1092">
        <f t="shared" si="179"/>
        <v>10</v>
      </c>
      <c r="S1092">
        <f t="shared" si="180"/>
        <v>7</v>
      </c>
      <c r="T1092">
        <f t="shared" si="181"/>
        <v>10</v>
      </c>
      <c r="CV1092" t="s">
        <v>1174</v>
      </c>
      <c r="CW1092" t="s">
        <v>48</v>
      </c>
      <c r="CX1092" t="s">
        <v>125</v>
      </c>
      <c r="CY1092" t="s">
        <v>125</v>
      </c>
      <c r="DX1092" t="s">
        <v>2386</v>
      </c>
      <c r="DY1092">
        <v>2914</v>
      </c>
      <c r="DZ1092">
        <v>8.6450593166130307</v>
      </c>
      <c r="EA1092">
        <v>47.754281016585203</v>
      </c>
    </row>
    <row r="1093" spans="1:131" x14ac:dyDescent="0.25">
      <c r="A1093" t="s">
        <v>704</v>
      </c>
      <c r="B1093" t="s">
        <v>692</v>
      </c>
      <c r="C1093" t="s">
        <v>705</v>
      </c>
      <c r="D1093" t="s">
        <v>14</v>
      </c>
      <c r="E1093" t="s">
        <v>48</v>
      </c>
      <c r="F1093" t="s">
        <v>16</v>
      </c>
      <c r="G1093" t="s">
        <v>17</v>
      </c>
      <c r="H1093">
        <v>6</v>
      </c>
      <c r="I1093">
        <v>3</v>
      </c>
      <c r="J1093">
        <v>3</v>
      </c>
      <c r="K1093">
        <v>4</v>
      </c>
      <c r="N1093" t="s">
        <v>146</v>
      </c>
      <c r="O1093" t="s">
        <v>191</v>
      </c>
      <c r="P1093" t="s">
        <v>662</v>
      </c>
      <c r="Q1093">
        <f t="shared" si="178"/>
        <v>17</v>
      </c>
      <c r="R1093">
        <f t="shared" si="179"/>
        <v>4</v>
      </c>
      <c r="S1093">
        <f t="shared" si="180"/>
        <v>9</v>
      </c>
      <c r="T1093">
        <f t="shared" si="181"/>
        <v>12</v>
      </c>
      <c r="CV1093" t="s">
        <v>704</v>
      </c>
      <c r="CW1093" t="s">
        <v>48</v>
      </c>
      <c r="CX1093" t="s">
        <v>16</v>
      </c>
      <c r="CY1093" t="s">
        <v>17</v>
      </c>
      <c r="DX1093" t="s">
        <v>2387</v>
      </c>
      <c r="DY1093">
        <v>2915</v>
      </c>
      <c r="DZ1093">
        <v>8.7173926654165008</v>
      </c>
      <c r="EA1093">
        <v>47.710264917792898</v>
      </c>
    </row>
    <row r="1094" spans="1:131" x14ac:dyDescent="0.25">
      <c r="A1094" t="s">
        <v>704</v>
      </c>
      <c r="B1094" t="s">
        <v>692</v>
      </c>
      <c r="C1094" t="s">
        <v>718</v>
      </c>
      <c r="D1094" t="s">
        <v>14</v>
      </c>
      <c r="E1094" t="s">
        <v>48</v>
      </c>
      <c r="F1094" t="s">
        <v>30</v>
      </c>
      <c r="G1094" t="s">
        <v>35</v>
      </c>
      <c r="H1094">
        <v>45</v>
      </c>
      <c r="I1094">
        <v>18</v>
      </c>
      <c r="J1094">
        <v>15</v>
      </c>
      <c r="K1094">
        <v>21</v>
      </c>
      <c r="N1094" t="s">
        <v>146</v>
      </c>
      <c r="O1094" t="s">
        <v>193</v>
      </c>
      <c r="P1094" t="s">
        <v>667</v>
      </c>
      <c r="Q1094">
        <f t="shared" si="178"/>
        <v>17</v>
      </c>
      <c r="R1094">
        <f t="shared" si="179"/>
        <v>7</v>
      </c>
      <c r="S1094">
        <f t="shared" si="180"/>
        <v>4</v>
      </c>
      <c r="T1094">
        <f t="shared" si="181"/>
        <v>8</v>
      </c>
      <c r="CV1094" t="s">
        <v>704</v>
      </c>
      <c r="CW1094" t="s">
        <v>48</v>
      </c>
      <c r="CX1094" t="s">
        <v>30</v>
      </c>
      <c r="CY1094" t="s">
        <v>35</v>
      </c>
      <c r="DX1094" t="s">
        <v>2388</v>
      </c>
      <c r="DY1094">
        <v>2917</v>
      </c>
      <c r="DZ1094">
        <v>8.6703244175479206</v>
      </c>
      <c r="EA1094">
        <v>47.756158520139898</v>
      </c>
    </row>
    <row r="1095" spans="1:131" x14ac:dyDescent="0.25">
      <c r="A1095" t="s">
        <v>704</v>
      </c>
      <c r="B1095" t="s">
        <v>692</v>
      </c>
      <c r="C1095" t="s">
        <v>705</v>
      </c>
      <c r="D1095" t="s">
        <v>14</v>
      </c>
      <c r="E1095" t="s">
        <v>48</v>
      </c>
      <c r="F1095" t="s">
        <v>16</v>
      </c>
      <c r="G1095" t="s">
        <v>63</v>
      </c>
      <c r="H1095">
        <v>74</v>
      </c>
      <c r="I1095">
        <v>41</v>
      </c>
      <c r="J1095">
        <v>25</v>
      </c>
      <c r="K1095">
        <v>28</v>
      </c>
      <c r="N1095" t="s">
        <v>146</v>
      </c>
      <c r="O1095" t="s">
        <v>295</v>
      </c>
      <c r="P1095" t="s">
        <v>475</v>
      </c>
      <c r="Q1095">
        <f t="shared" si="178"/>
        <v>17</v>
      </c>
      <c r="R1095">
        <f t="shared" si="179"/>
        <v>10</v>
      </c>
      <c r="S1095">
        <f t="shared" si="180"/>
        <v>0</v>
      </c>
      <c r="T1095">
        <f t="shared" si="181"/>
        <v>0</v>
      </c>
      <c r="CV1095" t="s">
        <v>704</v>
      </c>
      <c r="CW1095" t="s">
        <v>48</v>
      </c>
      <c r="CX1095" t="s">
        <v>16</v>
      </c>
      <c r="CY1095" t="s">
        <v>63</v>
      </c>
      <c r="DX1095" t="s">
        <v>2389</v>
      </c>
      <c r="DY1095">
        <v>2919</v>
      </c>
      <c r="DZ1095">
        <v>8.6597060895596805</v>
      </c>
      <c r="EA1095">
        <v>47.7399787043842</v>
      </c>
    </row>
    <row r="1096" spans="1:131" x14ac:dyDescent="0.25">
      <c r="A1096" t="s">
        <v>704</v>
      </c>
      <c r="B1096" t="s">
        <v>692</v>
      </c>
      <c r="C1096" t="s">
        <v>718</v>
      </c>
      <c r="D1096" t="s">
        <v>14</v>
      </c>
      <c r="E1096" t="s">
        <v>48</v>
      </c>
      <c r="F1096" t="s">
        <v>16</v>
      </c>
      <c r="G1096" t="s">
        <v>63</v>
      </c>
      <c r="H1096">
        <v>160</v>
      </c>
      <c r="I1096">
        <v>75</v>
      </c>
      <c r="J1096">
        <v>39</v>
      </c>
      <c r="K1096">
        <v>57</v>
      </c>
      <c r="N1096" t="s">
        <v>146</v>
      </c>
      <c r="O1096" t="s">
        <v>303</v>
      </c>
      <c r="P1096" t="s">
        <v>486</v>
      </c>
      <c r="Q1096">
        <f t="shared" si="178"/>
        <v>17</v>
      </c>
      <c r="R1096">
        <f t="shared" si="179"/>
        <v>10</v>
      </c>
      <c r="S1096">
        <f t="shared" si="180"/>
        <v>2</v>
      </c>
      <c r="T1096">
        <f t="shared" si="181"/>
        <v>4</v>
      </c>
      <c r="CV1096" t="s">
        <v>704</v>
      </c>
      <c r="CW1096" t="s">
        <v>48</v>
      </c>
      <c r="CX1096" t="s">
        <v>16</v>
      </c>
      <c r="CY1096" t="s">
        <v>63</v>
      </c>
      <c r="DX1096" t="s">
        <v>2390</v>
      </c>
      <c r="DY1096">
        <v>2920</v>
      </c>
      <c r="DZ1096">
        <v>8.6886722007996209</v>
      </c>
      <c r="EA1096">
        <v>47.761399621254299</v>
      </c>
    </row>
    <row r="1097" spans="1:131" x14ac:dyDescent="0.25">
      <c r="A1097" t="s">
        <v>704</v>
      </c>
      <c r="B1097" t="s">
        <v>692</v>
      </c>
      <c r="C1097" t="s">
        <v>718</v>
      </c>
      <c r="D1097" t="s">
        <v>14</v>
      </c>
      <c r="E1097" t="s">
        <v>48</v>
      </c>
      <c r="F1097" t="s">
        <v>30</v>
      </c>
      <c r="G1097" t="s">
        <v>124</v>
      </c>
      <c r="H1097">
        <v>69</v>
      </c>
      <c r="I1097">
        <v>35</v>
      </c>
      <c r="J1097">
        <v>5</v>
      </c>
      <c r="K1097">
        <v>12</v>
      </c>
      <c r="N1097" t="s">
        <v>146</v>
      </c>
      <c r="O1097" t="s">
        <v>310</v>
      </c>
      <c r="P1097" t="s">
        <v>690</v>
      </c>
      <c r="Q1097">
        <f t="shared" si="178"/>
        <v>17</v>
      </c>
      <c r="R1097">
        <f t="shared" si="179"/>
        <v>7</v>
      </c>
      <c r="S1097">
        <f t="shared" si="180"/>
        <v>0</v>
      </c>
      <c r="T1097">
        <f t="shared" si="181"/>
        <v>0</v>
      </c>
      <c r="CV1097" t="s">
        <v>704</v>
      </c>
      <c r="CW1097" t="s">
        <v>48</v>
      </c>
      <c r="CX1097" t="s">
        <v>30</v>
      </c>
      <c r="CY1097" t="s">
        <v>124</v>
      </c>
      <c r="DX1097" t="s">
        <v>2391</v>
      </c>
      <c r="DY1097">
        <v>2931</v>
      </c>
      <c r="DZ1097">
        <v>8.5918856949844997</v>
      </c>
      <c r="EA1097">
        <v>47.794933519139903</v>
      </c>
    </row>
    <row r="1098" spans="1:131" x14ac:dyDescent="0.25">
      <c r="A1098" t="s">
        <v>704</v>
      </c>
      <c r="B1098" t="s">
        <v>692</v>
      </c>
      <c r="C1098" t="s">
        <v>837</v>
      </c>
      <c r="D1098" t="s">
        <v>14</v>
      </c>
      <c r="E1098" t="s">
        <v>48</v>
      </c>
      <c r="F1098" t="s">
        <v>125</v>
      </c>
      <c r="G1098" t="s">
        <v>125</v>
      </c>
      <c r="H1098">
        <v>20</v>
      </c>
      <c r="I1098">
        <v>10</v>
      </c>
      <c r="J1098">
        <v>8</v>
      </c>
      <c r="K1098">
        <v>9</v>
      </c>
      <c r="N1098" t="s">
        <v>692</v>
      </c>
      <c r="O1098" t="s">
        <v>692</v>
      </c>
      <c r="P1098" t="s">
        <v>778</v>
      </c>
      <c r="Q1098">
        <f t="shared" si="178"/>
        <v>17</v>
      </c>
      <c r="R1098">
        <f t="shared" si="179"/>
        <v>11</v>
      </c>
      <c r="S1098">
        <f t="shared" si="180"/>
        <v>6</v>
      </c>
      <c r="T1098">
        <f t="shared" si="181"/>
        <v>13</v>
      </c>
      <c r="CV1098" t="s">
        <v>704</v>
      </c>
      <c r="CW1098" t="s">
        <v>48</v>
      </c>
      <c r="CX1098" t="s">
        <v>125</v>
      </c>
      <c r="CY1098" t="s">
        <v>125</v>
      </c>
      <c r="DX1098" t="s">
        <v>2392</v>
      </c>
      <c r="DY1098">
        <v>2932</v>
      </c>
      <c r="DZ1098">
        <v>8.5712320304010294</v>
      </c>
      <c r="EA1098">
        <v>47.700567613782397</v>
      </c>
    </row>
    <row r="1099" spans="1:131" x14ac:dyDescent="0.25">
      <c r="A1099" t="s">
        <v>704</v>
      </c>
      <c r="B1099" t="s">
        <v>692</v>
      </c>
      <c r="C1099" t="s">
        <v>838</v>
      </c>
      <c r="D1099" t="s">
        <v>14</v>
      </c>
      <c r="E1099" t="s">
        <v>48</v>
      </c>
      <c r="F1099" t="s">
        <v>125</v>
      </c>
      <c r="G1099" t="s">
        <v>125</v>
      </c>
      <c r="H1099">
        <v>17</v>
      </c>
      <c r="I1099">
        <v>7</v>
      </c>
      <c r="J1099">
        <v>7</v>
      </c>
      <c r="K1099">
        <v>8</v>
      </c>
      <c r="N1099" t="s">
        <v>692</v>
      </c>
      <c r="O1099" t="s">
        <v>692</v>
      </c>
      <c r="P1099" t="s">
        <v>780</v>
      </c>
      <c r="Q1099">
        <f t="shared" si="178"/>
        <v>17</v>
      </c>
      <c r="R1099">
        <f t="shared" si="179"/>
        <v>12</v>
      </c>
      <c r="S1099">
        <f t="shared" si="180"/>
        <v>8</v>
      </c>
      <c r="T1099">
        <f t="shared" si="181"/>
        <v>14</v>
      </c>
      <c r="CV1099" t="s">
        <v>704</v>
      </c>
      <c r="CW1099" t="s">
        <v>48</v>
      </c>
      <c r="CX1099" t="s">
        <v>125</v>
      </c>
      <c r="CY1099" t="s">
        <v>125</v>
      </c>
      <c r="DX1099" t="s">
        <v>2393</v>
      </c>
      <c r="DY1099">
        <v>2933</v>
      </c>
      <c r="DZ1099">
        <v>8.5571466898157595</v>
      </c>
      <c r="EA1099">
        <v>47.580182124130197</v>
      </c>
    </row>
    <row r="1100" spans="1:131" x14ac:dyDescent="0.25">
      <c r="A1100" t="s">
        <v>704</v>
      </c>
      <c r="B1100" t="s">
        <v>692</v>
      </c>
      <c r="C1100" t="s">
        <v>839</v>
      </c>
      <c r="D1100" t="s">
        <v>14</v>
      </c>
      <c r="E1100" t="s">
        <v>48</v>
      </c>
      <c r="F1100" t="s">
        <v>125</v>
      </c>
      <c r="G1100" t="s">
        <v>125</v>
      </c>
      <c r="H1100">
        <v>18</v>
      </c>
      <c r="I1100">
        <v>11</v>
      </c>
      <c r="J1100">
        <v>7</v>
      </c>
      <c r="K1100">
        <v>7</v>
      </c>
      <c r="N1100" t="s">
        <v>692</v>
      </c>
      <c r="O1100" t="s">
        <v>692</v>
      </c>
      <c r="P1100" t="s">
        <v>786</v>
      </c>
      <c r="Q1100">
        <f t="shared" si="178"/>
        <v>17</v>
      </c>
      <c r="R1100">
        <f t="shared" si="179"/>
        <v>7</v>
      </c>
      <c r="S1100">
        <f t="shared" si="180"/>
        <v>8</v>
      </c>
      <c r="T1100">
        <f t="shared" si="181"/>
        <v>14</v>
      </c>
      <c r="CV1100" t="s">
        <v>704</v>
      </c>
      <c r="CW1100" t="s">
        <v>48</v>
      </c>
      <c r="CX1100" t="s">
        <v>125</v>
      </c>
      <c r="CY1100" t="s">
        <v>125</v>
      </c>
      <c r="DX1100" t="s">
        <v>2394</v>
      </c>
      <c r="DY1100">
        <v>2936</v>
      </c>
      <c r="DZ1100">
        <v>8.60258780824004</v>
      </c>
      <c r="EA1100">
        <v>47.762831655608103</v>
      </c>
    </row>
    <row r="1101" spans="1:131" x14ac:dyDescent="0.25">
      <c r="A1101" t="s">
        <v>704</v>
      </c>
      <c r="B1101" t="s">
        <v>692</v>
      </c>
      <c r="C1101" t="s">
        <v>705</v>
      </c>
      <c r="D1101" t="s">
        <v>14</v>
      </c>
      <c r="E1101" t="s">
        <v>48</v>
      </c>
      <c r="F1101" t="s">
        <v>125</v>
      </c>
      <c r="G1101" t="s">
        <v>125</v>
      </c>
      <c r="H1101">
        <v>18</v>
      </c>
      <c r="I1101">
        <v>10</v>
      </c>
      <c r="J1101">
        <v>4</v>
      </c>
      <c r="K1101">
        <v>12</v>
      </c>
      <c r="N1101" t="s">
        <v>692</v>
      </c>
      <c r="O1101" t="s">
        <v>692</v>
      </c>
      <c r="P1101" t="s">
        <v>787</v>
      </c>
      <c r="Q1101">
        <f t="shared" si="178"/>
        <v>17</v>
      </c>
      <c r="R1101">
        <f t="shared" si="179"/>
        <v>7</v>
      </c>
      <c r="S1101">
        <f t="shared" si="180"/>
        <v>7</v>
      </c>
      <c r="T1101">
        <f t="shared" si="181"/>
        <v>9</v>
      </c>
      <c r="CV1101" t="s">
        <v>704</v>
      </c>
      <c r="CW1101" t="s">
        <v>48</v>
      </c>
      <c r="CX1101" t="s">
        <v>125</v>
      </c>
      <c r="CY1101" t="s">
        <v>125</v>
      </c>
      <c r="DX1101" t="s">
        <v>2395</v>
      </c>
      <c r="DY1101">
        <v>2937</v>
      </c>
      <c r="DZ1101">
        <v>8.5984391979326098</v>
      </c>
      <c r="EA1101">
        <v>47.678893252582597</v>
      </c>
    </row>
    <row r="1102" spans="1:131" x14ac:dyDescent="0.25">
      <c r="A1102" t="s">
        <v>1349</v>
      </c>
      <c r="B1102" t="s">
        <v>1341</v>
      </c>
      <c r="C1102" t="s">
        <v>1350</v>
      </c>
      <c r="D1102" t="s">
        <v>14</v>
      </c>
      <c r="E1102" t="s">
        <v>48</v>
      </c>
      <c r="F1102" t="s">
        <v>30</v>
      </c>
      <c r="G1102" t="s">
        <v>35</v>
      </c>
      <c r="H1102">
        <v>27</v>
      </c>
      <c r="I1102">
        <v>8</v>
      </c>
      <c r="J1102">
        <v>4</v>
      </c>
      <c r="K1102">
        <v>4</v>
      </c>
      <c r="N1102" t="s">
        <v>692</v>
      </c>
      <c r="O1102" t="s">
        <v>692</v>
      </c>
      <c r="P1102" t="s">
        <v>791</v>
      </c>
      <c r="Q1102">
        <f t="shared" si="178"/>
        <v>17</v>
      </c>
      <c r="R1102">
        <f t="shared" si="179"/>
        <v>7</v>
      </c>
      <c r="S1102">
        <f t="shared" si="180"/>
        <v>9</v>
      </c>
      <c r="T1102">
        <f t="shared" si="181"/>
        <v>10</v>
      </c>
      <c r="CV1102" t="s">
        <v>1349</v>
      </c>
      <c r="CW1102" t="s">
        <v>48</v>
      </c>
      <c r="CX1102" t="s">
        <v>30</v>
      </c>
      <c r="CY1102" t="s">
        <v>35</v>
      </c>
      <c r="DX1102" t="s">
        <v>2396</v>
      </c>
      <c r="DY1102">
        <v>2938</v>
      </c>
      <c r="DZ1102">
        <v>8.5697075781285807</v>
      </c>
      <c r="EA1102">
        <v>47.586917910344901</v>
      </c>
    </row>
    <row r="1103" spans="1:131" x14ac:dyDescent="0.25">
      <c r="A1103" t="s">
        <v>1349</v>
      </c>
      <c r="B1103" t="s">
        <v>1341</v>
      </c>
      <c r="C1103" t="s">
        <v>1350</v>
      </c>
      <c r="D1103" t="s">
        <v>14</v>
      </c>
      <c r="E1103" t="s">
        <v>48</v>
      </c>
      <c r="F1103" t="s">
        <v>16</v>
      </c>
      <c r="G1103" t="s">
        <v>63</v>
      </c>
      <c r="H1103">
        <v>113</v>
      </c>
      <c r="I1103">
        <v>59</v>
      </c>
      <c r="J1103">
        <v>12</v>
      </c>
      <c r="K1103">
        <v>12</v>
      </c>
      <c r="N1103" t="s">
        <v>692</v>
      </c>
      <c r="O1103" t="s">
        <v>692</v>
      </c>
      <c r="P1103" t="s">
        <v>812</v>
      </c>
      <c r="Q1103">
        <f t="shared" si="178"/>
        <v>17</v>
      </c>
      <c r="R1103">
        <f t="shared" si="179"/>
        <v>10</v>
      </c>
      <c r="S1103">
        <f t="shared" si="180"/>
        <v>8</v>
      </c>
      <c r="T1103">
        <f t="shared" si="181"/>
        <v>7</v>
      </c>
      <c r="CV1103" t="s">
        <v>1349</v>
      </c>
      <c r="CW1103" t="s">
        <v>48</v>
      </c>
      <c r="CX1103" t="s">
        <v>16</v>
      </c>
      <c r="CY1103" t="s">
        <v>63</v>
      </c>
      <c r="DX1103" t="s">
        <v>2397</v>
      </c>
      <c r="DY1103">
        <v>2939</v>
      </c>
      <c r="DZ1103">
        <v>8.6194149423187092</v>
      </c>
      <c r="EA1103">
        <v>47.719488157743797</v>
      </c>
    </row>
    <row r="1104" spans="1:131" x14ac:dyDescent="0.25">
      <c r="A1104" t="s">
        <v>1349</v>
      </c>
      <c r="B1104" t="s">
        <v>1341</v>
      </c>
      <c r="C1104" t="s">
        <v>1350</v>
      </c>
      <c r="D1104" t="s">
        <v>14</v>
      </c>
      <c r="E1104" t="s">
        <v>48</v>
      </c>
      <c r="F1104" t="s">
        <v>30</v>
      </c>
      <c r="G1104" t="s">
        <v>124</v>
      </c>
      <c r="H1104">
        <v>40</v>
      </c>
      <c r="I1104">
        <v>26</v>
      </c>
      <c r="J1104">
        <v>8</v>
      </c>
      <c r="K1104">
        <v>7</v>
      </c>
      <c r="N1104" t="s">
        <v>692</v>
      </c>
      <c r="O1104" t="s">
        <v>692</v>
      </c>
      <c r="P1104" t="s">
        <v>816</v>
      </c>
      <c r="Q1104">
        <f t="shared" si="178"/>
        <v>17</v>
      </c>
      <c r="R1104">
        <f t="shared" si="179"/>
        <v>9</v>
      </c>
      <c r="S1104">
        <f t="shared" si="180"/>
        <v>11</v>
      </c>
      <c r="T1104">
        <f t="shared" si="181"/>
        <v>8</v>
      </c>
      <c r="CV1104" t="s">
        <v>1349</v>
      </c>
      <c r="CW1104" t="s">
        <v>48</v>
      </c>
      <c r="CX1104" t="s">
        <v>30</v>
      </c>
      <c r="CY1104" t="s">
        <v>124</v>
      </c>
      <c r="DX1104" t="s">
        <v>2398</v>
      </c>
      <c r="DY1104">
        <v>2951</v>
      </c>
      <c r="DZ1104">
        <v>8.5445918429507692</v>
      </c>
      <c r="EA1104">
        <v>47.766011495174197</v>
      </c>
    </row>
    <row r="1105" spans="1:131" x14ac:dyDescent="0.25">
      <c r="A1105" t="s">
        <v>1349</v>
      </c>
      <c r="B1105" t="s">
        <v>1341</v>
      </c>
      <c r="C1105" t="s">
        <v>1350</v>
      </c>
      <c r="D1105" t="s">
        <v>14</v>
      </c>
      <c r="E1105" t="s">
        <v>48</v>
      </c>
      <c r="F1105" t="s">
        <v>125</v>
      </c>
      <c r="G1105" t="s">
        <v>125</v>
      </c>
      <c r="H1105">
        <v>39</v>
      </c>
      <c r="I1105">
        <v>25</v>
      </c>
      <c r="J1105">
        <v>5</v>
      </c>
      <c r="K1105">
        <v>6</v>
      </c>
      <c r="N1105" t="s">
        <v>692</v>
      </c>
      <c r="O1105" t="s">
        <v>692</v>
      </c>
      <c r="P1105" t="s">
        <v>823</v>
      </c>
      <c r="Q1105">
        <f t="shared" si="178"/>
        <v>17</v>
      </c>
      <c r="R1105">
        <f t="shared" si="179"/>
        <v>5</v>
      </c>
      <c r="S1105">
        <f t="shared" si="180"/>
        <v>8</v>
      </c>
      <c r="T1105">
        <f t="shared" si="181"/>
        <v>13</v>
      </c>
      <c r="CV1105" t="s">
        <v>1349</v>
      </c>
      <c r="CW1105" t="s">
        <v>48</v>
      </c>
      <c r="CX1105" t="s">
        <v>125</v>
      </c>
      <c r="CY1105" t="s">
        <v>125</v>
      </c>
      <c r="DX1105" t="s">
        <v>2399</v>
      </c>
      <c r="DY1105">
        <v>2952</v>
      </c>
      <c r="DZ1105">
        <v>8.4907346429122192</v>
      </c>
      <c r="EA1105">
        <v>47.761025211981803</v>
      </c>
    </row>
    <row r="1106" spans="1:131" x14ac:dyDescent="0.25">
      <c r="A1106" t="s">
        <v>1440</v>
      </c>
      <c r="B1106" t="s">
        <v>1371</v>
      </c>
      <c r="C1106" t="s">
        <v>1441</v>
      </c>
      <c r="D1106" t="s">
        <v>14</v>
      </c>
      <c r="E1106" t="s">
        <v>48</v>
      </c>
      <c r="F1106" t="s">
        <v>16</v>
      </c>
      <c r="G1106" t="s">
        <v>63</v>
      </c>
      <c r="H1106">
        <v>63</v>
      </c>
      <c r="I1106">
        <v>36</v>
      </c>
      <c r="J1106">
        <v>3</v>
      </c>
      <c r="K1106">
        <v>0</v>
      </c>
      <c r="N1106" t="s">
        <v>692</v>
      </c>
      <c r="O1106" t="s">
        <v>704</v>
      </c>
      <c r="P1106" t="s">
        <v>838</v>
      </c>
      <c r="Q1106">
        <f t="shared" si="178"/>
        <v>17</v>
      </c>
      <c r="R1106">
        <f t="shared" si="179"/>
        <v>7</v>
      </c>
      <c r="S1106">
        <f t="shared" si="180"/>
        <v>7</v>
      </c>
      <c r="T1106">
        <f t="shared" si="181"/>
        <v>8</v>
      </c>
      <c r="CV1106" t="s">
        <v>1440</v>
      </c>
      <c r="CW1106" t="s">
        <v>48</v>
      </c>
      <c r="CX1106" t="s">
        <v>16</v>
      </c>
      <c r="CY1106" t="s">
        <v>63</v>
      </c>
      <c r="DX1106" t="s">
        <v>2400</v>
      </c>
      <c r="DY1106">
        <v>2953</v>
      </c>
      <c r="DZ1106">
        <v>8.5271762984502999</v>
      </c>
      <c r="EA1106">
        <v>47.724280052164701</v>
      </c>
    </row>
    <row r="1107" spans="1:131" x14ac:dyDescent="0.25">
      <c r="A1107" t="s">
        <v>1440</v>
      </c>
      <c r="B1107" t="s">
        <v>1371</v>
      </c>
      <c r="C1107" t="s">
        <v>1441</v>
      </c>
      <c r="D1107" t="s">
        <v>14</v>
      </c>
      <c r="E1107" t="s">
        <v>48</v>
      </c>
      <c r="F1107" t="s">
        <v>125</v>
      </c>
      <c r="G1107" t="s">
        <v>125</v>
      </c>
      <c r="H1107">
        <v>24</v>
      </c>
      <c r="I1107">
        <v>6</v>
      </c>
      <c r="J1107">
        <v>1</v>
      </c>
      <c r="K1107">
        <v>0</v>
      </c>
      <c r="N1107" t="s">
        <v>848</v>
      </c>
      <c r="O1107" t="s">
        <v>847</v>
      </c>
      <c r="P1107" t="s">
        <v>995</v>
      </c>
      <c r="Q1107">
        <f t="shared" si="178"/>
        <v>17</v>
      </c>
      <c r="R1107">
        <f t="shared" si="179"/>
        <v>7</v>
      </c>
      <c r="S1107">
        <f t="shared" si="180"/>
        <v>1</v>
      </c>
      <c r="T1107">
        <f t="shared" si="181"/>
        <v>1</v>
      </c>
      <c r="CV1107" t="s">
        <v>1440</v>
      </c>
      <c r="CW1107" t="s">
        <v>48</v>
      </c>
      <c r="CX1107" t="s">
        <v>125</v>
      </c>
      <c r="CY1107" t="s">
        <v>125</v>
      </c>
      <c r="DX1107" t="s">
        <v>2401</v>
      </c>
      <c r="DY1107">
        <v>2961</v>
      </c>
      <c r="DZ1107">
        <v>8.7865744896793601</v>
      </c>
      <c r="EA1107">
        <v>47.717088252472898</v>
      </c>
    </row>
    <row r="1108" spans="1:131" x14ac:dyDescent="0.25">
      <c r="A1108" t="s">
        <v>413</v>
      </c>
      <c r="B1108" t="s">
        <v>146</v>
      </c>
      <c r="C1108" t="s">
        <v>414</v>
      </c>
      <c r="D1108" t="s">
        <v>14</v>
      </c>
      <c r="E1108" t="s">
        <v>48</v>
      </c>
      <c r="F1108" t="s">
        <v>16</v>
      </c>
      <c r="G1108" t="s">
        <v>63</v>
      </c>
      <c r="H1108">
        <v>34</v>
      </c>
      <c r="I1108">
        <v>15</v>
      </c>
      <c r="J1108">
        <v>0</v>
      </c>
      <c r="K1108">
        <v>3</v>
      </c>
      <c r="N1108" t="s">
        <v>848</v>
      </c>
      <c r="O1108" t="s">
        <v>847</v>
      </c>
      <c r="P1108" t="s">
        <v>996</v>
      </c>
      <c r="Q1108">
        <f t="shared" si="178"/>
        <v>17</v>
      </c>
      <c r="R1108">
        <f t="shared" si="179"/>
        <v>6</v>
      </c>
      <c r="S1108">
        <f t="shared" si="180"/>
        <v>1</v>
      </c>
      <c r="T1108">
        <f t="shared" si="181"/>
        <v>3</v>
      </c>
      <c r="CV1108" t="s">
        <v>413</v>
      </c>
      <c r="CW1108" t="s">
        <v>48</v>
      </c>
      <c r="CX1108" t="s">
        <v>16</v>
      </c>
      <c r="CY1108" t="s">
        <v>63</v>
      </c>
      <c r="DX1108" t="s">
        <v>2402</v>
      </c>
      <c r="DY1108">
        <v>2962</v>
      </c>
      <c r="DZ1108">
        <v>8.8440677323890107</v>
      </c>
      <c r="EA1108">
        <v>47.691045301985397</v>
      </c>
    </row>
    <row r="1109" spans="1:131" x14ac:dyDescent="0.25">
      <c r="A1109" t="s">
        <v>253</v>
      </c>
      <c r="B1109" t="s">
        <v>146</v>
      </c>
      <c r="C1109" t="s">
        <v>254</v>
      </c>
      <c r="D1109" t="s">
        <v>14</v>
      </c>
      <c r="E1109" t="s">
        <v>48</v>
      </c>
      <c r="F1109" t="s">
        <v>30</v>
      </c>
      <c r="G1109" t="s">
        <v>35</v>
      </c>
      <c r="H1109">
        <v>17</v>
      </c>
      <c r="I1109">
        <v>6</v>
      </c>
      <c r="J1109">
        <v>0</v>
      </c>
      <c r="K1109">
        <v>0</v>
      </c>
      <c r="N1109" t="s">
        <v>848</v>
      </c>
      <c r="O1109" t="s">
        <v>856</v>
      </c>
      <c r="P1109" t="s">
        <v>1009</v>
      </c>
      <c r="Q1109">
        <f t="shared" si="178"/>
        <v>17</v>
      </c>
      <c r="R1109">
        <f t="shared" si="179"/>
        <v>10</v>
      </c>
      <c r="S1109">
        <f t="shared" si="180"/>
        <v>0</v>
      </c>
      <c r="T1109">
        <f t="shared" si="181"/>
        <v>1</v>
      </c>
      <c r="CV1109" t="s">
        <v>253</v>
      </c>
      <c r="CW1109" t="s">
        <v>48</v>
      </c>
      <c r="CX1109" t="s">
        <v>30</v>
      </c>
      <c r="CY1109" t="s">
        <v>35</v>
      </c>
      <c r="DX1109" t="s">
        <v>2403</v>
      </c>
      <c r="DY1109">
        <v>2963</v>
      </c>
      <c r="DZ1109">
        <v>8.81433332736718</v>
      </c>
      <c r="EA1109">
        <v>47.707474002882499</v>
      </c>
    </row>
    <row r="1110" spans="1:131" x14ac:dyDescent="0.25">
      <c r="A1110" t="s">
        <v>253</v>
      </c>
      <c r="B1110" t="s">
        <v>146</v>
      </c>
      <c r="C1110" t="s">
        <v>254</v>
      </c>
      <c r="D1110" t="s">
        <v>14</v>
      </c>
      <c r="E1110" t="s">
        <v>48</v>
      </c>
      <c r="F1110" t="s">
        <v>16</v>
      </c>
      <c r="G1110" t="s">
        <v>63</v>
      </c>
      <c r="H1110">
        <v>106</v>
      </c>
      <c r="I1110">
        <v>48</v>
      </c>
      <c r="J1110">
        <v>0</v>
      </c>
      <c r="K1110">
        <v>0</v>
      </c>
      <c r="N1110" t="s">
        <v>848</v>
      </c>
      <c r="O1110" t="s">
        <v>856</v>
      </c>
      <c r="P1110" t="s">
        <v>1010</v>
      </c>
      <c r="Q1110">
        <f t="shared" si="178"/>
        <v>17</v>
      </c>
      <c r="R1110">
        <f t="shared" si="179"/>
        <v>8</v>
      </c>
      <c r="S1110">
        <f t="shared" si="180"/>
        <v>1</v>
      </c>
      <c r="T1110">
        <f t="shared" si="181"/>
        <v>1</v>
      </c>
      <c r="CV1110" t="s">
        <v>253</v>
      </c>
      <c r="CW1110" t="s">
        <v>48</v>
      </c>
      <c r="CX1110" t="s">
        <v>16</v>
      </c>
      <c r="CY1110" t="s">
        <v>63</v>
      </c>
      <c r="DX1110" t="s">
        <v>2404</v>
      </c>
      <c r="DY1110">
        <v>2964</v>
      </c>
      <c r="DZ1110">
        <v>8.8582108794312102</v>
      </c>
      <c r="EA1110">
        <v>47.666143009268602</v>
      </c>
    </row>
    <row r="1111" spans="1:131" x14ac:dyDescent="0.25">
      <c r="A1111" t="s">
        <v>253</v>
      </c>
      <c r="B1111" t="s">
        <v>146</v>
      </c>
      <c r="C1111" t="s">
        <v>622</v>
      </c>
      <c r="D1111" t="s">
        <v>14</v>
      </c>
      <c r="E1111" t="s">
        <v>48</v>
      </c>
      <c r="F1111" t="s">
        <v>125</v>
      </c>
      <c r="G1111" t="s">
        <v>125</v>
      </c>
      <c r="H1111">
        <v>28</v>
      </c>
      <c r="I1111">
        <v>18</v>
      </c>
      <c r="J1111">
        <v>1</v>
      </c>
      <c r="K1111">
        <v>1</v>
      </c>
      <c r="N1111" t="s">
        <v>1032</v>
      </c>
      <c r="O1111" t="s">
        <v>1031</v>
      </c>
      <c r="P1111" t="s">
        <v>1074</v>
      </c>
      <c r="Q1111">
        <f t="shared" si="178"/>
        <v>17</v>
      </c>
      <c r="R1111">
        <f t="shared" si="179"/>
        <v>12</v>
      </c>
      <c r="S1111">
        <f t="shared" si="180"/>
        <v>0</v>
      </c>
      <c r="T1111">
        <f t="shared" si="181"/>
        <v>0</v>
      </c>
      <c r="CV1111" t="s">
        <v>253</v>
      </c>
      <c r="CW1111" t="s">
        <v>48</v>
      </c>
      <c r="CX1111" t="s">
        <v>125</v>
      </c>
      <c r="CY1111" t="s">
        <v>125</v>
      </c>
      <c r="DX1111" t="s">
        <v>2405</v>
      </c>
      <c r="DY1111">
        <v>2971</v>
      </c>
      <c r="DZ1111">
        <v>8.4447345141413592</v>
      </c>
      <c r="EA1111">
        <v>47.701076826160602</v>
      </c>
    </row>
    <row r="1112" spans="1:131" x14ac:dyDescent="0.25">
      <c r="A1112" t="s">
        <v>1232</v>
      </c>
      <c r="B1112" t="s">
        <v>1201</v>
      </c>
      <c r="C1112" t="s">
        <v>1233</v>
      </c>
      <c r="D1112" t="s">
        <v>14</v>
      </c>
      <c r="E1112" t="s">
        <v>48</v>
      </c>
      <c r="F1112" t="s">
        <v>30</v>
      </c>
      <c r="G1112" t="s">
        <v>35</v>
      </c>
      <c r="H1112">
        <v>56</v>
      </c>
      <c r="I1112">
        <v>25</v>
      </c>
      <c r="J1112">
        <v>14</v>
      </c>
      <c r="K1112">
        <v>11</v>
      </c>
      <c r="N1112" t="s">
        <v>1106</v>
      </c>
      <c r="O1112" t="s">
        <v>1145</v>
      </c>
      <c r="P1112" t="s">
        <v>1199</v>
      </c>
      <c r="Q1112">
        <f t="shared" si="178"/>
        <v>17</v>
      </c>
      <c r="R1112">
        <f t="shared" si="179"/>
        <v>8</v>
      </c>
      <c r="S1112">
        <f t="shared" si="180"/>
        <v>4</v>
      </c>
      <c r="T1112">
        <f t="shared" si="181"/>
        <v>5</v>
      </c>
      <c r="CV1112" t="s">
        <v>1232</v>
      </c>
      <c r="CW1112" t="s">
        <v>48</v>
      </c>
      <c r="CX1112" t="s">
        <v>30</v>
      </c>
      <c r="CY1112" t="s">
        <v>35</v>
      </c>
      <c r="DX1112" t="s">
        <v>2406</v>
      </c>
      <c r="DY1112">
        <v>2972</v>
      </c>
      <c r="DZ1112">
        <v>8.4744910982263395</v>
      </c>
      <c r="EA1112">
        <v>47.714017595163099</v>
      </c>
    </row>
    <row r="1113" spans="1:131" x14ac:dyDescent="0.25">
      <c r="A1113" t="s">
        <v>1232</v>
      </c>
      <c r="B1113" t="s">
        <v>1201</v>
      </c>
      <c r="C1113" t="s">
        <v>1272</v>
      </c>
      <c r="D1113" t="s">
        <v>14</v>
      </c>
      <c r="E1113" t="s">
        <v>48</v>
      </c>
      <c r="F1113" t="s">
        <v>16</v>
      </c>
      <c r="G1113" t="s">
        <v>63</v>
      </c>
      <c r="H1113">
        <v>88</v>
      </c>
      <c r="I1113">
        <v>38</v>
      </c>
      <c r="J1113">
        <v>19</v>
      </c>
      <c r="K1113">
        <v>13</v>
      </c>
      <c r="N1113" t="s">
        <v>12</v>
      </c>
      <c r="O1113" t="s">
        <v>132</v>
      </c>
      <c r="P1113" t="s">
        <v>133</v>
      </c>
      <c r="Q1113">
        <f t="shared" si="178"/>
        <v>17</v>
      </c>
      <c r="R1113">
        <f t="shared" si="179"/>
        <v>6</v>
      </c>
      <c r="S1113">
        <f t="shared" si="180"/>
        <v>0</v>
      </c>
      <c r="T1113">
        <f t="shared" si="181"/>
        <v>2</v>
      </c>
      <c r="CV1113" t="s">
        <v>1232</v>
      </c>
      <c r="CW1113" t="s">
        <v>48</v>
      </c>
      <c r="CX1113" t="s">
        <v>16</v>
      </c>
      <c r="CY1113" t="s">
        <v>63</v>
      </c>
      <c r="DX1113" t="s">
        <v>2407</v>
      </c>
      <c r="DY1113">
        <v>2973</v>
      </c>
      <c r="DZ1113">
        <v>8.4291915959041095</v>
      </c>
      <c r="EA1113">
        <v>47.669916466444697</v>
      </c>
    </row>
    <row r="1114" spans="1:131" x14ac:dyDescent="0.25">
      <c r="A1114" t="s">
        <v>1232</v>
      </c>
      <c r="B1114" t="s">
        <v>1201</v>
      </c>
      <c r="C1114" t="s">
        <v>1273</v>
      </c>
      <c r="D1114" t="s">
        <v>14</v>
      </c>
      <c r="E1114" t="s">
        <v>48</v>
      </c>
      <c r="F1114" t="s">
        <v>16</v>
      </c>
      <c r="G1114" t="s">
        <v>63</v>
      </c>
      <c r="H1114">
        <v>34</v>
      </c>
      <c r="I1114">
        <v>13</v>
      </c>
      <c r="J1114">
        <v>3</v>
      </c>
      <c r="K1114">
        <v>3</v>
      </c>
      <c r="N1114" t="s">
        <v>12</v>
      </c>
      <c r="O1114" t="s">
        <v>46</v>
      </c>
      <c r="P1114" t="s">
        <v>47</v>
      </c>
      <c r="Q1114">
        <f t="shared" si="178"/>
        <v>17</v>
      </c>
      <c r="R1114">
        <f t="shared" si="179"/>
        <v>6</v>
      </c>
      <c r="S1114">
        <f t="shared" si="180"/>
        <v>0</v>
      </c>
      <c r="T1114">
        <f t="shared" si="181"/>
        <v>6</v>
      </c>
      <c r="CV1114" t="s">
        <v>1232</v>
      </c>
      <c r="CW1114" t="s">
        <v>48</v>
      </c>
      <c r="CX1114" t="s">
        <v>16</v>
      </c>
      <c r="CY1114" t="s">
        <v>63</v>
      </c>
      <c r="DX1114" t="s">
        <v>2408</v>
      </c>
      <c r="DY1114">
        <v>2974</v>
      </c>
      <c r="DZ1114">
        <v>8.4803637638654408</v>
      </c>
      <c r="EA1114">
        <v>47.662007245363299</v>
      </c>
    </row>
    <row r="1115" spans="1:131" x14ac:dyDescent="0.25">
      <c r="A1115" t="s">
        <v>1232</v>
      </c>
      <c r="B1115" t="s">
        <v>1201</v>
      </c>
      <c r="C1115" t="s">
        <v>1274</v>
      </c>
      <c r="D1115" t="s">
        <v>14</v>
      </c>
      <c r="E1115" t="s">
        <v>48</v>
      </c>
      <c r="F1115" t="s">
        <v>16</v>
      </c>
      <c r="G1115" t="s">
        <v>63</v>
      </c>
      <c r="H1115">
        <v>39</v>
      </c>
      <c r="I1115">
        <v>18</v>
      </c>
      <c r="J1115">
        <v>0</v>
      </c>
      <c r="K1115">
        <v>0</v>
      </c>
      <c r="N1115" t="s">
        <v>12</v>
      </c>
      <c r="O1115" t="s">
        <v>18</v>
      </c>
      <c r="P1115" t="s">
        <v>136</v>
      </c>
      <c r="Q1115">
        <f t="shared" si="178"/>
        <v>17</v>
      </c>
      <c r="R1115">
        <f t="shared" si="179"/>
        <v>8</v>
      </c>
      <c r="S1115">
        <f t="shared" si="180"/>
        <v>5</v>
      </c>
      <c r="T1115">
        <f t="shared" si="181"/>
        <v>2</v>
      </c>
      <c r="CV1115" t="s">
        <v>1232</v>
      </c>
      <c r="CW1115" t="s">
        <v>48</v>
      </c>
      <c r="CX1115" t="s">
        <v>16</v>
      </c>
      <c r="CY1115" t="s">
        <v>63</v>
      </c>
      <c r="DX1115" t="s">
        <v>2409</v>
      </c>
      <c r="DY1115">
        <v>3001</v>
      </c>
      <c r="DZ1115">
        <v>9.2684610726514798</v>
      </c>
      <c r="EA1115">
        <v>47.415421115112601</v>
      </c>
    </row>
    <row r="1116" spans="1:131" x14ac:dyDescent="0.25">
      <c r="A1116" t="s">
        <v>1232</v>
      </c>
      <c r="B1116" t="s">
        <v>1201</v>
      </c>
      <c r="C1116" t="s">
        <v>1233</v>
      </c>
      <c r="D1116" t="s">
        <v>14</v>
      </c>
      <c r="E1116" t="s">
        <v>48</v>
      </c>
      <c r="F1116" t="s">
        <v>16</v>
      </c>
      <c r="G1116" t="s">
        <v>63</v>
      </c>
      <c r="H1116">
        <v>59</v>
      </c>
      <c r="I1116">
        <v>27</v>
      </c>
      <c r="J1116">
        <v>12</v>
      </c>
      <c r="K1116">
        <v>10</v>
      </c>
      <c r="N1116" t="s">
        <v>12</v>
      </c>
      <c r="O1116" t="s">
        <v>97</v>
      </c>
      <c r="P1116" t="s">
        <v>98</v>
      </c>
      <c r="Q1116">
        <f t="shared" si="178"/>
        <v>17</v>
      </c>
      <c r="R1116">
        <f t="shared" si="179"/>
        <v>5</v>
      </c>
      <c r="S1116">
        <f t="shared" si="180"/>
        <v>0</v>
      </c>
      <c r="T1116">
        <f t="shared" si="181"/>
        <v>0</v>
      </c>
      <c r="CV1116" t="s">
        <v>1232</v>
      </c>
      <c r="CW1116" t="s">
        <v>48</v>
      </c>
      <c r="CX1116" t="s">
        <v>16</v>
      </c>
      <c r="CY1116" t="s">
        <v>63</v>
      </c>
      <c r="DX1116" t="s">
        <v>2410</v>
      </c>
      <c r="DY1116">
        <v>3002</v>
      </c>
      <c r="DZ1116">
        <v>9.3061676796738002</v>
      </c>
      <c r="EA1116">
        <v>47.315194946013797</v>
      </c>
    </row>
    <row r="1117" spans="1:131" x14ac:dyDescent="0.25">
      <c r="A1117" t="s">
        <v>1232</v>
      </c>
      <c r="B1117" t="s">
        <v>1201</v>
      </c>
      <c r="C1117" t="s">
        <v>1318</v>
      </c>
      <c r="D1117" t="s">
        <v>14</v>
      </c>
      <c r="E1117" t="s">
        <v>48</v>
      </c>
      <c r="F1117" t="s">
        <v>125</v>
      </c>
      <c r="G1117" t="s">
        <v>125</v>
      </c>
      <c r="H1117">
        <v>19</v>
      </c>
      <c r="I1117">
        <v>9</v>
      </c>
      <c r="J1117">
        <v>6</v>
      </c>
      <c r="K1117">
        <v>4</v>
      </c>
      <c r="N1117" t="s">
        <v>12</v>
      </c>
      <c r="O1117" t="s">
        <v>52</v>
      </c>
      <c r="P1117" t="s">
        <v>106</v>
      </c>
      <c r="Q1117">
        <f t="shared" si="178"/>
        <v>17</v>
      </c>
      <c r="R1117">
        <f t="shared" si="179"/>
        <v>6</v>
      </c>
      <c r="S1117">
        <f t="shared" si="180"/>
        <v>0</v>
      </c>
      <c r="T1117">
        <f t="shared" si="181"/>
        <v>2</v>
      </c>
      <c r="CV1117" t="s">
        <v>1232</v>
      </c>
      <c r="CW1117" t="s">
        <v>48</v>
      </c>
      <c r="CX1117" t="s">
        <v>125</v>
      </c>
      <c r="CY1117" t="s">
        <v>125</v>
      </c>
      <c r="DX1117" t="s">
        <v>2411</v>
      </c>
      <c r="DY1117">
        <v>3003</v>
      </c>
      <c r="DZ1117">
        <v>9.2332049565439096</v>
      </c>
      <c r="EA1117">
        <v>47.322047831001498</v>
      </c>
    </row>
    <row r="1118" spans="1:131" x14ac:dyDescent="0.25">
      <c r="A1118" t="s">
        <v>1232</v>
      </c>
      <c r="B1118" t="s">
        <v>1201</v>
      </c>
      <c r="C1118" t="s">
        <v>1273</v>
      </c>
      <c r="D1118" t="s">
        <v>14</v>
      </c>
      <c r="E1118" t="s">
        <v>48</v>
      </c>
      <c r="F1118" t="s">
        <v>125</v>
      </c>
      <c r="G1118" t="s">
        <v>125</v>
      </c>
      <c r="H1118">
        <v>14</v>
      </c>
      <c r="I1118">
        <v>7</v>
      </c>
      <c r="J1118">
        <v>0</v>
      </c>
      <c r="K1118">
        <v>0</v>
      </c>
      <c r="N1118" t="s">
        <v>1201</v>
      </c>
      <c r="O1118" t="s">
        <v>1236</v>
      </c>
      <c r="P1118" t="s">
        <v>1321</v>
      </c>
      <c r="Q1118">
        <f t="shared" si="178"/>
        <v>17</v>
      </c>
      <c r="R1118">
        <f t="shared" si="179"/>
        <v>8</v>
      </c>
      <c r="S1118">
        <f t="shared" si="180"/>
        <v>4</v>
      </c>
      <c r="T1118">
        <f t="shared" si="181"/>
        <v>3</v>
      </c>
      <c r="CV1118" t="s">
        <v>1232</v>
      </c>
      <c r="CW1118" t="s">
        <v>48</v>
      </c>
      <c r="CX1118" t="s">
        <v>125</v>
      </c>
      <c r="CY1118" t="s">
        <v>125</v>
      </c>
      <c r="DX1118" t="s">
        <v>2412</v>
      </c>
      <c r="DY1118">
        <v>3004</v>
      </c>
      <c r="DZ1118">
        <v>9.2308399699480397</v>
      </c>
      <c r="EA1118">
        <v>47.3532407507522</v>
      </c>
    </row>
    <row r="1119" spans="1:131" x14ac:dyDescent="0.25">
      <c r="A1119" t="s">
        <v>1232</v>
      </c>
      <c r="B1119" t="s">
        <v>1201</v>
      </c>
      <c r="C1119" t="s">
        <v>1274</v>
      </c>
      <c r="D1119" t="s">
        <v>14</v>
      </c>
      <c r="E1119" t="s">
        <v>48</v>
      </c>
      <c r="F1119" t="s">
        <v>125</v>
      </c>
      <c r="G1119" t="s">
        <v>125</v>
      </c>
      <c r="H1119">
        <v>18</v>
      </c>
      <c r="I1119">
        <v>13</v>
      </c>
      <c r="J1119">
        <v>0</v>
      </c>
      <c r="K1119">
        <v>0</v>
      </c>
      <c r="N1119" t="s">
        <v>1201</v>
      </c>
      <c r="O1119" t="s">
        <v>1240</v>
      </c>
      <c r="P1119" t="s">
        <v>1330</v>
      </c>
      <c r="Q1119">
        <f t="shared" si="178"/>
        <v>17</v>
      </c>
      <c r="R1119">
        <f t="shared" si="179"/>
        <v>6</v>
      </c>
      <c r="S1119">
        <f t="shared" si="180"/>
        <v>3</v>
      </c>
      <c r="T1119">
        <f t="shared" si="181"/>
        <v>2</v>
      </c>
      <c r="CV1119" t="s">
        <v>1232</v>
      </c>
      <c r="CW1119" t="s">
        <v>48</v>
      </c>
      <c r="CX1119" t="s">
        <v>125</v>
      </c>
      <c r="CY1119" t="s">
        <v>125</v>
      </c>
      <c r="DX1119" t="s">
        <v>2413</v>
      </c>
      <c r="DY1119">
        <v>3005</v>
      </c>
      <c r="DZ1119">
        <v>9.3427666102569091</v>
      </c>
      <c r="EA1119">
        <v>47.378072720434901</v>
      </c>
    </row>
    <row r="1120" spans="1:131" x14ac:dyDescent="0.25">
      <c r="A1120" t="s">
        <v>1232</v>
      </c>
      <c r="B1120" t="s">
        <v>1201</v>
      </c>
      <c r="C1120" t="s">
        <v>1233</v>
      </c>
      <c r="D1120" t="s">
        <v>14</v>
      </c>
      <c r="E1120" t="s">
        <v>48</v>
      </c>
      <c r="F1120" t="s">
        <v>125</v>
      </c>
      <c r="G1120" t="s">
        <v>125</v>
      </c>
      <c r="H1120">
        <v>18</v>
      </c>
      <c r="I1120">
        <v>7</v>
      </c>
      <c r="J1120">
        <v>2</v>
      </c>
      <c r="K1120">
        <v>2</v>
      </c>
      <c r="N1120" t="s">
        <v>1201</v>
      </c>
      <c r="O1120" t="s">
        <v>1251</v>
      </c>
      <c r="P1120" t="s">
        <v>1295</v>
      </c>
      <c r="Q1120">
        <f t="shared" si="178"/>
        <v>17</v>
      </c>
      <c r="R1120">
        <f t="shared" si="179"/>
        <v>12</v>
      </c>
      <c r="S1120">
        <f t="shared" si="180"/>
        <v>0</v>
      </c>
      <c r="T1120">
        <f t="shared" si="181"/>
        <v>0</v>
      </c>
      <c r="CV1120" t="s">
        <v>1232</v>
      </c>
      <c r="CW1120" t="s">
        <v>48</v>
      </c>
      <c r="CX1120" t="s">
        <v>125</v>
      </c>
      <c r="CY1120" t="s">
        <v>125</v>
      </c>
      <c r="DX1120" t="s">
        <v>2414</v>
      </c>
      <c r="DY1120">
        <v>3006</v>
      </c>
      <c r="DZ1120">
        <v>9.2723158620368107</v>
      </c>
      <c r="EA1120">
        <v>47.297615786413303</v>
      </c>
    </row>
    <row r="1121" spans="1:131" x14ac:dyDescent="0.25">
      <c r="A1121" t="s">
        <v>88</v>
      </c>
      <c r="B1121" t="s">
        <v>12</v>
      </c>
      <c r="C1121" t="s">
        <v>89</v>
      </c>
      <c r="D1121" t="s">
        <v>14</v>
      </c>
      <c r="E1121" t="s">
        <v>15</v>
      </c>
      <c r="F1121" t="s">
        <v>16</v>
      </c>
      <c r="G1121" t="s">
        <v>63</v>
      </c>
      <c r="H1121">
        <v>20</v>
      </c>
      <c r="I1121">
        <v>9</v>
      </c>
      <c r="J1121">
        <v>0</v>
      </c>
      <c r="K1121">
        <v>3</v>
      </c>
      <c r="N1121" t="s">
        <v>1371</v>
      </c>
      <c r="O1121" t="s">
        <v>1407</v>
      </c>
      <c r="P1121" t="s">
        <v>1451</v>
      </c>
      <c r="Q1121">
        <f t="shared" si="178"/>
        <v>17</v>
      </c>
      <c r="R1121">
        <f t="shared" si="179"/>
        <v>10</v>
      </c>
      <c r="S1121">
        <f t="shared" si="180"/>
        <v>1</v>
      </c>
      <c r="T1121">
        <f t="shared" si="181"/>
        <v>1</v>
      </c>
      <c r="CV1121" t="s">
        <v>88</v>
      </c>
      <c r="CW1121" t="s">
        <v>15</v>
      </c>
      <c r="CX1121" t="s">
        <v>16</v>
      </c>
      <c r="CY1121" t="s">
        <v>63</v>
      </c>
      <c r="DX1121" t="s">
        <v>2415</v>
      </c>
      <c r="DY1121">
        <v>3007</v>
      </c>
      <c r="DZ1121">
        <v>9.2865310726485202</v>
      </c>
      <c r="EA1121">
        <v>47.359155514353098</v>
      </c>
    </row>
    <row r="1122" spans="1:131" x14ac:dyDescent="0.25">
      <c r="A1122" t="s">
        <v>1442</v>
      </c>
      <c r="B1122" t="s">
        <v>1371</v>
      </c>
      <c r="C1122" t="s">
        <v>1443</v>
      </c>
      <c r="D1122" t="s">
        <v>14</v>
      </c>
      <c r="E1122" t="s">
        <v>48</v>
      </c>
      <c r="F1122" t="s">
        <v>16</v>
      </c>
      <c r="G1122" t="s">
        <v>63</v>
      </c>
      <c r="H1122">
        <v>9</v>
      </c>
      <c r="I1122">
        <v>4</v>
      </c>
      <c r="J1122">
        <v>2</v>
      </c>
      <c r="K1122">
        <v>0</v>
      </c>
      <c r="N1122" t="s">
        <v>1485</v>
      </c>
      <c r="O1122" t="s">
        <v>1516</v>
      </c>
      <c r="P1122" t="s">
        <v>1553</v>
      </c>
      <c r="Q1122">
        <f t="shared" si="178"/>
        <v>17</v>
      </c>
      <c r="R1122">
        <f t="shared" si="179"/>
        <v>3</v>
      </c>
      <c r="S1122">
        <f t="shared" si="180"/>
        <v>0</v>
      </c>
      <c r="T1122">
        <f t="shared" si="181"/>
        <v>0</v>
      </c>
      <c r="CV1122" t="s">
        <v>1442</v>
      </c>
      <c r="CW1122" t="s">
        <v>48</v>
      </c>
      <c r="CX1122" t="s">
        <v>16</v>
      </c>
      <c r="CY1122" t="s">
        <v>63</v>
      </c>
      <c r="DX1122" t="s">
        <v>2416</v>
      </c>
      <c r="DY1122">
        <v>3021</v>
      </c>
      <c r="DZ1122">
        <v>9.4292840939869098</v>
      </c>
      <c r="EA1122">
        <v>47.382275114149699</v>
      </c>
    </row>
    <row r="1123" spans="1:131" x14ac:dyDescent="0.25">
      <c r="A1123" t="s">
        <v>1442</v>
      </c>
      <c r="B1123" t="s">
        <v>1371</v>
      </c>
      <c r="C1123" t="s">
        <v>1444</v>
      </c>
      <c r="D1123" t="s">
        <v>14</v>
      </c>
      <c r="E1123" t="s">
        <v>48</v>
      </c>
      <c r="F1123" t="s">
        <v>16</v>
      </c>
      <c r="G1123" t="s">
        <v>63</v>
      </c>
      <c r="H1123">
        <v>14</v>
      </c>
      <c r="I1123">
        <v>7</v>
      </c>
      <c r="J1123">
        <v>1</v>
      </c>
      <c r="K1123">
        <v>2</v>
      </c>
      <c r="N1123" t="s">
        <v>1485</v>
      </c>
      <c r="O1123" t="s">
        <v>1485</v>
      </c>
      <c r="P1123" t="s">
        <v>1615</v>
      </c>
      <c r="Q1123">
        <f t="shared" si="178"/>
        <v>17</v>
      </c>
      <c r="R1123">
        <f t="shared" si="179"/>
        <v>9</v>
      </c>
      <c r="S1123">
        <f t="shared" si="180"/>
        <v>1</v>
      </c>
      <c r="T1123">
        <f t="shared" si="181"/>
        <v>1</v>
      </c>
      <c r="CV1123" t="s">
        <v>1442</v>
      </c>
      <c r="CW1123" t="s">
        <v>48</v>
      </c>
      <c r="CX1123" t="s">
        <v>16</v>
      </c>
      <c r="CY1123" t="s">
        <v>63</v>
      </c>
      <c r="DX1123" t="s">
        <v>2417</v>
      </c>
      <c r="DY1123">
        <v>3022</v>
      </c>
      <c r="DZ1123">
        <v>9.4773230394178007</v>
      </c>
      <c r="EA1123">
        <v>47.361592193684999</v>
      </c>
    </row>
    <row r="1124" spans="1:131" x14ac:dyDescent="0.25">
      <c r="A1124" t="s">
        <v>1442</v>
      </c>
      <c r="B1124" t="s">
        <v>1371</v>
      </c>
      <c r="C1124" t="s">
        <v>1481</v>
      </c>
      <c r="D1124" t="s">
        <v>14</v>
      </c>
      <c r="E1124" t="s">
        <v>48</v>
      </c>
      <c r="F1124" t="s">
        <v>125</v>
      </c>
      <c r="G1124" t="s">
        <v>125</v>
      </c>
      <c r="H1124">
        <v>16</v>
      </c>
      <c r="I1124">
        <v>5</v>
      </c>
      <c r="J1124">
        <v>5</v>
      </c>
      <c r="K1124">
        <v>4</v>
      </c>
      <c r="N1124" t="s">
        <v>1485</v>
      </c>
      <c r="O1124" t="s">
        <v>1623</v>
      </c>
      <c r="P1124" t="s">
        <v>1624</v>
      </c>
      <c r="Q1124">
        <f t="shared" si="178"/>
        <v>17</v>
      </c>
      <c r="R1124">
        <f t="shared" si="179"/>
        <v>8</v>
      </c>
      <c r="S1124">
        <f t="shared" si="180"/>
        <v>2</v>
      </c>
      <c r="T1124">
        <f t="shared" si="181"/>
        <v>2</v>
      </c>
      <c r="CV1124" t="s">
        <v>1442</v>
      </c>
      <c r="CW1124" t="s">
        <v>48</v>
      </c>
      <c r="CX1124" t="s">
        <v>125</v>
      </c>
      <c r="CY1124" t="s">
        <v>125</v>
      </c>
      <c r="DX1124" t="s">
        <v>2418</v>
      </c>
      <c r="DY1124">
        <v>3023</v>
      </c>
      <c r="DZ1124">
        <v>9.44416374538201</v>
      </c>
      <c r="EA1124">
        <v>47.413585956245001</v>
      </c>
    </row>
    <row r="1125" spans="1:131" x14ac:dyDescent="0.25">
      <c r="A1125" t="s">
        <v>1176</v>
      </c>
      <c r="B1125" t="s">
        <v>1106</v>
      </c>
      <c r="C1125" t="s">
        <v>1177</v>
      </c>
      <c r="D1125" t="s">
        <v>14</v>
      </c>
      <c r="E1125" t="s">
        <v>48</v>
      </c>
      <c r="F1125" t="s">
        <v>16</v>
      </c>
      <c r="G1125" t="s">
        <v>63</v>
      </c>
      <c r="H1125">
        <v>20</v>
      </c>
      <c r="I1125">
        <v>10</v>
      </c>
      <c r="J1125">
        <v>1</v>
      </c>
      <c r="K1125">
        <v>1</v>
      </c>
      <c r="N1125" t="s">
        <v>1485</v>
      </c>
      <c r="O1125" t="s">
        <v>1590</v>
      </c>
      <c r="P1125" t="s">
        <v>1591</v>
      </c>
      <c r="Q1125">
        <f t="shared" si="178"/>
        <v>17</v>
      </c>
      <c r="R1125">
        <f t="shared" si="179"/>
        <v>8</v>
      </c>
      <c r="S1125">
        <f t="shared" si="180"/>
        <v>0</v>
      </c>
      <c r="T1125">
        <f t="shared" si="181"/>
        <v>0</v>
      </c>
      <c r="CV1125" t="s">
        <v>1176</v>
      </c>
      <c r="CW1125" t="s">
        <v>48</v>
      </c>
      <c r="CX1125" t="s">
        <v>16</v>
      </c>
      <c r="CY1125" t="s">
        <v>63</v>
      </c>
      <c r="DX1125" t="s">
        <v>2419</v>
      </c>
      <c r="DY1125">
        <v>3024</v>
      </c>
      <c r="DZ1125">
        <v>9.3895002930196991</v>
      </c>
      <c r="EA1125">
        <v>47.394843671239897</v>
      </c>
    </row>
    <row r="1126" spans="1:131" x14ac:dyDescent="0.25">
      <c r="A1126" t="s">
        <v>903</v>
      </c>
      <c r="B1126" t="s">
        <v>848</v>
      </c>
      <c r="C1126" t="s">
        <v>904</v>
      </c>
      <c r="D1126" t="s">
        <v>14</v>
      </c>
      <c r="E1126" t="s">
        <v>48</v>
      </c>
      <c r="F1126" t="s">
        <v>30</v>
      </c>
      <c r="G1126" t="s">
        <v>35</v>
      </c>
      <c r="H1126">
        <v>1</v>
      </c>
      <c r="I1126">
        <v>0</v>
      </c>
      <c r="J1126">
        <v>0</v>
      </c>
      <c r="K1126">
        <v>0</v>
      </c>
      <c r="N1126" t="s">
        <v>146</v>
      </c>
      <c r="O1126" t="s">
        <v>149</v>
      </c>
      <c r="P1126" t="s">
        <v>520</v>
      </c>
      <c r="Q1126">
        <f t="shared" si="178"/>
        <v>16</v>
      </c>
      <c r="R1126">
        <f t="shared" si="179"/>
        <v>7</v>
      </c>
      <c r="S1126">
        <f t="shared" si="180"/>
        <v>1</v>
      </c>
      <c r="T1126">
        <f t="shared" si="181"/>
        <v>2</v>
      </c>
      <c r="CV1126" t="s">
        <v>903</v>
      </c>
      <c r="CW1126" t="s">
        <v>48</v>
      </c>
      <c r="CX1126" t="s">
        <v>30</v>
      </c>
      <c r="CY1126" t="s">
        <v>35</v>
      </c>
      <c r="DX1126" t="s">
        <v>2420</v>
      </c>
      <c r="DY1126">
        <v>3025</v>
      </c>
      <c r="DZ1126">
        <v>9.4785729715451303</v>
      </c>
      <c r="EA1126">
        <v>47.401549667063797</v>
      </c>
    </row>
    <row r="1127" spans="1:131" x14ac:dyDescent="0.25">
      <c r="A1127" t="s">
        <v>903</v>
      </c>
      <c r="B1127" t="s">
        <v>848</v>
      </c>
      <c r="C1127" t="s">
        <v>905</v>
      </c>
      <c r="D1127" t="s">
        <v>14</v>
      </c>
      <c r="E1127" t="s">
        <v>48</v>
      </c>
      <c r="F1127" t="s">
        <v>30</v>
      </c>
      <c r="G1127" t="s">
        <v>35</v>
      </c>
      <c r="H1127">
        <v>10</v>
      </c>
      <c r="I1127">
        <v>6</v>
      </c>
      <c r="J1127">
        <v>0</v>
      </c>
      <c r="K1127">
        <v>0</v>
      </c>
      <c r="N1127" t="s">
        <v>146</v>
      </c>
      <c r="O1127" t="s">
        <v>149</v>
      </c>
      <c r="P1127" t="s">
        <v>540</v>
      </c>
      <c r="Q1127">
        <f t="shared" si="178"/>
        <v>16</v>
      </c>
      <c r="R1127">
        <f t="shared" si="179"/>
        <v>7</v>
      </c>
      <c r="S1127">
        <f t="shared" si="180"/>
        <v>1</v>
      </c>
      <c r="T1127">
        <f t="shared" si="181"/>
        <v>1</v>
      </c>
      <c r="CV1127" t="s">
        <v>903</v>
      </c>
      <c r="CW1127" t="s">
        <v>48</v>
      </c>
      <c r="CX1127" t="s">
        <v>30</v>
      </c>
      <c r="CY1127" t="s">
        <v>35</v>
      </c>
      <c r="DX1127" t="s">
        <v>2421</v>
      </c>
      <c r="DY1127">
        <v>3031</v>
      </c>
      <c r="DZ1127">
        <v>9.5011380977484308</v>
      </c>
      <c r="EA1127">
        <v>47.440819402890902</v>
      </c>
    </row>
    <row r="1128" spans="1:131" x14ac:dyDescent="0.25">
      <c r="A1128" t="s">
        <v>903</v>
      </c>
      <c r="B1128" t="s">
        <v>848</v>
      </c>
      <c r="C1128" t="s">
        <v>906</v>
      </c>
      <c r="D1128" t="s">
        <v>14</v>
      </c>
      <c r="E1128" t="s">
        <v>48</v>
      </c>
      <c r="F1128" t="s">
        <v>30</v>
      </c>
      <c r="G1128" t="s">
        <v>35</v>
      </c>
      <c r="H1128">
        <v>7</v>
      </c>
      <c r="I1128">
        <v>5</v>
      </c>
      <c r="J1128">
        <v>0</v>
      </c>
      <c r="K1128">
        <v>0</v>
      </c>
      <c r="N1128" t="s">
        <v>146</v>
      </c>
      <c r="O1128" t="s">
        <v>149</v>
      </c>
      <c r="P1128" t="s">
        <v>544</v>
      </c>
      <c r="Q1128">
        <f t="shared" si="178"/>
        <v>16</v>
      </c>
      <c r="R1128">
        <f t="shared" si="179"/>
        <v>6</v>
      </c>
      <c r="S1128">
        <f t="shared" si="180"/>
        <v>0</v>
      </c>
      <c r="T1128">
        <f t="shared" si="181"/>
        <v>3</v>
      </c>
      <c r="CV1128" t="s">
        <v>903</v>
      </c>
      <c r="CW1128" t="s">
        <v>48</v>
      </c>
      <c r="CX1128" t="s">
        <v>30</v>
      </c>
      <c r="CY1128" t="s">
        <v>35</v>
      </c>
      <c r="DX1128" t="s">
        <v>2422</v>
      </c>
      <c r="DY1128">
        <v>3032</v>
      </c>
      <c r="DZ1128">
        <v>9.5370291051158294</v>
      </c>
      <c r="EA1128">
        <v>47.444296781234499</v>
      </c>
    </row>
    <row r="1129" spans="1:131" x14ac:dyDescent="0.25">
      <c r="A1129" t="s">
        <v>903</v>
      </c>
      <c r="B1129" t="s">
        <v>848</v>
      </c>
      <c r="C1129" t="s">
        <v>967</v>
      </c>
      <c r="D1129" t="s">
        <v>14</v>
      </c>
      <c r="E1129" t="s">
        <v>48</v>
      </c>
      <c r="F1129" t="s">
        <v>16</v>
      </c>
      <c r="G1129" t="s">
        <v>63</v>
      </c>
      <c r="H1129">
        <v>149</v>
      </c>
      <c r="I1129">
        <v>73</v>
      </c>
      <c r="J1129">
        <v>9</v>
      </c>
      <c r="K1129">
        <v>11</v>
      </c>
      <c r="N1129" t="s">
        <v>146</v>
      </c>
      <c r="O1129" t="s">
        <v>363</v>
      </c>
      <c r="P1129" t="s">
        <v>364</v>
      </c>
      <c r="Q1129">
        <f t="shared" si="178"/>
        <v>16</v>
      </c>
      <c r="R1129">
        <f t="shared" si="179"/>
        <v>8</v>
      </c>
      <c r="S1129">
        <f t="shared" si="180"/>
        <v>0</v>
      </c>
      <c r="T1129">
        <f t="shared" si="181"/>
        <v>0</v>
      </c>
      <c r="CV1129" t="s">
        <v>903</v>
      </c>
      <c r="CW1129" t="s">
        <v>48</v>
      </c>
      <c r="CX1129" t="s">
        <v>16</v>
      </c>
      <c r="CY1129" t="s">
        <v>63</v>
      </c>
      <c r="DX1129" t="s">
        <v>2423</v>
      </c>
      <c r="DY1129">
        <v>3033</v>
      </c>
      <c r="DZ1129">
        <v>9.5602452463138192</v>
      </c>
      <c r="EA1129">
        <v>47.462282089848998</v>
      </c>
    </row>
    <row r="1130" spans="1:131" x14ac:dyDescent="0.25">
      <c r="A1130" t="s">
        <v>903</v>
      </c>
      <c r="B1130" t="s">
        <v>848</v>
      </c>
      <c r="C1130" t="s">
        <v>968</v>
      </c>
      <c r="D1130" t="s">
        <v>14</v>
      </c>
      <c r="E1130" t="s">
        <v>48</v>
      </c>
      <c r="F1130" t="s">
        <v>16</v>
      </c>
      <c r="G1130" t="s">
        <v>63</v>
      </c>
      <c r="H1130">
        <v>20</v>
      </c>
      <c r="I1130">
        <v>10</v>
      </c>
      <c r="J1130">
        <v>0</v>
      </c>
      <c r="K1130">
        <v>0</v>
      </c>
      <c r="N1130" t="s">
        <v>146</v>
      </c>
      <c r="O1130" t="s">
        <v>310</v>
      </c>
      <c r="P1130" t="s">
        <v>691</v>
      </c>
      <c r="Q1130">
        <f t="shared" si="178"/>
        <v>16</v>
      </c>
      <c r="R1130">
        <f t="shared" si="179"/>
        <v>6</v>
      </c>
      <c r="S1130">
        <f t="shared" si="180"/>
        <v>0</v>
      </c>
      <c r="T1130">
        <f t="shared" si="181"/>
        <v>1</v>
      </c>
      <c r="CV1130" t="s">
        <v>903</v>
      </c>
      <c r="CW1130" t="s">
        <v>48</v>
      </c>
      <c r="CX1130" t="s">
        <v>16</v>
      </c>
      <c r="CY1130" t="s">
        <v>63</v>
      </c>
      <c r="DX1130" t="s">
        <v>2424</v>
      </c>
      <c r="DY1130">
        <v>3034</v>
      </c>
      <c r="DZ1130">
        <v>9.4836289242659095</v>
      </c>
      <c r="EA1130">
        <v>47.429355303013203</v>
      </c>
    </row>
    <row r="1131" spans="1:131" x14ac:dyDescent="0.25">
      <c r="A1131" t="s">
        <v>903</v>
      </c>
      <c r="B1131" t="s">
        <v>848</v>
      </c>
      <c r="C1131" t="s">
        <v>905</v>
      </c>
      <c r="D1131" t="s">
        <v>14</v>
      </c>
      <c r="E1131" t="s">
        <v>48</v>
      </c>
      <c r="F1131" t="s">
        <v>16</v>
      </c>
      <c r="G1131" t="s">
        <v>63</v>
      </c>
      <c r="H1131">
        <v>57</v>
      </c>
      <c r="I1131">
        <v>26</v>
      </c>
      <c r="J1131">
        <v>0</v>
      </c>
      <c r="K1131">
        <v>2</v>
      </c>
      <c r="N1131" t="s">
        <v>692</v>
      </c>
      <c r="O1131" t="s">
        <v>692</v>
      </c>
      <c r="P1131" t="s">
        <v>781</v>
      </c>
      <c r="Q1131">
        <f t="shared" si="178"/>
        <v>16</v>
      </c>
      <c r="R1131">
        <f t="shared" si="179"/>
        <v>8</v>
      </c>
      <c r="S1131">
        <f t="shared" si="180"/>
        <v>11</v>
      </c>
      <c r="T1131">
        <f t="shared" si="181"/>
        <v>15</v>
      </c>
      <c r="CV1131" t="s">
        <v>903</v>
      </c>
      <c r="CW1131" t="s">
        <v>48</v>
      </c>
      <c r="CX1131" t="s">
        <v>16</v>
      </c>
      <c r="CY1131" t="s">
        <v>63</v>
      </c>
      <c r="DX1131" t="s">
        <v>2425</v>
      </c>
      <c r="DY1131">
        <v>3035</v>
      </c>
      <c r="DZ1131">
        <v>9.5661555142412897</v>
      </c>
      <c r="EA1131">
        <v>47.415510426797603</v>
      </c>
    </row>
    <row r="1132" spans="1:131" x14ac:dyDescent="0.25">
      <c r="A1132" t="s">
        <v>903</v>
      </c>
      <c r="B1132" t="s">
        <v>848</v>
      </c>
      <c r="C1132" t="s">
        <v>906</v>
      </c>
      <c r="D1132" t="s">
        <v>14</v>
      </c>
      <c r="E1132" t="s">
        <v>48</v>
      </c>
      <c r="F1132" t="s">
        <v>16</v>
      </c>
      <c r="G1132" t="s">
        <v>63</v>
      </c>
      <c r="H1132">
        <v>17</v>
      </c>
      <c r="I1132">
        <v>8</v>
      </c>
      <c r="J1132">
        <v>0</v>
      </c>
      <c r="K1132">
        <v>0</v>
      </c>
      <c r="N1132" t="s">
        <v>692</v>
      </c>
      <c r="O1132" t="s">
        <v>692</v>
      </c>
      <c r="P1132" t="s">
        <v>782</v>
      </c>
      <c r="Q1132">
        <f t="shared" si="178"/>
        <v>16</v>
      </c>
      <c r="R1132">
        <f t="shared" si="179"/>
        <v>7</v>
      </c>
      <c r="S1132">
        <f t="shared" si="180"/>
        <v>8</v>
      </c>
      <c r="T1132">
        <f t="shared" si="181"/>
        <v>11</v>
      </c>
      <c r="CV1132" t="s">
        <v>903</v>
      </c>
      <c r="CW1132" t="s">
        <v>48</v>
      </c>
      <c r="CX1132" t="s">
        <v>16</v>
      </c>
      <c r="CY1132" t="s">
        <v>63</v>
      </c>
      <c r="DX1132" t="s">
        <v>2426</v>
      </c>
      <c r="DY1132">
        <v>3036</v>
      </c>
      <c r="DZ1132">
        <v>9.5055714015250299</v>
      </c>
      <c r="EA1132">
        <v>47.416228014284101</v>
      </c>
    </row>
    <row r="1133" spans="1:131" x14ac:dyDescent="0.25">
      <c r="A1133" t="s">
        <v>903</v>
      </c>
      <c r="B1133" t="s">
        <v>848</v>
      </c>
      <c r="C1133" t="s">
        <v>904</v>
      </c>
      <c r="D1133" t="s">
        <v>14</v>
      </c>
      <c r="E1133" t="s">
        <v>48</v>
      </c>
      <c r="F1133" t="s">
        <v>30</v>
      </c>
      <c r="G1133" t="s">
        <v>124</v>
      </c>
      <c r="H1133">
        <v>120</v>
      </c>
      <c r="I1133">
        <v>61</v>
      </c>
      <c r="J1133">
        <v>6</v>
      </c>
      <c r="K1133">
        <v>8</v>
      </c>
      <c r="N1133" t="s">
        <v>692</v>
      </c>
      <c r="O1133" t="s">
        <v>692</v>
      </c>
      <c r="P1133" t="s">
        <v>798</v>
      </c>
      <c r="Q1133">
        <f t="shared" si="178"/>
        <v>16</v>
      </c>
      <c r="R1133">
        <f t="shared" si="179"/>
        <v>6</v>
      </c>
      <c r="S1133">
        <f t="shared" si="180"/>
        <v>5</v>
      </c>
      <c r="T1133">
        <f t="shared" si="181"/>
        <v>7</v>
      </c>
      <c r="CV1133" t="s">
        <v>903</v>
      </c>
      <c r="CW1133" t="s">
        <v>48</v>
      </c>
      <c r="CX1133" t="s">
        <v>30</v>
      </c>
      <c r="CY1133" t="s">
        <v>124</v>
      </c>
      <c r="DX1133" t="s">
        <v>2427</v>
      </c>
      <c r="DY1133">
        <v>3037</v>
      </c>
      <c r="DZ1133">
        <v>9.5969364630670704</v>
      </c>
      <c r="EA1133">
        <v>47.444850717526997</v>
      </c>
    </row>
    <row r="1134" spans="1:131" x14ac:dyDescent="0.25">
      <c r="A1134" t="s">
        <v>903</v>
      </c>
      <c r="B1134" t="s">
        <v>848</v>
      </c>
      <c r="C1134" t="s">
        <v>994</v>
      </c>
      <c r="D1134" t="s">
        <v>212</v>
      </c>
      <c r="E1134" t="s">
        <v>48</v>
      </c>
      <c r="F1134" t="s">
        <v>30</v>
      </c>
      <c r="G1134" t="s">
        <v>501</v>
      </c>
      <c r="H1134">
        <v>6</v>
      </c>
      <c r="I1134">
        <v>3</v>
      </c>
      <c r="J1134">
        <v>2</v>
      </c>
      <c r="K1134">
        <v>1</v>
      </c>
      <c r="N1134" t="s">
        <v>692</v>
      </c>
      <c r="O1134" t="s">
        <v>692</v>
      </c>
      <c r="P1134" t="s">
        <v>799</v>
      </c>
      <c r="Q1134">
        <f t="shared" si="178"/>
        <v>16</v>
      </c>
      <c r="R1134">
        <f t="shared" si="179"/>
        <v>7</v>
      </c>
      <c r="S1134">
        <f t="shared" si="180"/>
        <v>6</v>
      </c>
      <c r="T1134">
        <f t="shared" si="181"/>
        <v>10</v>
      </c>
      <c r="CV1134" t="s">
        <v>903</v>
      </c>
      <c r="CW1134" t="s">
        <v>48</v>
      </c>
      <c r="CX1134" t="s">
        <v>30</v>
      </c>
      <c r="CY1134" t="s">
        <v>501</v>
      </c>
      <c r="DX1134" t="s">
        <v>2428</v>
      </c>
      <c r="DY1134">
        <v>3038</v>
      </c>
      <c r="DZ1134">
        <v>9.5626445641734907</v>
      </c>
      <c r="EA1134">
        <v>47.450922685849797</v>
      </c>
    </row>
    <row r="1135" spans="1:131" x14ac:dyDescent="0.25">
      <c r="A1135" t="s">
        <v>903</v>
      </c>
      <c r="B1135" t="s">
        <v>848</v>
      </c>
      <c r="C1135" t="s">
        <v>1014</v>
      </c>
      <c r="D1135" t="s">
        <v>14</v>
      </c>
      <c r="E1135" t="s">
        <v>48</v>
      </c>
      <c r="F1135" t="s">
        <v>125</v>
      </c>
      <c r="G1135" t="s">
        <v>125</v>
      </c>
      <c r="H1135">
        <v>22</v>
      </c>
      <c r="I1135">
        <v>6</v>
      </c>
      <c r="J1135">
        <v>0</v>
      </c>
      <c r="K1135">
        <v>1</v>
      </c>
      <c r="N1135" t="s">
        <v>692</v>
      </c>
      <c r="O1135" t="s">
        <v>692</v>
      </c>
      <c r="P1135" t="s">
        <v>814</v>
      </c>
      <c r="Q1135">
        <f t="shared" si="178"/>
        <v>16</v>
      </c>
      <c r="R1135">
        <f t="shared" si="179"/>
        <v>8</v>
      </c>
      <c r="S1135">
        <f t="shared" si="180"/>
        <v>6</v>
      </c>
      <c r="T1135">
        <f t="shared" si="181"/>
        <v>6</v>
      </c>
      <c r="CV1135" t="s">
        <v>903</v>
      </c>
      <c r="CW1135" t="s">
        <v>48</v>
      </c>
      <c r="CX1135" t="s">
        <v>125</v>
      </c>
      <c r="CY1135" t="s">
        <v>125</v>
      </c>
      <c r="DX1135" t="s">
        <v>2429</v>
      </c>
      <c r="DY1135">
        <v>3101</v>
      </c>
      <c r="DZ1135">
        <v>9.4197334052252799</v>
      </c>
      <c r="EA1135">
        <v>47.337962380035499</v>
      </c>
    </row>
    <row r="1136" spans="1:131" x14ac:dyDescent="0.25">
      <c r="A1136" t="s">
        <v>903</v>
      </c>
      <c r="B1136" t="s">
        <v>848</v>
      </c>
      <c r="C1136" t="s">
        <v>1015</v>
      </c>
      <c r="D1136" t="s">
        <v>14</v>
      </c>
      <c r="E1136" t="s">
        <v>48</v>
      </c>
      <c r="F1136" t="s">
        <v>125</v>
      </c>
      <c r="G1136" t="s">
        <v>125</v>
      </c>
      <c r="H1136">
        <v>20</v>
      </c>
      <c r="I1136">
        <v>9</v>
      </c>
      <c r="J1136">
        <v>2</v>
      </c>
      <c r="K1136">
        <v>1</v>
      </c>
      <c r="N1136" t="s">
        <v>692</v>
      </c>
      <c r="O1136" t="s">
        <v>692</v>
      </c>
      <c r="P1136" t="s">
        <v>822</v>
      </c>
      <c r="Q1136">
        <f t="shared" si="178"/>
        <v>16</v>
      </c>
      <c r="R1136">
        <f t="shared" si="179"/>
        <v>8</v>
      </c>
      <c r="S1136">
        <f t="shared" si="180"/>
        <v>9</v>
      </c>
      <c r="T1136">
        <f t="shared" si="181"/>
        <v>7</v>
      </c>
      <c r="CV1136" t="s">
        <v>903</v>
      </c>
      <c r="CW1136" t="s">
        <v>48</v>
      </c>
      <c r="CX1136" t="s">
        <v>125</v>
      </c>
      <c r="CY1136" t="s">
        <v>125</v>
      </c>
      <c r="DX1136" t="s">
        <v>2430</v>
      </c>
      <c r="DY1136">
        <v>3102</v>
      </c>
      <c r="DZ1136">
        <v>9.3585772247053907</v>
      </c>
      <c r="EA1136">
        <v>47.324880555630997</v>
      </c>
    </row>
    <row r="1137" spans="1:131" x14ac:dyDescent="0.25">
      <c r="A1137" t="s">
        <v>903</v>
      </c>
      <c r="B1137" t="s">
        <v>848</v>
      </c>
      <c r="C1137" t="s">
        <v>1016</v>
      </c>
      <c r="D1137" t="s">
        <v>14</v>
      </c>
      <c r="E1137" t="s">
        <v>48</v>
      </c>
      <c r="F1137" t="s">
        <v>125</v>
      </c>
      <c r="G1137" t="s">
        <v>125</v>
      </c>
      <c r="H1137">
        <v>15</v>
      </c>
      <c r="I1137">
        <v>8</v>
      </c>
      <c r="J1137">
        <v>4</v>
      </c>
      <c r="K1137">
        <v>3</v>
      </c>
      <c r="N1137" t="s">
        <v>848</v>
      </c>
      <c r="O1137" t="s">
        <v>859</v>
      </c>
      <c r="P1137" t="s">
        <v>900</v>
      </c>
      <c r="Q1137">
        <f t="shared" si="178"/>
        <v>16</v>
      </c>
      <c r="R1137">
        <f t="shared" si="179"/>
        <v>10</v>
      </c>
      <c r="S1137">
        <f t="shared" si="180"/>
        <v>1</v>
      </c>
      <c r="T1137">
        <f t="shared" si="181"/>
        <v>0</v>
      </c>
      <c r="CV1137" t="s">
        <v>903</v>
      </c>
      <c r="CW1137" t="s">
        <v>48</v>
      </c>
      <c r="CX1137" t="s">
        <v>125</v>
      </c>
      <c r="CY1137" t="s">
        <v>125</v>
      </c>
      <c r="DX1137" t="s">
        <v>2431</v>
      </c>
      <c r="DY1137">
        <v>3103</v>
      </c>
      <c r="DZ1137">
        <v>9.4644217311258707</v>
      </c>
      <c r="EA1137">
        <v>47.298155714607802</v>
      </c>
    </row>
    <row r="1138" spans="1:131" x14ac:dyDescent="0.25">
      <c r="A1138" t="s">
        <v>1377</v>
      </c>
      <c r="B1138" t="s">
        <v>1371</v>
      </c>
      <c r="C1138" t="s">
        <v>1378</v>
      </c>
      <c r="D1138" t="s">
        <v>14</v>
      </c>
      <c r="E1138" t="s">
        <v>48</v>
      </c>
      <c r="F1138" t="s">
        <v>16</v>
      </c>
      <c r="G1138" t="s">
        <v>17</v>
      </c>
      <c r="H1138">
        <v>12</v>
      </c>
      <c r="I1138">
        <v>6</v>
      </c>
      <c r="J1138">
        <v>6</v>
      </c>
      <c r="K1138">
        <v>6</v>
      </c>
      <c r="N1138" t="s">
        <v>848</v>
      </c>
      <c r="O1138" t="s">
        <v>865</v>
      </c>
      <c r="P1138" t="s">
        <v>975</v>
      </c>
      <c r="Q1138">
        <f t="shared" si="178"/>
        <v>16</v>
      </c>
      <c r="R1138">
        <f t="shared" si="179"/>
        <v>7</v>
      </c>
      <c r="S1138">
        <f t="shared" si="180"/>
        <v>0</v>
      </c>
      <c r="T1138">
        <f t="shared" si="181"/>
        <v>0</v>
      </c>
      <c r="CV1138" t="s">
        <v>1377</v>
      </c>
      <c r="CW1138" t="s">
        <v>48</v>
      </c>
      <c r="CX1138" t="s">
        <v>16</v>
      </c>
      <c r="CY1138" t="s">
        <v>17</v>
      </c>
      <c r="DX1138" t="s">
        <v>2432</v>
      </c>
      <c r="DY1138">
        <v>3104</v>
      </c>
      <c r="DZ1138">
        <v>9.3850429752964608</v>
      </c>
      <c r="EA1138">
        <v>47.365116012862401</v>
      </c>
    </row>
    <row r="1139" spans="1:131" x14ac:dyDescent="0.25">
      <c r="A1139" t="s">
        <v>1377</v>
      </c>
      <c r="B1139" t="s">
        <v>1371</v>
      </c>
      <c r="C1139" t="s">
        <v>1379</v>
      </c>
      <c r="D1139" t="s">
        <v>14</v>
      </c>
      <c r="E1139" t="s">
        <v>48</v>
      </c>
      <c r="F1139" t="s">
        <v>16</v>
      </c>
      <c r="G1139" t="s">
        <v>17</v>
      </c>
      <c r="H1139">
        <v>13</v>
      </c>
      <c r="I1139">
        <v>5</v>
      </c>
      <c r="J1139">
        <v>4</v>
      </c>
      <c r="K1139">
        <v>3</v>
      </c>
      <c r="N1139" t="s">
        <v>1032</v>
      </c>
      <c r="O1139" t="s">
        <v>1031</v>
      </c>
      <c r="P1139" t="s">
        <v>1054</v>
      </c>
      <c r="Q1139">
        <f t="shared" si="178"/>
        <v>16</v>
      </c>
      <c r="R1139">
        <f t="shared" si="179"/>
        <v>5</v>
      </c>
      <c r="S1139">
        <f t="shared" si="180"/>
        <v>0</v>
      </c>
      <c r="T1139">
        <f t="shared" si="181"/>
        <v>0</v>
      </c>
      <c r="CV1139" t="s">
        <v>1377</v>
      </c>
      <c r="CW1139" t="s">
        <v>48</v>
      </c>
      <c r="CX1139" t="s">
        <v>16</v>
      </c>
      <c r="CY1139" t="s">
        <v>17</v>
      </c>
      <c r="DX1139" t="s">
        <v>2433</v>
      </c>
      <c r="DY1139">
        <v>3105</v>
      </c>
      <c r="DZ1139">
        <v>9.3929579004728705</v>
      </c>
      <c r="EA1139">
        <v>47.279821129239899</v>
      </c>
    </row>
    <row r="1140" spans="1:131" x14ac:dyDescent="0.25">
      <c r="A1140" t="s">
        <v>1377</v>
      </c>
      <c r="B1140" t="s">
        <v>1371</v>
      </c>
      <c r="C1140" t="s">
        <v>1380</v>
      </c>
      <c r="D1140" t="s">
        <v>14</v>
      </c>
      <c r="E1140" t="s">
        <v>48</v>
      </c>
      <c r="F1140" t="s">
        <v>16</v>
      </c>
      <c r="G1140" t="s">
        <v>17</v>
      </c>
      <c r="H1140">
        <v>9</v>
      </c>
      <c r="I1140">
        <v>1</v>
      </c>
      <c r="J1140">
        <v>4</v>
      </c>
      <c r="K1140">
        <v>6</v>
      </c>
      <c r="N1140" t="s">
        <v>1106</v>
      </c>
      <c r="O1140" t="s">
        <v>1136</v>
      </c>
      <c r="P1140" t="s">
        <v>1196</v>
      </c>
      <c r="Q1140">
        <f t="shared" si="178"/>
        <v>16</v>
      </c>
      <c r="R1140">
        <f t="shared" si="179"/>
        <v>9</v>
      </c>
      <c r="S1140">
        <f t="shared" si="180"/>
        <v>4</v>
      </c>
      <c r="T1140">
        <f t="shared" si="181"/>
        <v>2</v>
      </c>
      <c r="CV1140" t="s">
        <v>1377</v>
      </c>
      <c r="CW1140" t="s">
        <v>48</v>
      </c>
      <c r="CX1140" t="s">
        <v>16</v>
      </c>
      <c r="CY1140" t="s">
        <v>17</v>
      </c>
      <c r="DX1140" t="s">
        <v>2434</v>
      </c>
      <c r="DY1140">
        <v>3111</v>
      </c>
      <c r="DZ1140">
        <v>9.5633979894777692</v>
      </c>
      <c r="EA1140">
        <v>47.418516269352601</v>
      </c>
    </row>
    <row r="1141" spans="1:131" x14ac:dyDescent="0.25">
      <c r="A1141" t="s">
        <v>1377</v>
      </c>
      <c r="B1141" t="s">
        <v>1371</v>
      </c>
      <c r="C1141" t="s">
        <v>1379</v>
      </c>
      <c r="D1141" t="s">
        <v>14</v>
      </c>
      <c r="E1141" t="s">
        <v>48</v>
      </c>
      <c r="F1141" t="s">
        <v>30</v>
      </c>
      <c r="G1141" t="s">
        <v>31</v>
      </c>
      <c r="H1141">
        <v>10</v>
      </c>
      <c r="I1141">
        <v>4</v>
      </c>
      <c r="J1141">
        <v>1</v>
      </c>
      <c r="K1141">
        <v>1</v>
      </c>
      <c r="N1141" t="s">
        <v>12</v>
      </c>
      <c r="O1141" t="s">
        <v>36</v>
      </c>
      <c r="P1141" t="s">
        <v>37</v>
      </c>
      <c r="Q1141">
        <f t="shared" si="178"/>
        <v>16</v>
      </c>
      <c r="R1141">
        <f t="shared" si="179"/>
        <v>5</v>
      </c>
      <c r="S1141">
        <f t="shared" si="180"/>
        <v>0</v>
      </c>
      <c r="T1141">
        <f t="shared" si="181"/>
        <v>6</v>
      </c>
      <c r="CV1141" t="s">
        <v>1377</v>
      </c>
      <c r="CW1141" t="s">
        <v>48</v>
      </c>
      <c r="CX1141" t="s">
        <v>30</v>
      </c>
      <c r="CY1141" t="s">
        <v>31</v>
      </c>
      <c r="DX1141" t="s">
        <v>2435</v>
      </c>
      <c r="DY1141">
        <v>3201</v>
      </c>
      <c r="DZ1141">
        <v>9.3429102570101801</v>
      </c>
      <c r="EA1141">
        <v>47.4962166341139</v>
      </c>
    </row>
    <row r="1142" spans="1:131" x14ac:dyDescent="0.25">
      <c r="A1142" t="s">
        <v>1377</v>
      </c>
      <c r="B1142" t="s">
        <v>1371</v>
      </c>
      <c r="C1142" t="s">
        <v>1383</v>
      </c>
      <c r="D1142" t="s">
        <v>14</v>
      </c>
      <c r="E1142" t="s">
        <v>48</v>
      </c>
      <c r="F1142" t="s">
        <v>30</v>
      </c>
      <c r="G1142" t="s">
        <v>31</v>
      </c>
      <c r="H1142">
        <v>10</v>
      </c>
      <c r="I1142">
        <v>5</v>
      </c>
      <c r="J1142">
        <v>5</v>
      </c>
      <c r="K1142">
        <v>5</v>
      </c>
      <c r="N1142" t="s">
        <v>12</v>
      </c>
      <c r="O1142" t="s">
        <v>36</v>
      </c>
      <c r="P1142" t="s">
        <v>126</v>
      </c>
      <c r="Q1142">
        <f t="shared" si="178"/>
        <v>16</v>
      </c>
      <c r="R1142">
        <f t="shared" si="179"/>
        <v>7</v>
      </c>
      <c r="S1142">
        <f t="shared" si="180"/>
        <v>2</v>
      </c>
      <c r="T1142">
        <f t="shared" si="181"/>
        <v>7</v>
      </c>
      <c r="CV1142" t="s">
        <v>1377</v>
      </c>
      <c r="CW1142" t="s">
        <v>48</v>
      </c>
      <c r="CX1142" t="s">
        <v>30</v>
      </c>
      <c r="CY1142" t="s">
        <v>31</v>
      </c>
      <c r="DX1142" t="s">
        <v>2436</v>
      </c>
      <c r="DY1142">
        <v>3202</v>
      </c>
      <c r="DZ1142">
        <v>9.3162264681516191</v>
      </c>
      <c r="EA1142">
        <v>47.517638781859397</v>
      </c>
    </row>
    <row r="1143" spans="1:131" x14ac:dyDescent="0.25">
      <c r="A1143" t="s">
        <v>1377</v>
      </c>
      <c r="B1143" t="s">
        <v>1371</v>
      </c>
      <c r="C1143" t="s">
        <v>1404</v>
      </c>
      <c r="D1143" t="s">
        <v>14</v>
      </c>
      <c r="E1143" t="s">
        <v>48</v>
      </c>
      <c r="F1143" t="s">
        <v>30</v>
      </c>
      <c r="G1143" t="s">
        <v>35</v>
      </c>
      <c r="H1143">
        <v>28</v>
      </c>
      <c r="I1143">
        <v>19</v>
      </c>
      <c r="J1143">
        <v>4</v>
      </c>
      <c r="K1143">
        <v>6</v>
      </c>
      <c r="N1143" t="s">
        <v>12</v>
      </c>
      <c r="O1143" t="s">
        <v>112</v>
      </c>
      <c r="P1143" t="s">
        <v>113</v>
      </c>
      <c r="Q1143">
        <f t="shared" si="178"/>
        <v>16</v>
      </c>
      <c r="R1143">
        <f t="shared" si="179"/>
        <v>10</v>
      </c>
      <c r="S1143">
        <f t="shared" si="180"/>
        <v>0</v>
      </c>
      <c r="T1143">
        <f t="shared" si="181"/>
        <v>3</v>
      </c>
      <c r="CV1143" t="s">
        <v>1377</v>
      </c>
      <c r="CW1143" t="s">
        <v>48</v>
      </c>
      <c r="CX1143" t="s">
        <v>30</v>
      </c>
      <c r="CY1143" t="s">
        <v>35</v>
      </c>
      <c r="DX1143" t="s">
        <v>2437</v>
      </c>
      <c r="DY1143">
        <v>3203</v>
      </c>
      <c r="DZ1143">
        <v>9.3740886371107308</v>
      </c>
      <c r="EA1143">
        <v>47.400111865690199</v>
      </c>
    </row>
    <row r="1144" spans="1:131" x14ac:dyDescent="0.25">
      <c r="A1144" t="s">
        <v>1377</v>
      </c>
      <c r="B1144" t="s">
        <v>1371</v>
      </c>
      <c r="C1144" t="s">
        <v>1383</v>
      </c>
      <c r="D1144" t="s">
        <v>14</v>
      </c>
      <c r="E1144" t="s">
        <v>48</v>
      </c>
      <c r="F1144" t="s">
        <v>30</v>
      </c>
      <c r="G1144" t="s">
        <v>35</v>
      </c>
      <c r="H1144">
        <v>94</v>
      </c>
      <c r="I1144">
        <v>45</v>
      </c>
      <c r="J1144">
        <v>25</v>
      </c>
      <c r="K1144">
        <v>26</v>
      </c>
      <c r="N1144" t="s">
        <v>1201</v>
      </c>
      <c r="O1144" t="s">
        <v>1259</v>
      </c>
      <c r="P1144" t="s">
        <v>1260</v>
      </c>
      <c r="Q1144">
        <f t="shared" si="178"/>
        <v>16</v>
      </c>
      <c r="R1144">
        <f t="shared" si="179"/>
        <v>5</v>
      </c>
      <c r="S1144">
        <f t="shared" si="180"/>
        <v>0</v>
      </c>
      <c r="T1144">
        <f t="shared" si="181"/>
        <v>0</v>
      </c>
      <c r="CV1144" t="s">
        <v>1377</v>
      </c>
      <c r="CW1144" t="s">
        <v>48</v>
      </c>
      <c r="CX1144" t="s">
        <v>30</v>
      </c>
      <c r="CY1144" t="s">
        <v>35</v>
      </c>
      <c r="DX1144" t="s">
        <v>2438</v>
      </c>
      <c r="DY1144">
        <v>3204</v>
      </c>
      <c r="DZ1144">
        <v>9.3781324531558194</v>
      </c>
      <c r="EA1144">
        <v>47.469685204845398</v>
      </c>
    </row>
    <row r="1145" spans="1:131" x14ac:dyDescent="0.25">
      <c r="A1145" t="s">
        <v>1377</v>
      </c>
      <c r="B1145" t="s">
        <v>1371</v>
      </c>
      <c r="C1145" t="s">
        <v>1380</v>
      </c>
      <c r="D1145" t="s">
        <v>14</v>
      </c>
      <c r="E1145" t="s">
        <v>48</v>
      </c>
      <c r="F1145" t="s">
        <v>30</v>
      </c>
      <c r="G1145" t="s">
        <v>35</v>
      </c>
      <c r="H1145">
        <v>98</v>
      </c>
      <c r="I1145">
        <v>39</v>
      </c>
      <c r="J1145">
        <v>26</v>
      </c>
      <c r="K1145">
        <v>22</v>
      </c>
      <c r="N1145" t="s">
        <v>1201</v>
      </c>
      <c r="O1145" t="s">
        <v>1209</v>
      </c>
      <c r="P1145" t="s">
        <v>1331</v>
      </c>
      <c r="Q1145">
        <f t="shared" si="178"/>
        <v>16</v>
      </c>
      <c r="R1145">
        <f t="shared" si="179"/>
        <v>9</v>
      </c>
      <c r="S1145">
        <f t="shared" si="180"/>
        <v>3</v>
      </c>
      <c r="T1145">
        <f t="shared" si="181"/>
        <v>2</v>
      </c>
      <c r="CV1145" t="s">
        <v>1377</v>
      </c>
      <c r="CW1145" t="s">
        <v>48</v>
      </c>
      <c r="CX1145" t="s">
        <v>30</v>
      </c>
      <c r="CY1145" t="s">
        <v>35</v>
      </c>
      <c r="DX1145" t="s">
        <v>2439</v>
      </c>
      <c r="DY1145">
        <v>3211</v>
      </c>
      <c r="DZ1145">
        <v>9.40274283181191</v>
      </c>
      <c r="EA1145">
        <v>47.4859284060839</v>
      </c>
    </row>
    <row r="1146" spans="1:131" x14ac:dyDescent="0.25">
      <c r="A1146" t="s">
        <v>1377</v>
      </c>
      <c r="B1146" t="s">
        <v>1371</v>
      </c>
      <c r="C1146" t="s">
        <v>1445</v>
      </c>
      <c r="D1146" t="s">
        <v>14</v>
      </c>
      <c r="E1146" t="s">
        <v>48</v>
      </c>
      <c r="F1146" t="s">
        <v>16</v>
      </c>
      <c r="G1146" t="s">
        <v>63</v>
      </c>
      <c r="H1146">
        <v>293</v>
      </c>
      <c r="I1146">
        <v>136</v>
      </c>
      <c r="J1146">
        <v>60</v>
      </c>
      <c r="K1146">
        <v>60</v>
      </c>
      <c r="N1146" t="s">
        <v>1201</v>
      </c>
      <c r="O1146" t="s">
        <v>1254</v>
      </c>
      <c r="P1146" t="s">
        <v>1339</v>
      </c>
      <c r="Q1146">
        <f t="shared" si="178"/>
        <v>16</v>
      </c>
      <c r="R1146">
        <f t="shared" si="179"/>
        <v>10</v>
      </c>
      <c r="S1146">
        <f t="shared" si="180"/>
        <v>1</v>
      </c>
      <c r="T1146">
        <f t="shared" si="181"/>
        <v>0</v>
      </c>
      <c r="CV1146" t="s">
        <v>1377</v>
      </c>
      <c r="CW1146" t="s">
        <v>48</v>
      </c>
      <c r="CX1146" t="s">
        <v>16</v>
      </c>
      <c r="CY1146" t="s">
        <v>63</v>
      </c>
      <c r="DX1146" t="s">
        <v>2440</v>
      </c>
      <c r="DY1146">
        <v>3212</v>
      </c>
      <c r="DZ1146">
        <v>9.4838004932274291</v>
      </c>
      <c r="EA1146">
        <v>47.4485232014922</v>
      </c>
    </row>
    <row r="1147" spans="1:131" x14ac:dyDescent="0.25">
      <c r="A1147" t="s">
        <v>1377</v>
      </c>
      <c r="B1147" t="s">
        <v>1371</v>
      </c>
      <c r="C1147" t="s">
        <v>1378</v>
      </c>
      <c r="D1147" t="s">
        <v>14</v>
      </c>
      <c r="E1147" t="s">
        <v>48</v>
      </c>
      <c r="F1147" t="s">
        <v>16</v>
      </c>
      <c r="G1147" t="s">
        <v>63</v>
      </c>
      <c r="H1147">
        <v>148</v>
      </c>
      <c r="I1147">
        <v>69</v>
      </c>
      <c r="J1147">
        <v>27</v>
      </c>
      <c r="K1147">
        <v>26</v>
      </c>
      <c r="N1147" t="s">
        <v>1371</v>
      </c>
      <c r="O1147" t="s">
        <v>1442</v>
      </c>
      <c r="P1147" t="s">
        <v>1481</v>
      </c>
      <c r="Q1147">
        <f t="shared" si="178"/>
        <v>16</v>
      </c>
      <c r="R1147">
        <f t="shared" si="179"/>
        <v>5</v>
      </c>
      <c r="S1147">
        <f t="shared" si="180"/>
        <v>5</v>
      </c>
      <c r="T1147">
        <f t="shared" si="181"/>
        <v>4</v>
      </c>
      <c r="CV1147" t="s">
        <v>1377</v>
      </c>
      <c r="CW1147" t="s">
        <v>48</v>
      </c>
      <c r="CX1147" t="s">
        <v>16</v>
      </c>
      <c r="CY1147" t="s">
        <v>63</v>
      </c>
      <c r="DX1147" t="s">
        <v>2441</v>
      </c>
      <c r="DY1147">
        <v>3213</v>
      </c>
      <c r="DZ1147">
        <v>9.4687544358530609</v>
      </c>
      <c r="EA1147">
        <v>47.474754717492303</v>
      </c>
    </row>
    <row r="1148" spans="1:131" x14ac:dyDescent="0.25">
      <c r="A1148" t="s">
        <v>1377</v>
      </c>
      <c r="B1148" t="s">
        <v>1371</v>
      </c>
      <c r="C1148" t="s">
        <v>1404</v>
      </c>
      <c r="D1148" t="s">
        <v>14</v>
      </c>
      <c r="E1148" t="s">
        <v>48</v>
      </c>
      <c r="F1148" t="s">
        <v>16</v>
      </c>
      <c r="G1148" t="s">
        <v>63</v>
      </c>
      <c r="H1148">
        <v>97</v>
      </c>
      <c r="I1148">
        <v>52</v>
      </c>
      <c r="J1148">
        <v>9</v>
      </c>
      <c r="K1148">
        <v>11</v>
      </c>
      <c r="N1148" t="s">
        <v>1371</v>
      </c>
      <c r="O1148" t="s">
        <v>1409</v>
      </c>
      <c r="P1148" t="s">
        <v>1410</v>
      </c>
      <c r="Q1148">
        <f t="shared" si="178"/>
        <v>16</v>
      </c>
      <c r="R1148">
        <f t="shared" si="179"/>
        <v>2</v>
      </c>
      <c r="S1148">
        <f t="shared" si="180"/>
        <v>1</v>
      </c>
      <c r="T1148">
        <f t="shared" si="181"/>
        <v>0</v>
      </c>
      <c r="CV1148" t="s">
        <v>1377</v>
      </c>
      <c r="CW1148" t="s">
        <v>48</v>
      </c>
      <c r="CX1148" t="s">
        <v>16</v>
      </c>
      <c r="CY1148" t="s">
        <v>63</v>
      </c>
      <c r="DX1148" t="s">
        <v>2442</v>
      </c>
      <c r="DY1148">
        <v>3214</v>
      </c>
      <c r="DZ1148">
        <v>9.4282392235920796</v>
      </c>
      <c r="EA1148">
        <v>47.469134315955799</v>
      </c>
    </row>
    <row r="1149" spans="1:131" x14ac:dyDescent="0.25">
      <c r="A1149" t="s">
        <v>1377</v>
      </c>
      <c r="B1149" t="s">
        <v>1371</v>
      </c>
      <c r="C1149" t="s">
        <v>1383</v>
      </c>
      <c r="D1149" t="s">
        <v>14</v>
      </c>
      <c r="E1149" t="s">
        <v>48</v>
      </c>
      <c r="F1149" t="s">
        <v>16</v>
      </c>
      <c r="G1149" t="s">
        <v>63</v>
      </c>
      <c r="H1149">
        <v>84</v>
      </c>
      <c r="I1149">
        <v>44</v>
      </c>
      <c r="J1149">
        <v>14</v>
      </c>
      <c r="K1149">
        <v>10</v>
      </c>
      <c r="N1149" t="s">
        <v>1485</v>
      </c>
      <c r="O1149" t="s">
        <v>1485</v>
      </c>
      <c r="P1149" t="s">
        <v>1608</v>
      </c>
      <c r="Q1149">
        <f t="shared" si="178"/>
        <v>16</v>
      </c>
      <c r="R1149">
        <f t="shared" si="179"/>
        <v>7</v>
      </c>
      <c r="S1149">
        <f t="shared" si="180"/>
        <v>4</v>
      </c>
      <c r="T1149">
        <f t="shared" si="181"/>
        <v>9</v>
      </c>
      <c r="CV1149" t="s">
        <v>1377</v>
      </c>
      <c r="CW1149" t="s">
        <v>48</v>
      </c>
      <c r="CX1149" t="s">
        <v>16</v>
      </c>
      <c r="CY1149" t="s">
        <v>63</v>
      </c>
      <c r="DX1149" t="s">
        <v>2443</v>
      </c>
      <c r="DY1149">
        <v>3215</v>
      </c>
      <c r="DZ1149">
        <v>9.4962450438090809</v>
      </c>
      <c r="EA1149">
        <v>47.477250336877603</v>
      </c>
    </row>
    <row r="1150" spans="1:131" x14ac:dyDescent="0.25">
      <c r="A1150" t="s">
        <v>1377</v>
      </c>
      <c r="B1150" t="s">
        <v>1371</v>
      </c>
      <c r="C1150" t="s">
        <v>1380</v>
      </c>
      <c r="D1150" t="s">
        <v>14</v>
      </c>
      <c r="E1150" t="s">
        <v>48</v>
      </c>
      <c r="F1150" t="s">
        <v>16</v>
      </c>
      <c r="G1150" t="s">
        <v>63</v>
      </c>
      <c r="H1150">
        <v>113</v>
      </c>
      <c r="I1150">
        <v>64</v>
      </c>
      <c r="J1150">
        <v>40</v>
      </c>
      <c r="K1150">
        <v>37</v>
      </c>
      <c r="N1150" t="s">
        <v>146</v>
      </c>
      <c r="O1150" t="s">
        <v>149</v>
      </c>
      <c r="P1150" t="s">
        <v>510</v>
      </c>
      <c r="Q1150">
        <f t="shared" si="178"/>
        <v>15</v>
      </c>
      <c r="R1150">
        <f t="shared" si="179"/>
        <v>10</v>
      </c>
      <c r="S1150">
        <f t="shared" si="180"/>
        <v>2</v>
      </c>
      <c r="T1150">
        <f t="shared" si="181"/>
        <v>3</v>
      </c>
      <c r="CV1150" t="s">
        <v>1377</v>
      </c>
      <c r="CW1150" t="s">
        <v>48</v>
      </c>
      <c r="CX1150" t="s">
        <v>16</v>
      </c>
      <c r="CY1150" t="s">
        <v>63</v>
      </c>
      <c r="DX1150" t="s">
        <v>2444</v>
      </c>
      <c r="DY1150">
        <v>3216</v>
      </c>
      <c r="DZ1150">
        <v>9.5057823589687604</v>
      </c>
      <c r="EA1150">
        <v>47.468178042777403</v>
      </c>
    </row>
    <row r="1151" spans="1:131" x14ac:dyDescent="0.25">
      <c r="A1151" t="s">
        <v>1377</v>
      </c>
      <c r="B1151" t="s">
        <v>1371</v>
      </c>
      <c r="C1151" t="s">
        <v>1383</v>
      </c>
      <c r="D1151" t="s">
        <v>14</v>
      </c>
      <c r="E1151" t="s">
        <v>48</v>
      </c>
      <c r="F1151" t="s">
        <v>30</v>
      </c>
      <c r="G1151" t="s">
        <v>124</v>
      </c>
      <c r="H1151">
        <v>112</v>
      </c>
      <c r="I1151">
        <v>60</v>
      </c>
      <c r="J1151">
        <v>11</v>
      </c>
      <c r="K1151">
        <v>9</v>
      </c>
      <c r="N1151" t="s">
        <v>146</v>
      </c>
      <c r="O1151" t="s">
        <v>149</v>
      </c>
      <c r="P1151" t="s">
        <v>571</v>
      </c>
      <c r="Q1151">
        <f t="shared" si="178"/>
        <v>15</v>
      </c>
      <c r="R1151">
        <f t="shared" si="179"/>
        <v>9</v>
      </c>
      <c r="S1151">
        <f t="shared" si="180"/>
        <v>0</v>
      </c>
      <c r="T1151">
        <f t="shared" si="181"/>
        <v>1</v>
      </c>
      <c r="CV1151" t="s">
        <v>1377</v>
      </c>
      <c r="CW1151" t="s">
        <v>48</v>
      </c>
      <c r="CX1151" t="s">
        <v>30</v>
      </c>
      <c r="CY1151" t="s">
        <v>124</v>
      </c>
      <c r="DX1151" t="s">
        <v>2445</v>
      </c>
      <c r="DY1151">
        <v>3217</v>
      </c>
      <c r="DZ1151">
        <v>9.4361622979469004</v>
      </c>
      <c r="EA1151">
        <v>47.496137446666999</v>
      </c>
    </row>
    <row r="1152" spans="1:131" x14ac:dyDescent="0.25">
      <c r="A1152" t="s">
        <v>1377</v>
      </c>
      <c r="B1152" t="s">
        <v>1371</v>
      </c>
      <c r="C1152" t="s">
        <v>1380</v>
      </c>
      <c r="D1152" t="s">
        <v>14</v>
      </c>
      <c r="E1152" t="s">
        <v>48</v>
      </c>
      <c r="F1152" t="s">
        <v>30</v>
      </c>
      <c r="G1152" t="s">
        <v>124</v>
      </c>
      <c r="H1152">
        <v>120</v>
      </c>
      <c r="I1152">
        <v>65</v>
      </c>
      <c r="J1152">
        <v>18</v>
      </c>
      <c r="K1152">
        <v>17</v>
      </c>
      <c r="N1152" t="s">
        <v>146</v>
      </c>
      <c r="O1152" t="s">
        <v>365</v>
      </c>
      <c r="P1152" t="s">
        <v>366</v>
      </c>
      <c r="Q1152">
        <f t="shared" si="178"/>
        <v>15</v>
      </c>
      <c r="R1152">
        <f t="shared" si="179"/>
        <v>6</v>
      </c>
      <c r="S1152">
        <f t="shared" si="180"/>
        <v>0</v>
      </c>
      <c r="T1152">
        <f t="shared" si="181"/>
        <v>1</v>
      </c>
      <c r="CV1152" t="s">
        <v>1377</v>
      </c>
      <c r="CW1152" t="s">
        <v>48</v>
      </c>
      <c r="CX1152" t="s">
        <v>30</v>
      </c>
      <c r="CY1152" t="s">
        <v>124</v>
      </c>
      <c r="DX1152" t="s">
        <v>2446</v>
      </c>
      <c r="DY1152">
        <v>3218</v>
      </c>
      <c r="DZ1152">
        <v>9.45485018810996</v>
      </c>
      <c r="EA1152">
        <v>47.483581621691997</v>
      </c>
    </row>
    <row r="1153" spans="1:131" x14ac:dyDescent="0.25">
      <c r="A1153" t="s">
        <v>1377</v>
      </c>
      <c r="B1153" t="s">
        <v>1371</v>
      </c>
      <c r="C1153" t="s">
        <v>1378</v>
      </c>
      <c r="D1153" t="s">
        <v>14</v>
      </c>
      <c r="E1153" t="s">
        <v>48</v>
      </c>
      <c r="F1153" t="s">
        <v>125</v>
      </c>
      <c r="G1153" t="s">
        <v>125</v>
      </c>
      <c r="H1153">
        <v>56</v>
      </c>
      <c r="I1153">
        <v>24</v>
      </c>
      <c r="J1153">
        <v>6</v>
      </c>
      <c r="K1153">
        <v>7</v>
      </c>
      <c r="N1153" t="s">
        <v>146</v>
      </c>
      <c r="O1153" t="s">
        <v>249</v>
      </c>
      <c r="P1153" t="s">
        <v>409</v>
      </c>
      <c r="Q1153">
        <f t="shared" si="178"/>
        <v>15</v>
      </c>
      <c r="R1153">
        <f t="shared" si="179"/>
        <v>10</v>
      </c>
      <c r="S1153">
        <f t="shared" si="180"/>
        <v>0</v>
      </c>
      <c r="T1153">
        <f t="shared" si="181"/>
        <v>0</v>
      </c>
      <c r="CV1153" t="s">
        <v>1377</v>
      </c>
      <c r="CW1153" t="s">
        <v>48</v>
      </c>
      <c r="CX1153" t="s">
        <v>125</v>
      </c>
      <c r="CY1153" t="s">
        <v>125</v>
      </c>
      <c r="DX1153" t="s">
        <v>2447</v>
      </c>
      <c r="DY1153">
        <v>3219</v>
      </c>
      <c r="DZ1153">
        <v>9.4558359885393006</v>
      </c>
      <c r="EA1153">
        <v>47.4546293127135</v>
      </c>
    </row>
    <row r="1154" spans="1:131" x14ac:dyDescent="0.25">
      <c r="A1154" t="s">
        <v>1377</v>
      </c>
      <c r="B1154" t="s">
        <v>1371</v>
      </c>
      <c r="C1154" t="s">
        <v>1404</v>
      </c>
      <c r="D1154" t="s">
        <v>14</v>
      </c>
      <c r="E1154" t="s">
        <v>48</v>
      </c>
      <c r="F1154" t="s">
        <v>125</v>
      </c>
      <c r="G1154" t="s">
        <v>125</v>
      </c>
      <c r="H1154">
        <v>29</v>
      </c>
      <c r="I1154">
        <v>12</v>
      </c>
      <c r="J1154">
        <v>5</v>
      </c>
      <c r="K1154">
        <v>6</v>
      </c>
      <c r="N1154" t="s">
        <v>146</v>
      </c>
      <c r="O1154" t="s">
        <v>411</v>
      </c>
      <c r="P1154" t="s">
        <v>412</v>
      </c>
      <c r="Q1154">
        <f t="shared" ref="Q1154:Q1217" si="182">SUMIF($C$2:$C$2099,$P1154,H$2:H$2099)</f>
        <v>15</v>
      </c>
      <c r="R1154">
        <f t="shared" ref="R1154:R1217" si="183">SUMIF($C$2:$C$2099,$P1154,I$2:I$2099)</f>
        <v>7</v>
      </c>
      <c r="S1154">
        <f t="shared" ref="S1154:S1217" si="184">SUMIF($C$2:$C$2099,$P1154,J$2:J$2099)</f>
        <v>0</v>
      </c>
      <c r="T1154">
        <f t="shared" ref="T1154:T1217" si="185">SUMIF($C$2:$C$2099,$P1154,K$2:K$2099)</f>
        <v>0</v>
      </c>
      <c r="CV1154" t="s">
        <v>1377</v>
      </c>
      <c r="CW1154" t="s">
        <v>48</v>
      </c>
      <c r="CX1154" t="s">
        <v>125</v>
      </c>
      <c r="CY1154" t="s">
        <v>125</v>
      </c>
      <c r="DX1154" t="s">
        <v>2448</v>
      </c>
      <c r="DY1154">
        <v>3231</v>
      </c>
      <c r="DZ1154">
        <v>9.6373180297091601</v>
      </c>
      <c r="EA1154">
        <v>47.426285210544997</v>
      </c>
    </row>
    <row r="1155" spans="1:131" x14ac:dyDescent="0.25">
      <c r="A1155" t="s">
        <v>1377</v>
      </c>
      <c r="B1155" t="s">
        <v>1371</v>
      </c>
      <c r="C1155" t="s">
        <v>1383</v>
      </c>
      <c r="D1155" t="s">
        <v>14</v>
      </c>
      <c r="E1155" t="s">
        <v>48</v>
      </c>
      <c r="F1155" t="s">
        <v>125</v>
      </c>
      <c r="G1155" t="s">
        <v>125</v>
      </c>
      <c r="H1155">
        <v>58</v>
      </c>
      <c r="I1155">
        <v>25</v>
      </c>
      <c r="J1155">
        <v>7</v>
      </c>
      <c r="K1155">
        <v>5</v>
      </c>
      <c r="N1155" t="s">
        <v>146</v>
      </c>
      <c r="O1155" t="s">
        <v>262</v>
      </c>
      <c r="P1155" t="s">
        <v>645</v>
      </c>
      <c r="Q1155">
        <f t="shared" si="182"/>
        <v>15</v>
      </c>
      <c r="R1155">
        <f t="shared" si="183"/>
        <v>8</v>
      </c>
      <c r="S1155">
        <f t="shared" si="184"/>
        <v>1</v>
      </c>
      <c r="T1155">
        <f t="shared" si="185"/>
        <v>1</v>
      </c>
      <c r="CV1155" t="s">
        <v>1377</v>
      </c>
      <c r="CW1155" t="s">
        <v>48</v>
      </c>
      <c r="CX1155" t="s">
        <v>125</v>
      </c>
      <c r="CY1155" t="s">
        <v>125</v>
      </c>
      <c r="DX1155" t="s">
        <v>2449</v>
      </c>
      <c r="DY1155">
        <v>3232</v>
      </c>
      <c r="DZ1155">
        <v>9.6086831491562901</v>
      </c>
      <c r="EA1155">
        <v>47.4012474124549</v>
      </c>
    </row>
    <row r="1156" spans="1:131" x14ac:dyDescent="0.25">
      <c r="A1156" t="s">
        <v>1377</v>
      </c>
      <c r="B1156" t="s">
        <v>1371</v>
      </c>
      <c r="C1156" t="s">
        <v>1380</v>
      </c>
      <c r="D1156" t="s">
        <v>14</v>
      </c>
      <c r="E1156" t="s">
        <v>48</v>
      </c>
      <c r="F1156" t="s">
        <v>125</v>
      </c>
      <c r="G1156" t="s">
        <v>125</v>
      </c>
      <c r="H1156">
        <v>69</v>
      </c>
      <c r="I1156">
        <v>31</v>
      </c>
      <c r="J1156">
        <v>23</v>
      </c>
      <c r="K1156">
        <v>24</v>
      </c>
      <c r="N1156" t="s">
        <v>146</v>
      </c>
      <c r="O1156" t="s">
        <v>300</v>
      </c>
      <c r="P1156" t="s">
        <v>301</v>
      </c>
      <c r="Q1156">
        <f t="shared" si="182"/>
        <v>15</v>
      </c>
      <c r="R1156">
        <f t="shared" si="183"/>
        <v>8</v>
      </c>
      <c r="S1156">
        <f t="shared" si="184"/>
        <v>1</v>
      </c>
      <c r="T1156">
        <f t="shared" si="185"/>
        <v>1</v>
      </c>
      <c r="CV1156" t="s">
        <v>1377</v>
      </c>
      <c r="CW1156" t="s">
        <v>48</v>
      </c>
      <c r="CX1156" t="s">
        <v>125</v>
      </c>
      <c r="CY1156" t="s">
        <v>125</v>
      </c>
      <c r="DX1156" t="s">
        <v>2450</v>
      </c>
      <c r="DY1156">
        <v>3233</v>
      </c>
      <c r="DZ1156">
        <v>9.6136391529329792</v>
      </c>
      <c r="EA1156">
        <v>47.426045979577999</v>
      </c>
    </row>
    <row r="1157" spans="1:131" x14ac:dyDescent="0.25">
      <c r="A1157" t="s">
        <v>907</v>
      </c>
      <c r="B1157" t="s">
        <v>848</v>
      </c>
      <c r="C1157" t="s">
        <v>908</v>
      </c>
      <c r="D1157" t="s">
        <v>14</v>
      </c>
      <c r="E1157" t="s">
        <v>48</v>
      </c>
      <c r="F1157" t="s">
        <v>30</v>
      </c>
      <c r="G1157" t="s">
        <v>35</v>
      </c>
      <c r="H1157">
        <v>12</v>
      </c>
      <c r="I1157">
        <v>6</v>
      </c>
      <c r="J1157">
        <v>0</v>
      </c>
      <c r="K1157">
        <v>0</v>
      </c>
      <c r="N1157" t="s">
        <v>146</v>
      </c>
      <c r="O1157" t="s">
        <v>303</v>
      </c>
      <c r="P1157" t="s">
        <v>682</v>
      </c>
      <c r="Q1157">
        <f t="shared" si="182"/>
        <v>15</v>
      </c>
      <c r="R1157">
        <f t="shared" si="183"/>
        <v>7</v>
      </c>
      <c r="S1157">
        <f t="shared" si="184"/>
        <v>2</v>
      </c>
      <c r="T1157">
        <f t="shared" si="185"/>
        <v>3</v>
      </c>
      <c r="CV1157" t="s">
        <v>907</v>
      </c>
      <c r="CW1157" t="s">
        <v>48</v>
      </c>
      <c r="CX1157" t="s">
        <v>30</v>
      </c>
      <c r="CY1157" t="s">
        <v>35</v>
      </c>
      <c r="DX1157" t="s">
        <v>2451</v>
      </c>
      <c r="DY1157">
        <v>3234</v>
      </c>
      <c r="DZ1157">
        <v>9.6436335511780005</v>
      </c>
      <c r="EA1157">
        <v>47.386145074000602</v>
      </c>
    </row>
    <row r="1158" spans="1:131" x14ac:dyDescent="0.25">
      <c r="A1158" t="s">
        <v>907</v>
      </c>
      <c r="B1158" t="s">
        <v>848</v>
      </c>
      <c r="C1158" t="s">
        <v>969</v>
      </c>
      <c r="D1158" t="s">
        <v>14</v>
      </c>
      <c r="E1158" t="s">
        <v>48</v>
      </c>
      <c r="F1158" t="s">
        <v>16</v>
      </c>
      <c r="G1158" t="s">
        <v>63</v>
      </c>
      <c r="H1158">
        <v>15</v>
      </c>
      <c r="I1158">
        <v>11</v>
      </c>
      <c r="J1158">
        <v>0</v>
      </c>
      <c r="K1158">
        <v>0</v>
      </c>
      <c r="N1158" t="s">
        <v>692</v>
      </c>
      <c r="O1158" t="s">
        <v>692</v>
      </c>
      <c r="P1158" t="s">
        <v>790</v>
      </c>
      <c r="Q1158">
        <f t="shared" si="182"/>
        <v>15</v>
      </c>
      <c r="R1158">
        <f t="shared" si="183"/>
        <v>7</v>
      </c>
      <c r="S1158">
        <f t="shared" si="184"/>
        <v>3</v>
      </c>
      <c r="T1158">
        <f t="shared" si="185"/>
        <v>7</v>
      </c>
      <c r="CV1158" t="s">
        <v>907</v>
      </c>
      <c r="CW1158" t="s">
        <v>48</v>
      </c>
      <c r="CX1158" t="s">
        <v>16</v>
      </c>
      <c r="CY1158" t="s">
        <v>63</v>
      </c>
      <c r="DX1158" t="s">
        <v>2452</v>
      </c>
      <c r="DY1158">
        <v>3235</v>
      </c>
      <c r="DZ1158">
        <v>9.5841588620727691</v>
      </c>
      <c r="EA1158">
        <v>47.4735322436985</v>
      </c>
    </row>
    <row r="1159" spans="1:131" x14ac:dyDescent="0.25">
      <c r="A1159" t="s">
        <v>907</v>
      </c>
      <c r="B1159" t="s">
        <v>848</v>
      </c>
      <c r="C1159" t="s">
        <v>908</v>
      </c>
      <c r="D1159" t="s">
        <v>14</v>
      </c>
      <c r="E1159" t="s">
        <v>48</v>
      </c>
      <c r="F1159" t="s">
        <v>16</v>
      </c>
      <c r="G1159" t="s">
        <v>63</v>
      </c>
      <c r="H1159">
        <v>72</v>
      </c>
      <c r="I1159">
        <v>41</v>
      </c>
      <c r="J1159">
        <v>3</v>
      </c>
      <c r="K1159">
        <v>4</v>
      </c>
      <c r="N1159" t="s">
        <v>692</v>
      </c>
      <c r="O1159" t="s">
        <v>692</v>
      </c>
      <c r="P1159" t="s">
        <v>794</v>
      </c>
      <c r="Q1159">
        <f t="shared" si="182"/>
        <v>15</v>
      </c>
      <c r="R1159">
        <f t="shared" si="183"/>
        <v>6</v>
      </c>
      <c r="S1159">
        <f t="shared" si="184"/>
        <v>6</v>
      </c>
      <c r="T1159">
        <f t="shared" si="185"/>
        <v>12</v>
      </c>
      <c r="CV1159" t="s">
        <v>907</v>
      </c>
      <c r="CW1159" t="s">
        <v>48</v>
      </c>
      <c r="CX1159" t="s">
        <v>16</v>
      </c>
      <c r="CY1159" t="s">
        <v>63</v>
      </c>
      <c r="DX1159" t="s">
        <v>2453</v>
      </c>
      <c r="DY1159">
        <v>3236</v>
      </c>
      <c r="DZ1159">
        <v>9.6236035255459296</v>
      </c>
      <c r="EA1159">
        <v>47.455613948791097</v>
      </c>
    </row>
    <row r="1160" spans="1:131" x14ac:dyDescent="0.25">
      <c r="A1160" t="s">
        <v>907</v>
      </c>
      <c r="B1160" t="s">
        <v>848</v>
      </c>
      <c r="C1160" t="s">
        <v>908</v>
      </c>
      <c r="D1160" t="s">
        <v>14</v>
      </c>
      <c r="E1160" t="s">
        <v>48</v>
      </c>
      <c r="F1160" t="s">
        <v>125</v>
      </c>
      <c r="G1160" t="s">
        <v>125</v>
      </c>
      <c r="H1160">
        <v>27</v>
      </c>
      <c r="I1160">
        <v>16</v>
      </c>
      <c r="J1160">
        <v>1</v>
      </c>
      <c r="K1160">
        <v>2</v>
      </c>
      <c r="N1160" t="s">
        <v>692</v>
      </c>
      <c r="O1160" t="s">
        <v>692</v>
      </c>
      <c r="P1160" t="s">
        <v>795</v>
      </c>
      <c r="Q1160">
        <f t="shared" si="182"/>
        <v>15</v>
      </c>
      <c r="R1160">
        <f t="shared" si="183"/>
        <v>4</v>
      </c>
      <c r="S1160">
        <f t="shared" si="184"/>
        <v>6</v>
      </c>
      <c r="T1160">
        <f t="shared" si="185"/>
        <v>8</v>
      </c>
      <c r="CV1160" t="s">
        <v>907</v>
      </c>
      <c r="CW1160" t="s">
        <v>48</v>
      </c>
      <c r="CX1160" t="s">
        <v>125</v>
      </c>
      <c r="CY1160" t="s">
        <v>125</v>
      </c>
      <c r="DX1160" t="s">
        <v>2454</v>
      </c>
      <c r="DY1160">
        <v>3237</v>
      </c>
      <c r="DZ1160">
        <v>9.5576114392704792</v>
      </c>
      <c r="EA1160">
        <v>47.481441033200397</v>
      </c>
    </row>
    <row r="1161" spans="1:131" x14ac:dyDescent="0.25">
      <c r="A1161" t="s">
        <v>1234</v>
      </c>
      <c r="B1161" t="s">
        <v>1201</v>
      </c>
      <c r="C1161" t="s">
        <v>1235</v>
      </c>
      <c r="D1161" t="s">
        <v>14</v>
      </c>
      <c r="E1161" t="s">
        <v>48</v>
      </c>
      <c r="F1161" t="s">
        <v>30</v>
      </c>
      <c r="G1161" t="s">
        <v>35</v>
      </c>
      <c r="H1161">
        <v>58</v>
      </c>
      <c r="I1161">
        <v>28</v>
      </c>
      <c r="J1161">
        <v>1</v>
      </c>
      <c r="K1161">
        <v>2</v>
      </c>
      <c r="N1161" t="s">
        <v>692</v>
      </c>
      <c r="O1161" t="s">
        <v>692</v>
      </c>
      <c r="P1161" t="s">
        <v>801</v>
      </c>
      <c r="Q1161">
        <f t="shared" si="182"/>
        <v>15</v>
      </c>
      <c r="R1161">
        <f t="shared" si="183"/>
        <v>7</v>
      </c>
      <c r="S1161">
        <f t="shared" si="184"/>
        <v>5</v>
      </c>
      <c r="T1161">
        <f t="shared" si="185"/>
        <v>12</v>
      </c>
      <c r="CV1161" t="s">
        <v>1234</v>
      </c>
      <c r="CW1161" t="s">
        <v>48</v>
      </c>
      <c r="CX1161" t="s">
        <v>30</v>
      </c>
      <c r="CY1161" t="s">
        <v>35</v>
      </c>
      <c r="DX1161" t="s">
        <v>2455</v>
      </c>
      <c r="DY1161">
        <v>3238</v>
      </c>
      <c r="DZ1161">
        <v>9.6393885037190401</v>
      </c>
      <c r="EA1161">
        <v>47.405491446348201</v>
      </c>
    </row>
    <row r="1162" spans="1:131" x14ac:dyDescent="0.25">
      <c r="A1162" t="s">
        <v>1234</v>
      </c>
      <c r="B1162" t="s">
        <v>1201</v>
      </c>
      <c r="C1162" t="s">
        <v>1275</v>
      </c>
      <c r="D1162" t="s">
        <v>14</v>
      </c>
      <c r="E1162" t="s">
        <v>48</v>
      </c>
      <c r="F1162" t="s">
        <v>16</v>
      </c>
      <c r="G1162" t="s">
        <v>63</v>
      </c>
      <c r="H1162">
        <v>173</v>
      </c>
      <c r="I1162">
        <v>92</v>
      </c>
      <c r="J1162">
        <v>5</v>
      </c>
      <c r="K1162">
        <v>9</v>
      </c>
      <c r="N1162" t="s">
        <v>692</v>
      </c>
      <c r="O1162" t="s">
        <v>692</v>
      </c>
      <c r="P1162" t="s">
        <v>804</v>
      </c>
      <c r="Q1162">
        <f t="shared" si="182"/>
        <v>15</v>
      </c>
      <c r="R1162">
        <f t="shared" si="183"/>
        <v>7</v>
      </c>
      <c r="S1162">
        <f t="shared" si="184"/>
        <v>4</v>
      </c>
      <c r="T1162">
        <f t="shared" si="185"/>
        <v>8</v>
      </c>
      <c r="CV1162" t="s">
        <v>1234</v>
      </c>
      <c r="CW1162" t="s">
        <v>48</v>
      </c>
      <c r="CX1162" t="s">
        <v>16</v>
      </c>
      <c r="CY1162" t="s">
        <v>63</v>
      </c>
      <c r="DX1162" t="s">
        <v>2456</v>
      </c>
      <c r="DY1162">
        <v>3251</v>
      </c>
      <c r="DZ1162">
        <v>9.5377174347890001</v>
      </c>
      <c r="EA1162">
        <v>47.334029081412901</v>
      </c>
    </row>
    <row r="1163" spans="1:131" x14ac:dyDescent="0.25">
      <c r="A1163" t="s">
        <v>1234</v>
      </c>
      <c r="B1163" t="s">
        <v>1201</v>
      </c>
      <c r="C1163" t="s">
        <v>1235</v>
      </c>
      <c r="D1163" t="s">
        <v>14</v>
      </c>
      <c r="E1163" t="s">
        <v>48</v>
      </c>
      <c r="F1163" t="s">
        <v>30</v>
      </c>
      <c r="G1163" t="s">
        <v>124</v>
      </c>
      <c r="H1163">
        <v>130</v>
      </c>
      <c r="I1163">
        <v>72</v>
      </c>
      <c r="J1163">
        <v>4</v>
      </c>
      <c r="K1163">
        <v>3</v>
      </c>
      <c r="N1163" t="s">
        <v>692</v>
      </c>
      <c r="O1163" t="s">
        <v>692</v>
      </c>
      <c r="P1163" t="s">
        <v>805</v>
      </c>
      <c r="Q1163">
        <f t="shared" si="182"/>
        <v>15</v>
      </c>
      <c r="R1163">
        <f t="shared" si="183"/>
        <v>9</v>
      </c>
      <c r="S1163">
        <f t="shared" si="184"/>
        <v>7</v>
      </c>
      <c r="T1163">
        <f t="shared" si="185"/>
        <v>12</v>
      </c>
      <c r="CV1163" t="s">
        <v>1234</v>
      </c>
      <c r="CW1163" t="s">
        <v>48</v>
      </c>
      <c r="CX1163" t="s">
        <v>30</v>
      </c>
      <c r="CY1163" t="s">
        <v>124</v>
      </c>
      <c r="DX1163" t="s">
        <v>2457</v>
      </c>
      <c r="DY1163">
        <v>3252</v>
      </c>
      <c r="DZ1163">
        <v>9.5222612483268101</v>
      </c>
      <c r="EA1163">
        <v>47.3492532504956</v>
      </c>
    </row>
    <row r="1164" spans="1:131" x14ac:dyDescent="0.25">
      <c r="A1164" t="s">
        <v>1234</v>
      </c>
      <c r="B1164" t="s">
        <v>1201</v>
      </c>
      <c r="C1164" t="s">
        <v>1319</v>
      </c>
      <c r="D1164" t="s">
        <v>14</v>
      </c>
      <c r="E1164" t="s">
        <v>48</v>
      </c>
      <c r="F1164" t="s">
        <v>125</v>
      </c>
      <c r="G1164" t="s">
        <v>125</v>
      </c>
      <c r="H1164">
        <v>55</v>
      </c>
      <c r="I1164">
        <v>21</v>
      </c>
      <c r="J1164">
        <v>1</v>
      </c>
      <c r="K1164">
        <v>3</v>
      </c>
      <c r="N1164" t="s">
        <v>692</v>
      </c>
      <c r="O1164" t="s">
        <v>692</v>
      </c>
      <c r="P1164" t="s">
        <v>810</v>
      </c>
      <c r="Q1164">
        <f t="shared" si="182"/>
        <v>15</v>
      </c>
      <c r="R1164">
        <f t="shared" si="183"/>
        <v>7</v>
      </c>
      <c r="S1164">
        <f t="shared" si="184"/>
        <v>13</v>
      </c>
      <c r="T1164">
        <f t="shared" si="185"/>
        <v>12</v>
      </c>
      <c r="CV1164" t="s">
        <v>1234</v>
      </c>
      <c r="CW1164" t="s">
        <v>48</v>
      </c>
      <c r="CX1164" t="s">
        <v>125</v>
      </c>
      <c r="CY1164" t="s">
        <v>125</v>
      </c>
      <c r="DX1164" t="s">
        <v>2458</v>
      </c>
      <c r="DY1164">
        <v>3253</v>
      </c>
      <c r="DZ1164">
        <v>9.5813046693304393</v>
      </c>
      <c r="EA1164">
        <v>47.386084297244203</v>
      </c>
    </row>
    <row r="1165" spans="1:131" x14ac:dyDescent="0.25">
      <c r="A1165" t="s">
        <v>32</v>
      </c>
      <c r="B1165" t="s">
        <v>12</v>
      </c>
      <c r="C1165" t="s">
        <v>33</v>
      </c>
      <c r="D1165" t="s">
        <v>14</v>
      </c>
      <c r="E1165" t="s">
        <v>15</v>
      </c>
      <c r="F1165" t="s">
        <v>30</v>
      </c>
      <c r="G1165" t="s">
        <v>31</v>
      </c>
      <c r="H1165">
        <v>7</v>
      </c>
      <c r="I1165">
        <v>3</v>
      </c>
      <c r="J1165">
        <v>1</v>
      </c>
      <c r="K1165">
        <v>1</v>
      </c>
      <c r="N1165" t="s">
        <v>848</v>
      </c>
      <c r="O1165" t="s">
        <v>903</v>
      </c>
      <c r="P1165" t="s">
        <v>1016</v>
      </c>
      <c r="Q1165">
        <f t="shared" si="182"/>
        <v>15</v>
      </c>
      <c r="R1165">
        <f t="shared" si="183"/>
        <v>8</v>
      </c>
      <c r="S1165">
        <f t="shared" si="184"/>
        <v>4</v>
      </c>
      <c r="T1165">
        <f t="shared" si="185"/>
        <v>3</v>
      </c>
      <c r="CV1165" t="s">
        <v>32</v>
      </c>
      <c r="CW1165" t="s">
        <v>15</v>
      </c>
      <c r="CX1165" t="s">
        <v>30</v>
      </c>
      <c r="CY1165" t="s">
        <v>31</v>
      </c>
      <c r="DX1165" t="s">
        <v>2459</v>
      </c>
      <c r="DY1165">
        <v>3254</v>
      </c>
      <c r="DZ1165">
        <v>9.5799342194854393</v>
      </c>
      <c r="EA1165">
        <v>47.326292848730397</v>
      </c>
    </row>
    <row r="1166" spans="1:131" x14ac:dyDescent="0.25">
      <c r="A1166" t="s">
        <v>32</v>
      </c>
      <c r="B1166" t="s">
        <v>12</v>
      </c>
      <c r="C1166" t="s">
        <v>33</v>
      </c>
      <c r="D1166" t="s">
        <v>14</v>
      </c>
      <c r="E1166" t="s">
        <v>15</v>
      </c>
      <c r="F1166" t="s">
        <v>30</v>
      </c>
      <c r="G1166" t="s">
        <v>35</v>
      </c>
      <c r="H1166">
        <v>46</v>
      </c>
      <c r="I1166">
        <v>19</v>
      </c>
      <c r="J1166">
        <v>14</v>
      </c>
      <c r="K1166">
        <v>12</v>
      </c>
      <c r="N1166" t="s">
        <v>848</v>
      </c>
      <c r="O1166" t="s">
        <v>907</v>
      </c>
      <c r="P1166" t="s">
        <v>969</v>
      </c>
      <c r="Q1166">
        <f t="shared" si="182"/>
        <v>15</v>
      </c>
      <c r="R1166">
        <f t="shared" si="183"/>
        <v>11</v>
      </c>
      <c r="S1166">
        <f t="shared" si="184"/>
        <v>0</v>
      </c>
      <c r="T1166">
        <f t="shared" si="185"/>
        <v>0</v>
      </c>
      <c r="CV1166" t="s">
        <v>32</v>
      </c>
      <c r="CW1166" t="s">
        <v>15</v>
      </c>
      <c r="CX1166" t="s">
        <v>30</v>
      </c>
      <c r="CY1166" t="s">
        <v>35</v>
      </c>
      <c r="DX1166" t="s">
        <v>2460</v>
      </c>
      <c r="DY1166">
        <v>3255</v>
      </c>
      <c r="DZ1166">
        <v>9.5917089419106691</v>
      </c>
      <c r="EA1166">
        <v>47.393319942576397</v>
      </c>
    </row>
    <row r="1167" spans="1:131" x14ac:dyDescent="0.25">
      <c r="A1167" t="s">
        <v>32</v>
      </c>
      <c r="B1167" t="s">
        <v>12</v>
      </c>
      <c r="C1167" t="s">
        <v>90</v>
      </c>
      <c r="D1167" t="s">
        <v>14</v>
      </c>
      <c r="E1167" t="s">
        <v>15</v>
      </c>
      <c r="F1167" t="s">
        <v>16</v>
      </c>
      <c r="G1167" t="s">
        <v>63</v>
      </c>
      <c r="H1167">
        <v>124</v>
      </c>
      <c r="I1167">
        <v>64</v>
      </c>
      <c r="J1167">
        <v>34</v>
      </c>
      <c r="K1167">
        <v>21</v>
      </c>
      <c r="N1167" t="s">
        <v>848</v>
      </c>
      <c r="O1167" t="s">
        <v>987</v>
      </c>
      <c r="P1167" t="s">
        <v>988</v>
      </c>
      <c r="Q1167">
        <f t="shared" si="182"/>
        <v>15</v>
      </c>
      <c r="R1167">
        <f t="shared" si="183"/>
        <v>2</v>
      </c>
      <c r="S1167">
        <f t="shared" si="184"/>
        <v>1</v>
      </c>
      <c r="T1167">
        <f t="shared" si="185"/>
        <v>0</v>
      </c>
      <c r="CV1167" t="s">
        <v>32</v>
      </c>
      <c r="CW1167" t="s">
        <v>15</v>
      </c>
      <c r="CX1167" t="s">
        <v>16</v>
      </c>
      <c r="CY1167" t="s">
        <v>63</v>
      </c>
      <c r="DX1167" t="s">
        <v>2461</v>
      </c>
      <c r="DY1167">
        <v>3256</v>
      </c>
      <c r="DZ1167">
        <v>9.5340757925391504</v>
      </c>
      <c r="EA1167">
        <v>47.296838842026503</v>
      </c>
    </row>
    <row r="1168" spans="1:131" x14ac:dyDescent="0.25">
      <c r="A1168" t="s">
        <v>32</v>
      </c>
      <c r="B1168" t="s">
        <v>12</v>
      </c>
      <c r="C1168" t="s">
        <v>33</v>
      </c>
      <c r="D1168" t="s">
        <v>14</v>
      </c>
      <c r="E1168" t="s">
        <v>15</v>
      </c>
      <c r="F1168" t="s">
        <v>30</v>
      </c>
      <c r="G1168" t="s">
        <v>124</v>
      </c>
      <c r="H1168">
        <v>145</v>
      </c>
      <c r="I1168">
        <v>79</v>
      </c>
      <c r="J1168">
        <v>10</v>
      </c>
      <c r="K1168">
        <v>11</v>
      </c>
      <c r="N1168" t="s">
        <v>1032</v>
      </c>
      <c r="O1168" t="s">
        <v>1048</v>
      </c>
      <c r="P1168" t="s">
        <v>1070</v>
      </c>
      <c r="Q1168">
        <f t="shared" si="182"/>
        <v>15</v>
      </c>
      <c r="R1168">
        <f t="shared" si="183"/>
        <v>7</v>
      </c>
      <c r="S1168">
        <f t="shared" si="184"/>
        <v>0</v>
      </c>
      <c r="T1168">
        <f t="shared" si="185"/>
        <v>0</v>
      </c>
      <c r="CV1168" t="s">
        <v>32</v>
      </c>
      <c r="CW1168" t="s">
        <v>15</v>
      </c>
      <c r="CX1168" t="s">
        <v>30</v>
      </c>
      <c r="CY1168" t="s">
        <v>124</v>
      </c>
      <c r="DX1168" t="s">
        <v>2462</v>
      </c>
      <c r="DY1168">
        <v>3271</v>
      </c>
      <c r="DZ1168">
        <v>9.4600935593038606</v>
      </c>
      <c r="EA1168">
        <v>47.162544789766002</v>
      </c>
    </row>
    <row r="1169" spans="1:131" x14ac:dyDescent="0.25">
      <c r="A1169" t="s">
        <v>32</v>
      </c>
      <c r="B1169" t="s">
        <v>12</v>
      </c>
      <c r="C1169" t="s">
        <v>130</v>
      </c>
      <c r="D1169" t="s">
        <v>14</v>
      </c>
      <c r="E1169" t="s">
        <v>15</v>
      </c>
      <c r="F1169" t="s">
        <v>125</v>
      </c>
      <c r="G1169" t="s">
        <v>125</v>
      </c>
      <c r="H1169">
        <v>19</v>
      </c>
      <c r="I1169">
        <v>4</v>
      </c>
      <c r="J1169">
        <v>4</v>
      </c>
      <c r="K1169">
        <v>4</v>
      </c>
      <c r="N1169" t="s">
        <v>1106</v>
      </c>
      <c r="O1169" t="s">
        <v>1115</v>
      </c>
      <c r="P1169" t="s">
        <v>1190</v>
      </c>
      <c r="Q1169">
        <f t="shared" si="182"/>
        <v>15</v>
      </c>
      <c r="R1169">
        <f t="shared" si="183"/>
        <v>9</v>
      </c>
      <c r="S1169">
        <f t="shared" si="184"/>
        <v>0</v>
      </c>
      <c r="T1169">
        <f t="shared" si="185"/>
        <v>0</v>
      </c>
      <c r="CV1169" t="s">
        <v>32</v>
      </c>
      <c r="CW1169" t="s">
        <v>15</v>
      </c>
      <c r="CX1169" t="s">
        <v>125</v>
      </c>
      <c r="CY1169" t="s">
        <v>125</v>
      </c>
      <c r="DX1169" t="s">
        <v>2463</v>
      </c>
      <c r="DY1169">
        <v>3272</v>
      </c>
      <c r="DZ1169">
        <v>9.4296826728180498</v>
      </c>
      <c r="EA1169">
        <v>47.208667826687702</v>
      </c>
    </row>
    <row r="1170" spans="1:131" x14ac:dyDescent="0.25">
      <c r="A1170" t="s">
        <v>32</v>
      </c>
      <c r="B1170" t="s">
        <v>12</v>
      </c>
      <c r="C1170" t="s">
        <v>131</v>
      </c>
      <c r="D1170" t="s">
        <v>14</v>
      </c>
      <c r="E1170" t="s">
        <v>15</v>
      </c>
      <c r="F1170" t="s">
        <v>125</v>
      </c>
      <c r="G1170" t="s">
        <v>125</v>
      </c>
      <c r="H1170">
        <v>23</v>
      </c>
      <c r="I1170">
        <v>10</v>
      </c>
      <c r="J1170">
        <v>3</v>
      </c>
      <c r="K1170">
        <v>2</v>
      </c>
      <c r="N1170" t="s">
        <v>1106</v>
      </c>
      <c r="O1170" t="s">
        <v>1136</v>
      </c>
      <c r="P1170" t="s">
        <v>1197</v>
      </c>
      <c r="Q1170">
        <f t="shared" si="182"/>
        <v>15</v>
      </c>
      <c r="R1170">
        <f t="shared" si="183"/>
        <v>7</v>
      </c>
      <c r="S1170">
        <f t="shared" si="184"/>
        <v>2</v>
      </c>
      <c r="T1170">
        <f t="shared" si="185"/>
        <v>3</v>
      </c>
      <c r="CV1170" t="s">
        <v>32</v>
      </c>
      <c r="CW1170" t="s">
        <v>15</v>
      </c>
      <c r="CX1170" t="s">
        <v>125</v>
      </c>
      <c r="CY1170" t="s">
        <v>125</v>
      </c>
      <c r="DX1170" t="s">
        <v>2464</v>
      </c>
      <c r="DY1170">
        <v>3273</v>
      </c>
      <c r="DZ1170">
        <v>9.39719491649684</v>
      </c>
      <c r="EA1170">
        <v>47.169762186840302</v>
      </c>
    </row>
    <row r="1171" spans="1:131" x14ac:dyDescent="0.25">
      <c r="A1171" t="s">
        <v>1136</v>
      </c>
      <c r="B1171" t="s">
        <v>1106</v>
      </c>
      <c r="C1171" t="s">
        <v>1137</v>
      </c>
      <c r="D1171" t="s">
        <v>14</v>
      </c>
      <c r="E1171" t="s">
        <v>48</v>
      </c>
      <c r="F1171" t="s">
        <v>30</v>
      </c>
      <c r="G1171" t="s">
        <v>35</v>
      </c>
      <c r="H1171">
        <v>49</v>
      </c>
      <c r="I1171">
        <v>23</v>
      </c>
      <c r="J1171">
        <v>8</v>
      </c>
      <c r="K1171">
        <v>14</v>
      </c>
      <c r="N1171" t="s">
        <v>1341</v>
      </c>
      <c r="O1171" t="s">
        <v>1340</v>
      </c>
      <c r="P1171" t="s">
        <v>1369</v>
      </c>
      <c r="Q1171">
        <f t="shared" si="182"/>
        <v>15</v>
      </c>
      <c r="R1171">
        <f t="shared" si="183"/>
        <v>3</v>
      </c>
      <c r="S1171">
        <f t="shared" si="184"/>
        <v>15</v>
      </c>
      <c r="T1171">
        <f t="shared" si="185"/>
        <v>15</v>
      </c>
      <c r="CV1171" t="s">
        <v>1136</v>
      </c>
      <c r="CW1171" t="s">
        <v>48</v>
      </c>
      <c r="CX1171" t="s">
        <v>30</v>
      </c>
      <c r="CY1171" t="s">
        <v>35</v>
      </c>
      <c r="DX1171" t="s">
        <v>2465</v>
      </c>
      <c r="DY1171">
        <v>3274</v>
      </c>
      <c r="DZ1171">
        <v>9.4765022245285202</v>
      </c>
      <c r="EA1171">
        <v>47.241550785731299</v>
      </c>
    </row>
    <row r="1172" spans="1:131" x14ac:dyDescent="0.25">
      <c r="A1172" t="s">
        <v>1136</v>
      </c>
      <c r="B1172" t="s">
        <v>1106</v>
      </c>
      <c r="C1172" t="s">
        <v>1178</v>
      </c>
      <c r="D1172" t="s">
        <v>14</v>
      </c>
      <c r="E1172" t="s">
        <v>48</v>
      </c>
      <c r="F1172" t="s">
        <v>16</v>
      </c>
      <c r="G1172" t="s">
        <v>63</v>
      </c>
      <c r="H1172">
        <v>140</v>
      </c>
      <c r="I1172">
        <v>60</v>
      </c>
      <c r="J1172">
        <v>22</v>
      </c>
      <c r="K1172">
        <v>26</v>
      </c>
      <c r="N1172" t="s">
        <v>146</v>
      </c>
      <c r="O1172" t="s">
        <v>633</v>
      </c>
      <c r="P1172" t="s">
        <v>634</v>
      </c>
      <c r="Q1172">
        <f t="shared" si="182"/>
        <v>14</v>
      </c>
      <c r="R1172">
        <f t="shared" si="183"/>
        <v>7</v>
      </c>
      <c r="S1172">
        <f t="shared" si="184"/>
        <v>1</v>
      </c>
      <c r="T1172">
        <f t="shared" si="185"/>
        <v>1</v>
      </c>
      <c r="CV1172" t="s">
        <v>1136</v>
      </c>
      <c r="CW1172" t="s">
        <v>48</v>
      </c>
      <c r="CX1172" t="s">
        <v>16</v>
      </c>
      <c r="CY1172" t="s">
        <v>63</v>
      </c>
      <c r="DX1172" t="s">
        <v>2466</v>
      </c>
      <c r="DY1172">
        <v>3275</v>
      </c>
      <c r="DZ1172">
        <v>9.4605117017415097</v>
      </c>
      <c r="EA1172">
        <v>47.137757346226898</v>
      </c>
    </row>
    <row r="1173" spans="1:131" x14ac:dyDescent="0.25">
      <c r="A1173" t="s">
        <v>1136</v>
      </c>
      <c r="B1173" t="s">
        <v>1106</v>
      </c>
      <c r="C1173" t="s">
        <v>1137</v>
      </c>
      <c r="D1173" t="s">
        <v>14</v>
      </c>
      <c r="E1173" t="s">
        <v>48</v>
      </c>
      <c r="F1173" t="s">
        <v>16</v>
      </c>
      <c r="G1173" t="s">
        <v>63</v>
      </c>
      <c r="H1173">
        <v>35</v>
      </c>
      <c r="I1173">
        <v>17</v>
      </c>
      <c r="J1173">
        <v>5</v>
      </c>
      <c r="K1173">
        <v>4</v>
      </c>
      <c r="N1173" t="s">
        <v>146</v>
      </c>
      <c r="O1173" t="s">
        <v>193</v>
      </c>
      <c r="P1173" t="s">
        <v>665</v>
      </c>
      <c r="Q1173">
        <f t="shared" si="182"/>
        <v>14</v>
      </c>
      <c r="R1173">
        <f t="shared" si="183"/>
        <v>7</v>
      </c>
      <c r="S1173">
        <f t="shared" si="184"/>
        <v>2</v>
      </c>
      <c r="T1173">
        <f t="shared" si="185"/>
        <v>4</v>
      </c>
      <c r="CV1173" t="s">
        <v>1136</v>
      </c>
      <c r="CW1173" t="s">
        <v>48</v>
      </c>
      <c r="CX1173" t="s">
        <v>16</v>
      </c>
      <c r="CY1173" t="s">
        <v>63</v>
      </c>
      <c r="DX1173" t="s">
        <v>2467</v>
      </c>
      <c r="DY1173">
        <v>3276</v>
      </c>
      <c r="DZ1173">
        <v>9.4611006076363893</v>
      </c>
      <c r="EA1173">
        <v>47.095624676098303</v>
      </c>
    </row>
    <row r="1174" spans="1:131" x14ac:dyDescent="0.25">
      <c r="A1174" t="s">
        <v>1136</v>
      </c>
      <c r="B1174" t="s">
        <v>1106</v>
      </c>
      <c r="C1174" t="s">
        <v>1137</v>
      </c>
      <c r="D1174" t="s">
        <v>14</v>
      </c>
      <c r="E1174" t="s">
        <v>48</v>
      </c>
      <c r="F1174" t="s">
        <v>30</v>
      </c>
      <c r="G1174" t="s">
        <v>124</v>
      </c>
      <c r="H1174">
        <v>40</v>
      </c>
      <c r="I1174">
        <v>18</v>
      </c>
      <c r="J1174">
        <v>4</v>
      </c>
      <c r="K1174">
        <v>3</v>
      </c>
      <c r="N1174" t="s">
        <v>146</v>
      </c>
      <c r="O1174" t="s">
        <v>292</v>
      </c>
      <c r="P1174" t="s">
        <v>470</v>
      </c>
      <c r="Q1174">
        <f t="shared" si="182"/>
        <v>14</v>
      </c>
      <c r="R1174">
        <f t="shared" si="183"/>
        <v>7</v>
      </c>
      <c r="S1174">
        <f t="shared" si="184"/>
        <v>0</v>
      </c>
      <c r="T1174">
        <f t="shared" si="185"/>
        <v>0</v>
      </c>
      <c r="CV1174" t="s">
        <v>1136</v>
      </c>
      <c r="CW1174" t="s">
        <v>48</v>
      </c>
      <c r="CX1174" t="s">
        <v>30</v>
      </c>
      <c r="CY1174" t="s">
        <v>124</v>
      </c>
      <c r="DX1174" t="s">
        <v>2468</v>
      </c>
      <c r="DY1174">
        <v>3291</v>
      </c>
      <c r="DZ1174">
        <v>9.4841203695589602</v>
      </c>
      <c r="EA1174">
        <v>47.004652906236899</v>
      </c>
    </row>
    <row r="1175" spans="1:131" x14ac:dyDescent="0.25">
      <c r="A1175" t="s">
        <v>1136</v>
      </c>
      <c r="B1175" t="s">
        <v>1106</v>
      </c>
      <c r="C1175" t="s">
        <v>1196</v>
      </c>
      <c r="D1175" t="s">
        <v>14</v>
      </c>
      <c r="E1175" t="s">
        <v>48</v>
      </c>
      <c r="F1175" t="s">
        <v>125</v>
      </c>
      <c r="G1175" t="s">
        <v>125</v>
      </c>
      <c r="H1175">
        <v>16</v>
      </c>
      <c r="I1175">
        <v>9</v>
      </c>
      <c r="J1175">
        <v>4</v>
      </c>
      <c r="K1175">
        <v>2</v>
      </c>
      <c r="N1175" t="s">
        <v>146</v>
      </c>
      <c r="O1175" t="s">
        <v>292</v>
      </c>
      <c r="P1175" t="s">
        <v>672</v>
      </c>
      <c r="Q1175">
        <f t="shared" si="182"/>
        <v>14</v>
      </c>
      <c r="R1175">
        <f t="shared" si="183"/>
        <v>9</v>
      </c>
      <c r="S1175">
        <f t="shared" si="184"/>
        <v>0</v>
      </c>
      <c r="T1175">
        <f t="shared" si="185"/>
        <v>0</v>
      </c>
      <c r="CV1175" t="s">
        <v>1136</v>
      </c>
      <c r="CW1175" t="s">
        <v>48</v>
      </c>
      <c r="CX1175" t="s">
        <v>125</v>
      </c>
      <c r="CY1175" t="s">
        <v>125</v>
      </c>
      <c r="DX1175" t="s">
        <v>2469</v>
      </c>
      <c r="DY1175">
        <v>3292</v>
      </c>
      <c r="DZ1175">
        <v>9.2996456010348592</v>
      </c>
      <c r="EA1175">
        <v>47.060978502697097</v>
      </c>
    </row>
    <row r="1176" spans="1:131" x14ac:dyDescent="0.25">
      <c r="A1176" t="s">
        <v>1136</v>
      </c>
      <c r="B1176" t="s">
        <v>1106</v>
      </c>
      <c r="C1176" t="s">
        <v>1197</v>
      </c>
      <c r="D1176" t="s">
        <v>14</v>
      </c>
      <c r="E1176" t="s">
        <v>48</v>
      </c>
      <c r="F1176" t="s">
        <v>125</v>
      </c>
      <c r="G1176" t="s">
        <v>125</v>
      </c>
      <c r="H1176">
        <v>15</v>
      </c>
      <c r="I1176">
        <v>7</v>
      </c>
      <c r="J1176">
        <v>2</v>
      </c>
      <c r="K1176">
        <v>3</v>
      </c>
      <c r="N1176" t="s">
        <v>146</v>
      </c>
      <c r="O1176" t="s">
        <v>479</v>
      </c>
      <c r="P1176" t="s">
        <v>676</v>
      </c>
      <c r="Q1176">
        <f t="shared" si="182"/>
        <v>14</v>
      </c>
      <c r="R1176">
        <f t="shared" si="183"/>
        <v>8</v>
      </c>
      <c r="S1176">
        <f t="shared" si="184"/>
        <v>5</v>
      </c>
      <c r="T1176">
        <f t="shared" si="185"/>
        <v>2</v>
      </c>
      <c r="CV1176" t="s">
        <v>1136</v>
      </c>
      <c r="CW1176" t="s">
        <v>48</v>
      </c>
      <c r="CX1176" t="s">
        <v>125</v>
      </c>
      <c r="CY1176" t="s">
        <v>125</v>
      </c>
      <c r="DX1176" t="s">
        <v>2470</v>
      </c>
      <c r="DY1176">
        <v>3293</v>
      </c>
      <c r="DZ1176">
        <v>9.3373750655737204</v>
      </c>
      <c r="EA1176">
        <v>47.0013897520192</v>
      </c>
    </row>
    <row r="1177" spans="1:131" x14ac:dyDescent="0.25">
      <c r="A1177" t="s">
        <v>1136</v>
      </c>
      <c r="B1177" t="s">
        <v>1106</v>
      </c>
      <c r="C1177" t="s">
        <v>1178</v>
      </c>
      <c r="D1177" t="s">
        <v>14</v>
      </c>
      <c r="E1177" t="s">
        <v>48</v>
      </c>
      <c r="F1177" t="s">
        <v>125</v>
      </c>
      <c r="G1177" t="s">
        <v>125</v>
      </c>
      <c r="H1177">
        <v>16</v>
      </c>
      <c r="I1177">
        <v>8</v>
      </c>
      <c r="J1177">
        <v>2</v>
      </c>
      <c r="K1177">
        <v>4</v>
      </c>
      <c r="N1177" t="s">
        <v>692</v>
      </c>
      <c r="O1177" t="s">
        <v>692</v>
      </c>
      <c r="P1177" t="s">
        <v>784</v>
      </c>
      <c r="Q1177">
        <f t="shared" si="182"/>
        <v>14</v>
      </c>
      <c r="R1177">
        <f t="shared" si="183"/>
        <v>5</v>
      </c>
      <c r="S1177">
        <f t="shared" si="184"/>
        <v>7</v>
      </c>
      <c r="T1177">
        <f t="shared" si="185"/>
        <v>9</v>
      </c>
      <c r="CV1177" t="s">
        <v>1136</v>
      </c>
      <c r="CW1177" t="s">
        <v>48</v>
      </c>
      <c r="CX1177" t="s">
        <v>125</v>
      </c>
      <c r="CY1177" t="s">
        <v>125</v>
      </c>
      <c r="DX1177" t="s">
        <v>2471</v>
      </c>
      <c r="DY1177">
        <v>3294</v>
      </c>
      <c r="DZ1177">
        <v>9.4063088226325107</v>
      </c>
      <c r="EA1177">
        <v>46.932524581699298</v>
      </c>
    </row>
    <row r="1178" spans="1:131" x14ac:dyDescent="0.25">
      <c r="A1178" t="s">
        <v>415</v>
      </c>
      <c r="B1178" t="s">
        <v>146</v>
      </c>
      <c r="C1178" t="s">
        <v>416</v>
      </c>
      <c r="D1178" t="s">
        <v>14</v>
      </c>
      <c r="E1178" t="s">
        <v>48</v>
      </c>
      <c r="F1178" t="s">
        <v>16</v>
      </c>
      <c r="G1178" t="s">
        <v>63</v>
      </c>
      <c r="H1178">
        <v>27</v>
      </c>
      <c r="I1178">
        <v>10</v>
      </c>
      <c r="J1178">
        <v>0</v>
      </c>
      <c r="K1178">
        <v>1</v>
      </c>
      <c r="N1178" t="s">
        <v>692</v>
      </c>
      <c r="O1178" t="s">
        <v>692</v>
      </c>
      <c r="P1178" t="s">
        <v>813</v>
      </c>
      <c r="Q1178">
        <f t="shared" si="182"/>
        <v>14</v>
      </c>
      <c r="R1178">
        <f t="shared" si="183"/>
        <v>6</v>
      </c>
      <c r="S1178">
        <f t="shared" si="184"/>
        <v>7</v>
      </c>
      <c r="T1178">
        <f t="shared" si="185"/>
        <v>6</v>
      </c>
      <c r="CV1178" t="s">
        <v>415</v>
      </c>
      <c r="CW1178" t="s">
        <v>48</v>
      </c>
      <c r="CX1178" t="s">
        <v>16</v>
      </c>
      <c r="CY1178" t="s">
        <v>63</v>
      </c>
      <c r="DX1178" t="s">
        <v>2472</v>
      </c>
      <c r="DY1178">
        <v>3295</v>
      </c>
      <c r="DZ1178">
        <v>9.2213816695220405</v>
      </c>
      <c r="EA1178">
        <v>47.095649876026698</v>
      </c>
    </row>
    <row r="1179" spans="1:131" x14ac:dyDescent="0.25">
      <c r="A1179" t="s">
        <v>415</v>
      </c>
      <c r="B1179" t="s">
        <v>146</v>
      </c>
      <c r="C1179" t="s">
        <v>623</v>
      </c>
      <c r="D1179" t="s">
        <v>14</v>
      </c>
      <c r="E1179" t="s">
        <v>48</v>
      </c>
      <c r="F1179" t="s">
        <v>125</v>
      </c>
      <c r="G1179" t="s">
        <v>125</v>
      </c>
      <c r="H1179">
        <v>11</v>
      </c>
      <c r="I1179">
        <v>6</v>
      </c>
      <c r="J1179">
        <v>1</v>
      </c>
      <c r="K1179">
        <v>3</v>
      </c>
      <c r="N1179" t="s">
        <v>692</v>
      </c>
      <c r="O1179" t="s">
        <v>692</v>
      </c>
      <c r="P1179" t="s">
        <v>821</v>
      </c>
      <c r="Q1179">
        <f t="shared" si="182"/>
        <v>14</v>
      </c>
      <c r="R1179">
        <f t="shared" si="183"/>
        <v>7</v>
      </c>
      <c r="S1179">
        <f t="shared" si="184"/>
        <v>3</v>
      </c>
      <c r="T1179">
        <f t="shared" si="185"/>
        <v>1</v>
      </c>
      <c r="CV1179" t="s">
        <v>415</v>
      </c>
      <c r="CW1179" t="s">
        <v>48</v>
      </c>
      <c r="CX1179" t="s">
        <v>125</v>
      </c>
      <c r="CY1179" t="s">
        <v>125</v>
      </c>
      <c r="DX1179" t="s">
        <v>2473</v>
      </c>
      <c r="DY1179">
        <v>3296</v>
      </c>
      <c r="DZ1179">
        <v>9.4521342733629208</v>
      </c>
      <c r="EA1179">
        <v>47.056420923059498</v>
      </c>
    </row>
    <row r="1180" spans="1:131" x14ac:dyDescent="0.25">
      <c r="A1180" t="s">
        <v>255</v>
      </c>
      <c r="B1180" t="s">
        <v>146</v>
      </c>
      <c r="C1180" t="s">
        <v>256</v>
      </c>
      <c r="D1180" t="s">
        <v>14</v>
      </c>
      <c r="E1180" t="s">
        <v>48</v>
      </c>
      <c r="F1180" t="s">
        <v>30</v>
      </c>
      <c r="G1180" t="s">
        <v>35</v>
      </c>
      <c r="H1180">
        <v>19</v>
      </c>
      <c r="I1180">
        <v>12</v>
      </c>
      <c r="J1180">
        <v>1</v>
      </c>
      <c r="K1180">
        <v>1</v>
      </c>
      <c r="N1180" t="s">
        <v>848</v>
      </c>
      <c r="O1180" t="s">
        <v>877</v>
      </c>
      <c r="P1180" t="s">
        <v>879</v>
      </c>
      <c r="Q1180">
        <f t="shared" si="182"/>
        <v>14</v>
      </c>
      <c r="R1180">
        <f t="shared" si="183"/>
        <v>8</v>
      </c>
      <c r="S1180">
        <f t="shared" si="184"/>
        <v>0</v>
      </c>
      <c r="T1180">
        <f t="shared" si="185"/>
        <v>0</v>
      </c>
      <c r="CV1180" t="s">
        <v>255</v>
      </c>
      <c r="CW1180" t="s">
        <v>48</v>
      </c>
      <c r="CX1180" t="s">
        <v>30</v>
      </c>
      <c r="CY1180" t="s">
        <v>35</v>
      </c>
      <c r="DX1180" t="s">
        <v>2474</v>
      </c>
      <c r="DY1180">
        <v>3297</v>
      </c>
      <c r="DZ1180">
        <v>9.4251760680932204</v>
      </c>
      <c r="EA1180">
        <v>47.010876190658003</v>
      </c>
    </row>
    <row r="1181" spans="1:131" x14ac:dyDescent="0.25">
      <c r="A1181" t="s">
        <v>255</v>
      </c>
      <c r="B1181" t="s">
        <v>146</v>
      </c>
      <c r="C1181" t="s">
        <v>417</v>
      </c>
      <c r="D1181" t="s">
        <v>14</v>
      </c>
      <c r="E1181" t="s">
        <v>48</v>
      </c>
      <c r="F1181" t="s">
        <v>16</v>
      </c>
      <c r="G1181" t="s">
        <v>63</v>
      </c>
      <c r="H1181">
        <v>34</v>
      </c>
      <c r="I1181">
        <v>15</v>
      </c>
      <c r="J1181">
        <v>9</v>
      </c>
      <c r="K1181">
        <v>6</v>
      </c>
      <c r="N1181" t="s">
        <v>848</v>
      </c>
      <c r="O1181" t="s">
        <v>877</v>
      </c>
      <c r="P1181" t="s">
        <v>881</v>
      </c>
      <c r="Q1181">
        <f t="shared" si="182"/>
        <v>14</v>
      </c>
      <c r="R1181">
        <f t="shared" si="183"/>
        <v>8</v>
      </c>
      <c r="S1181">
        <f t="shared" si="184"/>
        <v>0</v>
      </c>
      <c r="T1181">
        <f t="shared" si="185"/>
        <v>0</v>
      </c>
      <c r="CV1181" t="s">
        <v>255</v>
      </c>
      <c r="CW1181" t="s">
        <v>48</v>
      </c>
      <c r="CX1181" t="s">
        <v>16</v>
      </c>
      <c r="CY1181" t="s">
        <v>63</v>
      </c>
      <c r="DX1181" t="s">
        <v>2475</v>
      </c>
      <c r="DY1181">
        <v>3298</v>
      </c>
      <c r="DZ1181">
        <v>9.32336780885948</v>
      </c>
      <c r="EA1181">
        <v>47.123606421368002</v>
      </c>
    </row>
    <row r="1182" spans="1:131" x14ac:dyDescent="0.25">
      <c r="A1182" t="s">
        <v>255</v>
      </c>
      <c r="B1182" t="s">
        <v>146</v>
      </c>
      <c r="C1182" t="s">
        <v>418</v>
      </c>
      <c r="D1182" t="s">
        <v>14</v>
      </c>
      <c r="E1182" t="s">
        <v>48</v>
      </c>
      <c r="F1182" t="s">
        <v>16</v>
      </c>
      <c r="G1182" t="s">
        <v>63</v>
      </c>
      <c r="H1182">
        <v>37</v>
      </c>
      <c r="I1182">
        <v>18</v>
      </c>
      <c r="J1182">
        <v>0</v>
      </c>
      <c r="K1182">
        <v>1</v>
      </c>
      <c r="N1182" t="s">
        <v>848</v>
      </c>
      <c r="O1182" t="s">
        <v>913</v>
      </c>
      <c r="P1182" t="s">
        <v>1018</v>
      </c>
      <c r="Q1182">
        <f t="shared" si="182"/>
        <v>14</v>
      </c>
      <c r="R1182">
        <f t="shared" si="183"/>
        <v>7</v>
      </c>
      <c r="S1182">
        <f t="shared" si="184"/>
        <v>0</v>
      </c>
      <c r="T1182">
        <f t="shared" si="185"/>
        <v>0</v>
      </c>
      <c r="CV1182" t="s">
        <v>255</v>
      </c>
      <c r="CW1182" t="s">
        <v>48</v>
      </c>
      <c r="CX1182" t="s">
        <v>16</v>
      </c>
      <c r="CY1182" t="s">
        <v>63</v>
      </c>
      <c r="DX1182" t="s">
        <v>2476</v>
      </c>
      <c r="DY1182">
        <v>3311</v>
      </c>
      <c r="DZ1182">
        <v>9.1836595988273899</v>
      </c>
      <c r="EA1182">
        <v>47.149859530030298</v>
      </c>
    </row>
    <row r="1183" spans="1:131" x14ac:dyDescent="0.25">
      <c r="A1183" t="s">
        <v>255</v>
      </c>
      <c r="B1183" t="s">
        <v>146</v>
      </c>
      <c r="C1183" t="s">
        <v>419</v>
      </c>
      <c r="D1183" t="s">
        <v>212</v>
      </c>
      <c r="E1183" t="s">
        <v>48</v>
      </c>
      <c r="F1183" t="s">
        <v>16</v>
      </c>
      <c r="G1183" t="s">
        <v>63</v>
      </c>
      <c r="H1183">
        <v>7</v>
      </c>
      <c r="I1183">
        <v>2</v>
      </c>
      <c r="J1183">
        <v>0</v>
      </c>
      <c r="K1183">
        <v>0</v>
      </c>
      <c r="N1183" t="s">
        <v>1032</v>
      </c>
      <c r="O1183" t="s">
        <v>1045</v>
      </c>
      <c r="P1183" t="s">
        <v>1046</v>
      </c>
      <c r="Q1183">
        <f t="shared" si="182"/>
        <v>14</v>
      </c>
      <c r="R1183">
        <f t="shared" si="183"/>
        <v>0</v>
      </c>
      <c r="S1183">
        <f t="shared" si="184"/>
        <v>4</v>
      </c>
      <c r="T1183">
        <f t="shared" si="185"/>
        <v>2</v>
      </c>
      <c r="CV1183" t="s">
        <v>255</v>
      </c>
      <c r="CW1183" t="s">
        <v>48</v>
      </c>
      <c r="CX1183" t="s">
        <v>16</v>
      </c>
      <c r="CY1183" t="s">
        <v>63</v>
      </c>
      <c r="DX1183" t="s">
        <v>2477</v>
      </c>
      <c r="DY1183">
        <v>3312</v>
      </c>
      <c r="DZ1183">
        <v>8.9946641884849008</v>
      </c>
      <c r="EA1183">
        <v>47.193927701091603</v>
      </c>
    </row>
    <row r="1184" spans="1:131" x14ac:dyDescent="0.25">
      <c r="A1184" t="s">
        <v>255</v>
      </c>
      <c r="B1184" t="s">
        <v>146</v>
      </c>
      <c r="C1184" t="s">
        <v>256</v>
      </c>
      <c r="D1184" t="s">
        <v>14</v>
      </c>
      <c r="E1184" t="s">
        <v>48</v>
      </c>
      <c r="F1184" t="s">
        <v>16</v>
      </c>
      <c r="G1184" t="s">
        <v>63</v>
      </c>
      <c r="H1184">
        <v>28</v>
      </c>
      <c r="I1184">
        <v>16</v>
      </c>
      <c r="J1184">
        <v>2</v>
      </c>
      <c r="K1184">
        <v>2</v>
      </c>
      <c r="N1184" t="s">
        <v>1032</v>
      </c>
      <c r="O1184" t="s">
        <v>1048</v>
      </c>
      <c r="P1184" t="s">
        <v>1050</v>
      </c>
      <c r="Q1184">
        <f t="shared" si="182"/>
        <v>14</v>
      </c>
      <c r="R1184">
        <f t="shared" si="183"/>
        <v>3</v>
      </c>
      <c r="S1184">
        <f t="shared" si="184"/>
        <v>0</v>
      </c>
      <c r="T1184">
        <f t="shared" si="185"/>
        <v>0</v>
      </c>
      <c r="CV1184" t="s">
        <v>255</v>
      </c>
      <c r="CW1184" t="s">
        <v>48</v>
      </c>
      <c r="CX1184" t="s">
        <v>16</v>
      </c>
      <c r="CY1184" t="s">
        <v>63</v>
      </c>
      <c r="DX1184" t="s">
        <v>2478</v>
      </c>
      <c r="DY1184">
        <v>3313</v>
      </c>
      <c r="DZ1184">
        <v>9.0516813296266694</v>
      </c>
      <c r="EA1184">
        <v>47.211071845081896</v>
      </c>
    </row>
    <row r="1185" spans="1:131" x14ac:dyDescent="0.25">
      <c r="A1185" t="s">
        <v>255</v>
      </c>
      <c r="B1185" t="s">
        <v>146</v>
      </c>
      <c r="C1185" t="s">
        <v>256</v>
      </c>
      <c r="D1185" t="s">
        <v>14</v>
      </c>
      <c r="E1185" t="s">
        <v>48</v>
      </c>
      <c r="F1185" t="s">
        <v>30</v>
      </c>
      <c r="G1185" t="s">
        <v>124</v>
      </c>
      <c r="H1185">
        <v>25</v>
      </c>
      <c r="I1185">
        <v>15</v>
      </c>
      <c r="J1185">
        <v>0</v>
      </c>
      <c r="K1185">
        <v>0</v>
      </c>
      <c r="N1185" t="s">
        <v>1032</v>
      </c>
      <c r="O1185" t="s">
        <v>1048</v>
      </c>
      <c r="P1185" t="s">
        <v>1068</v>
      </c>
      <c r="Q1185">
        <f t="shared" si="182"/>
        <v>14</v>
      </c>
      <c r="R1185">
        <f t="shared" si="183"/>
        <v>7</v>
      </c>
      <c r="S1185">
        <f t="shared" si="184"/>
        <v>0</v>
      </c>
      <c r="T1185">
        <f t="shared" si="185"/>
        <v>0</v>
      </c>
      <c r="CV1185" t="s">
        <v>255</v>
      </c>
      <c r="CW1185" t="s">
        <v>48</v>
      </c>
      <c r="CX1185" t="s">
        <v>30</v>
      </c>
      <c r="CY1185" t="s">
        <v>124</v>
      </c>
      <c r="DX1185" t="s">
        <v>2479</v>
      </c>
      <c r="DY1185">
        <v>3315</v>
      </c>
      <c r="DZ1185">
        <v>9.0600759701581399</v>
      </c>
      <c r="EA1185">
        <v>47.1761589740807</v>
      </c>
    </row>
    <row r="1186" spans="1:131" x14ac:dyDescent="0.25">
      <c r="A1186" t="s">
        <v>255</v>
      </c>
      <c r="B1186" t="s">
        <v>146</v>
      </c>
      <c r="C1186" t="s">
        <v>419</v>
      </c>
      <c r="D1186" t="s">
        <v>212</v>
      </c>
      <c r="E1186" t="s">
        <v>48</v>
      </c>
      <c r="F1186" t="s">
        <v>30</v>
      </c>
      <c r="G1186" t="s">
        <v>501</v>
      </c>
      <c r="H1186">
        <v>2</v>
      </c>
      <c r="I1186">
        <v>1</v>
      </c>
      <c r="J1186">
        <v>0</v>
      </c>
      <c r="K1186">
        <v>0</v>
      </c>
      <c r="N1186" t="s">
        <v>1032</v>
      </c>
      <c r="O1186" t="s">
        <v>1031</v>
      </c>
      <c r="P1186" t="s">
        <v>1073</v>
      </c>
      <c r="Q1186">
        <f t="shared" si="182"/>
        <v>14</v>
      </c>
      <c r="R1186">
        <f t="shared" si="183"/>
        <v>10</v>
      </c>
      <c r="S1186">
        <f t="shared" si="184"/>
        <v>1</v>
      </c>
      <c r="T1186">
        <f t="shared" si="185"/>
        <v>0</v>
      </c>
      <c r="CV1186" t="s">
        <v>255</v>
      </c>
      <c r="CW1186" t="s">
        <v>48</v>
      </c>
      <c r="CX1186" t="s">
        <v>30</v>
      </c>
      <c r="CY1186" t="s">
        <v>501</v>
      </c>
      <c r="DX1186" t="s">
        <v>2480</v>
      </c>
      <c r="DY1186">
        <v>3316</v>
      </c>
      <c r="DZ1186">
        <v>9.0961079115977608</v>
      </c>
      <c r="EA1186">
        <v>47.143737692099499</v>
      </c>
    </row>
    <row r="1187" spans="1:131" x14ac:dyDescent="0.25">
      <c r="A1187" t="s">
        <v>255</v>
      </c>
      <c r="B1187" t="s">
        <v>146</v>
      </c>
      <c r="C1187" t="s">
        <v>417</v>
      </c>
      <c r="D1187" t="s">
        <v>14</v>
      </c>
      <c r="E1187" t="s">
        <v>48</v>
      </c>
      <c r="F1187" t="s">
        <v>125</v>
      </c>
      <c r="G1187" t="s">
        <v>125</v>
      </c>
      <c r="H1187">
        <v>15</v>
      </c>
      <c r="I1187">
        <v>7</v>
      </c>
      <c r="J1187">
        <v>1</v>
      </c>
      <c r="K1187">
        <v>1</v>
      </c>
      <c r="N1187" t="s">
        <v>1106</v>
      </c>
      <c r="O1187" t="s">
        <v>1133</v>
      </c>
      <c r="P1187" t="s">
        <v>1171</v>
      </c>
      <c r="Q1187">
        <f t="shared" si="182"/>
        <v>14</v>
      </c>
      <c r="R1187">
        <f t="shared" si="183"/>
        <v>8</v>
      </c>
      <c r="S1187">
        <f t="shared" si="184"/>
        <v>3</v>
      </c>
      <c r="T1187">
        <f t="shared" si="185"/>
        <v>4</v>
      </c>
      <c r="CV1187" t="s">
        <v>255</v>
      </c>
      <c r="CW1187" t="s">
        <v>48</v>
      </c>
      <c r="CX1187" t="s">
        <v>125</v>
      </c>
      <c r="CY1187" t="s">
        <v>125</v>
      </c>
      <c r="DX1187" t="s">
        <v>2481</v>
      </c>
      <c r="DY1187">
        <v>3338</v>
      </c>
      <c r="DZ1187">
        <v>8.9433294233616998</v>
      </c>
      <c r="EA1187">
        <v>47.2256705148978</v>
      </c>
    </row>
    <row r="1188" spans="1:131" x14ac:dyDescent="0.25">
      <c r="A1188" t="s">
        <v>255</v>
      </c>
      <c r="B1188" t="s">
        <v>146</v>
      </c>
      <c r="C1188" t="s">
        <v>418</v>
      </c>
      <c r="D1188" t="s">
        <v>14</v>
      </c>
      <c r="E1188" t="s">
        <v>48</v>
      </c>
      <c r="F1188" t="s">
        <v>125</v>
      </c>
      <c r="G1188" t="s">
        <v>125</v>
      </c>
      <c r="H1188">
        <v>16</v>
      </c>
      <c r="I1188">
        <v>6</v>
      </c>
      <c r="J1188">
        <v>1</v>
      </c>
      <c r="K1188">
        <v>1</v>
      </c>
      <c r="N1188" t="s">
        <v>1106</v>
      </c>
      <c r="O1188" t="s">
        <v>1108</v>
      </c>
      <c r="P1188" t="s">
        <v>1109</v>
      </c>
      <c r="Q1188">
        <f t="shared" si="182"/>
        <v>14</v>
      </c>
      <c r="R1188">
        <f t="shared" si="183"/>
        <v>0</v>
      </c>
      <c r="S1188">
        <f t="shared" si="184"/>
        <v>5</v>
      </c>
      <c r="T1188">
        <f t="shared" si="185"/>
        <v>5</v>
      </c>
      <c r="CV1188" t="s">
        <v>255</v>
      </c>
      <c r="CW1188" t="s">
        <v>48</v>
      </c>
      <c r="CX1188" t="s">
        <v>125</v>
      </c>
      <c r="CY1188" t="s">
        <v>125</v>
      </c>
      <c r="DX1188" t="s">
        <v>2482</v>
      </c>
      <c r="DY1188">
        <v>3339</v>
      </c>
      <c r="DZ1188">
        <v>8.9814025288016701</v>
      </c>
      <c r="EA1188">
        <v>47.226970257369103</v>
      </c>
    </row>
    <row r="1189" spans="1:131" x14ac:dyDescent="0.25">
      <c r="A1189" t="s">
        <v>754</v>
      </c>
      <c r="B1189" t="s">
        <v>692</v>
      </c>
      <c r="C1189" t="s">
        <v>755</v>
      </c>
      <c r="D1189" t="s">
        <v>14</v>
      </c>
      <c r="E1189" t="s">
        <v>48</v>
      </c>
      <c r="F1189" t="s">
        <v>16</v>
      </c>
      <c r="G1189" t="s">
        <v>63</v>
      </c>
      <c r="H1189">
        <v>88</v>
      </c>
      <c r="I1189">
        <v>43</v>
      </c>
      <c r="J1189">
        <v>8</v>
      </c>
      <c r="K1189">
        <v>13</v>
      </c>
      <c r="N1189" t="s">
        <v>12</v>
      </c>
      <c r="O1189" t="s">
        <v>61</v>
      </c>
      <c r="P1189" t="s">
        <v>62</v>
      </c>
      <c r="Q1189">
        <f t="shared" si="182"/>
        <v>14</v>
      </c>
      <c r="R1189">
        <f t="shared" si="183"/>
        <v>5</v>
      </c>
      <c r="S1189">
        <f t="shared" si="184"/>
        <v>0</v>
      </c>
      <c r="T1189">
        <f t="shared" si="185"/>
        <v>0</v>
      </c>
      <c r="CV1189" t="s">
        <v>754</v>
      </c>
      <c r="CW1189" t="s">
        <v>48</v>
      </c>
      <c r="CX1189" t="s">
        <v>16</v>
      </c>
      <c r="CY1189" t="s">
        <v>63</v>
      </c>
      <c r="DX1189" t="s">
        <v>2483</v>
      </c>
      <c r="DY1189">
        <v>3340</v>
      </c>
      <c r="DZ1189">
        <v>8.8316990620858498</v>
      </c>
      <c r="EA1189">
        <v>47.2291675109864</v>
      </c>
    </row>
    <row r="1190" spans="1:131" x14ac:dyDescent="0.25">
      <c r="A1190" t="s">
        <v>754</v>
      </c>
      <c r="B1190" t="s">
        <v>692</v>
      </c>
      <c r="C1190" t="s">
        <v>840</v>
      </c>
      <c r="D1190" t="s">
        <v>14</v>
      </c>
      <c r="E1190" t="s">
        <v>48</v>
      </c>
      <c r="F1190" t="s">
        <v>125</v>
      </c>
      <c r="G1190" t="s">
        <v>125</v>
      </c>
      <c r="H1190">
        <v>32</v>
      </c>
      <c r="I1190">
        <v>15</v>
      </c>
      <c r="J1190">
        <v>4</v>
      </c>
      <c r="K1190">
        <v>5</v>
      </c>
      <c r="N1190" t="s">
        <v>1371</v>
      </c>
      <c r="O1190" t="s">
        <v>1442</v>
      </c>
      <c r="P1190" t="s">
        <v>1444</v>
      </c>
      <c r="Q1190">
        <f t="shared" si="182"/>
        <v>14</v>
      </c>
      <c r="R1190">
        <f t="shared" si="183"/>
        <v>7</v>
      </c>
      <c r="S1190">
        <f t="shared" si="184"/>
        <v>1</v>
      </c>
      <c r="T1190">
        <f t="shared" si="185"/>
        <v>2</v>
      </c>
      <c r="CV1190" t="s">
        <v>754</v>
      </c>
      <c r="CW1190" t="s">
        <v>48</v>
      </c>
      <c r="CX1190" t="s">
        <v>125</v>
      </c>
      <c r="CY1190" t="s">
        <v>125</v>
      </c>
      <c r="DX1190" t="s">
        <v>2484</v>
      </c>
      <c r="DY1190">
        <v>3341</v>
      </c>
      <c r="DZ1190">
        <v>9.0483991999800892</v>
      </c>
      <c r="EA1190">
        <v>47.236036511167597</v>
      </c>
    </row>
    <row r="1191" spans="1:131" x14ac:dyDescent="0.25">
      <c r="A1191" t="s">
        <v>1138</v>
      </c>
      <c r="B1191" t="s">
        <v>1106</v>
      </c>
      <c r="C1191" t="s">
        <v>1139</v>
      </c>
      <c r="D1191" t="s">
        <v>14</v>
      </c>
      <c r="E1191" t="s">
        <v>48</v>
      </c>
      <c r="F1191" t="s">
        <v>30</v>
      </c>
      <c r="G1191" t="s">
        <v>35</v>
      </c>
      <c r="H1191">
        <v>1</v>
      </c>
      <c r="I1191">
        <v>0</v>
      </c>
      <c r="J1191">
        <v>0</v>
      </c>
      <c r="K1191">
        <v>0</v>
      </c>
      <c r="N1191" t="s">
        <v>1485</v>
      </c>
      <c r="O1191" t="s">
        <v>1485</v>
      </c>
      <c r="P1191" t="s">
        <v>1613</v>
      </c>
      <c r="Q1191">
        <f t="shared" si="182"/>
        <v>14</v>
      </c>
      <c r="R1191">
        <f t="shared" si="183"/>
        <v>10</v>
      </c>
      <c r="S1191">
        <f t="shared" si="184"/>
        <v>1</v>
      </c>
      <c r="T1191">
        <f t="shared" si="185"/>
        <v>1</v>
      </c>
      <c r="CV1191" t="s">
        <v>1138</v>
      </c>
      <c r="CW1191" t="s">
        <v>48</v>
      </c>
      <c r="CX1191" t="s">
        <v>30</v>
      </c>
      <c r="CY1191" t="s">
        <v>35</v>
      </c>
      <c r="DX1191" t="s">
        <v>2485</v>
      </c>
      <c r="DY1191">
        <v>3342</v>
      </c>
      <c r="DZ1191">
        <v>8.9647128234591396</v>
      </c>
      <c r="EA1191">
        <v>47.2766132529499</v>
      </c>
    </row>
    <row r="1192" spans="1:131" x14ac:dyDescent="0.25">
      <c r="A1192" t="s">
        <v>1138</v>
      </c>
      <c r="B1192" t="s">
        <v>1106</v>
      </c>
      <c r="C1192" t="s">
        <v>1179</v>
      </c>
      <c r="D1192" t="s">
        <v>14</v>
      </c>
      <c r="E1192" t="s">
        <v>48</v>
      </c>
      <c r="F1192" t="s">
        <v>16</v>
      </c>
      <c r="G1192" t="s">
        <v>63</v>
      </c>
      <c r="H1192">
        <v>53</v>
      </c>
      <c r="I1192">
        <v>25</v>
      </c>
      <c r="J1192">
        <v>7</v>
      </c>
      <c r="K1192">
        <v>3</v>
      </c>
      <c r="N1192" t="s">
        <v>146</v>
      </c>
      <c r="O1192" t="s">
        <v>374</v>
      </c>
      <c r="P1192" t="s">
        <v>584</v>
      </c>
      <c r="Q1192">
        <f t="shared" si="182"/>
        <v>13</v>
      </c>
      <c r="R1192">
        <f t="shared" si="183"/>
        <v>5</v>
      </c>
      <c r="S1192">
        <f t="shared" si="184"/>
        <v>0</v>
      </c>
      <c r="T1192">
        <f t="shared" si="185"/>
        <v>1</v>
      </c>
      <c r="CV1192" t="s">
        <v>1138</v>
      </c>
      <c r="CW1192" t="s">
        <v>48</v>
      </c>
      <c r="CX1192" t="s">
        <v>16</v>
      </c>
      <c r="CY1192" t="s">
        <v>63</v>
      </c>
      <c r="DX1192" t="s">
        <v>2486</v>
      </c>
      <c r="DY1192">
        <v>3352</v>
      </c>
      <c r="DZ1192">
        <v>9.1118856935658599</v>
      </c>
      <c r="EA1192">
        <v>47.244062127851997</v>
      </c>
    </row>
    <row r="1193" spans="1:131" x14ac:dyDescent="0.25">
      <c r="A1193" t="s">
        <v>1138</v>
      </c>
      <c r="B1193" t="s">
        <v>1106</v>
      </c>
      <c r="C1193" t="s">
        <v>1180</v>
      </c>
      <c r="D1193" t="s">
        <v>14</v>
      </c>
      <c r="E1193" t="s">
        <v>48</v>
      </c>
      <c r="F1193" t="s">
        <v>16</v>
      </c>
      <c r="G1193" t="s">
        <v>63</v>
      </c>
      <c r="H1193">
        <v>26</v>
      </c>
      <c r="I1193">
        <v>10</v>
      </c>
      <c r="J1193">
        <v>2</v>
      </c>
      <c r="K1193">
        <v>4</v>
      </c>
      <c r="N1193" t="s">
        <v>146</v>
      </c>
      <c r="O1193" t="s">
        <v>240</v>
      </c>
      <c r="P1193" t="s">
        <v>382</v>
      </c>
      <c r="Q1193">
        <f t="shared" si="182"/>
        <v>13</v>
      </c>
      <c r="R1193">
        <f t="shared" si="183"/>
        <v>6</v>
      </c>
      <c r="S1193">
        <f t="shared" si="184"/>
        <v>0</v>
      </c>
      <c r="T1193">
        <f t="shared" si="185"/>
        <v>1</v>
      </c>
      <c r="CV1193" t="s">
        <v>1138</v>
      </c>
      <c r="CW1193" t="s">
        <v>48</v>
      </c>
      <c r="CX1193" t="s">
        <v>16</v>
      </c>
      <c r="CY1193" t="s">
        <v>63</v>
      </c>
      <c r="DX1193" t="s">
        <v>2487</v>
      </c>
      <c r="DY1193">
        <v>3359</v>
      </c>
      <c r="DZ1193">
        <v>9.3114581766396203</v>
      </c>
      <c r="EA1193">
        <v>47.196508814538497</v>
      </c>
    </row>
    <row r="1194" spans="1:131" x14ac:dyDescent="0.25">
      <c r="A1194" t="s">
        <v>1138</v>
      </c>
      <c r="B1194" t="s">
        <v>1106</v>
      </c>
      <c r="C1194" t="s">
        <v>1181</v>
      </c>
      <c r="D1194" t="s">
        <v>14</v>
      </c>
      <c r="E1194" t="s">
        <v>48</v>
      </c>
      <c r="F1194" t="s">
        <v>16</v>
      </c>
      <c r="G1194" t="s">
        <v>63</v>
      </c>
      <c r="H1194">
        <v>189</v>
      </c>
      <c r="I1194">
        <v>103</v>
      </c>
      <c r="J1194">
        <v>33</v>
      </c>
      <c r="K1194">
        <v>43</v>
      </c>
      <c r="N1194" t="s">
        <v>146</v>
      </c>
      <c r="O1194" t="s">
        <v>422</v>
      </c>
      <c r="P1194" t="s">
        <v>423</v>
      </c>
      <c r="Q1194">
        <f t="shared" si="182"/>
        <v>13</v>
      </c>
      <c r="R1194">
        <f t="shared" si="183"/>
        <v>8</v>
      </c>
      <c r="S1194">
        <f t="shared" si="184"/>
        <v>0</v>
      </c>
      <c r="T1194">
        <f t="shared" si="185"/>
        <v>0</v>
      </c>
      <c r="CV1194" t="s">
        <v>1138</v>
      </c>
      <c r="CW1194" t="s">
        <v>48</v>
      </c>
      <c r="CX1194" t="s">
        <v>16</v>
      </c>
      <c r="CY1194" t="s">
        <v>63</v>
      </c>
      <c r="DX1194" t="s">
        <v>2488</v>
      </c>
      <c r="DY1194">
        <v>3360</v>
      </c>
      <c r="DZ1194">
        <v>9.2259181000924908</v>
      </c>
      <c r="EA1194">
        <v>47.231369040172403</v>
      </c>
    </row>
    <row r="1195" spans="1:131" x14ac:dyDescent="0.25">
      <c r="A1195" t="s">
        <v>1138</v>
      </c>
      <c r="B1195" t="s">
        <v>1106</v>
      </c>
      <c r="C1195" t="s">
        <v>1139</v>
      </c>
      <c r="D1195" t="s">
        <v>14</v>
      </c>
      <c r="E1195" t="s">
        <v>48</v>
      </c>
      <c r="F1195" t="s">
        <v>30</v>
      </c>
      <c r="G1195" t="s">
        <v>124</v>
      </c>
      <c r="H1195">
        <v>224</v>
      </c>
      <c r="I1195">
        <v>125</v>
      </c>
      <c r="J1195">
        <v>16</v>
      </c>
      <c r="K1195">
        <v>28</v>
      </c>
      <c r="N1195" t="s">
        <v>146</v>
      </c>
      <c r="O1195" t="s">
        <v>443</v>
      </c>
      <c r="P1195" t="s">
        <v>653</v>
      </c>
      <c r="Q1195">
        <f t="shared" si="182"/>
        <v>13</v>
      </c>
      <c r="R1195">
        <f t="shared" si="183"/>
        <v>5</v>
      </c>
      <c r="S1195">
        <f t="shared" si="184"/>
        <v>0</v>
      </c>
      <c r="T1195">
        <f t="shared" si="185"/>
        <v>0</v>
      </c>
      <c r="CV1195" t="s">
        <v>1138</v>
      </c>
      <c r="CW1195" t="s">
        <v>48</v>
      </c>
      <c r="CX1195" t="s">
        <v>30</v>
      </c>
      <c r="CY1195" t="s">
        <v>124</v>
      </c>
      <c r="DX1195" t="s">
        <v>2489</v>
      </c>
      <c r="DY1195">
        <v>3372</v>
      </c>
      <c r="DZ1195">
        <v>9.1876176860673002</v>
      </c>
      <c r="EA1195">
        <v>47.297902649508501</v>
      </c>
    </row>
    <row r="1196" spans="1:131" x14ac:dyDescent="0.25">
      <c r="A1196" t="s">
        <v>1138</v>
      </c>
      <c r="B1196" t="s">
        <v>1106</v>
      </c>
      <c r="C1196" t="s">
        <v>1181</v>
      </c>
      <c r="D1196" t="s">
        <v>14</v>
      </c>
      <c r="E1196" t="s">
        <v>48</v>
      </c>
      <c r="F1196" t="s">
        <v>125</v>
      </c>
      <c r="G1196" t="s">
        <v>125</v>
      </c>
      <c r="H1196">
        <v>70</v>
      </c>
      <c r="I1196">
        <v>38</v>
      </c>
      <c r="J1196">
        <v>18</v>
      </c>
      <c r="K1196">
        <v>14</v>
      </c>
      <c r="N1196" t="s">
        <v>146</v>
      </c>
      <c r="O1196" t="s">
        <v>292</v>
      </c>
      <c r="P1196" t="s">
        <v>669</v>
      </c>
      <c r="Q1196">
        <f t="shared" si="182"/>
        <v>13</v>
      </c>
      <c r="R1196">
        <f t="shared" si="183"/>
        <v>5</v>
      </c>
      <c r="S1196">
        <f t="shared" si="184"/>
        <v>1</v>
      </c>
      <c r="T1196">
        <f t="shared" si="185"/>
        <v>0</v>
      </c>
      <c r="CV1196" t="s">
        <v>1138</v>
      </c>
      <c r="CW1196" t="s">
        <v>48</v>
      </c>
      <c r="CX1196" t="s">
        <v>125</v>
      </c>
      <c r="CY1196" t="s">
        <v>125</v>
      </c>
      <c r="DX1196" t="s">
        <v>2490</v>
      </c>
      <c r="DY1196">
        <v>3374</v>
      </c>
      <c r="DZ1196">
        <v>9.0994638677746504</v>
      </c>
      <c r="EA1196">
        <v>47.325000873335703</v>
      </c>
    </row>
    <row r="1197" spans="1:131" x14ac:dyDescent="0.25">
      <c r="A1197" t="s">
        <v>1236</v>
      </c>
      <c r="B1197" t="s">
        <v>1201</v>
      </c>
      <c r="C1197" t="s">
        <v>1237</v>
      </c>
      <c r="D1197" t="s">
        <v>14</v>
      </c>
      <c r="E1197" t="s">
        <v>48</v>
      </c>
      <c r="F1197" t="s">
        <v>30</v>
      </c>
      <c r="G1197" t="s">
        <v>35</v>
      </c>
      <c r="H1197">
        <v>31</v>
      </c>
      <c r="I1197">
        <v>13</v>
      </c>
      <c r="J1197">
        <v>6</v>
      </c>
      <c r="K1197">
        <v>9</v>
      </c>
      <c r="N1197" t="s">
        <v>692</v>
      </c>
      <c r="O1197" t="s">
        <v>692</v>
      </c>
      <c r="P1197" t="s">
        <v>800</v>
      </c>
      <c r="Q1197">
        <f t="shared" si="182"/>
        <v>13</v>
      </c>
      <c r="R1197">
        <f t="shared" si="183"/>
        <v>7</v>
      </c>
      <c r="S1197">
        <f t="shared" si="184"/>
        <v>7</v>
      </c>
      <c r="T1197">
        <f t="shared" si="185"/>
        <v>8</v>
      </c>
      <c r="CV1197" t="s">
        <v>1236</v>
      </c>
      <c r="CW1197" t="s">
        <v>48</v>
      </c>
      <c r="CX1197" t="s">
        <v>30</v>
      </c>
      <c r="CY1197" t="s">
        <v>35</v>
      </c>
      <c r="DX1197" t="s">
        <v>2491</v>
      </c>
      <c r="DY1197">
        <v>3375</v>
      </c>
      <c r="DZ1197">
        <v>9.1146601764259696</v>
      </c>
      <c r="EA1197">
        <v>47.345797560993503</v>
      </c>
    </row>
    <row r="1198" spans="1:131" x14ac:dyDescent="0.25">
      <c r="A1198" t="s">
        <v>1236</v>
      </c>
      <c r="B1198" t="s">
        <v>1201</v>
      </c>
      <c r="C1198" t="s">
        <v>1237</v>
      </c>
      <c r="D1198" t="s">
        <v>14</v>
      </c>
      <c r="E1198" t="s">
        <v>48</v>
      </c>
      <c r="F1198" t="s">
        <v>16</v>
      </c>
      <c r="G1198" t="s">
        <v>63</v>
      </c>
      <c r="H1198">
        <v>99</v>
      </c>
      <c r="I1198">
        <v>38</v>
      </c>
      <c r="J1198">
        <v>16</v>
      </c>
      <c r="K1198">
        <v>11</v>
      </c>
      <c r="N1198" t="s">
        <v>848</v>
      </c>
      <c r="O1198" t="s">
        <v>877</v>
      </c>
      <c r="P1198" t="s">
        <v>946</v>
      </c>
      <c r="Q1198">
        <f t="shared" si="182"/>
        <v>13</v>
      </c>
      <c r="R1198">
        <f t="shared" si="183"/>
        <v>0</v>
      </c>
      <c r="S1198">
        <f t="shared" si="184"/>
        <v>1</v>
      </c>
      <c r="T1198">
        <f t="shared" si="185"/>
        <v>2</v>
      </c>
      <c r="CV1198" t="s">
        <v>1236</v>
      </c>
      <c r="CW1198" t="s">
        <v>48</v>
      </c>
      <c r="CX1198" t="s">
        <v>16</v>
      </c>
      <c r="CY1198" t="s">
        <v>63</v>
      </c>
      <c r="DX1198" t="s">
        <v>2492</v>
      </c>
      <c r="DY1198">
        <v>3378</v>
      </c>
      <c r="DZ1198">
        <v>9.1648036436393401</v>
      </c>
      <c r="EA1198">
        <v>47.344790961203501</v>
      </c>
    </row>
    <row r="1199" spans="1:131" x14ac:dyDescent="0.25">
      <c r="A1199" t="s">
        <v>1236</v>
      </c>
      <c r="B1199" t="s">
        <v>1201</v>
      </c>
      <c r="C1199" t="s">
        <v>1237</v>
      </c>
      <c r="D1199" t="s">
        <v>14</v>
      </c>
      <c r="E1199" t="s">
        <v>48</v>
      </c>
      <c r="F1199" t="s">
        <v>30</v>
      </c>
      <c r="G1199" t="s">
        <v>124</v>
      </c>
      <c r="H1199">
        <v>25</v>
      </c>
      <c r="I1199">
        <v>14</v>
      </c>
      <c r="J1199">
        <v>2</v>
      </c>
      <c r="K1199">
        <v>2</v>
      </c>
      <c r="N1199" t="s">
        <v>848</v>
      </c>
      <c r="O1199" t="s">
        <v>861</v>
      </c>
      <c r="P1199" t="s">
        <v>1020</v>
      </c>
      <c r="Q1199">
        <f t="shared" si="182"/>
        <v>13</v>
      </c>
      <c r="R1199">
        <f t="shared" si="183"/>
        <v>6</v>
      </c>
      <c r="S1199">
        <f t="shared" si="184"/>
        <v>1</v>
      </c>
      <c r="T1199">
        <f t="shared" si="185"/>
        <v>2</v>
      </c>
      <c r="CV1199" t="s">
        <v>1236</v>
      </c>
      <c r="CW1199" t="s">
        <v>48</v>
      </c>
      <c r="CX1199" t="s">
        <v>30</v>
      </c>
      <c r="CY1199" t="s">
        <v>124</v>
      </c>
      <c r="DX1199" t="s">
        <v>2493</v>
      </c>
      <c r="DY1199">
        <v>3379</v>
      </c>
      <c r="DZ1199">
        <v>9.1079708221535807</v>
      </c>
      <c r="EA1199">
        <v>47.265229278983597</v>
      </c>
    </row>
    <row r="1200" spans="1:131" x14ac:dyDescent="0.25">
      <c r="A1200" t="s">
        <v>1236</v>
      </c>
      <c r="B1200" t="s">
        <v>1201</v>
      </c>
      <c r="C1200" t="s">
        <v>1320</v>
      </c>
      <c r="D1200" t="s">
        <v>14</v>
      </c>
      <c r="E1200" t="s">
        <v>48</v>
      </c>
      <c r="F1200" t="s">
        <v>125</v>
      </c>
      <c r="G1200" t="s">
        <v>125</v>
      </c>
      <c r="H1200">
        <v>18</v>
      </c>
      <c r="I1200">
        <v>10</v>
      </c>
      <c r="J1200">
        <v>0</v>
      </c>
      <c r="K1200">
        <v>0</v>
      </c>
      <c r="N1200" t="s">
        <v>848</v>
      </c>
      <c r="O1200" t="s">
        <v>861</v>
      </c>
      <c r="P1200" t="s">
        <v>1021</v>
      </c>
      <c r="Q1200">
        <f t="shared" si="182"/>
        <v>13</v>
      </c>
      <c r="R1200">
        <f t="shared" si="183"/>
        <v>5</v>
      </c>
      <c r="S1200">
        <f t="shared" si="184"/>
        <v>1</v>
      </c>
      <c r="T1200">
        <f t="shared" si="185"/>
        <v>1</v>
      </c>
      <c r="CV1200" t="s">
        <v>1236</v>
      </c>
      <c r="CW1200" t="s">
        <v>48</v>
      </c>
      <c r="CX1200" t="s">
        <v>125</v>
      </c>
      <c r="CY1200" t="s">
        <v>125</v>
      </c>
      <c r="DX1200" t="s">
        <v>2494</v>
      </c>
      <c r="DY1200">
        <v>3392</v>
      </c>
      <c r="DZ1200">
        <v>9.0192441963282199</v>
      </c>
      <c r="EA1200">
        <v>47.409949320436603</v>
      </c>
    </row>
    <row r="1201" spans="1:131" x14ac:dyDescent="0.25">
      <c r="A1201" t="s">
        <v>1236</v>
      </c>
      <c r="B1201" t="s">
        <v>1201</v>
      </c>
      <c r="C1201" t="s">
        <v>1321</v>
      </c>
      <c r="D1201" t="s">
        <v>14</v>
      </c>
      <c r="E1201" t="s">
        <v>48</v>
      </c>
      <c r="F1201" t="s">
        <v>125</v>
      </c>
      <c r="G1201" t="s">
        <v>125</v>
      </c>
      <c r="H1201">
        <v>17</v>
      </c>
      <c r="I1201">
        <v>8</v>
      </c>
      <c r="J1201">
        <v>4</v>
      </c>
      <c r="K1201">
        <v>3</v>
      </c>
      <c r="N1201" t="s">
        <v>848</v>
      </c>
      <c r="O1201" t="s">
        <v>863</v>
      </c>
      <c r="P1201" t="s">
        <v>924</v>
      </c>
      <c r="Q1201">
        <f t="shared" si="182"/>
        <v>13</v>
      </c>
      <c r="R1201">
        <f t="shared" si="183"/>
        <v>4</v>
      </c>
      <c r="S1201">
        <f t="shared" si="184"/>
        <v>0</v>
      </c>
      <c r="T1201">
        <f t="shared" si="185"/>
        <v>0</v>
      </c>
      <c r="CV1201" t="s">
        <v>1236</v>
      </c>
      <c r="CW1201" t="s">
        <v>48</v>
      </c>
      <c r="CX1201" t="s">
        <v>125</v>
      </c>
      <c r="CY1201" t="s">
        <v>125</v>
      </c>
      <c r="DX1201" t="s">
        <v>2495</v>
      </c>
      <c r="DY1201">
        <v>3393</v>
      </c>
      <c r="DZ1201">
        <v>9.1069244669728793</v>
      </c>
      <c r="EA1201">
        <v>47.396549729673502</v>
      </c>
    </row>
    <row r="1202" spans="1:131" x14ac:dyDescent="0.25">
      <c r="A1202" t="s">
        <v>257</v>
      </c>
      <c r="B1202" t="s">
        <v>146</v>
      </c>
      <c r="C1202" t="s">
        <v>258</v>
      </c>
      <c r="D1202" t="s">
        <v>14</v>
      </c>
      <c r="E1202" t="s">
        <v>48</v>
      </c>
      <c r="F1202" t="s">
        <v>30</v>
      </c>
      <c r="G1202" t="s">
        <v>35</v>
      </c>
      <c r="H1202">
        <v>12</v>
      </c>
      <c r="I1202">
        <v>6</v>
      </c>
      <c r="J1202">
        <v>0</v>
      </c>
      <c r="K1202">
        <v>0</v>
      </c>
      <c r="N1202" t="s">
        <v>848</v>
      </c>
      <c r="O1202" t="s">
        <v>867</v>
      </c>
      <c r="P1202" t="s">
        <v>980</v>
      </c>
      <c r="Q1202">
        <f t="shared" si="182"/>
        <v>13</v>
      </c>
      <c r="R1202">
        <f t="shared" si="183"/>
        <v>1</v>
      </c>
      <c r="S1202">
        <f t="shared" si="184"/>
        <v>1</v>
      </c>
      <c r="T1202">
        <f t="shared" si="185"/>
        <v>0</v>
      </c>
      <c r="CV1202" t="s">
        <v>257</v>
      </c>
      <c r="CW1202" t="s">
        <v>48</v>
      </c>
      <c r="CX1202" t="s">
        <v>30</v>
      </c>
      <c r="CY1202" t="s">
        <v>35</v>
      </c>
      <c r="DX1202" t="s">
        <v>2496</v>
      </c>
      <c r="DY1202">
        <v>3394</v>
      </c>
      <c r="DZ1202">
        <v>9.0087045248469604</v>
      </c>
      <c r="EA1202">
        <v>47.348443102474498</v>
      </c>
    </row>
    <row r="1203" spans="1:131" x14ac:dyDescent="0.25">
      <c r="A1203" t="s">
        <v>257</v>
      </c>
      <c r="B1203" t="s">
        <v>146</v>
      </c>
      <c r="C1203" t="s">
        <v>258</v>
      </c>
      <c r="D1203" t="s">
        <v>14</v>
      </c>
      <c r="E1203" t="s">
        <v>48</v>
      </c>
      <c r="F1203" t="s">
        <v>16</v>
      </c>
      <c r="G1203" t="s">
        <v>63</v>
      </c>
      <c r="H1203">
        <v>48</v>
      </c>
      <c r="I1203">
        <v>18</v>
      </c>
      <c r="J1203">
        <v>0</v>
      </c>
      <c r="K1203">
        <v>0</v>
      </c>
      <c r="N1203" t="s">
        <v>1106</v>
      </c>
      <c r="O1203" t="s">
        <v>1117</v>
      </c>
      <c r="P1203" t="s">
        <v>1192</v>
      </c>
      <c r="Q1203">
        <f t="shared" si="182"/>
        <v>13</v>
      </c>
      <c r="R1203">
        <f t="shared" si="183"/>
        <v>5</v>
      </c>
      <c r="S1203">
        <f t="shared" si="184"/>
        <v>4</v>
      </c>
      <c r="T1203">
        <f t="shared" si="185"/>
        <v>4</v>
      </c>
      <c r="CV1203" t="s">
        <v>257</v>
      </c>
      <c r="CW1203" t="s">
        <v>48</v>
      </c>
      <c r="CX1203" t="s">
        <v>16</v>
      </c>
      <c r="CY1203" t="s">
        <v>63</v>
      </c>
      <c r="DX1203" t="s">
        <v>2497</v>
      </c>
      <c r="DY1203">
        <v>3395</v>
      </c>
      <c r="DZ1203">
        <v>9.0302475376801006</v>
      </c>
      <c r="EA1203">
        <v>47.427358746526401</v>
      </c>
    </row>
    <row r="1204" spans="1:131" x14ac:dyDescent="0.25">
      <c r="A1204" t="s">
        <v>257</v>
      </c>
      <c r="B1204" t="s">
        <v>146</v>
      </c>
      <c r="C1204" t="s">
        <v>258</v>
      </c>
      <c r="D1204" t="s">
        <v>14</v>
      </c>
      <c r="E1204" t="s">
        <v>48</v>
      </c>
      <c r="F1204" t="s">
        <v>125</v>
      </c>
      <c r="G1204" t="s">
        <v>125</v>
      </c>
      <c r="H1204">
        <v>22</v>
      </c>
      <c r="I1204">
        <v>9</v>
      </c>
      <c r="J1204">
        <v>0</v>
      </c>
      <c r="K1204">
        <v>0</v>
      </c>
      <c r="N1204" t="s">
        <v>12</v>
      </c>
      <c r="O1204" t="s">
        <v>120</v>
      </c>
      <c r="P1204" t="s">
        <v>121</v>
      </c>
      <c r="Q1204">
        <f t="shared" si="182"/>
        <v>13</v>
      </c>
      <c r="R1204">
        <f t="shared" si="183"/>
        <v>3</v>
      </c>
      <c r="S1204">
        <f t="shared" si="184"/>
        <v>4</v>
      </c>
      <c r="T1204">
        <f t="shared" si="185"/>
        <v>7</v>
      </c>
      <c r="CV1204" t="s">
        <v>257</v>
      </c>
      <c r="CW1204" t="s">
        <v>48</v>
      </c>
      <c r="CX1204" t="s">
        <v>125</v>
      </c>
      <c r="CY1204" t="s">
        <v>125</v>
      </c>
      <c r="DX1204" t="s">
        <v>2498</v>
      </c>
      <c r="DY1204">
        <v>3401</v>
      </c>
      <c r="DZ1204">
        <v>9.1863632621632405</v>
      </c>
      <c r="EA1204">
        <v>47.384216769927797</v>
      </c>
    </row>
    <row r="1205" spans="1:131" x14ac:dyDescent="0.25">
      <c r="A1205" t="s">
        <v>132</v>
      </c>
      <c r="B1205" t="s">
        <v>12</v>
      </c>
      <c r="C1205" t="s">
        <v>133</v>
      </c>
      <c r="D1205" t="s">
        <v>14</v>
      </c>
      <c r="E1205" t="s">
        <v>15</v>
      </c>
      <c r="F1205" t="s">
        <v>125</v>
      </c>
      <c r="G1205" t="s">
        <v>125</v>
      </c>
      <c r="H1205">
        <v>17</v>
      </c>
      <c r="I1205">
        <v>6</v>
      </c>
      <c r="J1205">
        <v>0</v>
      </c>
      <c r="K1205">
        <v>2</v>
      </c>
      <c r="N1205" t="s">
        <v>1201</v>
      </c>
      <c r="O1205" t="s">
        <v>1249</v>
      </c>
      <c r="P1205" t="s">
        <v>1335</v>
      </c>
      <c r="Q1205">
        <f t="shared" si="182"/>
        <v>13</v>
      </c>
      <c r="R1205">
        <f t="shared" si="183"/>
        <v>5</v>
      </c>
      <c r="S1205">
        <f t="shared" si="184"/>
        <v>0</v>
      </c>
      <c r="T1205">
        <f t="shared" si="185"/>
        <v>0</v>
      </c>
      <c r="CV1205" t="s">
        <v>132</v>
      </c>
      <c r="CW1205" t="s">
        <v>15</v>
      </c>
      <c r="CX1205" t="s">
        <v>125</v>
      </c>
      <c r="CY1205" t="s">
        <v>125</v>
      </c>
      <c r="DX1205" t="s">
        <v>2499</v>
      </c>
      <c r="DY1205">
        <v>3402</v>
      </c>
      <c r="DZ1205">
        <v>9.1978580321932206</v>
      </c>
      <c r="EA1205">
        <v>47.406214809961597</v>
      </c>
    </row>
    <row r="1206" spans="1:131" x14ac:dyDescent="0.25">
      <c r="A1206" t="s">
        <v>46</v>
      </c>
      <c r="B1206" t="s">
        <v>12</v>
      </c>
      <c r="C1206" t="s">
        <v>47</v>
      </c>
      <c r="D1206" t="s">
        <v>14</v>
      </c>
      <c r="E1206" t="s">
        <v>48</v>
      </c>
      <c r="F1206" t="s">
        <v>30</v>
      </c>
      <c r="G1206" t="s">
        <v>35</v>
      </c>
      <c r="H1206">
        <v>2</v>
      </c>
      <c r="I1206">
        <v>1</v>
      </c>
      <c r="J1206">
        <v>0</v>
      </c>
      <c r="K1206">
        <v>1</v>
      </c>
      <c r="N1206" t="s">
        <v>146</v>
      </c>
      <c r="O1206" t="s">
        <v>149</v>
      </c>
      <c r="P1206" t="s">
        <v>548</v>
      </c>
      <c r="Q1206">
        <f t="shared" si="182"/>
        <v>12</v>
      </c>
      <c r="R1206">
        <f t="shared" si="183"/>
        <v>9</v>
      </c>
      <c r="S1206">
        <f t="shared" si="184"/>
        <v>3</v>
      </c>
      <c r="T1206">
        <f t="shared" si="185"/>
        <v>7</v>
      </c>
      <c r="CV1206" t="s">
        <v>46</v>
      </c>
      <c r="CW1206" t="s">
        <v>48</v>
      </c>
      <c r="CX1206" t="s">
        <v>30</v>
      </c>
      <c r="CY1206" t="s">
        <v>35</v>
      </c>
      <c r="DX1206" t="s">
        <v>2500</v>
      </c>
      <c r="DY1206">
        <v>3405</v>
      </c>
      <c r="DZ1206">
        <v>9.0907945768427307</v>
      </c>
      <c r="EA1206">
        <v>47.427587914199101</v>
      </c>
    </row>
    <row r="1207" spans="1:131" x14ac:dyDescent="0.25">
      <c r="A1207" t="s">
        <v>46</v>
      </c>
      <c r="B1207" t="s">
        <v>12</v>
      </c>
      <c r="C1207" t="s">
        <v>47</v>
      </c>
      <c r="D1207" t="s">
        <v>14</v>
      </c>
      <c r="E1207" t="s">
        <v>48</v>
      </c>
      <c r="F1207" t="s">
        <v>16</v>
      </c>
      <c r="G1207" t="s">
        <v>63</v>
      </c>
      <c r="H1207">
        <v>12</v>
      </c>
      <c r="I1207">
        <v>4</v>
      </c>
      <c r="J1207">
        <v>0</v>
      </c>
      <c r="K1207">
        <v>4</v>
      </c>
      <c r="N1207" t="s">
        <v>146</v>
      </c>
      <c r="O1207" t="s">
        <v>149</v>
      </c>
      <c r="P1207" t="s">
        <v>574</v>
      </c>
      <c r="Q1207">
        <f t="shared" si="182"/>
        <v>12</v>
      </c>
      <c r="R1207">
        <f t="shared" si="183"/>
        <v>5</v>
      </c>
      <c r="S1207">
        <f t="shared" si="184"/>
        <v>1</v>
      </c>
      <c r="T1207">
        <f t="shared" si="185"/>
        <v>2</v>
      </c>
      <c r="CV1207" t="s">
        <v>46</v>
      </c>
      <c r="CW1207" t="s">
        <v>48</v>
      </c>
      <c r="CX1207" t="s">
        <v>16</v>
      </c>
      <c r="CY1207" t="s">
        <v>63</v>
      </c>
      <c r="DX1207" t="s">
        <v>2501</v>
      </c>
      <c r="DY1207">
        <v>3407</v>
      </c>
      <c r="DZ1207">
        <v>9.1413559678065202</v>
      </c>
      <c r="EA1207">
        <v>47.424170970405903</v>
      </c>
    </row>
    <row r="1208" spans="1:131" x14ac:dyDescent="0.25">
      <c r="A1208" t="s">
        <v>46</v>
      </c>
      <c r="B1208" t="s">
        <v>12</v>
      </c>
      <c r="C1208" t="s">
        <v>47</v>
      </c>
      <c r="D1208" t="s">
        <v>14</v>
      </c>
      <c r="E1208" t="s">
        <v>48</v>
      </c>
      <c r="F1208" t="s">
        <v>30</v>
      </c>
      <c r="G1208" t="s">
        <v>124</v>
      </c>
      <c r="H1208">
        <v>3</v>
      </c>
      <c r="I1208">
        <v>1</v>
      </c>
      <c r="J1208">
        <v>0</v>
      </c>
      <c r="K1208">
        <v>1</v>
      </c>
      <c r="N1208" t="s">
        <v>146</v>
      </c>
      <c r="O1208" t="s">
        <v>627</v>
      </c>
      <c r="P1208" t="s">
        <v>628</v>
      </c>
      <c r="Q1208">
        <f t="shared" si="182"/>
        <v>12</v>
      </c>
      <c r="R1208">
        <f t="shared" si="183"/>
        <v>6</v>
      </c>
      <c r="S1208">
        <f t="shared" si="184"/>
        <v>0</v>
      </c>
      <c r="T1208">
        <f t="shared" si="185"/>
        <v>1</v>
      </c>
      <c r="CV1208" t="s">
        <v>46</v>
      </c>
      <c r="CW1208" t="s">
        <v>48</v>
      </c>
      <c r="CX1208" t="s">
        <v>30</v>
      </c>
      <c r="CY1208" t="s">
        <v>124</v>
      </c>
      <c r="DX1208" t="s">
        <v>2502</v>
      </c>
      <c r="DY1208">
        <v>3408</v>
      </c>
      <c r="DZ1208">
        <v>9.1194795182498698</v>
      </c>
      <c r="EA1208">
        <v>47.446182591474503</v>
      </c>
    </row>
    <row r="1209" spans="1:131" x14ac:dyDescent="0.25">
      <c r="A1209" t="s">
        <v>176</v>
      </c>
      <c r="B1209" t="s">
        <v>146</v>
      </c>
      <c r="C1209" t="s">
        <v>177</v>
      </c>
      <c r="D1209" t="s">
        <v>14</v>
      </c>
      <c r="E1209" t="s">
        <v>48</v>
      </c>
      <c r="F1209" t="s">
        <v>16</v>
      </c>
      <c r="G1209" t="s">
        <v>17</v>
      </c>
      <c r="H1209">
        <v>5</v>
      </c>
      <c r="I1209">
        <v>0</v>
      </c>
      <c r="J1209">
        <v>3</v>
      </c>
      <c r="K1209">
        <v>3</v>
      </c>
      <c r="N1209" t="s">
        <v>146</v>
      </c>
      <c r="O1209" t="s">
        <v>453</v>
      </c>
      <c r="P1209" t="s">
        <v>454</v>
      </c>
      <c r="Q1209">
        <f t="shared" si="182"/>
        <v>12</v>
      </c>
      <c r="R1209">
        <f t="shared" si="183"/>
        <v>7</v>
      </c>
      <c r="S1209">
        <f t="shared" si="184"/>
        <v>0</v>
      </c>
      <c r="T1209">
        <f t="shared" si="185"/>
        <v>0</v>
      </c>
      <c r="CV1209" t="s">
        <v>176</v>
      </c>
      <c r="CW1209" t="s">
        <v>48</v>
      </c>
      <c r="CX1209" t="s">
        <v>16</v>
      </c>
      <c r="CY1209" t="s">
        <v>17</v>
      </c>
      <c r="DX1209" t="s">
        <v>2503</v>
      </c>
      <c r="DY1209">
        <v>3422</v>
      </c>
      <c r="DZ1209">
        <v>9.2171100258278198</v>
      </c>
      <c r="EA1209">
        <v>47.4623500713544</v>
      </c>
    </row>
    <row r="1210" spans="1:131" x14ac:dyDescent="0.25">
      <c r="A1210" t="s">
        <v>176</v>
      </c>
      <c r="B1210" t="s">
        <v>146</v>
      </c>
      <c r="C1210" t="s">
        <v>177</v>
      </c>
      <c r="D1210" t="s">
        <v>14</v>
      </c>
      <c r="E1210" t="s">
        <v>48</v>
      </c>
      <c r="F1210" t="s">
        <v>30</v>
      </c>
      <c r="G1210" t="s">
        <v>31</v>
      </c>
      <c r="H1210">
        <v>4</v>
      </c>
      <c r="I1210">
        <v>1</v>
      </c>
      <c r="J1210">
        <v>3</v>
      </c>
      <c r="K1210">
        <v>3</v>
      </c>
      <c r="N1210" t="s">
        <v>692</v>
      </c>
      <c r="O1210" t="s">
        <v>724</v>
      </c>
      <c r="P1210" t="s">
        <v>725</v>
      </c>
      <c r="Q1210">
        <f t="shared" si="182"/>
        <v>12</v>
      </c>
      <c r="R1210">
        <f t="shared" si="183"/>
        <v>0</v>
      </c>
      <c r="S1210">
        <f t="shared" si="184"/>
        <v>2</v>
      </c>
      <c r="T1210">
        <f t="shared" si="185"/>
        <v>1</v>
      </c>
      <c r="CV1210" t="s">
        <v>176</v>
      </c>
      <c r="CW1210" t="s">
        <v>48</v>
      </c>
      <c r="CX1210" t="s">
        <v>30</v>
      </c>
      <c r="CY1210" t="s">
        <v>31</v>
      </c>
      <c r="DX1210" t="s">
        <v>2504</v>
      </c>
      <c r="DY1210">
        <v>3423</v>
      </c>
      <c r="DZ1210">
        <v>9.1650229992059504</v>
      </c>
      <c r="EA1210">
        <v>47.4801214695322</v>
      </c>
    </row>
    <row r="1211" spans="1:131" x14ac:dyDescent="0.25">
      <c r="A1211" t="s">
        <v>176</v>
      </c>
      <c r="B1211" t="s">
        <v>146</v>
      </c>
      <c r="C1211" t="s">
        <v>259</v>
      </c>
      <c r="D1211" t="s">
        <v>14</v>
      </c>
      <c r="E1211" t="s">
        <v>48</v>
      </c>
      <c r="F1211" t="s">
        <v>30</v>
      </c>
      <c r="G1211" t="s">
        <v>35</v>
      </c>
      <c r="H1211">
        <v>44</v>
      </c>
      <c r="I1211">
        <v>27</v>
      </c>
      <c r="J1211">
        <v>8</v>
      </c>
      <c r="K1211">
        <v>18</v>
      </c>
      <c r="N1211" t="s">
        <v>848</v>
      </c>
      <c r="O1211" t="s">
        <v>877</v>
      </c>
      <c r="P1211" t="s">
        <v>944</v>
      </c>
      <c r="Q1211">
        <f t="shared" si="182"/>
        <v>12</v>
      </c>
      <c r="R1211">
        <f t="shared" si="183"/>
        <v>9</v>
      </c>
      <c r="S1211">
        <f t="shared" si="184"/>
        <v>0</v>
      </c>
      <c r="T1211">
        <f t="shared" si="185"/>
        <v>0</v>
      </c>
      <c r="CV1211" t="s">
        <v>176</v>
      </c>
      <c r="CW1211" t="s">
        <v>48</v>
      </c>
      <c r="CX1211" t="s">
        <v>30</v>
      </c>
      <c r="CY1211" t="s">
        <v>35</v>
      </c>
      <c r="DX1211" t="s">
        <v>2505</v>
      </c>
      <c r="DY1211">
        <v>3424</v>
      </c>
      <c r="DZ1211">
        <v>9.1786634575135899</v>
      </c>
      <c r="EA1211">
        <v>47.4461907331725</v>
      </c>
    </row>
    <row r="1212" spans="1:131" x14ac:dyDescent="0.25">
      <c r="A1212" t="s">
        <v>176</v>
      </c>
      <c r="B1212" t="s">
        <v>146</v>
      </c>
      <c r="C1212" t="s">
        <v>259</v>
      </c>
      <c r="D1212" t="s">
        <v>14</v>
      </c>
      <c r="E1212" t="s">
        <v>48</v>
      </c>
      <c r="F1212" t="s">
        <v>16</v>
      </c>
      <c r="G1212" t="s">
        <v>63</v>
      </c>
      <c r="H1212">
        <v>68</v>
      </c>
      <c r="I1212">
        <v>33</v>
      </c>
      <c r="J1212">
        <v>13</v>
      </c>
      <c r="K1212">
        <v>23</v>
      </c>
      <c r="N1212" t="s">
        <v>848</v>
      </c>
      <c r="O1212" t="s">
        <v>885</v>
      </c>
      <c r="P1212" t="s">
        <v>886</v>
      </c>
      <c r="Q1212">
        <f t="shared" si="182"/>
        <v>12</v>
      </c>
      <c r="R1212">
        <f t="shared" si="183"/>
        <v>2</v>
      </c>
      <c r="S1212">
        <f t="shared" si="184"/>
        <v>1</v>
      </c>
      <c r="T1212">
        <f t="shared" si="185"/>
        <v>3</v>
      </c>
      <c r="CV1212" t="s">
        <v>176</v>
      </c>
      <c r="CW1212" t="s">
        <v>48</v>
      </c>
      <c r="CX1212" t="s">
        <v>16</v>
      </c>
      <c r="CY1212" t="s">
        <v>63</v>
      </c>
      <c r="DX1212" t="s">
        <v>2506</v>
      </c>
      <c r="DY1212">
        <v>3426</v>
      </c>
      <c r="DZ1212">
        <v>9.1021312074123806</v>
      </c>
      <c r="EA1212">
        <v>47.473462864980299</v>
      </c>
    </row>
    <row r="1213" spans="1:131" x14ac:dyDescent="0.25">
      <c r="A1213" t="s">
        <v>176</v>
      </c>
      <c r="B1213" t="s">
        <v>146</v>
      </c>
      <c r="C1213" t="s">
        <v>177</v>
      </c>
      <c r="D1213" t="s">
        <v>14</v>
      </c>
      <c r="E1213" t="s">
        <v>48</v>
      </c>
      <c r="F1213" t="s">
        <v>16</v>
      </c>
      <c r="G1213" t="s">
        <v>63</v>
      </c>
      <c r="H1213">
        <v>147</v>
      </c>
      <c r="I1213">
        <v>79</v>
      </c>
      <c r="J1213">
        <v>47</v>
      </c>
      <c r="K1213">
        <v>47</v>
      </c>
      <c r="N1213" t="s">
        <v>1032</v>
      </c>
      <c r="O1213" t="s">
        <v>1034</v>
      </c>
      <c r="P1213" t="s">
        <v>1063</v>
      </c>
      <c r="Q1213">
        <f t="shared" si="182"/>
        <v>12</v>
      </c>
      <c r="R1213">
        <f t="shared" si="183"/>
        <v>6</v>
      </c>
      <c r="S1213">
        <f t="shared" si="184"/>
        <v>2</v>
      </c>
      <c r="T1213">
        <f t="shared" si="185"/>
        <v>1</v>
      </c>
      <c r="CV1213" t="s">
        <v>176</v>
      </c>
      <c r="CW1213" t="s">
        <v>48</v>
      </c>
      <c r="CX1213" t="s">
        <v>16</v>
      </c>
      <c r="CY1213" t="s">
        <v>63</v>
      </c>
      <c r="DX1213" t="s">
        <v>2507</v>
      </c>
      <c r="DY1213">
        <v>3427</v>
      </c>
      <c r="DZ1213">
        <v>9.0505895460782408</v>
      </c>
      <c r="EA1213">
        <v>47.4755915794115</v>
      </c>
    </row>
    <row r="1214" spans="1:131" x14ac:dyDescent="0.25">
      <c r="A1214" t="s">
        <v>176</v>
      </c>
      <c r="B1214" t="s">
        <v>146</v>
      </c>
      <c r="C1214" t="s">
        <v>259</v>
      </c>
      <c r="D1214" t="s">
        <v>14</v>
      </c>
      <c r="E1214" t="s">
        <v>48</v>
      </c>
      <c r="F1214" t="s">
        <v>30</v>
      </c>
      <c r="G1214" t="s">
        <v>124</v>
      </c>
      <c r="H1214">
        <v>32</v>
      </c>
      <c r="I1214">
        <v>14</v>
      </c>
      <c r="J1214">
        <v>1</v>
      </c>
      <c r="K1214">
        <v>7</v>
      </c>
      <c r="N1214" t="s">
        <v>1106</v>
      </c>
      <c r="O1214" t="s">
        <v>1128</v>
      </c>
      <c r="P1214" t="s">
        <v>1194</v>
      </c>
      <c r="Q1214">
        <f t="shared" si="182"/>
        <v>12</v>
      </c>
      <c r="R1214">
        <f t="shared" si="183"/>
        <v>5</v>
      </c>
      <c r="S1214">
        <f t="shared" si="184"/>
        <v>0</v>
      </c>
      <c r="T1214">
        <f t="shared" si="185"/>
        <v>0</v>
      </c>
      <c r="CV1214" t="s">
        <v>176</v>
      </c>
      <c r="CW1214" t="s">
        <v>48</v>
      </c>
      <c r="CX1214" t="s">
        <v>30</v>
      </c>
      <c r="CY1214" t="s">
        <v>124</v>
      </c>
      <c r="DX1214" t="s">
        <v>2508</v>
      </c>
      <c r="DY1214">
        <v>3441</v>
      </c>
      <c r="DZ1214">
        <v>9.2818315032679592</v>
      </c>
      <c r="EA1214">
        <v>47.442242662996499</v>
      </c>
    </row>
    <row r="1215" spans="1:131" x14ac:dyDescent="0.25">
      <c r="A1215" t="s">
        <v>176</v>
      </c>
      <c r="B1215" t="s">
        <v>146</v>
      </c>
      <c r="C1215" t="s">
        <v>624</v>
      </c>
      <c r="D1215" t="s">
        <v>14</v>
      </c>
      <c r="E1215" t="s">
        <v>48</v>
      </c>
      <c r="F1215" t="s">
        <v>125</v>
      </c>
      <c r="G1215" t="s">
        <v>125</v>
      </c>
      <c r="H1215">
        <v>20</v>
      </c>
      <c r="I1215">
        <v>10</v>
      </c>
      <c r="J1215">
        <v>3</v>
      </c>
      <c r="K1215">
        <v>9</v>
      </c>
      <c r="N1215" t="s">
        <v>12</v>
      </c>
      <c r="O1215" t="s">
        <v>114</v>
      </c>
      <c r="P1215" t="s">
        <v>115</v>
      </c>
      <c r="Q1215">
        <f t="shared" si="182"/>
        <v>12</v>
      </c>
      <c r="R1215">
        <f t="shared" si="183"/>
        <v>6</v>
      </c>
      <c r="S1215">
        <f t="shared" si="184"/>
        <v>0</v>
      </c>
      <c r="T1215">
        <f t="shared" si="185"/>
        <v>4</v>
      </c>
      <c r="CV1215" t="s">
        <v>176</v>
      </c>
      <c r="CW1215" t="s">
        <v>48</v>
      </c>
      <c r="CX1215" t="s">
        <v>125</v>
      </c>
      <c r="CY1215" t="s">
        <v>125</v>
      </c>
      <c r="DX1215" t="s">
        <v>2509</v>
      </c>
      <c r="DY1215">
        <v>3442</v>
      </c>
      <c r="DZ1215">
        <v>9.32991898554104</v>
      </c>
      <c r="EA1215">
        <v>47.4362419370241</v>
      </c>
    </row>
    <row r="1216" spans="1:131" x14ac:dyDescent="0.25">
      <c r="A1216" t="s">
        <v>176</v>
      </c>
      <c r="B1216" t="s">
        <v>146</v>
      </c>
      <c r="C1216" t="s">
        <v>625</v>
      </c>
      <c r="D1216" t="s">
        <v>14</v>
      </c>
      <c r="E1216" t="s">
        <v>48</v>
      </c>
      <c r="F1216" t="s">
        <v>125</v>
      </c>
      <c r="G1216" t="s">
        <v>125</v>
      </c>
      <c r="H1216">
        <v>38</v>
      </c>
      <c r="I1216">
        <v>16</v>
      </c>
      <c r="J1216">
        <v>12</v>
      </c>
      <c r="K1216">
        <v>18</v>
      </c>
      <c r="N1216" t="s">
        <v>1371</v>
      </c>
      <c r="O1216" t="s">
        <v>1430</v>
      </c>
      <c r="P1216" t="s">
        <v>1479</v>
      </c>
      <c r="Q1216">
        <f t="shared" si="182"/>
        <v>12</v>
      </c>
      <c r="R1216">
        <f t="shared" si="183"/>
        <v>7</v>
      </c>
      <c r="S1216">
        <f t="shared" si="184"/>
        <v>3</v>
      </c>
      <c r="T1216">
        <f t="shared" si="185"/>
        <v>8</v>
      </c>
      <c r="CV1216" t="s">
        <v>176</v>
      </c>
      <c r="CW1216" t="s">
        <v>48</v>
      </c>
      <c r="CX1216" t="s">
        <v>125</v>
      </c>
      <c r="CY1216" t="s">
        <v>125</v>
      </c>
      <c r="DX1216" t="s">
        <v>2510</v>
      </c>
      <c r="DY1216">
        <v>3443</v>
      </c>
      <c r="DZ1216">
        <v>9.2908603822233093</v>
      </c>
      <c r="EA1216">
        <v>47.440516372672597</v>
      </c>
    </row>
    <row r="1217" spans="1:131" x14ac:dyDescent="0.25">
      <c r="A1217" t="s">
        <v>176</v>
      </c>
      <c r="B1217" t="s">
        <v>146</v>
      </c>
      <c r="C1217" t="s">
        <v>626</v>
      </c>
      <c r="D1217" t="s">
        <v>14</v>
      </c>
      <c r="E1217" t="s">
        <v>48</v>
      </c>
      <c r="F1217" t="s">
        <v>125</v>
      </c>
      <c r="G1217" t="s">
        <v>125</v>
      </c>
      <c r="H1217">
        <v>20</v>
      </c>
      <c r="I1217">
        <v>8</v>
      </c>
      <c r="J1217">
        <v>6</v>
      </c>
      <c r="K1217">
        <v>9</v>
      </c>
      <c r="N1217" t="s">
        <v>146</v>
      </c>
      <c r="O1217" t="s">
        <v>145</v>
      </c>
      <c r="P1217" t="s">
        <v>147</v>
      </c>
      <c r="Q1217">
        <f t="shared" si="182"/>
        <v>11</v>
      </c>
      <c r="R1217">
        <f t="shared" si="183"/>
        <v>6</v>
      </c>
      <c r="S1217">
        <f t="shared" si="184"/>
        <v>9</v>
      </c>
      <c r="T1217">
        <f t="shared" si="185"/>
        <v>7</v>
      </c>
      <c r="CV1217" t="s">
        <v>176</v>
      </c>
      <c r="CW1217" t="s">
        <v>48</v>
      </c>
      <c r="CX1217" t="s">
        <v>125</v>
      </c>
      <c r="CY1217" t="s">
        <v>125</v>
      </c>
      <c r="DX1217" t="s">
        <v>2511</v>
      </c>
      <c r="DY1217">
        <v>3444</v>
      </c>
      <c r="DZ1217">
        <v>9.2827623420583194</v>
      </c>
      <c r="EA1217">
        <v>47.4858842671063</v>
      </c>
    </row>
    <row r="1218" spans="1:131" x14ac:dyDescent="0.25">
      <c r="A1218" t="s">
        <v>756</v>
      </c>
      <c r="B1218" t="s">
        <v>692</v>
      </c>
      <c r="C1218" t="s">
        <v>757</v>
      </c>
      <c r="D1218" t="s">
        <v>14</v>
      </c>
      <c r="E1218" t="s">
        <v>48</v>
      </c>
      <c r="F1218" t="s">
        <v>16</v>
      </c>
      <c r="G1218" t="s">
        <v>63</v>
      </c>
      <c r="H1218">
        <v>58</v>
      </c>
      <c r="I1218">
        <v>30</v>
      </c>
      <c r="J1218">
        <v>5</v>
      </c>
      <c r="K1218">
        <v>4</v>
      </c>
      <c r="N1218" t="s">
        <v>146</v>
      </c>
      <c r="O1218" t="s">
        <v>149</v>
      </c>
      <c r="P1218" t="s">
        <v>151</v>
      </c>
      <c r="Q1218">
        <f t="shared" ref="Q1218:Q1256" si="186">SUMIF($C$2:$C$2099,$P1218,H$2:H$2099)</f>
        <v>11</v>
      </c>
      <c r="R1218">
        <f t="shared" ref="R1218:R1256" si="187">SUMIF($C$2:$C$2099,$P1218,I$2:I$2099)</f>
        <v>6</v>
      </c>
      <c r="S1218">
        <f t="shared" ref="S1218:S1256" si="188">SUMIF($C$2:$C$2099,$P1218,J$2:J$2099)</f>
        <v>1</v>
      </c>
      <c r="T1218">
        <f t="shared" ref="T1218:T1256" si="189">SUMIF($C$2:$C$2099,$P1218,K$2:K$2099)</f>
        <v>6</v>
      </c>
      <c r="CV1218" t="s">
        <v>756</v>
      </c>
      <c r="CW1218" t="s">
        <v>48</v>
      </c>
      <c r="CX1218" t="s">
        <v>16</v>
      </c>
      <c r="CY1218" t="s">
        <v>63</v>
      </c>
      <c r="DX1218" t="s">
        <v>2512</v>
      </c>
      <c r="DY1218">
        <v>3501</v>
      </c>
      <c r="DZ1218">
        <v>9.5452471239201895</v>
      </c>
      <c r="EA1218">
        <v>46.678975345805398</v>
      </c>
    </row>
    <row r="1219" spans="1:131" x14ac:dyDescent="0.25">
      <c r="A1219" t="s">
        <v>756</v>
      </c>
      <c r="B1219" t="s">
        <v>692</v>
      </c>
      <c r="C1219" t="s">
        <v>757</v>
      </c>
      <c r="D1219" t="s">
        <v>14</v>
      </c>
      <c r="E1219" t="s">
        <v>48</v>
      </c>
      <c r="F1219" t="s">
        <v>125</v>
      </c>
      <c r="G1219" t="s">
        <v>125</v>
      </c>
      <c r="H1219">
        <v>18</v>
      </c>
      <c r="I1219">
        <v>10</v>
      </c>
      <c r="J1219">
        <v>1</v>
      </c>
      <c r="K1219">
        <v>2</v>
      </c>
      <c r="N1219" t="s">
        <v>146</v>
      </c>
      <c r="O1219" t="s">
        <v>149</v>
      </c>
      <c r="P1219" t="s">
        <v>211</v>
      </c>
      <c r="Q1219">
        <f t="shared" si="186"/>
        <v>11</v>
      </c>
      <c r="R1219">
        <f t="shared" si="187"/>
        <v>4</v>
      </c>
      <c r="S1219">
        <f t="shared" si="188"/>
        <v>2</v>
      </c>
      <c r="T1219">
        <f t="shared" si="189"/>
        <v>3</v>
      </c>
      <c r="CV1219" t="s">
        <v>756</v>
      </c>
      <c r="CW1219" t="s">
        <v>48</v>
      </c>
      <c r="CX1219" t="s">
        <v>125</v>
      </c>
      <c r="CY1219" t="s">
        <v>125</v>
      </c>
      <c r="DX1219" t="s">
        <v>2513</v>
      </c>
      <c r="DY1219">
        <v>3502</v>
      </c>
      <c r="DZ1219">
        <v>9.5470795891680993</v>
      </c>
      <c r="EA1219">
        <v>46.648116460307698</v>
      </c>
    </row>
    <row r="1220" spans="1:131" x14ac:dyDescent="0.25">
      <c r="A1220" t="s">
        <v>18</v>
      </c>
      <c r="B1220" t="s">
        <v>12</v>
      </c>
      <c r="C1220" t="s">
        <v>19</v>
      </c>
      <c r="D1220" t="s">
        <v>14</v>
      </c>
      <c r="E1220" t="s">
        <v>15</v>
      </c>
      <c r="F1220" t="s">
        <v>16</v>
      </c>
      <c r="G1220" t="s">
        <v>17</v>
      </c>
      <c r="H1220">
        <v>26</v>
      </c>
      <c r="I1220">
        <v>13</v>
      </c>
      <c r="J1220">
        <v>14</v>
      </c>
      <c r="K1220">
        <v>6</v>
      </c>
      <c r="N1220" t="s">
        <v>146</v>
      </c>
      <c r="O1220" t="s">
        <v>415</v>
      </c>
      <c r="P1220" t="s">
        <v>623</v>
      </c>
      <c r="Q1220">
        <f t="shared" si="186"/>
        <v>11</v>
      </c>
      <c r="R1220">
        <f t="shared" si="187"/>
        <v>6</v>
      </c>
      <c r="S1220">
        <f t="shared" si="188"/>
        <v>1</v>
      </c>
      <c r="T1220">
        <f t="shared" si="189"/>
        <v>3</v>
      </c>
      <c r="CV1220" t="s">
        <v>18</v>
      </c>
      <c r="CW1220" t="s">
        <v>15</v>
      </c>
      <c r="CX1220" t="s">
        <v>16</v>
      </c>
      <c r="CY1220" t="s">
        <v>17</v>
      </c>
      <c r="DX1220" t="s">
        <v>2514</v>
      </c>
      <c r="DY1220">
        <v>3503</v>
      </c>
      <c r="DZ1220">
        <v>9.4933569003728806</v>
      </c>
      <c r="EA1220">
        <v>46.672508141856703</v>
      </c>
    </row>
    <row r="1221" spans="1:131" x14ac:dyDescent="0.25">
      <c r="A1221" t="s">
        <v>18</v>
      </c>
      <c r="B1221" t="s">
        <v>12</v>
      </c>
      <c r="C1221" t="s">
        <v>49</v>
      </c>
      <c r="D1221" t="s">
        <v>14</v>
      </c>
      <c r="E1221" t="s">
        <v>15</v>
      </c>
      <c r="F1221" t="s">
        <v>30</v>
      </c>
      <c r="G1221" t="s">
        <v>35</v>
      </c>
      <c r="H1221">
        <v>82</v>
      </c>
      <c r="I1221">
        <v>37</v>
      </c>
      <c r="J1221">
        <v>58</v>
      </c>
      <c r="K1221">
        <v>51</v>
      </c>
      <c r="N1221" t="s">
        <v>692</v>
      </c>
      <c r="O1221" t="s">
        <v>692</v>
      </c>
      <c r="P1221" t="s">
        <v>793</v>
      </c>
      <c r="Q1221">
        <f t="shared" si="186"/>
        <v>11</v>
      </c>
      <c r="R1221">
        <f t="shared" si="187"/>
        <v>6</v>
      </c>
      <c r="S1221">
        <f t="shared" si="188"/>
        <v>4</v>
      </c>
      <c r="T1221">
        <f t="shared" si="189"/>
        <v>8</v>
      </c>
      <c r="CV1221" t="s">
        <v>18</v>
      </c>
      <c r="CW1221" t="s">
        <v>15</v>
      </c>
      <c r="CX1221" t="s">
        <v>30</v>
      </c>
      <c r="CY1221" t="s">
        <v>35</v>
      </c>
      <c r="DX1221" t="s">
        <v>2515</v>
      </c>
      <c r="DY1221">
        <v>3504</v>
      </c>
      <c r="DZ1221">
        <v>9.5190805517831993</v>
      </c>
      <c r="EA1221">
        <v>46.655591491121697</v>
      </c>
    </row>
    <row r="1222" spans="1:131" x14ac:dyDescent="0.25">
      <c r="A1222" t="s">
        <v>18</v>
      </c>
      <c r="B1222" t="s">
        <v>12</v>
      </c>
      <c r="C1222" t="s">
        <v>19</v>
      </c>
      <c r="D1222" t="s">
        <v>14</v>
      </c>
      <c r="E1222" t="s">
        <v>15</v>
      </c>
      <c r="F1222" t="s">
        <v>16</v>
      </c>
      <c r="G1222" t="s">
        <v>63</v>
      </c>
      <c r="H1222">
        <v>442</v>
      </c>
      <c r="I1222">
        <v>223</v>
      </c>
      <c r="J1222">
        <v>141</v>
      </c>
      <c r="K1222">
        <v>67</v>
      </c>
      <c r="N1222" t="s">
        <v>848</v>
      </c>
      <c r="O1222" t="s">
        <v>859</v>
      </c>
      <c r="P1222" t="s">
        <v>860</v>
      </c>
      <c r="Q1222">
        <f t="shared" si="186"/>
        <v>11</v>
      </c>
      <c r="R1222">
        <f t="shared" si="187"/>
        <v>5</v>
      </c>
      <c r="S1222">
        <f t="shared" si="188"/>
        <v>1</v>
      </c>
      <c r="T1222">
        <f t="shared" si="189"/>
        <v>1</v>
      </c>
      <c r="CV1222" t="s">
        <v>18</v>
      </c>
      <c r="CW1222" t="s">
        <v>15</v>
      </c>
      <c r="CX1222" t="s">
        <v>16</v>
      </c>
      <c r="CY1222" t="s">
        <v>63</v>
      </c>
      <c r="DX1222" t="s">
        <v>2516</v>
      </c>
      <c r="DY1222">
        <v>3505</v>
      </c>
      <c r="DZ1222">
        <v>9.6099140050587604</v>
      </c>
      <c r="EA1222">
        <v>46.648368221671902</v>
      </c>
    </row>
    <row r="1223" spans="1:131" x14ac:dyDescent="0.25">
      <c r="A1223" t="s">
        <v>18</v>
      </c>
      <c r="B1223" t="s">
        <v>12</v>
      </c>
      <c r="C1223" t="s">
        <v>49</v>
      </c>
      <c r="D1223" t="s">
        <v>14</v>
      </c>
      <c r="E1223" t="s">
        <v>15</v>
      </c>
      <c r="F1223" t="s">
        <v>30</v>
      </c>
      <c r="G1223" t="s">
        <v>124</v>
      </c>
      <c r="H1223">
        <v>233</v>
      </c>
      <c r="I1223">
        <v>129</v>
      </c>
      <c r="J1223">
        <v>40</v>
      </c>
      <c r="K1223">
        <v>35</v>
      </c>
      <c r="N1223" t="s">
        <v>848</v>
      </c>
      <c r="O1223" t="s">
        <v>931</v>
      </c>
      <c r="P1223" t="s">
        <v>1027</v>
      </c>
      <c r="Q1223">
        <f t="shared" si="186"/>
        <v>11</v>
      </c>
      <c r="R1223">
        <f t="shared" si="187"/>
        <v>5</v>
      </c>
      <c r="S1223">
        <f t="shared" si="188"/>
        <v>0</v>
      </c>
      <c r="T1223">
        <f t="shared" si="189"/>
        <v>0</v>
      </c>
      <c r="CV1223" t="s">
        <v>18</v>
      </c>
      <c r="CW1223" t="s">
        <v>15</v>
      </c>
      <c r="CX1223" t="s">
        <v>30</v>
      </c>
      <c r="CY1223" t="s">
        <v>124</v>
      </c>
      <c r="DX1223" t="s">
        <v>2517</v>
      </c>
      <c r="DY1223">
        <v>3506</v>
      </c>
      <c r="DZ1223">
        <v>9.5415126228563203</v>
      </c>
      <c r="EA1223">
        <v>46.7281183897041</v>
      </c>
    </row>
    <row r="1224" spans="1:131" x14ac:dyDescent="0.25">
      <c r="A1224" t="s">
        <v>18</v>
      </c>
      <c r="B1224" t="s">
        <v>12</v>
      </c>
      <c r="C1224" t="s">
        <v>134</v>
      </c>
      <c r="D1224" t="s">
        <v>14</v>
      </c>
      <c r="E1224" t="s">
        <v>15</v>
      </c>
      <c r="F1224" t="s">
        <v>125</v>
      </c>
      <c r="G1224" t="s">
        <v>125</v>
      </c>
      <c r="H1224">
        <v>19</v>
      </c>
      <c r="I1224">
        <v>12</v>
      </c>
      <c r="J1224">
        <v>3</v>
      </c>
      <c r="K1224">
        <v>3</v>
      </c>
      <c r="N1224" t="s">
        <v>848</v>
      </c>
      <c r="O1224" t="s">
        <v>867</v>
      </c>
      <c r="P1224" t="s">
        <v>1028</v>
      </c>
      <c r="Q1224">
        <f t="shared" si="186"/>
        <v>11</v>
      </c>
      <c r="R1224">
        <f t="shared" si="187"/>
        <v>4</v>
      </c>
      <c r="S1224">
        <f t="shared" si="188"/>
        <v>0</v>
      </c>
      <c r="T1224">
        <f t="shared" si="189"/>
        <v>2</v>
      </c>
      <c r="CV1224" t="s">
        <v>18</v>
      </c>
      <c r="CW1224" t="s">
        <v>15</v>
      </c>
      <c r="CX1224" t="s">
        <v>125</v>
      </c>
      <c r="CY1224" t="s">
        <v>125</v>
      </c>
      <c r="DX1224" t="s">
        <v>2518</v>
      </c>
      <c r="DY1224">
        <v>3511</v>
      </c>
      <c r="DZ1224">
        <v>9.6396913108821192</v>
      </c>
      <c r="EA1224">
        <v>46.713934086457002</v>
      </c>
    </row>
    <row r="1225" spans="1:131" x14ac:dyDescent="0.25">
      <c r="A1225" t="s">
        <v>18</v>
      </c>
      <c r="B1225" t="s">
        <v>12</v>
      </c>
      <c r="C1225" t="s">
        <v>135</v>
      </c>
      <c r="D1225" t="s">
        <v>14</v>
      </c>
      <c r="E1225" t="s">
        <v>15</v>
      </c>
      <c r="F1225" t="s">
        <v>125</v>
      </c>
      <c r="G1225" t="s">
        <v>125</v>
      </c>
      <c r="H1225">
        <v>22</v>
      </c>
      <c r="I1225">
        <v>8</v>
      </c>
      <c r="J1225">
        <v>16</v>
      </c>
      <c r="K1225">
        <v>5</v>
      </c>
      <c r="N1225" t="s">
        <v>1106</v>
      </c>
      <c r="O1225" t="s">
        <v>1182</v>
      </c>
      <c r="P1225" t="s">
        <v>1183</v>
      </c>
      <c r="Q1225">
        <f t="shared" si="186"/>
        <v>11</v>
      </c>
      <c r="R1225">
        <f t="shared" si="187"/>
        <v>6</v>
      </c>
      <c r="S1225">
        <f t="shared" si="188"/>
        <v>0</v>
      </c>
      <c r="T1225">
        <f t="shared" si="189"/>
        <v>1</v>
      </c>
      <c r="CV1225" t="s">
        <v>18</v>
      </c>
      <c r="CW1225" t="s">
        <v>15</v>
      </c>
      <c r="CX1225" t="s">
        <v>125</v>
      </c>
      <c r="CY1225" t="s">
        <v>125</v>
      </c>
      <c r="DX1225" t="s">
        <v>2519</v>
      </c>
      <c r="DY1225">
        <v>3512</v>
      </c>
      <c r="DZ1225">
        <v>9.6023071330445795</v>
      </c>
      <c r="EA1225">
        <v>46.685007286750498</v>
      </c>
    </row>
    <row r="1226" spans="1:131" x14ac:dyDescent="0.25">
      <c r="A1226" t="s">
        <v>18</v>
      </c>
      <c r="B1226" t="s">
        <v>12</v>
      </c>
      <c r="C1226" t="s">
        <v>136</v>
      </c>
      <c r="D1226" t="s">
        <v>14</v>
      </c>
      <c r="E1226" t="s">
        <v>15</v>
      </c>
      <c r="F1226" t="s">
        <v>125</v>
      </c>
      <c r="G1226" t="s">
        <v>125</v>
      </c>
      <c r="H1226">
        <v>17</v>
      </c>
      <c r="I1226">
        <v>8</v>
      </c>
      <c r="J1226">
        <v>5</v>
      </c>
      <c r="K1226">
        <v>2</v>
      </c>
      <c r="N1226" t="s">
        <v>12</v>
      </c>
      <c r="O1226" t="s">
        <v>66</v>
      </c>
      <c r="P1226" t="s">
        <v>67</v>
      </c>
      <c r="Q1226">
        <f t="shared" si="186"/>
        <v>11</v>
      </c>
      <c r="R1226">
        <f t="shared" si="187"/>
        <v>8</v>
      </c>
      <c r="S1226">
        <f t="shared" si="188"/>
        <v>0</v>
      </c>
      <c r="T1226">
        <f t="shared" si="189"/>
        <v>1</v>
      </c>
      <c r="CV1226" t="s">
        <v>18</v>
      </c>
      <c r="CW1226" t="s">
        <v>15</v>
      </c>
      <c r="CX1226" t="s">
        <v>125</v>
      </c>
      <c r="CY1226" t="s">
        <v>125</v>
      </c>
      <c r="DX1226" t="s">
        <v>2520</v>
      </c>
      <c r="DY1226">
        <v>3513</v>
      </c>
      <c r="DZ1226">
        <v>9.5830891860226295</v>
      </c>
      <c r="EA1226">
        <v>46.7489082475076</v>
      </c>
    </row>
    <row r="1227" spans="1:131" x14ac:dyDescent="0.25">
      <c r="A1227" t="s">
        <v>18</v>
      </c>
      <c r="B1227" t="s">
        <v>12</v>
      </c>
      <c r="C1227" t="s">
        <v>137</v>
      </c>
      <c r="D1227" t="s">
        <v>14</v>
      </c>
      <c r="E1227" t="s">
        <v>15</v>
      </c>
      <c r="F1227" t="s">
        <v>125</v>
      </c>
      <c r="G1227" t="s">
        <v>125</v>
      </c>
      <c r="H1227">
        <v>20</v>
      </c>
      <c r="I1227">
        <v>12</v>
      </c>
      <c r="J1227">
        <v>8</v>
      </c>
      <c r="K1227">
        <v>2</v>
      </c>
      <c r="N1227" t="s">
        <v>1201</v>
      </c>
      <c r="O1227" t="s">
        <v>1336</v>
      </c>
      <c r="P1227" t="s">
        <v>1337</v>
      </c>
      <c r="Q1227">
        <f t="shared" si="186"/>
        <v>11</v>
      </c>
      <c r="R1227">
        <f t="shared" si="187"/>
        <v>7</v>
      </c>
      <c r="S1227">
        <f t="shared" si="188"/>
        <v>0</v>
      </c>
      <c r="T1227">
        <f t="shared" si="189"/>
        <v>0</v>
      </c>
      <c r="CV1227" t="s">
        <v>18</v>
      </c>
      <c r="CW1227" t="s">
        <v>15</v>
      </c>
      <c r="CX1227" t="s">
        <v>125</v>
      </c>
      <c r="CY1227" t="s">
        <v>125</v>
      </c>
      <c r="DX1227" t="s">
        <v>2521</v>
      </c>
      <c r="DY1227">
        <v>3514</v>
      </c>
      <c r="DZ1227">
        <v>9.6775426537665599</v>
      </c>
      <c r="EA1227">
        <v>46.705033276120602</v>
      </c>
    </row>
    <row r="1228" spans="1:131" x14ac:dyDescent="0.25">
      <c r="A1228" t="s">
        <v>18</v>
      </c>
      <c r="B1228" t="s">
        <v>12</v>
      </c>
      <c r="C1228" t="s">
        <v>138</v>
      </c>
      <c r="D1228" t="s">
        <v>14</v>
      </c>
      <c r="E1228" t="s">
        <v>15</v>
      </c>
      <c r="F1228" t="s">
        <v>125</v>
      </c>
      <c r="G1228" t="s">
        <v>125</v>
      </c>
      <c r="H1228">
        <v>19</v>
      </c>
      <c r="I1228">
        <v>12</v>
      </c>
      <c r="J1228">
        <v>9</v>
      </c>
      <c r="K1228">
        <v>3</v>
      </c>
      <c r="N1228" t="s">
        <v>1341</v>
      </c>
      <c r="O1228" t="s">
        <v>1340</v>
      </c>
      <c r="P1228" t="s">
        <v>1342</v>
      </c>
      <c r="Q1228">
        <f t="shared" si="186"/>
        <v>11</v>
      </c>
      <c r="R1228">
        <f t="shared" si="187"/>
        <v>3</v>
      </c>
      <c r="S1228">
        <f t="shared" si="188"/>
        <v>3</v>
      </c>
      <c r="T1228">
        <f t="shared" si="189"/>
        <v>3</v>
      </c>
      <c r="CV1228" t="s">
        <v>18</v>
      </c>
      <c r="CW1228" t="s">
        <v>15</v>
      </c>
      <c r="CX1228" t="s">
        <v>125</v>
      </c>
      <c r="CY1228" t="s">
        <v>125</v>
      </c>
      <c r="DX1228" t="s">
        <v>2522</v>
      </c>
      <c r="DY1228">
        <v>3515</v>
      </c>
      <c r="DZ1228">
        <v>9.6197923538397596</v>
      </c>
      <c r="EA1228">
        <v>46.658030718459699</v>
      </c>
    </row>
    <row r="1229" spans="1:131" x14ac:dyDescent="0.25">
      <c r="A1229" t="s">
        <v>18</v>
      </c>
      <c r="B1229" t="s">
        <v>12</v>
      </c>
      <c r="C1229" t="s">
        <v>139</v>
      </c>
      <c r="D1229" t="s">
        <v>14</v>
      </c>
      <c r="E1229" t="s">
        <v>15</v>
      </c>
      <c r="F1229" t="s">
        <v>125</v>
      </c>
      <c r="G1229" t="s">
        <v>125</v>
      </c>
      <c r="H1229">
        <v>41</v>
      </c>
      <c r="I1229">
        <v>23</v>
      </c>
      <c r="J1229">
        <v>9</v>
      </c>
      <c r="K1229">
        <v>5</v>
      </c>
      <c r="N1229" t="s">
        <v>1485</v>
      </c>
      <c r="O1229" t="s">
        <v>1521</v>
      </c>
      <c r="P1229" t="s">
        <v>1522</v>
      </c>
      <c r="Q1229">
        <f t="shared" si="186"/>
        <v>11</v>
      </c>
      <c r="R1229">
        <f t="shared" si="187"/>
        <v>4</v>
      </c>
      <c r="S1229">
        <f t="shared" si="188"/>
        <v>0</v>
      </c>
      <c r="T1229">
        <f t="shared" si="189"/>
        <v>0</v>
      </c>
      <c r="CV1229" t="s">
        <v>18</v>
      </c>
      <c r="CW1229" t="s">
        <v>15</v>
      </c>
      <c r="CX1229" t="s">
        <v>125</v>
      </c>
      <c r="CY1229" t="s">
        <v>125</v>
      </c>
      <c r="DX1229" t="s">
        <v>2523</v>
      </c>
      <c r="DY1229">
        <v>3521</v>
      </c>
      <c r="DZ1229">
        <v>9.7884446276048198</v>
      </c>
      <c r="EA1229">
        <v>46.6252894758276</v>
      </c>
    </row>
    <row r="1230" spans="1:131" x14ac:dyDescent="0.25">
      <c r="A1230" t="s">
        <v>18</v>
      </c>
      <c r="B1230" t="s">
        <v>12</v>
      </c>
      <c r="C1230" t="s">
        <v>140</v>
      </c>
      <c r="D1230" t="s">
        <v>14</v>
      </c>
      <c r="E1230" t="s">
        <v>15</v>
      </c>
      <c r="F1230" t="s">
        <v>125</v>
      </c>
      <c r="G1230" t="s">
        <v>125</v>
      </c>
      <c r="H1230">
        <v>22</v>
      </c>
      <c r="I1230">
        <v>12</v>
      </c>
      <c r="J1230">
        <v>6</v>
      </c>
      <c r="K1230">
        <v>2</v>
      </c>
      <c r="N1230" t="s">
        <v>146</v>
      </c>
      <c r="O1230" t="s">
        <v>185</v>
      </c>
      <c r="P1230" t="s">
        <v>186</v>
      </c>
      <c r="Q1230">
        <f t="shared" si="186"/>
        <v>10</v>
      </c>
      <c r="R1230">
        <f t="shared" si="187"/>
        <v>2</v>
      </c>
      <c r="S1230">
        <f t="shared" si="188"/>
        <v>3</v>
      </c>
      <c r="T1230">
        <f t="shared" si="189"/>
        <v>3</v>
      </c>
      <c r="CV1230" t="s">
        <v>18</v>
      </c>
      <c r="CW1230" t="s">
        <v>15</v>
      </c>
      <c r="CX1230" t="s">
        <v>125</v>
      </c>
      <c r="CY1230" t="s">
        <v>125</v>
      </c>
      <c r="DX1230" t="s">
        <v>2524</v>
      </c>
      <c r="DY1230">
        <v>3522</v>
      </c>
      <c r="DZ1230">
        <v>9.7158144249775393</v>
      </c>
      <c r="EA1230">
        <v>46.646024169520402</v>
      </c>
    </row>
    <row r="1231" spans="1:131" x14ac:dyDescent="0.25">
      <c r="A1231" t="s">
        <v>18</v>
      </c>
      <c r="B1231" t="s">
        <v>1485</v>
      </c>
      <c r="C1231" t="s">
        <v>1589</v>
      </c>
      <c r="D1231" t="s">
        <v>14</v>
      </c>
      <c r="E1231" t="s">
        <v>48</v>
      </c>
      <c r="F1231" t="s">
        <v>125</v>
      </c>
      <c r="G1231" t="s">
        <v>125</v>
      </c>
      <c r="H1231">
        <v>21</v>
      </c>
      <c r="I1231">
        <v>10</v>
      </c>
      <c r="J1231">
        <v>0</v>
      </c>
      <c r="K1231">
        <v>0</v>
      </c>
      <c r="N1231" t="s">
        <v>692</v>
      </c>
      <c r="O1231" t="s">
        <v>749</v>
      </c>
      <c r="P1231" t="s">
        <v>833</v>
      </c>
      <c r="Q1231">
        <f t="shared" si="186"/>
        <v>10</v>
      </c>
      <c r="R1231">
        <f t="shared" si="187"/>
        <v>4</v>
      </c>
      <c r="S1231">
        <f t="shared" si="188"/>
        <v>1</v>
      </c>
      <c r="T1231">
        <f t="shared" si="189"/>
        <v>0</v>
      </c>
      <c r="CV1231" t="s">
        <v>18</v>
      </c>
      <c r="CW1231" t="s">
        <v>48</v>
      </c>
      <c r="CX1231" t="s">
        <v>125</v>
      </c>
      <c r="CY1231" t="s">
        <v>125</v>
      </c>
      <c r="DX1231" t="s">
        <v>2525</v>
      </c>
      <c r="DY1231">
        <v>3531</v>
      </c>
      <c r="DZ1231">
        <v>9.6575892391967795</v>
      </c>
      <c r="EA1231">
        <v>46.457962175707401</v>
      </c>
    </row>
    <row r="1232" spans="1:131" x14ac:dyDescent="0.25">
      <c r="A1232" t="s">
        <v>178</v>
      </c>
      <c r="B1232" t="s">
        <v>146</v>
      </c>
      <c r="C1232" t="s">
        <v>179</v>
      </c>
      <c r="D1232" t="s">
        <v>14</v>
      </c>
      <c r="E1232" t="s">
        <v>48</v>
      </c>
      <c r="F1232" t="s">
        <v>16</v>
      </c>
      <c r="G1232" t="s">
        <v>17</v>
      </c>
      <c r="H1232">
        <v>4</v>
      </c>
      <c r="I1232">
        <v>1</v>
      </c>
      <c r="J1232">
        <v>2</v>
      </c>
      <c r="K1232">
        <v>2</v>
      </c>
      <c r="N1232" t="s">
        <v>848</v>
      </c>
      <c r="O1232" t="s">
        <v>877</v>
      </c>
      <c r="P1232" t="s">
        <v>878</v>
      </c>
      <c r="Q1232">
        <f t="shared" si="186"/>
        <v>10</v>
      </c>
      <c r="R1232">
        <f t="shared" si="187"/>
        <v>5</v>
      </c>
      <c r="S1232">
        <f t="shared" si="188"/>
        <v>0</v>
      </c>
      <c r="T1232">
        <f t="shared" si="189"/>
        <v>0</v>
      </c>
      <c r="CV1232" t="s">
        <v>178</v>
      </c>
      <c r="CW1232" t="s">
        <v>48</v>
      </c>
      <c r="CX1232" t="s">
        <v>16</v>
      </c>
      <c r="CY1232" t="s">
        <v>17</v>
      </c>
      <c r="DX1232" t="s">
        <v>2526</v>
      </c>
      <c r="DY1232">
        <v>3532</v>
      </c>
      <c r="DZ1232">
        <v>9.6030708496105603</v>
      </c>
      <c r="EA1232">
        <v>46.622833241625003</v>
      </c>
    </row>
    <row r="1233" spans="1:131" x14ac:dyDescent="0.25">
      <c r="A1233" t="s">
        <v>178</v>
      </c>
      <c r="B1233" t="s">
        <v>146</v>
      </c>
      <c r="C1233" t="s">
        <v>179</v>
      </c>
      <c r="D1233" t="s">
        <v>14</v>
      </c>
      <c r="E1233" t="s">
        <v>48</v>
      </c>
      <c r="F1233" t="s">
        <v>30</v>
      </c>
      <c r="G1233" t="s">
        <v>31</v>
      </c>
      <c r="H1233">
        <v>3</v>
      </c>
      <c r="I1233">
        <v>2</v>
      </c>
      <c r="J1233">
        <v>0</v>
      </c>
      <c r="K1233">
        <v>0</v>
      </c>
      <c r="N1233" t="s">
        <v>1106</v>
      </c>
      <c r="O1233" t="s">
        <v>1143</v>
      </c>
      <c r="P1233" t="s">
        <v>1144</v>
      </c>
      <c r="Q1233">
        <f t="shared" si="186"/>
        <v>10</v>
      </c>
      <c r="R1233">
        <f t="shared" si="187"/>
        <v>8</v>
      </c>
      <c r="S1233">
        <f t="shared" si="188"/>
        <v>0</v>
      </c>
      <c r="T1233">
        <f t="shared" si="189"/>
        <v>0</v>
      </c>
      <c r="CV1233" t="s">
        <v>178</v>
      </c>
      <c r="CW1233" t="s">
        <v>48</v>
      </c>
      <c r="CX1233" t="s">
        <v>30</v>
      </c>
      <c r="CY1233" t="s">
        <v>31</v>
      </c>
      <c r="DX1233" t="s">
        <v>2527</v>
      </c>
      <c r="DY1233">
        <v>3533</v>
      </c>
      <c r="DZ1233">
        <v>9.6505994597023204</v>
      </c>
      <c r="EA1233">
        <v>46.5019030141803</v>
      </c>
    </row>
    <row r="1234" spans="1:131" x14ac:dyDescent="0.25">
      <c r="A1234" t="s">
        <v>178</v>
      </c>
      <c r="B1234" t="s">
        <v>146</v>
      </c>
      <c r="C1234" t="s">
        <v>179</v>
      </c>
      <c r="D1234" t="s">
        <v>14</v>
      </c>
      <c r="E1234" t="s">
        <v>48</v>
      </c>
      <c r="F1234" t="s">
        <v>30</v>
      </c>
      <c r="G1234" t="s">
        <v>35</v>
      </c>
      <c r="H1234">
        <v>33</v>
      </c>
      <c r="I1234">
        <v>12</v>
      </c>
      <c r="J1234">
        <v>0</v>
      </c>
      <c r="K1234">
        <v>0</v>
      </c>
      <c r="N1234" t="s">
        <v>1341</v>
      </c>
      <c r="O1234" t="s">
        <v>1340</v>
      </c>
      <c r="P1234" t="s">
        <v>1352</v>
      </c>
      <c r="Q1234">
        <f t="shared" si="186"/>
        <v>10</v>
      </c>
      <c r="R1234">
        <f t="shared" si="187"/>
        <v>4</v>
      </c>
      <c r="S1234">
        <f t="shared" si="188"/>
        <v>2</v>
      </c>
      <c r="T1234">
        <f t="shared" si="189"/>
        <v>2</v>
      </c>
      <c r="CV1234" t="s">
        <v>178</v>
      </c>
      <c r="CW1234" t="s">
        <v>48</v>
      </c>
      <c r="CX1234" t="s">
        <v>30</v>
      </c>
      <c r="CY1234" t="s">
        <v>35</v>
      </c>
      <c r="DX1234" t="s">
        <v>2528</v>
      </c>
      <c r="DY1234">
        <v>3534</v>
      </c>
      <c r="DZ1234">
        <v>9.5831363929014692</v>
      </c>
      <c r="EA1234">
        <v>46.503806043342898</v>
      </c>
    </row>
    <row r="1235" spans="1:131" x14ac:dyDescent="0.25">
      <c r="A1235" t="s">
        <v>178</v>
      </c>
      <c r="B1235" t="s">
        <v>146</v>
      </c>
      <c r="C1235" t="s">
        <v>420</v>
      </c>
      <c r="D1235" t="s">
        <v>14</v>
      </c>
      <c r="E1235" t="s">
        <v>48</v>
      </c>
      <c r="F1235" t="s">
        <v>16</v>
      </c>
      <c r="G1235" t="s">
        <v>63</v>
      </c>
      <c r="H1235">
        <v>38</v>
      </c>
      <c r="I1235">
        <v>21</v>
      </c>
      <c r="J1235">
        <v>0</v>
      </c>
      <c r="K1235">
        <v>0</v>
      </c>
      <c r="N1235" t="s">
        <v>146</v>
      </c>
      <c r="O1235" t="s">
        <v>255</v>
      </c>
      <c r="P1235" t="s">
        <v>419</v>
      </c>
      <c r="Q1235">
        <f t="shared" si="186"/>
        <v>9</v>
      </c>
      <c r="R1235">
        <f t="shared" si="187"/>
        <v>3</v>
      </c>
      <c r="S1235">
        <f t="shared" si="188"/>
        <v>0</v>
      </c>
      <c r="T1235">
        <f t="shared" si="189"/>
        <v>0</v>
      </c>
      <c r="CV1235" t="s">
        <v>178</v>
      </c>
      <c r="CW1235" t="s">
        <v>48</v>
      </c>
      <c r="CX1235" t="s">
        <v>16</v>
      </c>
      <c r="CY1235" t="s">
        <v>63</v>
      </c>
      <c r="DX1235" t="s">
        <v>2529</v>
      </c>
      <c r="DY1235">
        <v>3536</v>
      </c>
      <c r="DZ1235">
        <v>9.5471113439191697</v>
      </c>
      <c r="EA1235">
        <v>46.563464719612398</v>
      </c>
    </row>
    <row r="1236" spans="1:131" x14ac:dyDescent="0.25">
      <c r="A1236" t="s">
        <v>178</v>
      </c>
      <c r="B1236" t="s">
        <v>146</v>
      </c>
      <c r="C1236" t="s">
        <v>421</v>
      </c>
      <c r="D1236" t="s">
        <v>14</v>
      </c>
      <c r="E1236" t="s">
        <v>48</v>
      </c>
      <c r="F1236" t="s">
        <v>16</v>
      </c>
      <c r="G1236" t="s">
        <v>63</v>
      </c>
      <c r="H1236">
        <v>39</v>
      </c>
      <c r="I1236">
        <v>23</v>
      </c>
      <c r="J1236">
        <v>3</v>
      </c>
      <c r="K1236">
        <v>3</v>
      </c>
      <c r="N1236" t="s">
        <v>692</v>
      </c>
      <c r="O1236" t="s">
        <v>749</v>
      </c>
      <c r="P1236" t="s">
        <v>831</v>
      </c>
      <c r="Q1236">
        <f t="shared" si="186"/>
        <v>9</v>
      </c>
      <c r="R1236">
        <f t="shared" si="187"/>
        <v>4</v>
      </c>
      <c r="S1236">
        <f t="shared" si="188"/>
        <v>0</v>
      </c>
      <c r="T1236">
        <f t="shared" si="189"/>
        <v>0</v>
      </c>
      <c r="CV1236" t="s">
        <v>178</v>
      </c>
      <c r="CW1236" t="s">
        <v>48</v>
      </c>
      <c r="CX1236" t="s">
        <v>16</v>
      </c>
      <c r="CY1236" t="s">
        <v>63</v>
      </c>
      <c r="DX1236" t="s">
        <v>2530</v>
      </c>
      <c r="DY1236">
        <v>3538</v>
      </c>
      <c r="DZ1236">
        <v>9.5297000296873193</v>
      </c>
      <c r="EA1236">
        <v>46.617406841998601</v>
      </c>
    </row>
    <row r="1237" spans="1:131" x14ac:dyDescent="0.25">
      <c r="A1237" t="s">
        <v>178</v>
      </c>
      <c r="B1237" t="s">
        <v>146</v>
      </c>
      <c r="C1237" t="s">
        <v>179</v>
      </c>
      <c r="D1237" t="s">
        <v>14</v>
      </c>
      <c r="E1237" t="s">
        <v>48</v>
      </c>
      <c r="F1237" t="s">
        <v>16</v>
      </c>
      <c r="G1237" t="s">
        <v>63</v>
      </c>
      <c r="H1237">
        <v>35</v>
      </c>
      <c r="I1237">
        <v>15</v>
      </c>
      <c r="J1237">
        <v>2</v>
      </c>
      <c r="K1237">
        <v>2</v>
      </c>
      <c r="N1237" t="s">
        <v>692</v>
      </c>
      <c r="O1237" t="s">
        <v>706</v>
      </c>
      <c r="P1237" t="s">
        <v>707</v>
      </c>
      <c r="Q1237">
        <f t="shared" si="186"/>
        <v>9</v>
      </c>
      <c r="R1237">
        <f t="shared" si="187"/>
        <v>3</v>
      </c>
      <c r="S1237">
        <f t="shared" si="188"/>
        <v>7</v>
      </c>
      <c r="T1237">
        <f t="shared" si="189"/>
        <v>8</v>
      </c>
      <c r="CV1237" t="s">
        <v>178</v>
      </c>
      <c r="CW1237" t="s">
        <v>48</v>
      </c>
      <c r="CX1237" t="s">
        <v>16</v>
      </c>
      <c r="CY1237" t="s">
        <v>63</v>
      </c>
      <c r="DX1237" t="s">
        <v>2531</v>
      </c>
      <c r="DY1237">
        <v>3539</v>
      </c>
      <c r="DZ1237">
        <v>9.6097732277235508</v>
      </c>
      <c r="EA1237">
        <v>46.578170220247699</v>
      </c>
    </row>
    <row r="1238" spans="1:131" x14ac:dyDescent="0.25">
      <c r="A1238" t="s">
        <v>178</v>
      </c>
      <c r="B1238" t="s">
        <v>146</v>
      </c>
      <c r="C1238" t="s">
        <v>179</v>
      </c>
      <c r="D1238" t="s">
        <v>14</v>
      </c>
      <c r="E1238" t="s">
        <v>48</v>
      </c>
      <c r="F1238" t="s">
        <v>30</v>
      </c>
      <c r="G1238" t="s">
        <v>124</v>
      </c>
      <c r="H1238">
        <v>60</v>
      </c>
      <c r="I1238">
        <v>34</v>
      </c>
      <c r="J1238">
        <v>1</v>
      </c>
      <c r="K1238">
        <v>1</v>
      </c>
      <c r="N1238" t="s">
        <v>1106</v>
      </c>
      <c r="O1238" t="s">
        <v>1156</v>
      </c>
      <c r="P1238" t="s">
        <v>1157</v>
      </c>
      <c r="Q1238">
        <f t="shared" si="186"/>
        <v>9</v>
      </c>
      <c r="R1238">
        <f t="shared" si="187"/>
        <v>4</v>
      </c>
      <c r="S1238">
        <f t="shared" si="188"/>
        <v>0</v>
      </c>
      <c r="T1238">
        <f t="shared" si="189"/>
        <v>0</v>
      </c>
      <c r="CV1238" t="s">
        <v>178</v>
      </c>
      <c r="CW1238" t="s">
        <v>48</v>
      </c>
      <c r="CX1238" t="s">
        <v>30</v>
      </c>
      <c r="CY1238" t="s">
        <v>124</v>
      </c>
      <c r="DX1238" t="s">
        <v>2532</v>
      </c>
      <c r="DY1238">
        <v>3540</v>
      </c>
      <c r="DZ1238">
        <v>9.6706934441549706</v>
      </c>
      <c r="EA1238">
        <v>46.527950416797403</v>
      </c>
    </row>
    <row r="1239" spans="1:131" x14ac:dyDescent="0.25">
      <c r="A1239" t="s">
        <v>178</v>
      </c>
      <c r="B1239" t="s">
        <v>146</v>
      </c>
      <c r="C1239" t="s">
        <v>420</v>
      </c>
      <c r="D1239" t="s">
        <v>14</v>
      </c>
      <c r="E1239" t="s">
        <v>48</v>
      </c>
      <c r="F1239" t="s">
        <v>125</v>
      </c>
      <c r="G1239" t="s">
        <v>125</v>
      </c>
      <c r="H1239">
        <v>21</v>
      </c>
      <c r="I1239">
        <v>9</v>
      </c>
      <c r="J1239">
        <v>0</v>
      </c>
      <c r="K1239">
        <v>0</v>
      </c>
      <c r="N1239" t="s">
        <v>12</v>
      </c>
      <c r="O1239" t="s">
        <v>24</v>
      </c>
      <c r="P1239" t="s">
        <v>108</v>
      </c>
      <c r="Q1239">
        <f t="shared" si="186"/>
        <v>9</v>
      </c>
      <c r="R1239">
        <f t="shared" si="187"/>
        <v>4</v>
      </c>
      <c r="S1239">
        <f t="shared" si="188"/>
        <v>1</v>
      </c>
      <c r="T1239">
        <f t="shared" si="189"/>
        <v>9</v>
      </c>
      <c r="CV1239" t="s">
        <v>178</v>
      </c>
      <c r="CW1239" t="s">
        <v>48</v>
      </c>
      <c r="CX1239" t="s">
        <v>125</v>
      </c>
      <c r="CY1239" t="s">
        <v>125</v>
      </c>
      <c r="DX1239" t="s">
        <v>2533</v>
      </c>
      <c r="DY1239">
        <v>3541</v>
      </c>
      <c r="DZ1239">
        <v>9.6544910372270802</v>
      </c>
      <c r="EA1239">
        <v>46.575431446303902</v>
      </c>
    </row>
    <row r="1240" spans="1:131" x14ac:dyDescent="0.25">
      <c r="A1240" t="s">
        <v>178</v>
      </c>
      <c r="B1240" t="s">
        <v>146</v>
      </c>
      <c r="C1240" t="s">
        <v>421</v>
      </c>
      <c r="D1240" t="s">
        <v>14</v>
      </c>
      <c r="E1240" t="s">
        <v>48</v>
      </c>
      <c r="F1240" t="s">
        <v>125</v>
      </c>
      <c r="G1240" t="s">
        <v>125</v>
      </c>
      <c r="H1240">
        <v>33</v>
      </c>
      <c r="I1240">
        <v>17</v>
      </c>
      <c r="J1240">
        <v>4</v>
      </c>
      <c r="K1240">
        <v>2</v>
      </c>
      <c r="N1240" t="s">
        <v>1341</v>
      </c>
      <c r="O1240" t="s">
        <v>1355</v>
      </c>
      <c r="P1240" t="s">
        <v>1356</v>
      </c>
      <c r="Q1240">
        <f t="shared" si="186"/>
        <v>9</v>
      </c>
      <c r="R1240">
        <f t="shared" si="187"/>
        <v>3</v>
      </c>
      <c r="S1240">
        <f t="shared" si="188"/>
        <v>0</v>
      </c>
      <c r="T1240">
        <f t="shared" si="189"/>
        <v>0</v>
      </c>
      <c r="CV1240" t="s">
        <v>178</v>
      </c>
      <c r="CW1240" t="s">
        <v>48</v>
      </c>
      <c r="CX1240" t="s">
        <v>125</v>
      </c>
      <c r="CY1240" t="s">
        <v>125</v>
      </c>
      <c r="DX1240" t="s">
        <v>2534</v>
      </c>
      <c r="DY1240">
        <v>3551</v>
      </c>
      <c r="DZ1240">
        <v>10.1298848241708</v>
      </c>
      <c r="EA1240">
        <v>46.249367832770098</v>
      </c>
    </row>
    <row r="1241" spans="1:131" x14ac:dyDescent="0.25">
      <c r="A1241" t="s">
        <v>422</v>
      </c>
      <c r="B1241" t="s">
        <v>146</v>
      </c>
      <c r="C1241" t="s">
        <v>423</v>
      </c>
      <c r="D1241" t="s">
        <v>14</v>
      </c>
      <c r="E1241" t="s">
        <v>48</v>
      </c>
      <c r="F1241" t="s">
        <v>16</v>
      </c>
      <c r="G1241" t="s">
        <v>63</v>
      </c>
      <c r="H1241">
        <v>13</v>
      </c>
      <c r="I1241">
        <v>8</v>
      </c>
      <c r="J1241">
        <v>0</v>
      </c>
      <c r="K1241">
        <v>0</v>
      </c>
      <c r="N1241" t="s">
        <v>1371</v>
      </c>
      <c r="O1241" t="s">
        <v>1442</v>
      </c>
      <c r="P1241" t="s">
        <v>1443</v>
      </c>
      <c r="Q1241">
        <f t="shared" si="186"/>
        <v>9</v>
      </c>
      <c r="R1241">
        <f t="shared" si="187"/>
        <v>4</v>
      </c>
      <c r="S1241">
        <f t="shared" si="188"/>
        <v>2</v>
      </c>
      <c r="T1241">
        <f t="shared" si="189"/>
        <v>0</v>
      </c>
      <c r="CV1241" t="s">
        <v>422</v>
      </c>
      <c r="CW1241" t="s">
        <v>48</v>
      </c>
      <c r="CX1241" t="s">
        <v>16</v>
      </c>
      <c r="CY1241" t="s">
        <v>63</v>
      </c>
      <c r="DX1241" t="s">
        <v>2535</v>
      </c>
      <c r="DY1241">
        <v>3561</v>
      </c>
      <c r="DZ1241">
        <v>10.0592502588282</v>
      </c>
      <c r="EA1241">
        <v>46.354483494399403</v>
      </c>
    </row>
    <row r="1242" spans="1:131" x14ac:dyDescent="0.25">
      <c r="A1242" t="s">
        <v>180</v>
      </c>
      <c r="B1242" t="s">
        <v>146</v>
      </c>
      <c r="C1242" t="s">
        <v>181</v>
      </c>
      <c r="D1242" t="s">
        <v>14</v>
      </c>
      <c r="E1242" t="s">
        <v>48</v>
      </c>
      <c r="F1242" t="s">
        <v>16</v>
      </c>
      <c r="G1242" t="s">
        <v>17</v>
      </c>
      <c r="H1242">
        <v>10</v>
      </c>
      <c r="I1242">
        <v>3</v>
      </c>
      <c r="J1242">
        <v>1</v>
      </c>
      <c r="K1242">
        <v>1</v>
      </c>
      <c r="N1242" t="s">
        <v>1485</v>
      </c>
      <c r="O1242" t="s">
        <v>1497</v>
      </c>
      <c r="P1242" t="s">
        <v>1499</v>
      </c>
      <c r="Q1242">
        <f t="shared" si="186"/>
        <v>9</v>
      </c>
      <c r="R1242">
        <f t="shared" si="187"/>
        <v>6</v>
      </c>
      <c r="S1242">
        <f t="shared" si="188"/>
        <v>0</v>
      </c>
      <c r="T1242">
        <f t="shared" si="189"/>
        <v>0</v>
      </c>
      <c r="CV1242" t="s">
        <v>180</v>
      </c>
      <c r="CW1242" t="s">
        <v>48</v>
      </c>
      <c r="CX1242" t="s">
        <v>16</v>
      </c>
      <c r="CY1242" t="s">
        <v>17</v>
      </c>
      <c r="DX1242" t="s">
        <v>2536</v>
      </c>
      <c r="DY1242">
        <v>3571</v>
      </c>
      <c r="DZ1242">
        <v>9.2435318525935397</v>
      </c>
      <c r="EA1242">
        <v>46.773027726176799</v>
      </c>
    </row>
    <row r="1243" spans="1:131" x14ac:dyDescent="0.25">
      <c r="A1243" t="s">
        <v>180</v>
      </c>
      <c r="B1243" t="s">
        <v>146</v>
      </c>
      <c r="C1243" t="s">
        <v>181</v>
      </c>
      <c r="D1243" t="s">
        <v>14</v>
      </c>
      <c r="E1243" t="s">
        <v>48</v>
      </c>
      <c r="F1243" t="s">
        <v>30</v>
      </c>
      <c r="G1243" t="s">
        <v>31</v>
      </c>
      <c r="H1243">
        <v>6</v>
      </c>
      <c r="I1243">
        <v>2</v>
      </c>
      <c r="J1243">
        <v>1</v>
      </c>
      <c r="K1243">
        <v>2</v>
      </c>
      <c r="N1243" t="s">
        <v>146</v>
      </c>
      <c r="O1243" t="s">
        <v>185</v>
      </c>
      <c r="P1243" t="s">
        <v>260</v>
      </c>
      <c r="Q1243">
        <f t="shared" si="186"/>
        <v>8</v>
      </c>
      <c r="R1243">
        <f t="shared" si="187"/>
        <v>8</v>
      </c>
      <c r="S1243">
        <f t="shared" si="188"/>
        <v>0</v>
      </c>
      <c r="T1243">
        <f t="shared" si="189"/>
        <v>0</v>
      </c>
      <c r="CV1243" t="s">
        <v>180</v>
      </c>
      <c r="CW1243" t="s">
        <v>48</v>
      </c>
      <c r="CX1243" t="s">
        <v>30</v>
      </c>
      <c r="CY1243" t="s">
        <v>31</v>
      </c>
      <c r="DX1243" t="s">
        <v>2537</v>
      </c>
      <c r="DY1243">
        <v>3572</v>
      </c>
      <c r="DZ1243">
        <v>9.2105948966925606</v>
      </c>
      <c r="EA1243">
        <v>46.828277648504802</v>
      </c>
    </row>
    <row r="1244" spans="1:131" x14ac:dyDescent="0.25">
      <c r="A1244" t="s">
        <v>180</v>
      </c>
      <c r="B1244" t="s">
        <v>146</v>
      </c>
      <c r="C1244" t="s">
        <v>181</v>
      </c>
      <c r="D1244" t="s">
        <v>14</v>
      </c>
      <c r="E1244" t="s">
        <v>48</v>
      </c>
      <c r="F1244" t="s">
        <v>30</v>
      </c>
      <c r="G1244" t="s">
        <v>35</v>
      </c>
      <c r="H1244">
        <v>20</v>
      </c>
      <c r="I1244">
        <v>10</v>
      </c>
      <c r="J1244">
        <v>0</v>
      </c>
      <c r="K1244">
        <v>0</v>
      </c>
      <c r="N1244" t="s">
        <v>692</v>
      </c>
      <c r="O1244" t="s">
        <v>706</v>
      </c>
      <c r="P1244" t="s">
        <v>712</v>
      </c>
      <c r="Q1244">
        <f t="shared" si="186"/>
        <v>8</v>
      </c>
      <c r="R1244">
        <f t="shared" si="187"/>
        <v>2</v>
      </c>
      <c r="S1244">
        <f t="shared" si="188"/>
        <v>5</v>
      </c>
      <c r="T1244">
        <f t="shared" si="189"/>
        <v>5</v>
      </c>
      <c r="CV1244" t="s">
        <v>180</v>
      </c>
      <c r="CW1244" t="s">
        <v>48</v>
      </c>
      <c r="CX1244" t="s">
        <v>30</v>
      </c>
      <c r="CY1244" t="s">
        <v>35</v>
      </c>
      <c r="DX1244" t="s">
        <v>2538</v>
      </c>
      <c r="DY1244">
        <v>3574</v>
      </c>
      <c r="DZ1244">
        <v>9.1937276093738198</v>
      </c>
      <c r="EA1244">
        <v>46.769574167181297</v>
      </c>
    </row>
    <row r="1245" spans="1:131" x14ac:dyDescent="0.25">
      <c r="A1245" t="s">
        <v>180</v>
      </c>
      <c r="B1245" t="s">
        <v>146</v>
      </c>
      <c r="C1245" t="s">
        <v>181</v>
      </c>
      <c r="D1245" t="s">
        <v>14</v>
      </c>
      <c r="E1245" t="s">
        <v>48</v>
      </c>
      <c r="F1245" t="s">
        <v>16</v>
      </c>
      <c r="G1245" t="s">
        <v>63</v>
      </c>
      <c r="H1245">
        <v>90</v>
      </c>
      <c r="I1245">
        <v>43</v>
      </c>
      <c r="J1245">
        <v>2</v>
      </c>
      <c r="K1245">
        <v>5</v>
      </c>
      <c r="N1245" t="s">
        <v>12</v>
      </c>
      <c r="O1245" t="s">
        <v>95</v>
      </c>
      <c r="P1245" t="s">
        <v>141</v>
      </c>
      <c r="Q1245">
        <f t="shared" si="186"/>
        <v>8</v>
      </c>
      <c r="R1245">
        <f t="shared" si="187"/>
        <v>4</v>
      </c>
      <c r="S1245">
        <f t="shared" si="188"/>
        <v>1</v>
      </c>
      <c r="T1245">
        <f t="shared" si="189"/>
        <v>1</v>
      </c>
      <c r="CV1245" t="s">
        <v>180</v>
      </c>
      <c r="CW1245" t="s">
        <v>48</v>
      </c>
      <c r="CX1245" t="s">
        <v>16</v>
      </c>
      <c r="CY1245" t="s">
        <v>63</v>
      </c>
      <c r="DX1245" t="s">
        <v>2539</v>
      </c>
      <c r="DY1245">
        <v>3575</v>
      </c>
      <c r="DZ1245">
        <v>9.2321962460971303</v>
      </c>
      <c r="EA1245">
        <v>46.8454143003542</v>
      </c>
    </row>
    <row r="1246" spans="1:131" x14ac:dyDescent="0.25">
      <c r="A1246" t="s">
        <v>180</v>
      </c>
      <c r="B1246" t="s">
        <v>146</v>
      </c>
      <c r="C1246" t="s">
        <v>181</v>
      </c>
      <c r="D1246" t="s">
        <v>14</v>
      </c>
      <c r="E1246" t="s">
        <v>48</v>
      </c>
      <c r="F1246" t="s">
        <v>125</v>
      </c>
      <c r="G1246" t="s">
        <v>125</v>
      </c>
      <c r="H1246">
        <v>18</v>
      </c>
      <c r="I1246">
        <v>10</v>
      </c>
      <c r="J1246">
        <v>0</v>
      </c>
      <c r="K1246">
        <v>0</v>
      </c>
      <c r="N1246" t="s">
        <v>12</v>
      </c>
      <c r="O1246" t="s">
        <v>54</v>
      </c>
      <c r="P1246" t="s">
        <v>55</v>
      </c>
      <c r="Q1246">
        <f t="shared" si="186"/>
        <v>8</v>
      </c>
      <c r="R1246">
        <f t="shared" si="187"/>
        <v>2</v>
      </c>
      <c r="S1246">
        <f t="shared" si="188"/>
        <v>1</v>
      </c>
      <c r="T1246">
        <f t="shared" si="189"/>
        <v>0</v>
      </c>
      <c r="CV1246" t="s">
        <v>180</v>
      </c>
      <c r="CW1246" t="s">
        <v>48</v>
      </c>
      <c r="CX1246" t="s">
        <v>125</v>
      </c>
      <c r="CY1246" t="s">
        <v>125</v>
      </c>
      <c r="DX1246" t="s">
        <v>2540</v>
      </c>
      <c r="DY1246">
        <v>3576</v>
      </c>
      <c r="DZ1246">
        <v>9.1883050028222097</v>
      </c>
      <c r="EA1246">
        <v>46.817381677871801</v>
      </c>
    </row>
    <row r="1247" spans="1:131" x14ac:dyDescent="0.25">
      <c r="A1247" t="s">
        <v>627</v>
      </c>
      <c r="B1247" t="s">
        <v>146</v>
      </c>
      <c r="C1247" t="s">
        <v>628</v>
      </c>
      <c r="D1247" t="s">
        <v>14</v>
      </c>
      <c r="E1247" t="s">
        <v>48</v>
      </c>
      <c r="F1247" t="s">
        <v>125</v>
      </c>
      <c r="G1247" t="s">
        <v>125</v>
      </c>
      <c r="H1247">
        <v>12</v>
      </c>
      <c r="I1247">
        <v>6</v>
      </c>
      <c r="J1247">
        <v>0</v>
      </c>
      <c r="K1247">
        <v>1</v>
      </c>
      <c r="N1247" t="s">
        <v>1201</v>
      </c>
      <c r="O1247" t="s">
        <v>1240</v>
      </c>
      <c r="P1247" t="s">
        <v>1242</v>
      </c>
      <c r="Q1247">
        <f t="shared" si="186"/>
        <v>8</v>
      </c>
      <c r="R1247">
        <f t="shared" si="187"/>
        <v>1</v>
      </c>
      <c r="S1247">
        <f t="shared" si="188"/>
        <v>2</v>
      </c>
      <c r="T1247">
        <f t="shared" si="189"/>
        <v>2</v>
      </c>
      <c r="CV1247" t="s">
        <v>627</v>
      </c>
      <c r="CW1247" t="s">
        <v>48</v>
      </c>
      <c r="CX1247" t="s">
        <v>125</v>
      </c>
      <c r="CY1247" t="s">
        <v>125</v>
      </c>
      <c r="DX1247" t="s">
        <v>2541</v>
      </c>
      <c r="DY1247">
        <v>3577</v>
      </c>
      <c r="DZ1247">
        <v>9.1930745161508902</v>
      </c>
      <c r="EA1247">
        <v>46.7558023319014</v>
      </c>
    </row>
    <row r="1248" spans="1:131" x14ac:dyDescent="0.25">
      <c r="A1248" t="s">
        <v>182</v>
      </c>
      <c r="B1248" t="s">
        <v>146</v>
      </c>
      <c r="C1248" t="s">
        <v>183</v>
      </c>
      <c r="D1248" t="s">
        <v>14</v>
      </c>
      <c r="E1248" t="s">
        <v>48</v>
      </c>
      <c r="F1248" t="s">
        <v>16</v>
      </c>
      <c r="G1248" t="s">
        <v>17</v>
      </c>
      <c r="H1248">
        <v>16</v>
      </c>
      <c r="I1248">
        <v>5</v>
      </c>
      <c r="J1248">
        <v>2</v>
      </c>
      <c r="K1248">
        <v>4</v>
      </c>
      <c r="N1248" t="s">
        <v>1201</v>
      </c>
      <c r="O1248" t="s">
        <v>1206</v>
      </c>
      <c r="P1248" t="s">
        <v>1207</v>
      </c>
      <c r="Q1248">
        <f t="shared" si="186"/>
        <v>7</v>
      </c>
      <c r="R1248">
        <f t="shared" si="187"/>
        <v>2</v>
      </c>
      <c r="S1248">
        <f t="shared" si="188"/>
        <v>4</v>
      </c>
      <c r="T1248">
        <f t="shared" si="189"/>
        <v>4</v>
      </c>
      <c r="CV1248" t="s">
        <v>182</v>
      </c>
      <c r="CW1248" t="s">
        <v>48</v>
      </c>
      <c r="CX1248" t="s">
        <v>16</v>
      </c>
      <c r="CY1248" t="s">
        <v>17</v>
      </c>
      <c r="DX1248" t="s">
        <v>2542</v>
      </c>
      <c r="DY1248">
        <v>3578</v>
      </c>
      <c r="DZ1248">
        <v>9.2464331910063802</v>
      </c>
      <c r="EA1248">
        <v>46.723648476786998</v>
      </c>
    </row>
    <row r="1249" spans="1:131" x14ac:dyDescent="0.25">
      <c r="A1249" t="s">
        <v>182</v>
      </c>
      <c r="B1249" t="s">
        <v>146</v>
      </c>
      <c r="C1249" t="s">
        <v>184</v>
      </c>
      <c r="D1249" t="s">
        <v>14</v>
      </c>
      <c r="E1249" t="s">
        <v>48</v>
      </c>
      <c r="F1249" t="s">
        <v>16</v>
      </c>
      <c r="G1249" t="s">
        <v>17</v>
      </c>
      <c r="H1249">
        <v>9</v>
      </c>
      <c r="I1249">
        <v>4</v>
      </c>
      <c r="J1249">
        <v>2</v>
      </c>
      <c r="K1249">
        <v>2</v>
      </c>
      <c r="N1249" t="s">
        <v>146</v>
      </c>
      <c r="O1249" t="s">
        <v>227</v>
      </c>
      <c r="P1249" t="s">
        <v>228</v>
      </c>
      <c r="Q1249">
        <f t="shared" si="186"/>
        <v>6</v>
      </c>
      <c r="R1249">
        <f t="shared" si="187"/>
        <v>0</v>
      </c>
      <c r="S1249">
        <f t="shared" si="188"/>
        <v>4</v>
      </c>
      <c r="T1249">
        <f t="shared" si="189"/>
        <v>3</v>
      </c>
      <c r="CV1249" t="s">
        <v>182</v>
      </c>
      <c r="CW1249" t="s">
        <v>48</v>
      </c>
      <c r="CX1249" t="s">
        <v>16</v>
      </c>
      <c r="CY1249" t="s">
        <v>17</v>
      </c>
      <c r="DX1249" t="s">
        <v>2543</v>
      </c>
      <c r="DY1249">
        <v>3579</v>
      </c>
      <c r="DZ1249">
        <v>9.2610747399105904</v>
      </c>
      <c r="EA1249">
        <v>46.743254123611699</v>
      </c>
    </row>
    <row r="1250" spans="1:131" x14ac:dyDescent="0.25">
      <c r="A1250" t="s">
        <v>182</v>
      </c>
      <c r="B1250" t="s">
        <v>146</v>
      </c>
      <c r="C1250" t="s">
        <v>203</v>
      </c>
      <c r="D1250" t="s">
        <v>14</v>
      </c>
      <c r="E1250" t="s">
        <v>48</v>
      </c>
      <c r="F1250" t="s">
        <v>30</v>
      </c>
      <c r="G1250" t="s">
        <v>31</v>
      </c>
      <c r="H1250">
        <v>13</v>
      </c>
      <c r="I1250">
        <v>5</v>
      </c>
      <c r="J1250">
        <v>6</v>
      </c>
      <c r="K1250">
        <v>6</v>
      </c>
      <c r="N1250" t="s">
        <v>848</v>
      </c>
      <c r="O1250" t="s">
        <v>903</v>
      </c>
      <c r="P1250" t="s">
        <v>994</v>
      </c>
      <c r="Q1250">
        <f t="shared" si="186"/>
        <v>6</v>
      </c>
      <c r="R1250">
        <f t="shared" si="187"/>
        <v>3</v>
      </c>
      <c r="S1250">
        <f t="shared" si="188"/>
        <v>2</v>
      </c>
      <c r="T1250">
        <f t="shared" si="189"/>
        <v>1</v>
      </c>
      <c r="CV1250" t="s">
        <v>182</v>
      </c>
      <c r="CW1250" t="s">
        <v>48</v>
      </c>
      <c r="CX1250" t="s">
        <v>30</v>
      </c>
      <c r="CY1250" t="s">
        <v>31</v>
      </c>
      <c r="DX1250" t="s">
        <v>2544</v>
      </c>
      <c r="DY1250">
        <v>3580</v>
      </c>
      <c r="DZ1250">
        <v>9.1729024450216397</v>
      </c>
      <c r="EA1250">
        <v>46.824301863745198</v>
      </c>
    </row>
    <row r="1251" spans="1:131" x14ac:dyDescent="0.25">
      <c r="A1251" t="s">
        <v>182</v>
      </c>
      <c r="B1251" t="s">
        <v>146</v>
      </c>
      <c r="C1251" t="s">
        <v>203</v>
      </c>
      <c r="D1251" t="s">
        <v>14</v>
      </c>
      <c r="E1251" t="s">
        <v>48</v>
      </c>
      <c r="F1251" t="s">
        <v>30</v>
      </c>
      <c r="G1251" t="s">
        <v>35</v>
      </c>
      <c r="H1251">
        <v>52</v>
      </c>
      <c r="I1251">
        <v>25</v>
      </c>
      <c r="J1251">
        <v>17</v>
      </c>
      <c r="K1251">
        <v>27</v>
      </c>
      <c r="N1251" t="s">
        <v>12</v>
      </c>
      <c r="O1251" t="s">
        <v>56</v>
      </c>
      <c r="P1251" t="s">
        <v>57</v>
      </c>
      <c r="Q1251">
        <f t="shared" si="186"/>
        <v>6</v>
      </c>
      <c r="R1251">
        <f t="shared" si="187"/>
        <v>3</v>
      </c>
      <c r="S1251">
        <f t="shared" si="188"/>
        <v>0</v>
      </c>
      <c r="T1251">
        <f t="shared" si="189"/>
        <v>0</v>
      </c>
      <c r="CV1251" t="s">
        <v>182</v>
      </c>
      <c r="CW1251" t="s">
        <v>48</v>
      </c>
      <c r="CX1251" t="s">
        <v>30</v>
      </c>
      <c r="CY1251" t="s">
        <v>35</v>
      </c>
      <c r="DX1251" t="s">
        <v>2545</v>
      </c>
      <c r="DY1251">
        <v>3581</v>
      </c>
      <c r="DZ1251">
        <v>9.2764946226011507</v>
      </c>
      <c r="EA1251">
        <v>46.799370931517302</v>
      </c>
    </row>
    <row r="1252" spans="1:131" x14ac:dyDescent="0.25">
      <c r="A1252" t="s">
        <v>182</v>
      </c>
      <c r="B1252" t="s">
        <v>146</v>
      </c>
      <c r="C1252" t="s">
        <v>424</v>
      </c>
      <c r="D1252" t="s">
        <v>14</v>
      </c>
      <c r="E1252" t="s">
        <v>48</v>
      </c>
      <c r="F1252" t="s">
        <v>16</v>
      </c>
      <c r="G1252" t="s">
        <v>63</v>
      </c>
      <c r="H1252">
        <v>28</v>
      </c>
      <c r="I1252">
        <v>17</v>
      </c>
      <c r="J1252">
        <v>18</v>
      </c>
      <c r="K1252">
        <v>25</v>
      </c>
      <c r="N1252" t="s">
        <v>146</v>
      </c>
      <c r="O1252" t="s">
        <v>149</v>
      </c>
      <c r="P1252" t="s">
        <v>500</v>
      </c>
      <c r="Q1252">
        <f t="shared" si="186"/>
        <v>5</v>
      </c>
      <c r="R1252">
        <f t="shared" si="187"/>
        <v>0</v>
      </c>
      <c r="S1252">
        <f t="shared" si="188"/>
        <v>0</v>
      </c>
      <c r="T1252">
        <f t="shared" si="189"/>
        <v>2</v>
      </c>
      <c r="CV1252" t="s">
        <v>182</v>
      </c>
      <c r="CW1252" t="s">
        <v>48</v>
      </c>
      <c r="CX1252" t="s">
        <v>16</v>
      </c>
      <c r="CY1252" t="s">
        <v>63</v>
      </c>
      <c r="DX1252" t="s">
        <v>2546</v>
      </c>
      <c r="DY1252">
        <v>3582</v>
      </c>
      <c r="DZ1252">
        <v>9.2216900012146095</v>
      </c>
      <c r="EA1252">
        <v>46.791898212703103</v>
      </c>
    </row>
    <row r="1253" spans="1:131" x14ac:dyDescent="0.25">
      <c r="A1253" t="s">
        <v>182</v>
      </c>
      <c r="B1253" t="s">
        <v>146</v>
      </c>
      <c r="C1253" t="s">
        <v>425</v>
      </c>
      <c r="D1253" t="s">
        <v>14</v>
      </c>
      <c r="E1253" t="s">
        <v>48</v>
      </c>
      <c r="F1253" t="s">
        <v>16</v>
      </c>
      <c r="G1253" t="s">
        <v>63</v>
      </c>
      <c r="H1253">
        <v>86</v>
      </c>
      <c r="I1253">
        <v>44</v>
      </c>
      <c r="J1253">
        <v>11</v>
      </c>
      <c r="K1253">
        <v>19</v>
      </c>
      <c r="N1253" t="s">
        <v>146</v>
      </c>
      <c r="O1253" t="s">
        <v>240</v>
      </c>
      <c r="P1253" t="s">
        <v>241</v>
      </c>
      <c r="Q1253">
        <f t="shared" si="186"/>
        <v>5</v>
      </c>
      <c r="R1253">
        <f t="shared" si="187"/>
        <v>5</v>
      </c>
      <c r="S1253">
        <f t="shared" si="188"/>
        <v>0</v>
      </c>
      <c r="T1253">
        <f t="shared" si="189"/>
        <v>0</v>
      </c>
      <c r="CV1253" t="s">
        <v>182</v>
      </c>
      <c r="CW1253" t="s">
        <v>48</v>
      </c>
      <c r="CX1253" t="s">
        <v>16</v>
      </c>
      <c r="CY1253" t="s">
        <v>63</v>
      </c>
      <c r="DX1253" t="s">
        <v>2547</v>
      </c>
      <c r="DY1253">
        <v>3583</v>
      </c>
      <c r="DZ1253">
        <v>9.1797680121395704</v>
      </c>
      <c r="EA1253">
        <v>46.802297031816899</v>
      </c>
    </row>
    <row r="1254" spans="1:131" x14ac:dyDescent="0.25">
      <c r="A1254" t="s">
        <v>182</v>
      </c>
      <c r="B1254" t="s">
        <v>146</v>
      </c>
      <c r="C1254" t="s">
        <v>183</v>
      </c>
      <c r="D1254" t="s">
        <v>14</v>
      </c>
      <c r="E1254" t="s">
        <v>48</v>
      </c>
      <c r="F1254" t="s">
        <v>16</v>
      </c>
      <c r="G1254" t="s">
        <v>63</v>
      </c>
      <c r="H1254">
        <v>62</v>
      </c>
      <c r="I1254">
        <v>27</v>
      </c>
      <c r="J1254">
        <v>7</v>
      </c>
      <c r="K1254">
        <v>16</v>
      </c>
      <c r="N1254" t="s">
        <v>692</v>
      </c>
      <c r="O1254" t="s">
        <v>706</v>
      </c>
      <c r="P1254" t="s">
        <v>761</v>
      </c>
      <c r="Q1254">
        <f t="shared" si="186"/>
        <v>5</v>
      </c>
      <c r="R1254">
        <f t="shared" si="187"/>
        <v>1</v>
      </c>
      <c r="S1254">
        <f t="shared" si="188"/>
        <v>0</v>
      </c>
      <c r="T1254">
        <f t="shared" si="189"/>
        <v>3</v>
      </c>
      <c r="CV1254" t="s">
        <v>182</v>
      </c>
      <c r="CW1254" t="s">
        <v>48</v>
      </c>
      <c r="CX1254" t="s">
        <v>16</v>
      </c>
      <c r="CY1254" t="s">
        <v>63</v>
      </c>
      <c r="DX1254" t="s">
        <v>2548</v>
      </c>
      <c r="DY1254">
        <v>3584</v>
      </c>
      <c r="DZ1254">
        <v>9.2237612875380002</v>
      </c>
      <c r="EA1254">
        <v>46.756524504122297</v>
      </c>
    </row>
    <row r="1255" spans="1:131" x14ac:dyDescent="0.25">
      <c r="A1255" t="s">
        <v>182</v>
      </c>
      <c r="B1255" t="s">
        <v>146</v>
      </c>
      <c r="C1255" t="s">
        <v>184</v>
      </c>
      <c r="D1255" t="s">
        <v>14</v>
      </c>
      <c r="E1255" t="s">
        <v>48</v>
      </c>
      <c r="F1255" t="s">
        <v>16</v>
      </c>
      <c r="G1255" t="s">
        <v>63</v>
      </c>
      <c r="H1255">
        <v>182</v>
      </c>
      <c r="I1255">
        <v>78</v>
      </c>
      <c r="J1255">
        <v>14</v>
      </c>
      <c r="K1255">
        <v>35</v>
      </c>
      <c r="N1255" t="s">
        <v>1106</v>
      </c>
      <c r="O1255" t="s">
        <v>1133</v>
      </c>
      <c r="P1255" t="s">
        <v>1134</v>
      </c>
      <c r="Q1255">
        <f t="shared" si="186"/>
        <v>5</v>
      </c>
      <c r="R1255">
        <f t="shared" si="187"/>
        <v>1</v>
      </c>
      <c r="S1255">
        <f t="shared" si="188"/>
        <v>3</v>
      </c>
      <c r="T1255">
        <f t="shared" si="189"/>
        <v>4</v>
      </c>
      <c r="CV1255" t="s">
        <v>182</v>
      </c>
      <c r="CW1255" t="s">
        <v>48</v>
      </c>
      <c r="CX1255" t="s">
        <v>16</v>
      </c>
      <c r="CY1255" t="s">
        <v>63</v>
      </c>
      <c r="DX1255" t="s">
        <v>2549</v>
      </c>
      <c r="DY1255">
        <v>3593</v>
      </c>
      <c r="DZ1255">
        <v>9.2479748154788695</v>
      </c>
      <c r="EA1255">
        <v>46.697881485130203</v>
      </c>
    </row>
    <row r="1256" spans="1:131" x14ac:dyDescent="0.25">
      <c r="A1256" t="s">
        <v>182</v>
      </c>
      <c r="B1256" t="s">
        <v>146</v>
      </c>
      <c r="C1256" t="s">
        <v>426</v>
      </c>
      <c r="D1256" t="s">
        <v>14</v>
      </c>
      <c r="E1256" t="s">
        <v>48</v>
      </c>
      <c r="F1256" t="s">
        <v>16</v>
      </c>
      <c r="G1256" t="s">
        <v>63</v>
      </c>
      <c r="H1256">
        <v>201</v>
      </c>
      <c r="I1256">
        <v>100</v>
      </c>
      <c r="J1256">
        <v>47</v>
      </c>
      <c r="K1256">
        <v>74</v>
      </c>
      <c r="N1256" t="s">
        <v>146</v>
      </c>
      <c r="O1256" t="s">
        <v>163</v>
      </c>
      <c r="P1256" t="s">
        <v>387</v>
      </c>
      <c r="Q1256">
        <f t="shared" si="186"/>
        <v>3</v>
      </c>
      <c r="R1256">
        <f t="shared" si="187"/>
        <v>0</v>
      </c>
      <c r="S1256">
        <f t="shared" si="188"/>
        <v>0</v>
      </c>
      <c r="T1256">
        <f t="shared" si="189"/>
        <v>0</v>
      </c>
      <c r="CV1256" t="s">
        <v>182</v>
      </c>
      <c r="CW1256" t="s">
        <v>48</v>
      </c>
      <c r="CX1256" t="s">
        <v>16</v>
      </c>
      <c r="CY1256" t="s">
        <v>63</v>
      </c>
      <c r="DX1256" t="s">
        <v>2550</v>
      </c>
      <c r="DY1256">
        <v>3598</v>
      </c>
      <c r="DZ1256">
        <v>9.2080168995388298</v>
      </c>
      <c r="EA1256">
        <v>46.654585359361498</v>
      </c>
    </row>
    <row r="1257" spans="1:131" x14ac:dyDescent="0.25">
      <c r="A1257" t="s">
        <v>182</v>
      </c>
      <c r="B1257" t="s">
        <v>146</v>
      </c>
      <c r="C1257" t="s">
        <v>497</v>
      </c>
      <c r="D1257" t="s">
        <v>14</v>
      </c>
      <c r="E1257" t="s">
        <v>48</v>
      </c>
      <c r="F1257" t="s">
        <v>30</v>
      </c>
      <c r="G1257" t="s">
        <v>124</v>
      </c>
      <c r="H1257">
        <v>71</v>
      </c>
      <c r="I1257">
        <v>51</v>
      </c>
      <c r="J1257">
        <v>0</v>
      </c>
      <c r="K1257">
        <v>0</v>
      </c>
      <c r="CV1257" t="s">
        <v>182</v>
      </c>
      <c r="CW1257" t="s">
        <v>48</v>
      </c>
      <c r="CX1257" t="s">
        <v>30</v>
      </c>
      <c r="CY1257" t="s">
        <v>124</v>
      </c>
      <c r="DX1257" t="s">
        <v>2551</v>
      </c>
      <c r="DY1257">
        <v>3603</v>
      </c>
      <c r="DZ1257">
        <v>9.1338106561024208</v>
      </c>
      <c r="EA1257">
        <v>46.5741803407319</v>
      </c>
    </row>
    <row r="1258" spans="1:131" x14ac:dyDescent="0.25">
      <c r="A1258" t="s">
        <v>182</v>
      </c>
      <c r="B1258" t="s">
        <v>146</v>
      </c>
      <c r="C1258" t="s">
        <v>203</v>
      </c>
      <c r="D1258" t="s">
        <v>14</v>
      </c>
      <c r="E1258" t="s">
        <v>48</v>
      </c>
      <c r="F1258" t="s">
        <v>30</v>
      </c>
      <c r="G1258" t="s">
        <v>124</v>
      </c>
      <c r="H1258">
        <v>86</v>
      </c>
      <c r="I1258">
        <v>44</v>
      </c>
      <c r="J1258">
        <v>4</v>
      </c>
      <c r="K1258">
        <v>5</v>
      </c>
      <c r="CV1258" t="s">
        <v>182</v>
      </c>
      <c r="CW1258" t="s">
        <v>48</v>
      </c>
      <c r="CX1258" t="s">
        <v>30</v>
      </c>
      <c r="CY1258" t="s">
        <v>124</v>
      </c>
      <c r="DX1258" t="s">
        <v>2552</v>
      </c>
      <c r="DY1258">
        <v>3611</v>
      </c>
      <c r="DZ1258">
        <v>9.0943694543877101</v>
      </c>
      <c r="EA1258">
        <v>46.826033156572599</v>
      </c>
    </row>
    <row r="1259" spans="1:131" x14ac:dyDescent="0.25">
      <c r="A1259" t="s">
        <v>182</v>
      </c>
      <c r="B1259" t="s">
        <v>146</v>
      </c>
      <c r="C1259" t="s">
        <v>498</v>
      </c>
      <c r="D1259" t="s">
        <v>14</v>
      </c>
      <c r="E1259" t="s">
        <v>48</v>
      </c>
      <c r="F1259" t="s">
        <v>30</v>
      </c>
      <c r="G1259" t="s">
        <v>124</v>
      </c>
      <c r="H1259">
        <v>146</v>
      </c>
      <c r="I1259">
        <v>76</v>
      </c>
      <c r="J1259">
        <v>21</v>
      </c>
      <c r="K1259">
        <v>25</v>
      </c>
      <c r="CV1259" t="s">
        <v>182</v>
      </c>
      <c r="CW1259" t="s">
        <v>48</v>
      </c>
      <c r="CX1259" t="s">
        <v>30</v>
      </c>
      <c r="CY1259" t="s">
        <v>124</v>
      </c>
      <c r="DX1259" t="s">
        <v>2553</v>
      </c>
      <c r="DY1259">
        <v>3612</v>
      </c>
      <c r="DZ1259">
        <v>9.1762833774518509</v>
      </c>
      <c r="EA1259">
        <v>46.704885386898802</v>
      </c>
    </row>
    <row r="1260" spans="1:131" x14ac:dyDescent="0.25">
      <c r="A1260" t="s">
        <v>182</v>
      </c>
      <c r="B1260" t="s">
        <v>146</v>
      </c>
      <c r="C1260" t="s">
        <v>629</v>
      </c>
      <c r="D1260" t="s">
        <v>14</v>
      </c>
      <c r="E1260" t="s">
        <v>48</v>
      </c>
      <c r="F1260" t="s">
        <v>125</v>
      </c>
      <c r="G1260" t="s">
        <v>125</v>
      </c>
      <c r="H1260">
        <v>39</v>
      </c>
      <c r="I1260">
        <v>16</v>
      </c>
      <c r="J1260">
        <v>3</v>
      </c>
      <c r="K1260">
        <v>6</v>
      </c>
      <c r="CV1260" t="s">
        <v>182</v>
      </c>
      <c r="CW1260" t="s">
        <v>48</v>
      </c>
      <c r="CX1260" t="s">
        <v>125</v>
      </c>
      <c r="CY1260" t="s">
        <v>125</v>
      </c>
      <c r="DX1260" t="s">
        <v>2554</v>
      </c>
      <c r="DY1260">
        <v>3613</v>
      </c>
      <c r="DZ1260">
        <v>9.1093158788997499</v>
      </c>
      <c r="EA1260">
        <v>46.8415501692281</v>
      </c>
    </row>
    <row r="1261" spans="1:131" x14ac:dyDescent="0.25">
      <c r="A1261" t="s">
        <v>182</v>
      </c>
      <c r="B1261" t="s">
        <v>146</v>
      </c>
      <c r="C1261" t="s">
        <v>630</v>
      </c>
      <c r="D1261" t="s">
        <v>14</v>
      </c>
      <c r="E1261" t="s">
        <v>48</v>
      </c>
      <c r="F1261" t="s">
        <v>125</v>
      </c>
      <c r="G1261" t="s">
        <v>125</v>
      </c>
      <c r="H1261">
        <v>37</v>
      </c>
      <c r="I1261">
        <v>20</v>
      </c>
      <c r="J1261">
        <v>2</v>
      </c>
      <c r="K1261">
        <v>5</v>
      </c>
      <c r="CV1261" t="s">
        <v>182</v>
      </c>
      <c r="CW1261" t="s">
        <v>48</v>
      </c>
      <c r="CX1261" t="s">
        <v>125</v>
      </c>
      <c r="CY1261" t="s">
        <v>125</v>
      </c>
      <c r="DX1261" t="s">
        <v>2555</v>
      </c>
      <c r="DY1261">
        <v>3614</v>
      </c>
      <c r="DZ1261">
        <v>9.14441410771337</v>
      </c>
      <c r="EA1261">
        <v>46.794060797993502</v>
      </c>
    </row>
    <row r="1262" spans="1:131" x14ac:dyDescent="0.25">
      <c r="A1262" t="s">
        <v>182</v>
      </c>
      <c r="B1262" t="s">
        <v>146</v>
      </c>
      <c r="C1262" t="s">
        <v>631</v>
      </c>
      <c r="D1262" t="s">
        <v>14</v>
      </c>
      <c r="E1262" t="s">
        <v>48</v>
      </c>
      <c r="F1262" t="s">
        <v>125</v>
      </c>
      <c r="G1262" t="s">
        <v>125</v>
      </c>
      <c r="H1262">
        <v>44</v>
      </c>
      <c r="I1262">
        <v>23</v>
      </c>
      <c r="J1262">
        <v>11</v>
      </c>
      <c r="K1262">
        <v>15</v>
      </c>
      <c r="CV1262" t="s">
        <v>182</v>
      </c>
      <c r="CW1262" t="s">
        <v>48</v>
      </c>
      <c r="CX1262" t="s">
        <v>125</v>
      </c>
      <c r="CY1262" t="s">
        <v>125</v>
      </c>
      <c r="DX1262" t="s">
        <v>2556</v>
      </c>
      <c r="DY1262">
        <v>3615</v>
      </c>
      <c r="DZ1262">
        <v>9.1537462211688307</v>
      </c>
      <c r="EA1262">
        <v>46.8209317044698</v>
      </c>
    </row>
    <row r="1263" spans="1:131" x14ac:dyDescent="0.25">
      <c r="A1263" t="s">
        <v>182</v>
      </c>
      <c r="B1263" t="s">
        <v>146</v>
      </c>
      <c r="C1263" t="s">
        <v>632</v>
      </c>
      <c r="D1263" t="s">
        <v>14</v>
      </c>
      <c r="E1263" t="s">
        <v>48</v>
      </c>
      <c r="F1263" t="s">
        <v>125</v>
      </c>
      <c r="G1263" t="s">
        <v>125</v>
      </c>
      <c r="H1263">
        <v>41</v>
      </c>
      <c r="I1263">
        <v>20</v>
      </c>
      <c r="J1263">
        <v>4</v>
      </c>
      <c r="K1263">
        <v>6</v>
      </c>
      <c r="CV1263" t="s">
        <v>182</v>
      </c>
      <c r="CW1263" t="s">
        <v>48</v>
      </c>
      <c r="CX1263" t="s">
        <v>125</v>
      </c>
      <c r="CY1263" t="s">
        <v>125</v>
      </c>
      <c r="DX1263" t="s">
        <v>2557</v>
      </c>
      <c r="DY1263">
        <v>3616</v>
      </c>
      <c r="DZ1263">
        <v>8.8800985562406094</v>
      </c>
      <c r="EA1263">
        <v>46.848394900489701</v>
      </c>
    </row>
    <row r="1264" spans="1:131" x14ac:dyDescent="0.25">
      <c r="A1264" t="s">
        <v>427</v>
      </c>
      <c r="B1264" t="s">
        <v>146</v>
      </c>
      <c r="C1264" t="s">
        <v>428</v>
      </c>
      <c r="D1264" t="s">
        <v>14</v>
      </c>
      <c r="E1264" t="s">
        <v>48</v>
      </c>
      <c r="F1264" t="s">
        <v>16</v>
      </c>
      <c r="G1264" t="s">
        <v>63</v>
      </c>
      <c r="H1264">
        <v>31</v>
      </c>
      <c r="I1264">
        <v>19</v>
      </c>
      <c r="J1264">
        <v>7</v>
      </c>
      <c r="K1264">
        <v>7</v>
      </c>
      <c r="CV1264" t="s">
        <v>427</v>
      </c>
      <c r="CW1264" t="s">
        <v>48</v>
      </c>
      <c r="CX1264" t="s">
        <v>16</v>
      </c>
      <c r="CY1264" t="s">
        <v>63</v>
      </c>
      <c r="DX1264" t="s">
        <v>2558</v>
      </c>
      <c r="DY1264">
        <v>3617</v>
      </c>
      <c r="DZ1264">
        <v>9.1607441362344098</v>
      </c>
      <c r="EA1264">
        <v>46.757805530920201</v>
      </c>
    </row>
    <row r="1265" spans="1:131" x14ac:dyDescent="0.25">
      <c r="A1265" t="s">
        <v>633</v>
      </c>
      <c r="B1265" t="s">
        <v>146</v>
      </c>
      <c r="C1265" t="s">
        <v>634</v>
      </c>
      <c r="D1265" t="s">
        <v>14</v>
      </c>
      <c r="E1265" t="s">
        <v>48</v>
      </c>
      <c r="F1265" t="s">
        <v>125</v>
      </c>
      <c r="G1265" t="s">
        <v>125</v>
      </c>
      <c r="H1265">
        <v>14</v>
      </c>
      <c r="I1265">
        <v>7</v>
      </c>
      <c r="J1265">
        <v>1</v>
      </c>
      <c r="K1265">
        <v>1</v>
      </c>
      <c r="CV1265" t="s">
        <v>633</v>
      </c>
      <c r="CW1265" t="s">
        <v>48</v>
      </c>
      <c r="CX1265" t="s">
        <v>125</v>
      </c>
      <c r="CY1265" t="s">
        <v>125</v>
      </c>
      <c r="DX1265" t="s">
        <v>2559</v>
      </c>
      <c r="DY1265">
        <v>3618</v>
      </c>
      <c r="DZ1265">
        <v>9.1080232904054004</v>
      </c>
      <c r="EA1265">
        <v>46.662756457243297</v>
      </c>
    </row>
    <row r="1266" spans="1:131" x14ac:dyDescent="0.25">
      <c r="A1266" t="s">
        <v>185</v>
      </c>
      <c r="B1266" t="s">
        <v>146</v>
      </c>
      <c r="C1266" t="s">
        <v>186</v>
      </c>
      <c r="D1266" t="s">
        <v>14</v>
      </c>
      <c r="E1266" t="s">
        <v>48</v>
      </c>
      <c r="F1266" t="s">
        <v>16</v>
      </c>
      <c r="G1266" t="s">
        <v>17</v>
      </c>
      <c r="H1266">
        <v>10</v>
      </c>
      <c r="I1266">
        <v>2</v>
      </c>
      <c r="J1266">
        <v>3</v>
      </c>
      <c r="K1266">
        <v>3</v>
      </c>
      <c r="CV1266" t="s">
        <v>185</v>
      </c>
      <c r="CW1266" t="s">
        <v>48</v>
      </c>
      <c r="CX1266" t="s">
        <v>16</v>
      </c>
      <c r="CY1266" t="s">
        <v>17</v>
      </c>
      <c r="DX1266" t="s">
        <v>2560</v>
      </c>
      <c r="DY1266">
        <v>3631</v>
      </c>
      <c r="DZ1266">
        <v>9.4832789838071996</v>
      </c>
      <c r="EA1266">
        <v>46.743360077719402</v>
      </c>
    </row>
    <row r="1267" spans="1:131" x14ac:dyDescent="0.25">
      <c r="A1267" t="s">
        <v>185</v>
      </c>
      <c r="B1267" t="s">
        <v>146</v>
      </c>
      <c r="C1267" t="s">
        <v>187</v>
      </c>
      <c r="D1267" t="s">
        <v>14</v>
      </c>
      <c r="E1267" t="s">
        <v>48</v>
      </c>
      <c r="F1267" t="s">
        <v>16</v>
      </c>
      <c r="G1267" t="s">
        <v>17</v>
      </c>
      <c r="H1267">
        <v>19</v>
      </c>
      <c r="I1267">
        <v>10</v>
      </c>
      <c r="J1267">
        <v>3</v>
      </c>
      <c r="K1267">
        <v>7</v>
      </c>
      <c r="CV1267" t="s">
        <v>185</v>
      </c>
      <c r="CW1267" t="s">
        <v>48</v>
      </c>
      <c r="CX1267" t="s">
        <v>16</v>
      </c>
      <c r="CY1267" t="s">
        <v>17</v>
      </c>
      <c r="DX1267" t="s">
        <v>2561</v>
      </c>
      <c r="DY1267">
        <v>3633</v>
      </c>
      <c r="DZ1267">
        <v>9.4501531606686893</v>
      </c>
      <c r="EA1267">
        <v>46.722822632248104</v>
      </c>
    </row>
    <row r="1268" spans="1:131" x14ac:dyDescent="0.25">
      <c r="A1268" t="s">
        <v>185</v>
      </c>
      <c r="B1268" t="s">
        <v>146</v>
      </c>
      <c r="C1268" t="s">
        <v>188</v>
      </c>
      <c r="D1268" t="s">
        <v>14</v>
      </c>
      <c r="E1268" t="s">
        <v>48</v>
      </c>
      <c r="F1268" t="s">
        <v>16</v>
      </c>
      <c r="G1268" t="s">
        <v>17</v>
      </c>
      <c r="H1268">
        <v>12</v>
      </c>
      <c r="I1268">
        <v>3</v>
      </c>
      <c r="J1268">
        <v>4</v>
      </c>
      <c r="K1268">
        <v>3</v>
      </c>
      <c r="CV1268" t="s">
        <v>185</v>
      </c>
      <c r="CW1268" t="s">
        <v>48</v>
      </c>
      <c r="CX1268" t="s">
        <v>16</v>
      </c>
      <c r="CY1268" t="s">
        <v>17</v>
      </c>
      <c r="DX1268" t="s">
        <v>2562</v>
      </c>
      <c r="DY1268">
        <v>3634</v>
      </c>
      <c r="DZ1268">
        <v>9.4505528260834399</v>
      </c>
      <c r="EA1268">
        <v>46.752842387573203</v>
      </c>
    </row>
    <row r="1269" spans="1:131" x14ac:dyDescent="0.25">
      <c r="A1269" t="s">
        <v>185</v>
      </c>
      <c r="B1269" t="s">
        <v>146</v>
      </c>
      <c r="C1269" t="s">
        <v>204</v>
      </c>
      <c r="D1269" t="s">
        <v>14</v>
      </c>
      <c r="E1269" t="s">
        <v>48</v>
      </c>
      <c r="F1269" t="s">
        <v>30</v>
      </c>
      <c r="G1269" t="s">
        <v>31</v>
      </c>
      <c r="H1269">
        <v>11</v>
      </c>
      <c r="I1269">
        <v>6</v>
      </c>
      <c r="J1269">
        <v>3</v>
      </c>
      <c r="K1269">
        <v>3</v>
      </c>
      <c r="CV1269" t="s">
        <v>185</v>
      </c>
      <c r="CW1269" t="s">
        <v>48</v>
      </c>
      <c r="CX1269" t="s">
        <v>30</v>
      </c>
      <c r="CY1269" t="s">
        <v>31</v>
      </c>
      <c r="DX1269" t="s">
        <v>2563</v>
      </c>
      <c r="DY1269">
        <v>3635</v>
      </c>
      <c r="DZ1269">
        <v>9.4468427914122497</v>
      </c>
      <c r="EA1269">
        <v>46.732487385031099</v>
      </c>
    </row>
    <row r="1270" spans="1:131" x14ac:dyDescent="0.25">
      <c r="A1270" t="s">
        <v>185</v>
      </c>
      <c r="B1270" t="s">
        <v>146</v>
      </c>
      <c r="C1270" t="s">
        <v>260</v>
      </c>
      <c r="D1270" t="s">
        <v>14</v>
      </c>
      <c r="E1270" t="s">
        <v>48</v>
      </c>
      <c r="F1270" t="s">
        <v>30</v>
      </c>
      <c r="G1270" t="s">
        <v>35</v>
      </c>
      <c r="H1270">
        <v>8</v>
      </c>
      <c r="I1270">
        <v>8</v>
      </c>
      <c r="J1270">
        <v>0</v>
      </c>
      <c r="K1270">
        <v>0</v>
      </c>
      <c r="CV1270" t="s">
        <v>185</v>
      </c>
      <c r="CW1270" t="s">
        <v>48</v>
      </c>
      <c r="CX1270" t="s">
        <v>30</v>
      </c>
      <c r="CY1270" t="s">
        <v>35</v>
      </c>
      <c r="DX1270" t="s">
        <v>2564</v>
      </c>
      <c r="DY1270">
        <v>3636</v>
      </c>
      <c r="DZ1270">
        <v>9.4402805378133792</v>
      </c>
      <c r="EA1270">
        <v>46.743198315367799</v>
      </c>
    </row>
    <row r="1271" spans="1:131" x14ac:dyDescent="0.25">
      <c r="A1271" t="s">
        <v>185</v>
      </c>
      <c r="B1271" t="s">
        <v>146</v>
      </c>
      <c r="C1271" t="s">
        <v>188</v>
      </c>
      <c r="D1271" t="s">
        <v>14</v>
      </c>
      <c r="E1271" t="s">
        <v>48</v>
      </c>
      <c r="F1271" t="s">
        <v>30</v>
      </c>
      <c r="G1271" t="s">
        <v>35</v>
      </c>
      <c r="H1271">
        <v>40</v>
      </c>
      <c r="I1271">
        <v>14</v>
      </c>
      <c r="J1271">
        <v>7</v>
      </c>
      <c r="K1271">
        <v>10</v>
      </c>
      <c r="CV1271" t="s">
        <v>185</v>
      </c>
      <c r="CW1271" t="s">
        <v>48</v>
      </c>
      <c r="CX1271" t="s">
        <v>30</v>
      </c>
      <c r="CY1271" t="s">
        <v>35</v>
      </c>
      <c r="DX1271" t="s">
        <v>2565</v>
      </c>
      <c r="DY1271">
        <v>3637</v>
      </c>
      <c r="DZ1271">
        <v>9.4213520669804396</v>
      </c>
      <c r="EA1271">
        <v>46.77987609294</v>
      </c>
    </row>
    <row r="1272" spans="1:131" x14ac:dyDescent="0.25">
      <c r="A1272" t="s">
        <v>185</v>
      </c>
      <c r="B1272" t="s">
        <v>146</v>
      </c>
      <c r="C1272" t="s">
        <v>204</v>
      </c>
      <c r="D1272" t="s">
        <v>14</v>
      </c>
      <c r="E1272" t="s">
        <v>48</v>
      </c>
      <c r="F1272" t="s">
        <v>30</v>
      </c>
      <c r="G1272" t="s">
        <v>35</v>
      </c>
      <c r="H1272">
        <v>71</v>
      </c>
      <c r="I1272">
        <v>40</v>
      </c>
      <c r="J1272">
        <v>9</v>
      </c>
      <c r="K1272">
        <v>14</v>
      </c>
      <c r="CV1272" t="s">
        <v>185</v>
      </c>
      <c r="CW1272" t="s">
        <v>48</v>
      </c>
      <c r="CX1272" t="s">
        <v>30</v>
      </c>
      <c r="CY1272" t="s">
        <v>35</v>
      </c>
      <c r="DX1272" t="s">
        <v>2566</v>
      </c>
      <c r="DY1272">
        <v>3638</v>
      </c>
      <c r="DZ1272">
        <v>9.4853455912417797</v>
      </c>
      <c r="EA1272">
        <v>46.717474426215901</v>
      </c>
    </row>
    <row r="1273" spans="1:131" x14ac:dyDescent="0.25">
      <c r="A1273" t="s">
        <v>185</v>
      </c>
      <c r="B1273" t="s">
        <v>146</v>
      </c>
      <c r="C1273" t="s">
        <v>261</v>
      </c>
      <c r="D1273" t="s">
        <v>14</v>
      </c>
      <c r="E1273" t="s">
        <v>48</v>
      </c>
      <c r="F1273" t="s">
        <v>30</v>
      </c>
      <c r="G1273" t="s">
        <v>35</v>
      </c>
      <c r="H1273">
        <v>53</v>
      </c>
      <c r="I1273">
        <v>23</v>
      </c>
      <c r="J1273">
        <v>10</v>
      </c>
      <c r="K1273">
        <v>12</v>
      </c>
      <c r="CV1273" t="s">
        <v>185</v>
      </c>
      <c r="CW1273" t="s">
        <v>48</v>
      </c>
      <c r="CX1273" t="s">
        <v>30</v>
      </c>
      <c r="CY1273" t="s">
        <v>35</v>
      </c>
      <c r="DX1273" t="s">
        <v>2567</v>
      </c>
      <c r="DY1273">
        <v>3640</v>
      </c>
      <c r="DZ1273">
        <v>9.4679821839127598</v>
      </c>
      <c r="EA1273">
        <v>46.690573550342798</v>
      </c>
    </row>
    <row r="1274" spans="1:131" x14ac:dyDescent="0.25">
      <c r="A1274" t="s">
        <v>185</v>
      </c>
      <c r="B1274" t="s">
        <v>146</v>
      </c>
      <c r="C1274" t="s">
        <v>187</v>
      </c>
      <c r="D1274" t="s">
        <v>14</v>
      </c>
      <c r="E1274" t="s">
        <v>48</v>
      </c>
      <c r="F1274" t="s">
        <v>16</v>
      </c>
      <c r="G1274" t="s">
        <v>63</v>
      </c>
      <c r="H1274">
        <v>115</v>
      </c>
      <c r="I1274">
        <v>52</v>
      </c>
      <c r="J1274">
        <v>11</v>
      </c>
      <c r="K1274">
        <v>24</v>
      </c>
      <c r="CV1274" t="s">
        <v>185</v>
      </c>
      <c r="CW1274" t="s">
        <v>48</v>
      </c>
      <c r="CX1274" t="s">
        <v>16</v>
      </c>
      <c r="CY1274" t="s">
        <v>63</v>
      </c>
      <c r="DX1274" t="s">
        <v>2568</v>
      </c>
      <c r="DY1274">
        <v>3661</v>
      </c>
      <c r="DZ1274">
        <v>9.3968400796406897</v>
      </c>
      <c r="EA1274">
        <v>46.735395131227001</v>
      </c>
    </row>
    <row r="1275" spans="1:131" x14ac:dyDescent="0.25">
      <c r="A1275" t="s">
        <v>185</v>
      </c>
      <c r="B1275" t="s">
        <v>146</v>
      </c>
      <c r="C1275" t="s">
        <v>429</v>
      </c>
      <c r="D1275" t="s">
        <v>212</v>
      </c>
      <c r="E1275" t="s">
        <v>48</v>
      </c>
      <c r="F1275" t="s">
        <v>16</v>
      </c>
      <c r="G1275" t="s">
        <v>63</v>
      </c>
      <c r="H1275">
        <v>20</v>
      </c>
      <c r="I1275">
        <v>7</v>
      </c>
      <c r="J1275">
        <v>0</v>
      </c>
      <c r="K1275">
        <v>2</v>
      </c>
      <c r="CV1275" t="s">
        <v>185</v>
      </c>
      <c r="CW1275" t="s">
        <v>48</v>
      </c>
      <c r="CX1275" t="s">
        <v>16</v>
      </c>
      <c r="CY1275" t="s">
        <v>63</v>
      </c>
      <c r="DX1275" t="s">
        <v>2569</v>
      </c>
      <c r="DY1275">
        <v>3662</v>
      </c>
      <c r="DZ1275">
        <v>9.3925976155575395</v>
      </c>
      <c r="EA1275">
        <v>46.692883100104197</v>
      </c>
    </row>
    <row r="1276" spans="1:131" x14ac:dyDescent="0.25">
      <c r="A1276" t="s">
        <v>185</v>
      </c>
      <c r="B1276" t="s">
        <v>146</v>
      </c>
      <c r="C1276" t="s">
        <v>188</v>
      </c>
      <c r="D1276" t="s">
        <v>14</v>
      </c>
      <c r="E1276" t="s">
        <v>48</v>
      </c>
      <c r="F1276" t="s">
        <v>16</v>
      </c>
      <c r="G1276" t="s">
        <v>63</v>
      </c>
      <c r="H1276">
        <v>43</v>
      </c>
      <c r="I1276">
        <v>21</v>
      </c>
      <c r="J1276">
        <v>9</v>
      </c>
      <c r="K1276">
        <v>11</v>
      </c>
      <c r="CV1276" t="s">
        <v>185</v>
      </c>
      <c r="CW1276" t="s">
        <v>48</v>
      </c>
      <c r="CX1276" t="s">
        <v>16</v>
      </c>
      <c r="CY1276" t="s">
        <v>63</v>
      </c>
      <c r="DX1276" t="s">
        <v>2570</v>
      </c>
      <c r="DY1276">
        <v>3663</v>
      </c>
      <c r="DZ1276">
        <v>9.42290599101152</v>
      </c>
      <c r="EA1276">
        <v>46.696951680618099</v>
      </c>
    </row>
    <row r="1277" spans="1:131" x14ac:dyDescent="0.25">
      <c r="A1277" t="s">
        <v>185</v>
      </c>
      <c r="B1277" t="s">
        <v>146</v>
      </c>
      <c r="C1277" t="s">
        <v>204</v>
      </c>
      <c r="D1277" t="s">
        <v>14</v>
      </c>
      <c r="E1277" t="s">
        <v>48</v>
      </c>
      <c r="F1277" t="s">
        <v>16</v>
      </c>
      <c r="G1277" t="s">
        <v>63</v>
      </c>
      <c r="H1277">
        <v>89</v>
      </c>
      <c r="I1277">
        <v>34</v>
      </c>
      <c r="J1277">
        <v>11</v>
      </c>
      <c r="K1277">
        <v>12</v>
      </c>
      <c r="CV1277" t="s">
        <v>185</v>
      </c>
      <c r="CW1277" t="s">
        <v>48</v>
      </c>
      <c r="CX1277" t="s">
        <v>16</v>
      </c>
      <c r="CY1277" t="s">
        <v>63</v>
      </c>
      <c r="DX1277" t="s">
        <v>2571</v>
      </c>
      <c r="DY1277">
        <v>3668</v>
      </c>
      <c r="DZ1277">
        <v>9.4342394333529107</v>
      </c>
      <c r="EA1277">
        <v>46.690257670723398</v>
      </c>
    </row>
    <row r="1278" spans="1:131" x14ac:dyDescent="0.25">
      <c r="A1278" t="s">
        <v>185</v>
      </c>
      <c r="B1278" t="s">
        <v>146</v>
      </c>
      <c r="C1278" t="s">
        <v>261</v>
      </c>
      <c r="D1278" t="s">
        <v>14</v>
      </c>
      <c r="E1278" t="s">
        <v>48</v>
      </c>
      <c r="F1278" t="s">
        <v>16</v>
      </c>
      <c r="G1278" t="s">
        <v>63</v>
      </c>
      <c r="H1278">
        <v>359</v>
      </c>
      <c r="I1278">
        <v>190</v>
      </c>
      <c r="J1278">
        <v>52</v>
      </c>
      <c r="K1278">
        <v>74</v>
      </c>
      <c r="CV1278" t="s">
        <v>185</v>
      </c>
      <c r="CW1278" t="s">
        <v>48</v>
      </c>
      <c r="CX1278" t="s">
        <v>16</v>
      </c>
      <c r="CY1278" t="s">
        <v>63</v>
      </c>
      <c r="DX1278" t="s">
        <v>2572</v>
      </c>
      <c r="DY1278">
        <v>3669</v>
      </c>
      <c r="DZ1278">
        <v>9.3571267010205705</v>
      </c>
      <c r="EA1278">
        <v>46.680475721907897</v>
      </c>
    </row>
    <row r="1279" spans="1:131" x14ac:dyDescent="0.25">
      <c r="A1279" t="s">
        <v>185</v>
      </c>
      <c r="B1279" t="s">
        <v>146</v>
      </c>
      <c r="C1279" t="s">
        <v>204</v>
      </c>
      <c r="D1279" t="s">
        <v>14</v>
      </c>
      <c r="E1279" t="s">
        <v>48</v>
      </c>
      <c r="F1279" t="s">
        <v>30</v>
      </c>
      <c r="G1279" t="s">
        <v>124</v>
      </c>
      <c r="H1279">
        <v>144</v>
      </c>
      <c r="I1279">
        <v>70</v>
      </c>
      <c r="J1279">
        <v>15</v>
      </c>
      <c r="K1279">
        <v>17</v>
      </c>
      <c r="CV1279" t="s">
        <v>185</v>
      </c>
      <c r="CW1279" t="s">
        <v>48</v>
      </c>
      <c r="CX1279" t="s">
        <v>30</v>
      </c>
      <c r="CY1279" t="s">
        <v>124</v>
      </c>
      <c r="DX1279" t="s">
        <v>2573</v>
      </c>
      <c r="DY1279">
        <v>3670</v>
      </c>
      <c r="DZ1279">
        <v>9.4016676172755993</v>
      </c>
      <c r="EA1279">
        <v>46.686036351305503</v>
      </c>
    </row>
    <row r="1280" spans="1:131" x14ac:dyDescent="0.25">
      <c r="A1280" t="s">
        <v>185</v>
      </c>
      <c r="B1280" t="s">
        <v>146</v>
      </c>
      <c r="C1280" t="s">
        <v>261</v>
      </c>
      <c r="D1280" t="s">
        <v>14</v>
      </c>
      <c r="E1280" t="s">
        <v>48</v>
      </c>
      <c r="F1280" t="s">
        <v>30</v>
      </c>
      <c r="G1280" t="s">
        <v>124</v>
      </c>
      <c r="H1280">
        <v>133</v>
      </c>
      <c r="I1280">
        <v>68</v>
      </c>
      <c r="J1280">
        <v>5</v>
      </c>
      <c r="K1280">
        <v>10</v>
      </c>
      <c r="CV1280" t="s">
        <v>185</v>
      </c>
      <c r="CW1280" t="s">
        <v>48</v>
      </c>
      <c r="CX1280" t="s">
        <v>30</v>
      </c>
      <c r="CY1280" t="s">
        <v>124</v>
      </c>
      <c r="DX1280" t="s">
        <v>2574</v>
      </c>
      <c r="DY1280">
        <v>3671</v>
      </c>
      <c r="DZ1280">
        <v>9.4771523968440103</v>
      </c>
      <c r="EA1280">
        <v>46.785402971619902</v>
      </c>
    </row>
    <row r="1281" spans="1:131" x14ac:dyDescent="0.25">
      <c r="A1281" t="s">
        <v>185</v>
      </c>
      <c r="B1281" t="s">
        <v>146</v>
      </c>
      <c r="C1281" t="s">
        <v>635</v>
      </c>
      <c r="D1281" t="s">
        <v>14</v>
      </c>
      <c r="E1281" t="s">
        <v>48</v>
      </c>
      <c r="F1281" t="s">
        <v>125</v>
      </c>
      <c r="G1281" t="s">
        <v>125</v>
      </c>
      <c r="H1281">
        <v>23</v>
      </c>
      <c r="I1281">
        <v>17</v>
      </c>
      <c r="J1281">
        <v>3</v>
      </c>
      <c r="K1281">
        <v>2</v>
      </c>
      <c r="CV1281" t="s">
        <v>185</v>
      </c>
      <c r="CW1281" t="s">
        <v>48</v>
      </c>
      <c r="CX1281" t="s">
        <v>125</v>
      </c>
      <c r="CY1281" t="s">
        <v>125</v>
      </c>
      <c r="DX1281" t="s">
        <v>2575</v>
      </c>
      <c r="DY1281">
        <v>3672</v>
      </c>
      <c r="DZ1281">
        <v>9.3039362167194302</v>
      </c>
      <c r="EA1281">
        <v>46.6955833579947</v>
      </c>
    </row>
    <row r="1282" spans="1:131" x14ac:dyDescent="0.25">
      <c r="A1282" t="s">
        <v>185</v>
      </c>
      <c r="B1282" t="s">
        <v>146</v>
      </c>
      <c r="C1282" t="s">
        <v>636</v>
      </c>
      <c r="D1282" t="s">
        <v>14</v>
      </c>
      <c r="E1282" t="s">
        <v>48</v>
      </c>
      <c r="F1282" t="s">
        <v>125</v>
      </c>
      <c r="G1282" t="s">
        <v>125</v>
      </c>
      <c r="H1282">
        <v>20</v>
      </c>
      <c r="I1282">
        <v>10</v>
      </c>
      <c r="J1282">
        <v>0</v>
      </c>
      <c r="K1282">
        <v>1</v>
      </c>
      <c r="CV1282" t="s">
        <v>185</v>
      </c>
      <c r="CW1282" t="s">
        <v>48</v>
      </c>
      <c r="CX1282" t="s">
        <v>125</v>
      </c>
      <c r="CY1282" t="s">
        <v>125</v>
      </c>
      <c r="DX1282" t="s">
        <v>2576</v>
      </c>
      <c r="DY1282">
        <v>3681</v>
      </c>
      <c r="DZ1282">
        <v>9.5347871457946294</v>
      </c>
      <c r="EA1282">
        <v>46.449267690136999</v>
      </c>
    </row>
    <row r="1283" spans="1:131" x14ac:dyDescent="0.25">
      <c r="A1283" t="s">
        <v>185</v>
      </c>
      <c r="B1283" t="s">
        <v>146</v>
      </c>
      <c r="C1283" t="s">
        <v>637</v>
      </c>
      <c r="D1283" t="s">
        <v>14</v>
      </c>
      <c r="E1283" t="s">
        <v>48</v>
      </c>
      <c r="F1283" t="s">
        <v>125</v>
      </c>
      <c r="G1283" t="s">
        <v>125</v>
      </c>
      <c r="H1283">
        <v>23</v>
      </c>
      <c r="I1283">
        <v>12</v>
      </c>
      <c r="J1283">
        <v>3</v>
      </c>
      <c r="K1283">
        <v>6</v>
      </c>
      <c r="CV1283" t="s">
        <v>185</v>
      </c>
      <c r="CW1283" t="s">
        <v>48</v>
      </c>
      <c r="CX1283" t="s">
        <v>125</v>
      </c>
      <c r="CY1283" t="s">
        <v>125</v>
      </c>
      <c r="DX1283" t="s">
        <v>2577</v>
      </c>
      <c r="DY1283">
        <v>3691</v>
      </c>
      <c r="DZ1283">
        <v>9.1377308801742103</v>
      </c>
      <c r="EA1283">
        <v>46.513524093618798</v>
      </c>
    </row>
    <row r="1284" spans="1:131" x14ac:dyDescent="0.25">
      <c r="A1284" t="s">
        <v>185</v>
      </c>
      <c r="B1284" t="s">
        <v>146</v>
      </c>
      <c r="C1284" t="s">
        <v>638</v>
      </c>
      <c r="D1284" t="s">
        <v>14</v>
      </c>
      <c r="E1284" t="s">
        <v>48</v>
      </c>
      <c r="F1284" t="s">
        <v>125</v>
      </c>
      <c r="G1284" t="s">
        <v>125</v>
      </c>
      <c r="H1284">
        <v>18</v>
      </c>
      <c r="I1284">
        <v>11</v>
      </c>
      <c r="J1284">
        <v>4</v>
      </c>
      <c r="K1284">
        <v>7</v>
      </c>
      <c r="CV1284" t="s">
        <v>185</v>
      </c>
      <c r="CW1284" t="s">
        <v>48</v>
      </c>
      <c r="CX1284" t="s">
        <v>125</v>
      </c>
      <c r="CY1284" t="s">
        <v>125</v>
      </c>
      <c r="DX1284" t="s">
        <v>2578</v>
      </c>
      <c r="DY1284">
        <v>3693</v>
      </c>
      <c r="DZ1284">
        <v>9.2418780296046297</v>
      </c>
      <c r="EA1284">
        <v>46.542851180962998</v>
      </c>
    </row>
    <row r="1285" spans="1:131" x14ac:dyDescent="0.25">
      <c r="A1285" t="s">
        <v>185</v>
      </c>
      <c r="B1285" t="s">
        <v>146</v>
      </c>
      <c r="C1285" t="s">
        <v>639</v>
      </c>
      <c r="D1285" t="s">
        <v>14</v>
      </c>
      <c r="E1285" t="s">
        <v>48</v>
      </c>
      <c r="F1285" t="s">
        <v>125</v>
      </c>
      <c r="G1285" t="s">
        <v>125</v>
      </c>
      <c r="H1285">
        <v>20</v>
      </c>
      <c r="I1285">
        <v>12</v>
      </c>
      <c r="J1285">
        <v>3</v>
      </c>
      <c r="K1285">
        <v>5</v>
      </c>
      <c r="CV1285" t="s">
        <v>185</v>
      </c>
      <c r="CW1285" t="s">
        <v>48</v>
      </c>
      <c r="CX1285" t="s">
        <v>125</v>
      </c>
      <c r="CY1285" t="s">
        <v>125</v>
      </c>
      <c r="DX1285" t="s">
        <v>2579</v>
      </c>
      <c r="DY1285">
        <v>3694</v>
      </c>
      <c r="DZ1285">
        <v>9.3148405206564693</v>
      </c>
      <c r="EA1285">
        <v>46.540875697128897</v>
      </c>
    </row>
    <row r="1286" spans="1:131" x14ac:dyDescent="0.25">
      <c r="A1286" t="s">
        <v>185</v>
      </c>
      <c r="B1286" t="s">
        <v>146</v>
      </c>
      <c r="C1286" t="s">
        <v>640</v>
      </c>
      <c r="D1286" t="s">
        <v>14</v>
      </c>
      <c r="E1286" t="s">
        <v>48</v>
      </c>
      <c r="F1286" t="s">
        <v>125</v>
      </c>
      <c r="G1286" t="s">
        <v>125</v>
      </c>
      <c r="H1286">
        <v>37</v>
      </c>
      <c r="I1286">
        <v>20</v>
      </c>
      <c r="J1286">
        <v>4</v>
      </c>
      <c r="K1286">
        <v>8</v>
      </c>
      <c r="CV1286" t="s">
        <v>185</v>
      </c>
      <c r="CW1286" t="s">
        <v>48</v>
      </c>
      <c r="CX1286" t="s">
        <v>125</v>
      </c>
      <c r="CY1286" t="s">
        <v>125</v>
      </c>
      <c r="DX1286" t="s">
        <v>2580</v>
      </c>
      <c r="DY1286">
        <v>3695</v>
      </c>
      <c r="DZ1286">
        <v>9.3775278318691093</v>
      </c>
      <c r="EA1286">
        <v>46.563863342446801</v>
      </c>
    </row>
    <row r="1287" spans="1:131" x14ac:dyDescent="0.25">
      <c r="A1287" t="s">
        <v>185</v>
      </c>
      <c r="B1287" t="s">
        <v>146</v>
      </c>
      <c r="C1287" t="s">
        <v>641</v>
      </c>
      <c r="D1287" t="s">
        <v>14</v>
      </c>
      <c r="E1287" t="s">
        <v>48</v>
      </c>
      <c r="F1287" t="s">
        <v>125</v>
      </c>
      <c r="G1287" t="s">
        <v>125</v>
      </c>
      <c r="H1287">
        <v>35</v>
      </c>
      <c r="I1287">
        <v>19</v>
      </c>
      <c r="J1287">
        <v>8</v>
      </c>
      <c r="K1287">
        <v>11</v>
      </c>
      <c r="CV1287" t="s">
        <v>185</v>
      </c>
      <c r="CW1287" t="s">
        <v>48</v>
      </c>
      <c r="CX1287" t="s">
        <v>125</v>
      </c>
      <c r="CY1287" t="s">
        <v>125</v>
      </c>
      <c r="DX1287" t="s">
        <v>2581</v>
      </c>
      <c r="DY1287">
        <v>3701</v>
      </c>
      <c r="DZ1287">
        <v>9.4310865797506196</v>
      </c>
      <c r="EA1287">
        <v>46.588363455842597</v>
      </c>
    </row>
    <row r="1288" spans="1:131" x14ac:dyDescent="0.25">
      <c r="A1288" t="s">
        <v>185</v>
      </c>
      <c r="B1288" t="s">
        <v>146</v>
      </c>
      <c r="C1288" t="s">
        <v>642</v>
      </c>
      <c r="D1288" t="s">
        <v>14</v>
      </c>
      <c r="E1288" t="s">
        <v>48</v>
      </c>
      <c r="F1288" t="s">
        <v>125</v>
      </c>
      <c r="G1288" t="s">
        <v>125</v>
      </c>
      <c r="H1288">
        <v>21</v>
      </c>
      <c r="I1288">
        <v>14</v>
      </c>
      <c r="J1288">
        <v>2</v>
      </c>
      <c r="K1288">
        <v>4</v>
      </c>
      <c r="CV1288" t="s">
        <v>185</v>
      </c>
      <c r="CW1288" t="s">
        <v>48</v>
      </c>
      <c r="CX1288" t="s">
        <v>125</v>
      </c>
      <c r="CY1288" t="s">
        <v>125</v>
      </c>
      <c r="DX1288" t="s">
        <v>2582</v>
      </c>
      <c r="DY1288">
        <v>3703</v>
      </c>
      <c r="DZ1288">
        <v>9.3496245719277393</v>
      </c>
      <c r="EA1288">
        <v>46.607289302995397</v>
      </c>
    </row>
    <row r="1289" spans="1:131" x14ac:dyDescent="0.25">
      <c r="A1289" t="s">
        <v>185</v>
      </c>
      <c r="B1289" t="s">
        <v>146</v>
      </c>
      <c r="C1289" t="s">
        <v>429</v>
      </c>
      <c r="D1289" t="s">
        <v>212</v>
      </c>
      <c r="E1289" t="s">
        <v>48</v>
      </c>
      <c r="F1289" t="s">
        <v>125</v>
      </c>
      <c r="G1289" t="s">
        <v>125</v>
      </c>
      <c r="H1289">
        <v>6</v>
      </c>
      <c r="I1289">
        <v>5</v>
      </c>
      <c r="J1289">
        <v>1</v>
      </c>
      <c r="K1289">
        <v>1</v>
      </c>
      <c r="CV1289" t="s">
        <v>185</v>
      </c>
      <c r="CW1289" t="s">
        <v>48</v>
      </c>
      <c r="CX1289" t="s">
        <v>125</v>
      </c>
      <c r="CY1289" t="s">
        <v>125</v>
      </c>
      <c r="DX1289" t="s">
        <v>2583</v>
      </c>
      <c r="DY1289">
        <v>3705</v>
      </c>
      <c r="DZ1289">
        <v>9.4239599122862394</v>
      </c>
      <c r="EA1289">
        <v>46.632049049672297</v>
      </c>
    </row>
    <row r="1290" spans="1:131" x14ac:dyDescent="0.25">
      <c r="A1290" t="s">
        <v>1446</v>
      </c>
      <c r="B1290" t="s">
        <v>1371</v>
      </c>
      <c r="C1290" t="s">
        <v>1447</v>
      </c>
      <c r="D1290" t="s">
        <v>14</v>
      </c>
      <c r="E1290" t="s">
        <v>48</v>
      </c>
      <c r="F1290" t="s">
        <v>16</v>
      </c>
      <c r="G1290" t="s">
        <v>63</v>
      </c>
      <c r="H1290">
        <v>60</v>
      </c>
      <c r="I1290">
        <v>30</v>
      </c>
      <c r="J1290">
        <v>21</v>
      </c>
      <c r="K1290">
        <v>20</v>
      </c>
      <c r="CV1290" t="s">
        <v>1446</v>
      </c>
      <c r="CW1290" t="s">
        <v>48</v>
      </c>
      <c r="CX1290" t="s">
        <v>16</v>
      </c>
      <c r="CY1290" t="s">
        <v>63</v>
      </c>
      <c r="DX1290" t="s">
        <v>2584</v>
      </c>
      <c r="DY1290">
        <v>3707</v>
      </c>
      <c r="DZ1290">
        <v>9.4241391062847306</v>
      </c>
      <c r="EA1290">
        <v>46.658202628768301</v>
      </c>
    </row>
    <row r="1291" spans="1:131" x14ac:dyDescent="0.25">
      <c r="A1291" t="s">
        <v>1446</v>
      </c>
      <c r="B1291" t="s">
        <v>1371</v>
      </c>
      <c r="C1291" t="s">
        <v>1447</v>
      </c>
      <c r="D1291" t="s">
        <v>14</v>
      </c>
      <c r="E1291" t="s">
        <v>48</v>
      </c>
      <c r="F1291" t="s">
        <v>125</v>
      </c>
      <c r="G1291" t="s">
        <v>125</v>
      </c>
      <c r="H1291">
        <v>19</v>
      </c>
      <c r="I1291">
        <v>13</v>
      </c>
      <c r="J1291">
        <v>7</v>
      </c>
      <c r="K1291">
        <v>7</v>
      </c>
      <c r="CV1291" t="s">
        <v>1446</v>
      </c>
      <c r="CW1291" t="s">
        <v>48</v>
      </c>
      <c r="CX1291" t="s">
        <v>125</v>
      </c>
      <c r="CY1291" t="s">
        <v>125</v>
      </c>
      <c r="DX1291" t="s">
        <v>2585</v>
      </c>
      <c r="DY1291">
        <v>3708</v>
      </c>
      <c r="DZ1291">
        <v>9.3829027048397702</v>
      </c>
      <c r="EA1291">
        <v>46.641291809239803</v>
      </c>
    </row>
    <row r="1292" spans="1:131" x14ac:dyDescent="0.25">
      <c r="A1292" t="s">
        <v>262</v>
      </c>
      <c r="B1292" t="s">
        <v>146</v>
      </c>
      <c r="C1292" t="s">
        <v>263</v>
      </c>
      <c r="D1292" t="s">
        <v>14</v>
      </c>
      <c r="E1292" t="s">
        <v>48</v>
      </c>
      <c r="F1292" t="s">
        <v>30</v>
      </c>
      <c r="G1292" t="s">
        <v>35</v>
      </c>
      <c r="H1292">
        <v>28</v>
      </c>
      <c r="I1292">
        <v>8</v>
      </c>
      <c r="J1292">
        <v>8</v>
      </c>
      <c r="K1292">
        <v>14</v>
      </c>
      <c r="CV1292" t="s">
        <v>262</v>
      </c>
      <c r="CW1292" t="s">
        <v>48</v>
      </c>
      <c r="CX1292" t="s">
        <v>30</v>
      </c>
      <c r="CY1292" t="s">
        <v>35</v>
      </c>
      <c r="DX1292" t="s">
        <v>2586</v>
      </c>
      <c r="DY1292">
        <v>3711</v>
      </c>
      <c r="DZ1292">
        <v>9.4421842264172593</v>
      </c>
      <c r="EA1292">
        <v>46.674354272544399</v>
      </c>
    </row>
    <row r="1293" spans="1:131" x14ac:dyDescent="0.25">
      <c r="A1293" t="s">
        <v>262</v>
      </c>
      <c r="B1293" t="s">
        <v>146</v>
      </c>
      <c r="C1293" t="s">
        <v>264</v>
      </c>
      <c r="D1293" t="s">
        <v>14</v>
      </c>
      <c r="E1293" t="s">
        <v>48</v>
      </c>
      <c r="F1293" t="s">
        <v>30</v>
      </c>
      <c r="G1293" t="s">
        <v>35</v>
      </c>
      <c r="H1293">
        <v>29</v>
      </c>
      <c r="I1293">
        <v>13</v>
      </c>
      <c r="J1293">
        <v>6</v>
      </c>
      <c r="K1293">
        <v>8</v>
      </c>
      <c r="CV1293" t="s">
        <v>262</v>
      </c>
      <c r="CW1293" t="s">
        <v>48</v>
      </c>
      <c r="CX1293" t="s">
        <v>30</v>
      </c>
      <c r="CY1293" t="s">
        <v>35</v>
      </c>
      <c r="DX1293" t="s">
        <v>2587</v>
      </c>
      <c r="DY1293">
        <v>3712</v>
      </c>
      <c r="DZ1293">
        <v>9.4746610790198407</v>
      </c>
      <c r="EA1293">
        <v>46.648686693054302</v>
      </c>
    </row>
    <row r="1294" spans="1:131" x14ac:dyDescent="0.25">
      <c r="A1294" t="s">
        <v>262</v>
      </c>
      <c r="B1294" t="s">
        <v>146</v>
      </c>
      <c r="C1294" t="s">
        <v>430</v>
      </c>
      <c r="D1294" t="s">
        <v>14</v>
      </c>
      <c r="E1294" t="s">
        <v>48</v>
      </c>
      <c r="F1294" t="s">
        <v>16</v>
      </c>
      <c r="G1294" t="s">
        <v>63</v>
      </c>
      <c r="H1294">
        <v>113</v>
      </c>
      <c r="I1294">
        <v>53</v>
      </c>
      <c r="J1294">
        <v>12</v>
      </c>
      <c r="K1294">
        <v>24</v>
      </c>
      <c r="CV1294" t="s">
        <v>262</v>
      </c>
      <c r="CW1294" t="s">
        <v>48</v>
      </c>
      <c r="CX1294" t="s">
        <v>16</v>
      </c>
      <c r="CY1294" t="s">
        <v>63</v>
      </c>
      <c r="DX1294" t="s">
        <v>2588</v>
      </c>
      <c r="DY1294">
        <v>3713</v>
      </c>
      <c r="DZ1294">
        <v>9.4487788778266406</v>
      </c>
      <c r="EA1294">
        <v>46.526345508127903</v>
      </c>
    </row>
    <row r="1295" spans="1:131" x14ac:dyDescent="0.25">
      <c r="A1295" t="s">
        <v>262</v>
      </c>
      <c r="B1295" t="s">
        <v>146</v>
      </c>
      <c r="C1295" t="s">
        <v>431</v>
      </c>
      <c r="D1295" t="s">
        <v>14</v>
      </c>
      <c r="E1295" t="s">
        <v>48</v>
      </c>
      <c r="F1295" t="s">
        <v>16</v>
      </c>
      <c r="G1295" t="s">
        <v>63</v>
      </c>
      <c r="H1295">
        <v>31</v>
      </c>
      <c r="I1295">
        <v>14</v>
      </c>
      <c r="J1295">
        <v>4</v>
      </c>
      <c r="K1295">
        <v>2</v>
      </c>
      <c r="CV1295" t="s">
        <v>262</v>
      </c>
      <c r="CW1295" t="s">
        <v>48</v>
      </c>
      <c r="CX1295" t="s">
        <v>16</v>
      </c>
      <c r="CY1295" t="s">
        <v>63</v>
      </c>
      <c r="DX1295" t="s">
        <v>2589</v>
      </c>
      <c r="DY1295">
        <v>3721</v>
      </c>
      <c r="DZ1295">
        <v>9.3737101355987207</v>
      </c>
      <c r="EA1295">
        <v>46.805334310449403</v>
      </c>
    </row>
    <row r="1296" spans="1:131" x14ac:dyDescent="0.25">
      <c r="A1296" t="s">
        <v>262</v>
      </c>
      <c r="B1296" t="s">
        <v>146</v>
      </c>
      <c r="C1296" t="s">
        <v>432</v>
      </c>
      <c r="D1296" t="s">
        <v>14</v>
      </c>
      <c r="E1296" t="s">
        <v>48</v>
      </c>
      <c r="F1296" t="s">
        <v>16</v>
      </c>
      <c r="G1296" t="s">
        <v>63</v>
      </c>
      <c r="H1296">
        <v>120</v>
      </c>
      <c r="I1296">
        <v>61</v>
      </c>
      <c r="J1296">
        <v>11</v>
      </c>
      <c r="K1296">
        <v>14</v>
      </c>
      <c r="CV1296" t="s">
        <v>262</v>
      </c>
      <c r="CW1296" t="s">
        <v>48</v>
      </c>
      <c r="CX1296" t="s">
        <v>16</v>
      </c>
      <c r="CY1296" t="s">
        <v>63</v>
      </c>
      <c r="DX1296" t="s">
        <v>2590</v>
      </c>
      <c r="DY1296">
        <v>3722</v>
      </c>
      <c r="DZ1296">
        <v>9.4412719305209993</v>
      </c>
      <c r="EA1296">
        <v>46.810565511876298</v>
      </c>
    </row>
    <row r="1297" spans="1:131" x14ac:dyDescent="0.25">
      <c r="A1297" t="s">
        <v>262</v>
      </c>
      <c r="B1297" t="s">
        <v>146</v>
      </c>
      <c r="C1297" t="s">
        <v>433</v>
      </c>
      <c r="D1297" t="s">
        <v>14</v>
      </c>
      <c r="E1297" t="s">
        <v>48</v>
      </c>
      <c r="F1297" t="s">
        <v>16</v>
      </c>
      <c r="G1297" t="s">
        <v>63</v>
      </c>
      <c r="H1297">
        <v>78</v>
      </c>
      <c r="I1297">
        <v>42</v>
      </c>
      <c r="J1297">
        <v>7</v>
      </c>
      <c r="K1297">
        <v>22</v>
      </c>
      <c r="CV1297" t="s">
        <v>262</v>
      </c>
      <c r="CW1297" t="s">
        <v>48</v>
      </c>
      <c r="CX1297" t="s">
        <v>16</v>
      </c>
      <c r="CY1297" t="s">
        <v>63</v>
      </c>
      <c r="DX1297" t="s">
        <v>2591</v>
      </c>
      <c r="DY1297">
        <v>3723</v>
      </c>
      <c r="DZ1297">
        <v>9.3936606595257306</v>
      </c>
      <c r="EA1297">
        <v>46.786886364163898</v>
      </c>
    </row>
    <row r="1298" spans="1:131" x14ac:dyDescent="0.25">
      <c r="A1298" t="s">
        <v>262</v>
      </c>
      <c r="B1298" t="s">
        <v>146</v>
      </c>
      <c r="C1298" t="s">
        <v>263</v>
      </c>
      <c r="D1298" t="s">
        <v>14</v>
      </c>
      <c r="E1298" t="s">
        <v>48</v>
      </c>
      <c r="F1298" t="s">
        <v>16</v>
      </c>
      <c r="G1298" t="s">
        <v>63</v>
      </c>
      <c r="H1298">
        <v>114</v>
      </c>
      <c r="I1298">
        <v>56</v>
      </c>
      <c r="J1298">
        <v>14</v>
      </c>
      <c r="K1298">
        <v>38</v>
      </c>
      <c r="CV1298" t="s">
        <v>262</v>
      </c>
      <c r="CW1298" t="s">
        <v>48</v>
      </c>
      <c r="CX1298" t="s">
        <v>16</v>
      </c>
      <c r="CY1298" t="s">
        <v>63</v>
      </c>
      <c r="DX1298" t="s">
        <v>2592</v>
      </c>
      <c r="DY1298">
        <v>3731</v>
      </c>
      <c r="DZ1298">
        <v>9.4614250135646305</v>
      </c>
      <c r="EA1298">
        <v>46.859562919753202</v>
      </c>
    </row>
    <row r="1299" spans="1:131" x14ac:dyDescent="0.25">
      <c r="A1299" t="s">
        <v>262</v>
      </c>
      <c r="B1299" t="s">
        <v>146</v>
      </c>
      <c r="C1299" t="s">
        <v>264</v>
      </c>
      <c r="D1299" t="s">
        <v>14</v>
      </c>
      <c r="E1299" t="s">
        <v>48</v>
      </c>
      <c r="F1299" t="s">
        <v>16</v>
      </c>
      <c r="G1299" t="s">
        <v>63</v>
      </c>
      <c r="H1299">
        <v>103</v>
      </c>
      <c r="I1299">
        <v>59</v>
      </c>
      <c r="J1299">
        <v>9</v>
      </c>
      <c r="K1299">
        <v>15</v>
      </c>
      <c r="CV1299" t="s">
        <v>262</v>
      </c>
      <c r="CW1299" t="s">
        <v>48</v>
      </c>
      <c r="CX1299" t="s">
        <v>16</v>
      </c>
      <c r="CY1299" t="s">
        <v>63</v>
      </c>
      <c r="DX1299" t="s">
        <v>2593</v>
      </c>
      <c r="DY1299">
        <v>3732</v>
      </c>
      <c r="DZ1299">
        <v>9.2763409788022297</v>
      </c>
      <c r="EA1299">
        <v>46.860155334081199</v>
      </c>
    </row>
    <row r="1300" spans="1:131" x14ac:dyDescent="0.25">
      <c r="A1300" t="s">
        <v>262</v>
      </c>
      <c r="B1300" t="s">
        <v>146</v>
      </c>
      <c r="C1300" t="s">
        <v>434</v>
      </c>
      <c r="D1300" t="s">
        <v>212</v>
      </c>
      <c r="E1300" t="s">
        <v>435</v>
      </c>
      <c r="F1300" t="s">
        <v>16</v>
      </c>
      <c r="G1300" t="s">
        <v>63</v>
      </c>
      <c r="H1300">
        <v>69</v>
      </c>
      <c r="I1300">
        <v>35</v>
      </c>
      <c r="J1300">
        <v>47</v>
      </c>
      <c r="K1300">
        <v>69</v>
      </c>
      <c r="CV1300" t="s">
        <v>262</v>
      </c>
      <c r="CW1300" t="s">
        <v>435</v>
      </c>
      <c r="CX1300" t="s">
        <v>16</v>
      </c>
      <c r="CY1300" t="s">
        <v>63</v>
      </c>
      <c r="DX1300" t="s">
        <v>2594</v>
      </c>
      <c r="DY1300">
        <v>3733</v>
      </c>
      <c r="DZ1300">
        <v>9.4135902997919896</v>
      </c>
      <c r="EA1300">
        <v>46.869865919617197</v>
      </c>
    </row>
    <row r="1301" spans="1:131" x14ac:dyDescent="0.25">
      <c r="A1301" t="s">
        <v>262</v>
      </c>
      <c r="B1301" t="s">
        <v>146</v>
      </c>
      <c r="C1301" t="s">
        <v>436</v>
      </c>
      <c r="D1301" t="s">
        <v>218</v>
      </c>
      <c r="E1301" t="s">
        <v>435</v>
      </c>
      <c r="F1301" t="s">
        <v>16</v>
      </c>
      <c r="G1301" t="s">
        <v>63</v>
      </c>
      <c r="H1301">
        <v>90</v>
      </c>
      <c r="I1301">
        <v>31</v>
      </c>
      <c r="J1301">
        <v>86</v>
      </c>
      <c r="K1301">
        <v>90</v>
      </c>
      <c r="CV1301" t="s">
        <v>262</v>
      </c>
      <c r="CW1301" t="s">
        <v>435</v>
      </c>
      <c r="CX1301" t="s">
        <v>16</v>
      </c>
      <c r="CY1301" t="s">
        <v>63</v>
      </c>
      <c r="DX1301" t="s">
        <v>2595</v>
      </c>
      <c r="DY1301">
        <v>3734</v>
      </c>
      <c r="DZ1301">
        <v>9.3269110105714503</v>
      </c>
      <c r="EA1301">
        <v>46.869714574888498</v>
      </c>
    </row>
    <row r="1302" spans="1:131" x14ac:dyDescent="0.25">
      <c r="A1302" t="s">
        <v>262</v>
      </c>
      <c r="B1302" t="s">
        <v>146</v>
      </c>
      <c r="C1302" t="s">
        <v>263</v>
      </c>
      <c r="D1302" t="s">
        <v>14</v>
      </c>
      <c r="E1302" t="s">
        <v>48</v>
      </c>
      <c r="F1302" t="s">
        <v>30</v>
      </c>
      <c r="G1302" t="s">
        <v>124</v>
      </c>
      <c r="H1302">
        <v>119</v>
      </c>
      <c r="I1302">
        <v>64</v>
      </c>
      <c r="J1302">
        <v>23</v>
      </c>
      <c r="K1302">
        <v>24</v>
      </c>
      <c r="CV1302" t="s">
        <v>262</v>
      </c>
      <c r="CW1302" t="s">
        <v>48</v>
      </c>
      <c r="CX1302" t="s">
        <v>30</v>
      </c>
      <c r="CY1302" t="s">
        <v>124</v>
      </c>
      <c r="DX1302" t="s">
        <v>2596</v>
      </c>
      <c r="DY1302">
        <v>3741</v>
      </c>
      <c r="DZ1302">
        <v>10.184029627723699</v>
      </c>
      <c r="EA1302">
        <v>46.772899261924799</v>
      </c>
    </row>
    <row r="1303" spans="1:131" x14ac:dyDescent="0.25">
      <c r="A1303" t="s">
        <v>262</v>
      </c>
      <c r="B1303" t="s">
        <v>146</v>
      </c>
      <c r="C1303" t="s">
        <v>264</v>
      </c>
      <c r="D1303" t="s">
        <v>14</v>
      </c>
      <c r="E1303" t="s">
        <v>48</v>
      </c>
      <c r="F1303" t="s">
        <v>30</v>
      </c>
      <c r="G1303" t="s">
        <v>124</v>
      </c>
      <c r="H1303">
        <v>95</v>
      </c>
      <c r="I1303">
        <v>48</v>
      </c>
      <c r="J1303">
        <v>13</v>
      </c>
      <c r="K1303">
        <v>8</v>
      </c>
      <c r="CV1303" t="s">
        <v>262</v>
      </c>
      <c r="CW1303" t="s">
        <v>48</v>
      </c>
      <c r="CX1303" t="s">
        <v>30</v>
      </c>
      <c r="CY1303" t="s">
        <v>124</v>
      </c>
      <c r="DX1303" t="s">
        <v>2597</v>
      </c>
      <c r="DY1303">
        <v>3742</v>
      </c>
      <c r="DZ1303">
        <v>10.140388508997299</v>
      </c>
      <c r="EA1303">
        <v>46.810559876803602</v>
      </c>
    </row>
    <row r="1304" spans="1:131" x14ac:dyDescent="0.25">
      <c r="A1304" t="s">
        <v>262</v>
      </c>
      <c r="B1304" t="s">
        <v>146</v>
      </c>
      <c r="C1304" t="s">
        <v>436</v>
      </c>
      <c r="D1304" t="s">
        <v>218</v>
      </c>
      <c r="E1304" t="s">
        <v>435</v>
      </c>
      <c r="F1304" t="s">
        <v>30</v>
      </c>
      <c r="G1304" t="s">
        <v>501</v>
      </c>
      <c r="H1304">
        <v>64</v>
      </c>
      <c r="I1304">
        <v>35</v>
      </c>
      <c r="J1304">
        <v>57</v>
      </c>
      <c r="K1304">
        <v>64</v>
      </c>
      <c r="CV1304" t="s">
        <v>262</v>
      </c>
      <c r="CW1304" t="s">
        <v>435</v>
      </c>
      <c r="CX1304" t="s">
        <v>30</v>
      </c>
      <c r="CY1304" t="s">
        <v>501</v>
      </c>
      <c r="DX1304" t="s">
        <v>2598</v>
      </c>
      <c r="DY1304">
        <v>3743</v>
      </c>
      <c r="DZ1304">
        <v>10.112531518764801</v>
      </c>
      <c r="EA1304">
        <v>46.785777162156798</v>
      </c>
    </row>
    <row r="1305" spans="1:131" x14ac:dyDescent="0.25">
      <c r="A1305" t="s">
        <v>262</v>
      </c>
      <c r="B1305" t="s">
        <v>146</v>
      </c>
      <c r="C1305" t="s">
        <v>643</v>
      </c>
      <c r="D1305" t="s">
        <v>14</v>
      </c>
      <c r="E1305" t="s">
        <v>48</v>
      </c>
      <c r="F1305" t="s">
        <v>125</v>
      </c>
      <c r="G1305" t="s">
        <v>125</v>
      </c>
      <c r="H1305">
        <v>22</v>
      </c>
      <c r="I1305">
        <v>12</v>
      </c>
      <c r="J1305">
        <v>2</v>
      </c>
      <c r="K1305">
        <v>6</v>
      </c>
      <c r="CV1305" t="s">
        <v>262</v>
      </c>
      <c r="CW1305" t="s">
        <v>48</v>
      </c>
      <c r="CX1305" t="s">
        <v>125</v>
      </c>
      <c r="CY1305" t="s">
        <v>125</v>
      </c>
      <c r="DX1305" t="s">
        <v>2599</v>
      </c>
      <c r="DY1305">
        <v>3744</v>
      </c>
      <c r="DZ1305">
        <v>10.0234303465402</v>
      </c>
      <c r="EA1305">
        <v>46.752058750083997</v>
      </c>
    </row>
    <row r="1306" spans="1:131" x14ac:dyDescent="0.25">
      <c r="A1306" t="s">
        <v>262</v>
      </c>
      <c r="B1306" t="s">
        <v>146</v>
      </c>
      <c r="C1306" t="s">
        <v>644</v>
      </c>
      <c r="D1306" t="s">
        <v>14</v>
      </c>
      <c r="E1306" t="s">
        <v>48</v>
      </c>
      <c r="F1306" t="s">
        <v>125</v>
      </c>
      <c r="G1306" t="s">
        <v>125</v>
      </c>
      <c r="H1306">
        <v>18</v>
      </c>
      <c r="I1306">
        <v>8</v>
      </c>
      <c r="J1306">
        <v>0</v>
      </c>
      <c r="K1306">
        <v>1</v>
      </c>
      <c r="CV1306" t="s">
        <v>262</v>
      </c>
      <c r="CW1306" t="s">
        <v>48</v>
      </c>
      <c r="CX1306" t="s">
        <v>125</v>
      </c>
      <c r="CY1306" t="s">
        <v>125</v>
      </c>
      <c r="DX1306" t="s">
        <v>2600</v>
      </c>
      <c r="DY1306">
        <v>3745</v>
      </c>
      <c r="DZ1306">
        <v>10.2523421492322</v>
      </c>
      <c r="EA1306">
        <v>46.7377841532413</v>
      </c>
    </row>
    <row r="1307" spans="1:131" x14ac:dyDescent="0.25">
      <c r="A1307" t="s">
        <v>262</v>
      </c>
      <c r="B1307" t="s">
        <v>146</v>
      </c>
      <c r="C1307" t="s">
        <v>645</v>
      </c>
      <c r="D1307" t="s">
        <v>14</v>
      </c>
      <c r="E1307" t="s">
        <v>48</v>
      </c>
      <c r="F1307" t="s">
        <v>125</v>
      </c>
      <c r="G1307" t="s">
        <v>125</v>
      </c>
      <c r="H1307">
        <v>15</v>
      </c>
      <c r="I1307">
        <v>8</v>
      </c>
      <c r="J1307">
        <v>1</v>
      </c>
      <c r="K1307">
        <v>1</v>
      </c>
      <c r="CV1307" t="s">
        <v>262</v>
      </c>
      <c r="CW1307" t="s">
        <v>48</v>
      </c>
      <c r="CX1307" t="s">
        <v>125</v>
      </c>
      <c r="CY1307" t="s">
        <v>125</v>
      </c>
      <c r="DX1307" t="s">
        <v>2601</v>
      </c>
      <c r="DY1307">
        <v>3746</v>
      </c>
      <c r="DZ1307">
        <v>10.123158096448099</v>
      </c>
      <c r="EA1307">
        <v>46.672454392498302</v>
      </c>
    </row>
    <row r="1308" spans="1:131" x14ac:dyDescent="0.25">
      <c r="A1308" t="s">
        <v>262</v>
      </c>
      <c r="B1308" t="s">
        <v>146</v>
      </c>
      <c r="C1308" t="s">
        <v>646</v>
      </c>
      <c r="D1308" t="s">
        <v>14</v>
      </c>
      <c r="E1308" t="s">
        <v>48</v>
      </c>
      <c r="F1308" t="s">
        <v>125</v>
      </c>
      <c r="G1308" t="s">
        <v>125</v>
      </c>
      <c r="H1308">
        <v>47</v>
      </c>
      <c r="I1308">
        <v>16</v>
      </c>
      <c r="J1308">
        <v>2</v>
      </c>
      <c r="K1308">
        <v>3</v>
      </c>
      <c r="CV1308" t="s">
        <v>262</v>
      </c>
      <c r="CW1308" t="s">
        <v>48</v>
      </c>
      <c r="CX1308" t="s">
        <v>125</v>
      </c>
      <c r="CY1308" t="s">
        <v>125</v>
      </c>
      <c r="DX1308" t="s">
        <v>2602</v>
      </c>
      <c r="DY1308">
        <v>3752</v>
      </c>
      <c r="DZ1308">
        <v>10.3700558931277</v>
      </c>
      <c r="EA1308">
        <v>46.954643022167197</v>
      </c>
    </row>
    <row r="1309" spans="1:131" x14ac:dyDescent="0.25">
      <c r="A1309" t="s">
        <v>262</v>
      </c>
      <c r="B1309" t="s">
        <v>146</v>
      </c>
      <c r="C1309" t="s">
        <v>647</v>
      </c>
      <c r="D1309" t="s">
        <v>14</v>
      </c>
      <c r="E1309" t="s">
        <v>48</v>
      </c>
      <c r="F1309" t="s">
        <v>125</v>
      </c>
      <c r="G1309" t="s">
        <v>125</v>
      </c>
      <c r="H1309">
        <v>26</v>
      </c>
      <c r="I1309">
        <v>11</v>
      </c>
      <c r="J1309">
        <v>4</v>
      </c>
      <c r="K1309">
        <v>9</v>
      </c>
      <c r="CV1309" t="s">
        <v>262</v>
      </c>
      <c r="CW1309" t="s">
        <v>48</v>
      </c>
      <c r="CX1309" t="s">
        <v>125</v>
      </c>
      <c r="CY1309" t="s">
        <v>125</v>
      </c>
      <c r="DX1309" t="s">
        <v>2603</v>
      </c>
      <c r="DY1309">
        <v>3761</v>
      </c>
      <c r="DZ1309">
        <v>10.230115655222299</v>
      </c>
      <c r="EA1309">
        <v>46.8286131012525</v>
      </c>
    </row>
    <row r="1310" spans="1:131" x14ac:dyDescent="0.25">
      <c r="A1310" t="s">
        <v>262</v>
      </c>
      <c r="B1310" t="s">
        <v>146</v>
      </c>
      <c r="C1310" t="s">
        <v>648</v>
      </c>
      <c r="D1310" t="s">
        <v>14</v>
      </c>
      <c r="E1310" t="s">
        <v>48</v>
      </c>
      <c r="F1310" t="s">
        <v>125</v>
      </c>
      <c r="G1310" t="s">
        <v>125</v>
      </c>
      <c r="H1310">
        <v>26</v>
      </c>
      <c r="I1310">
        <v>10</v>
      </c>
      <c r="J1310">
        <v>4</v>
      </c>
      <c r="K1310">
        <v>5</v>
      </c>
      <c r="CV1310" t="s">
        <v>262</v>
      </c>
      <c r="CW1310" t="s">
        <v>48</v>
      </c>
      <c r="CX1310" t="s">
        <v>125</v>
      </c>
      <c r="CY1310" t="s">
        <v>125</v>
      </c>
      <c r="DX1310" t="s">
        <v>2604</v>
      </c>
      <c r="DY1310">
        <v>3762</v>
      </c>
      <c r="DZ1310">
        <v>10.3286974390306</v>
      </c>
      <c r="EA1310">
        <v>46.736208314938402</v>
      </c>
    </row>
    <row r="1311" spans="1:131" x14ac:dyDescent="0.25">
      <c r="A1311" t="s">
        <v>262</v>
      </c>
      <c r="B1311" t="s">
        <v>146</v>
      </c>
      <c r="C1311" t="s">
        <v>649</v>
      </c>
      <c r="D1311" t="s">
        <v>14</v>
      </c>
      <c r="E1311" t="s">
        <v>48</v>
      </c>
      <c r="F1311" t="s">
        <v>125</v>
      </c>
      <c r="G1311" t="s">
        <v>125</v>
      </c>
      <c r="H1311">
        <v>18</v>
      </c>
      <c r="I1311">
        <v>10</v>
      </c>
      <c r="J1311">
        <v>3</v>
      </c>
      <c r="K1311">
        <v>4</v>
      </c>
      <c r="CV1311" t="s">
        <v>262</v>
      </c>
      <c r="CW1311" t="s">
        <v>48</v>
      </c>
      <c r="CX1311" t="s">
        <v>125</v>
      </c>
      <c r="CY1311" t="s">
        <v>125</v>
      </c>
      <c r="DX1311" t="s">
        <v>2605</v>
      </c>
      <c r="DY1311">
        <v>3763</v>
      </c>
      <c r="DZ1311">
        <v>10.340170885015899</v>
      </c>
      <c r="EA1311">
        <v>46.824637267110397</v>
      </c>
    </row>
    <row r="1312" spans="1:131" x14ac:dyDescent="0.25">
      <c r="A1312" t="s">
        <v>262</v>
      </c>
      <c r="B1312" t="s">
        <v>146</v>
      </c>
      <c r="C1312" t="s">
        <v>436</v>
      </c>
      <c r="D1312" t="s">
        <v>218</v>
      </c>
      <c r="E1312" t="s">
        <v>435</v>
      </c>
      <c r="F1312" t="s">
        <v>125</v>
      </c>
      <c r="G1312" t="s">
        <v>125</v>
      </c>
      <c r="H1312">
        <v>12</v>
      </c>
      <c r="I1312">
        <v>5</v>
      </c>
      <c r="J1312">
        <v>10</v>
      </c>
      <c r="K1312">
        <v>12</v>
      </c>
      <c r="CV1312" t="s">
        <v>262</v>
      </c>
      <c r="CW1312" t="s">
        <v>435</v>
      </c>
      <c r="CX1312" t="s">
        <v>125</v>
      </c>
      <c r="CY1312" t="s">
        <v>125</v>
      </c>
      <c r="DX1312" t="s">
        <v>2606</v>
      </c>
      <c r="DY1312">
        <v>3764</v>
      </c>
      <c r="DZ1312">
        <v>10.397456353994601</v>
      </c>
      <c r="EA1312">
        <v>46.883288551835101</v>
      </c>
    </row>
    <row r="1313" spans="1:131" x14ac:dyDescent="0.25">
      <c r="A1313" t="s">
        <v>189</v>
      </c>
      <c r="B1313" t="s">
        <v>146</v>
      </c>
      <c r="C1313" t="s">
        <v>190</v>
      </c>
      <c r="D1313" t="s">
        <v>14</v>
      </c>
      <c r="E1313" t="s">
        <v>48</v>
      </c>
      <c r="F1313" t="s">
        <v>16</v>
      </c>
      <c r="G1313" t="s">
        <v>17</v>
      </c>
      <c r="H1313">
        <v>9</v>
      </c>
      <c r="I1313">
        <v>4</v>
      </c>
      <c r="J1313">
        <v>2</v>
      </c>
      <c r="K1313">
        <v>4</v>
      </c>
      <c r="CV1313" t="s">
        <v>189</v>
      </c>
      <c r="CW1313" t="s">
        <v>48</v>
      </c>
      <c r="CX1313" t="s">
        <v>16</v>
      </c>
      <c r="CY1313" t="s">
        <v>17</v>
      </c>
      <c r="DX1313" t="s">
        <v>2607</v>
      </c>
      <c r="DY1313">
        <v>3781</v>
      </c>
      <c r="DZ1313">
        <v>9.8067290030121992</v>
      </c>
      <c r="EA1313">
        <v>46.544436237051102</v>
      </c>
    </row>
    <row r="1314" spans="1:131" x14ac:dyDescent="0.25">
      <c r="A1314" t="s">
        <v>189</v>
      </c>
      <c r="B1314" t="s">
        <v>146</v>
      </c>
      <c r="C1314" t="s">
        <v>205</v>
      </c>
      <c r="D1314" t="s">
        <v>14</v>
      </c>
      <c r="E1314" t="s">
        <v>48</v>
      </c>
      <c r="F1314" t="s">
        <v>30</v>
      </c>
      <c r="G1314" t="s">
        <v>31</v>
      </c>
      <c r="H1314">
        <v>6</v>
      </c>
      <c r="I1314">
        <v>3</v>
      </c>
      <c r="J1314">
        <v>1</v>
      </c>
      <c r="K1314">
        <v>2</v>
      </c>
      <c r="CV1314" t="s">
        <v>189</v>
      </c>
      <c r="CW1314" t="s">
        <v>48</v>
      </c>
      <c r="CX1314" t="s">
        <v>30</v>
      </c>
      <c r="CY1314" t="s">
        <v>31</v>
      </c>
      <c r="DX1314" t="s">
        <v>2608</v>
      </c>
      <c r="DY1314">
        <v>3782</v>
      </c>
      <c r="DZ1314">
        <v>9.8493478442586895</v>
      </c>
      <c r="EA1314">
        <v>46.510755701434803</v>
      </c>
    </row>
    <row r="1315" spans="1:131" x14ac:dyDescent="0.25">
      <c r="A1315" t="s">
        <v>189</v>
      </c>
      <c r="B1315" t="s">
        <v>146</v>
      </c>
      <c r="C1315" t="s">
        <v>205</v>
      </c>
      <c r="D1315" t="s">
        <v>14</v>
      </c>
      <c r="E1315" t="s">
        <v>48</v>
      </c>
      <c r="F1315" t="s">
        <v>30</v>
      </c>
      <c r="G1315" t="s">
        <v>35</v>
      </c>
      <c r="H1315">
        <v>63</v>
      </c>
      <c r="I1315">
        <v>22</v>
      </c>
      <c r="J1315">
        <v>16</v>
      </c>
      <c r="K1315">
        <v>29</v>
      </c>
      <c r="CV1315" t="s">
        <v>189</v>
      </c>
      <c r="CW1315" t="s">
        <v>48</v>
      </c>
      <c r="CX1315" t="s">
        <v>30</v>
      </c>
      <c r="CY1315" t="s">
        <v>35</v>
      </c>
      <c r="DX1315" t="s">
        <v>2609</v>
      </c>
      <c r="DY1315">
        <v>3783</v>
      </c>
      <c r="DZ1315">
        <v>9.9596256885303696</v>
      </c>
      <c r="EA1315">
        <v>46.556245659981798</v>
      </c>
    </row>
    <row r="1316" spans="1:131" x14ac:dyDescent="0.25">
      <c r="A1316" t="s">
        <v>189</v>
      </c>
      <c r="B1316" t="s">
        <v>146</v>
      </c>
      <c r="C1316" t="s">
        <v>437</v>
      </c>
      <c r="D1316" t="s">
        <v>14</v>
      </c>
      <c r="E1316" t="s">
        <v>48</v>
      </c>
      <c r="F1316" t="s">
        <v>16</v>
      </c>
      <c r="G1316" t="s">
        <v>63</v>
      </c>
      <c r="H1316">
        <v>122</v>
      </c>
      <c r="I1316">
        <v>67</v>
      </c>
      <c r="J1316">
        <v>18</v>
      </c>
      <c r="K1316">
        <v>22</v>
      </c>
      <c r="CV1316" t="s">
        <v>189</v>
      </c>
      <c r="CW1316" t="s">
        <v>48</v>
      </c>
      <c r="CX1316" t="s">
        <v>16</v>
      </c>
      <c r="CY1316" t="s">
        <v>63</v>
      </c>
      <c r="DX1316" t="s">
        <v>2610</v>
      </c>
      <c r="DY1316">
        <v>3784</v>
      </c>
      <c r="DZ1316">
        <v>9.9567318643333795</v>
      </c>
      <c r="EA1316">
        <v>46.442903493311299</v>
      </c>
    </row>
    <row r="1317" spans="1:131" x14ac:dyDescent="0.25">
      <c r="A1317" t="s">
        <v>189</v>
      </c>
      <c r="B1317" t="s">
        <v>146</v>
      </c>
      <c r="C1317" t="s">
        <v>438</v>
      </c>
      <c r="D1317" t="s">
        <v>14</v>
      </c>
      <c r="E1317" t="s">
        <v>48</v>
      </c>
      <c r="F1317" t="s">
        <v>16</v>
      </c>
      <c r="G1317" t="s">
        <v>63</v>
      </c>
      <c r="H1317">
        <v>97</v>
      </c>
      <c r="I1317">
        <v>36</v>
      </c>
      <c r="J1317">
        <v>14</v>
      </c>
      <c r="K1317">
        <v>39</v>
      </c>
      <c r="CV1317" t="s">
        <v>189</v>
      </c>
      <c r="CW1317" t="s">
        <v>48</v>
      </c>
      <c r="CX1317" t="s">
        <v>16</v>
      </c>
      <c r="CY1317" t="s">
        <v>63</v>
      </c>
      <c r="DX1317" t="s">
        <v>2611</v>
      </c>
      <c r="DY1317">
        <v>3785</v>
      </c>
      <c r="DZ1317">
        <v>9.9265050880874401</v>
      </c>
      <c r="EA1317">
        <v>46.552057307869497</v>
      </c>
    </row>
    <row r="1318" spans="1:131" x14ac:dyDescent="0.25">
      <c r="A1318" t="s">
        <v>189</v>
      </c>
      <c r="B1318" t="s">
        <v>146</v>
      </c>
      <c r="C1318" t="s">
        <v>190</v>
      </c>
      <c r="D1318" t="s">
        <v>14</v>
      </c>
      <c r="E1318" t="s">
        <v>48</v>
      </c>
      <c r="F1318" t="s">
        <v>16</v>
      </c>
      <c r="G1318" t="s">
        <v>63</v>
      </c>
      <c r="H1318">
        <v>48</v>
      </c>
      <c r="I1318">
        <v>22</v>
      </c>
      <c r="J1318">
        <v>8</v>
      </c>
      <c r="K1318">
        <v>14</v>
      </c>
      <c r="CV1318" t="s">
        <v>189</v>
      </c>
      <c r="CW1318" t="s">
        <v>48</v>
      </c>
      <c r="CX1318" t="s">
        <v>16</v>
      </c>
      <c r="CY1318" t="s">
        <v>63</v>
      </c>
      <c r="DX1318" t="s">
        <v>2612</v>
      </c>
      <c r="DY1318">
        <v>3786</v>
      </c>
      <c r="DZ1318">
        <v>9.8641400844411198</v>
      </c>
      <c r="EA1318">
        <v>46.467481746523497</v>
      </c>
    </row>
    <row r="1319" spans="1:131" x14ac:dyDescent="0.25">
      <c r="A1319" t="s">
        <v>189</v>
      </c>
      <c r="B1319" t="s">
        <v>146</v>
      </c>
      <c r="C1319" t="s">
        <v>439</v>
      </c>
      <c r="D1319" t="s">
        <v>14</v>
      </c>
      <c r="E1319" t="s">
        <v>48</v>
      </c>
      <c r="F1319" t="s">
        <v>16</v>
      </c>
      <c r="G1319" t="s">
        <v>63</v>
      </c>
      <c r="H1319">
        <v>43</v>
      </c>
      <c r="I1319">
        <v>22</v>
      </c>
      <c r="J1319">
        <v>2</v>
      </c>
      <c r="K1319">
        <v>6</v>
      </c>
      <c r="CV1319" t="s">
        <v>189</v>
      </c>
      <c r="CW1319" t="s">
        <v>48</v>
      </c>
      <c r="CX1319" t="s">
        <v>16</v>
      </c>
      <c r="CY1319" t="s">
        <v>63</v>
      </c>
      <c r="DX1319" t="s">
        <v>2613</v>
      </c>
      <c r="DY1319">
        <v>3787</v>
      </c>
      <c r="DZ1319">
        <v>9.8134457921135798</v>
      </c>
      <c r="EA1319">
        <v>46.488802733128303</v>
      </c>
    </row>
    <row r="1320" spans="1:131" x14ac:dyDescent="0.25">
      <c r="A1320" t="s">
        <v>189</v>
      </c>
      <c r="B1320" t="s">
        <v>146</v>
      </c>
      <c r="C1320" t="s">
        <v>205</v>
      </c>
      <c r="D1320" t="s">
        <v>14</v>
      </c>
      <c r="E1320" t="s">
        <v>48</v>
      </c>
      <c r="F1320" t="s">
        <v>30</v>
      </c>
      <c r="G1320" t="s">
        <v>124</v>
      </c>
      <c r="H1320">
        <v>89</v>
      </c>
      <c r="I1320">
        <v>50</v>
      </c>
      <c r="J1320">
        <v>5</v>
      </c>
      <c r="K1320">
        <v>9</v>
      </c>
      <c r="CV1320" t="s">
        <v>189</v>
      </c>
      <c r="CW1320" t="s">
        <v>48</v>
      </c>
      <c r="CX1320" t="s">
        <v>30</v>
      </c>
      <c r="CY1320" t="s">
        <v>124</v>
      </c>
      <c r="DX1320" t="s">
        <v>2614</v>
      </c>
      <c r="DY1320">
        <v>3788</v>
      </c>
      <c r="DZ1320">
        <v>9.9916126287624607</v>
      </c>
      <c r="EA1320">
        <v>46.627662977318799</v>
      </c>
    </row>
    <row r="1321" spans="1:131" x14ac:dyDescent="0.25">
      <c r="A1321" t="s">
        <v>189</v>
      </c>
      <c r="B1321" t="s">
        <v>146</v>
      </c>
      <c r="C1321" t="s">
        <v>438</v>
      </c>
      <c r="D1321" t="s">
        <v>14</v>
      </c>
      <c r="E1321" t="s">
        <v>48</v>
      </c>
      <c r="F1321" t="s">
        <v>125</v>
      </c>
      <c r="G1321" t="s">
        <v>125</v>
      </c>
      <c r="H1321">
        <v>40</v>
      </c>
      <c r="I1321">
        <v>17</v>
      </c>
      <c r="J1321">
        <v>6</v>
      </c>
      <c r="K1321">
        <v>13</v>
      </c>
      <c r="CV1321" t="s">
        <v>189</v>
      </c>
      <c r="CW1321" t="s">
        <v>48</v>
      </c>
      <c r="CX1321" t="s">
        <v>125</v>
      </c>
      <c r="CY1321" t="s">
        <v>125</v>
      </c>
      <c r="DX1321" t="s">
        <v>2615</v>
      </c>
      <c r="DY1321">
        <v>3789</v>
      </c>
      <c r="DZ1321">
        <v>9.7668122523749901</v>
      </c>
      <c r="EA1321">
        <v>46.408905259038796</v>
      </c>
    </row>
    <row r="1322" spans="1:131" x14ac:dyDescent="0.25">
      <c r="A1322" t="s">
        <v>189</v>
      </c>
      <c r="B1322" t="s">
        <v>146</v>
      </c>
      <c r="C1322" t="s">
        <v>190</v>
      </c>
      <c r="D1322" t="s">
        <v>14</v>
      </c>
      <c r="E1322" t="s">
        <v>48</v>
      </c>
      <c r="F1322" t="s">
        <v>125</v>
      </c>
      <c r="G1322" t="s">
        <v>125</v>
      </c>
      <c r="H1322">
        <v>19</v>
      </c>
      <c r="I1322">
        <v>10</v>
      </c>
      <c r="J1322">
        <v>2</v>
      </c>
      <c r="K1322">
        <v>1</v>
      </c>
      <c r="CV1322" t="s">
        <v>189</v>
      </c>
      <c r="CW1322" t="s">
        <v>48</v>
      </c>
      <c r="CX1322" t="s">
        <v>125</v>
      </c>
      <c r="CY1322" t="s">
        <v>125</v>
      </c>
      <c r="DX1322" t="s">
        <v>2616</v>
      </c>
      <c r="DY1322">
        <v>3790</v>
      </c>
      <c r="DZ1322">
        <v>9.79098058207496</v>
      </c>
      <c r="EA1322">
        <v>46.464683044113997</v>
      </c>
    </row>
    <row r="1323" spans="1:131" x14ac:dyDescent="0.25">
      <c r="A1323" t="s">
        <v>189</v>
      </c>
      <c r="B1323" t="s">
        <v>146</v>
      </c>
      <c r="C1323" t="s">
        <v>439</v>
      </c>
      <c r="D1323" t="s">
        <v>14</v>
      </c>
      <c r="E1323" t="s">
        <v>48</v>
      </c>
      <c r="F1323" t="s">
        <v>125</v>
      </c>
      <c r="G1323" t="s">
        <v>125</v>
      </c>
      <c r="H1323">
        <v>51</v>
      </c>
      <c r="I1323">
        <v>24</v>
      </c>
      <c r="J1323">
        <v>2</v>
      </c>
      <c r="K1323">
        <v>3</v>
      </c>
      <c r="CV1323" t="s">
        <v>189</v>
      </c>
      <c r="CW1323" t="s">
        <v>48</v>
      </c>
      <c r="CX1323" t="s">
        <v>125</v>
      </c>
      <c r="CY1323" t="s">
        <v>125</v>
      </c>
      <c r="DX1323" t="s">
        <v>2617</v>
      </c>
      <c r="DY1323">
        <v>3791</v>
      </c>
      <c r="DZ1323">
        <v>9.98889669920767</v>
      </c>
      <c r="EA1323">
        <v>46.563926235164402</v>
      </c>
    </row>
    <row r="1324" spans="1:131" x14ac:dyDescent="0.25">
      <c r="A1324" t="s">
        <v>706</v>
      </c>
      <c r="B1324" t="s">
        <v>692</v>
      </c>
      <c r="C1324" t="s">
        <v>707</v>
      </c>
      <c r="D1324" t="s">
        <v>14</v>
      </c>
      <c r="E1324" t="s">
        <v>48</v>
      </c>
      <c r="F1324" t="s">
        <v>16</v>
      </c>
      <c r="G1324" t="s">
        <v>17</v>
      </c>
      <c r="H1324">
        <v>8</v>
      </c>
      <c r="I1324">
        <v>3</v>
      </c>
      <c r="J1324">
        <v>7</v>
      </c>
      <c r="K1324">
        <v>7</v>
      </c>
      <c r="CV1324" t="s">
        <v>706</v>
      </c>
      <c r="CW1324" t="s">
        <v>48</v>
      </c>
      <c r="CX1324" t="s">
        <v>16</v>
      </c>
      <c r="CY1324" t="s">
        <v>17</v>
      </c>
      <c r="DX1324" t="s">
        <v>2618</v>
      </c>
      <c r="DY1324">
        <v>3792</v>
      </c>
      <c r="DZ1324">
        <v>9.6240125821194997</v>
      </c>
      <c r="EA1324">
        <v>46.3608606327671</v>
      </c>
    </row>
    <row r="1325" spans="1:131" x14ac:dyDescent="0.25">
      <c r="A1325" t="s">
        <v>706</v>
      </c>
      <c r="B1325" t="s">
        <v>692</v>
      </c>
      <c r="C1325" t="s">
        <v>712</v>
      </c>
      <c r="D1325" t="s">
        <v>14</v>
      </c>
      <c r="E1325" t="s">
        <v>48</v>
      </c>
      <c r="F1325" t="s">
        <v>30</v>
      </c>
      <c r="G1325" t="s">
        <v>31</v>
      </c>
      <c r="H1325">
        <v>8</v>
      </c>
      <c r="I1325">
        <v>2</v>
      </c>
      <c r="J1325">
        <v>5</v>
      </c>
      <c r="K1325">
        <v>5</v>
      </c>
      <c r="CV1325" t="s">
        <v>706</v>
      </c>
      <c r="CW1325" t="s">
        <v>48</v>
      </c>
      <c r="CX1325" t="s">
        <v>30</v>
      </c>
      <c r="CY1325" t="s">
        <v>31</v>
      </c>
      <c r="DX1325" t="s">
        <v>2619</v>
      </c>
      <c r="DY1325">
        <v>3801</v>
      </c>
      <c r="DZ1325">
        <v>9.0962970625285795</v>
      </c>
      <c r="EA1325">
        <v>46.310719476476599</v>
      </c>
    </row>
    <row r="1326" spans="1:131" x14ac:dyDescent="0.25">
      <c r="A1326" t="s">
        <v>706</v>
      </c>
      <c r="B1326" t="s">
        <v>692</v>
      </c>
      <c r="C1326" t="s">
        <v>719</v>
      </c>
      <c r="D1326" t="s">
        <v>14</v>
      </c>
      <c r="E1326" t="s">
        <v>48</v>
      </c>
      <c r="F1326" t="s">
        <v>30</v>
      </c>
      <c r="G1326" t="s">
        <v>35</v>
      </c>
      <c r="H1326">
        <v>30</v>
      </c>
      <c r="I1326">
        <v>16</v>
      </c>
      <c r="J1326">
        <v>5</v>
      </c>
      <c r="K1326">
        <v>11</v>
      </c>
      <c r="CV1326" t="s">
        <v>706</v>
      </c>
      <c r="CW1326" t="s">
        <v>48</v>
      </c>
      <c r="CX1326" t="s">
        <v>30</v>
      </c>
      <c r="CY1326" t="s">
        <v>35</v>
      </c>
      <c r="DX1326" t="s">
        <v>2620</v>
      </c>
      <c r="DY1326">
        <v>3803</v>
      </c>
      <c r="DZ1326">
        <v>9.1349149042277595</v>
      </c>
      <c r="EA1326">
        <v>46.303642247121701</v>
      </c>
    </row>
    <row r="1327" spans="1:131" x14ac:dyDescent="0.25">
      <c r="A1327" t="s">
        <v>706</v>
      </c>
      <c r="B1327" t="s">
        <v>692</v>
      </c>
      <c r="C1327" t="s">
        <v>720</v>
      </c>
      <c r="D1327" t="s">
        <v>14</v>
      </c>
      <c r="E1327" t="s">
        <v>48</v>
      </c>
      <c r="F1327" t="s">
        <v>30</v>
      </c>
      <c r="G1327" t="s">
        <v>35</v>
      </c>
      <c r="H1327">
        <v>52</v>
      </c>
      <c r="I1327">
        <v>24</v>
      </c>
      <c r="J1327">
        <v>17</v>
      </c>
      <c r="K1327">
        <v>23</v>
      </c>
      <c r="CV1327" t="s">
        <v>706</v>
      </c>
      <c r="CW1327" t="s">
        <v>48</v>
      </c>
      <c r="CX1327" t="s">
        <v>30</v>
      </c>
      <c r="CY1327" t="s">
        <v>35</v>
      </c>
      <c r="DX1327" t="s">
        <v>2621</v>
      </c>
      <c r="DY1327">
        <v>3804</v>
      </c>
      <c r="DZ1327">
        <v>9.10408996746275</v>
      </c>
      <c r="EA1327">
        <v>46.2769103657416</v>
      </c>
    </row>
    <row r="1328" spans="1:131" x14ac:dyDescent="0.25">
      <c r="A1328" t="s">
        <v>706</v>
      </c>
      <c r="B1328" t="s">
        <v>692</v>
      </c>
      <c r="C1328" t="s">
        <v>721</v>
      </c>
      <c r="D1328" t="s">
        <v>14</v>
      </c>
      <c r="E1328" t="s">
        <v>48</v>
      </c>
      <c r="F1328" t="s">
        <v>30</v>
      </c>
      <c r="G1328" t="s">
        <v>35</v>
      </c>
      <c r="H1328">
        <v>55</v>
      </c>
      <c r="I1328">
        <v>26</v>
      </c>
      <c r="J1328">
        <v>16</v>
      </c>
      <c r="K1328">
        <v>31</v>
      </c>
      <c r="CV1328" t="s">
        <v>706</v>
      </c>
      <c r="CW1328" t="s">
        <v>48</v>
      </c>
      <c r="CX1328" t="s">
        <v>30</v>
      </c>
      <c r="CY1328" t="s">
        <v>35</v>
      </c>
      <c r="DX1328" t="s">
        <v>2622</v>
      </c>
      <c r="DY1328">
        <v>3805</v>
      </c>
      <c r="DZ1328">
        <v>9.1311914681353894</v>
      </c>
      <c r="EA1328">
        <v>46.263263902581201</v>
      </c>
    </row>
    <row r="1329" spans="1:131" x14ac:dyDescent="0.25">
      <c r="A1329" t="s">
        <v>706</v>
      </c>
      <c r="B1329" t="s">
        <v>692</v>
      </c>
      <c r="C1329" t="s">
        <v>758</v>
      </c>
      <c r="D1329" t="s">
        <v>14</v>
      </c>
      <c r="E1329" t="s">
        <v>48</v>
      </c>
      <c r="F1329" t="s">
        <v>16</v>
      </c>
      <c r="G1329" t="s">
        <v>63</v>
      </c>
      <c r="H1329">
        <v>74</v>
      </c>
      <c r="I1329">
        <v>38</v>
      </c>
      <c r="J1329">
        <v>9</v>
      </c>
      <c r="K1329">
        <v>39</v>
      </c>
      <c r="CV1329" t="s">
        <v>706</v>
      </c>
      <c r="CW1329" t="s">
        <v>48</v>
      </c>
      <c r="CX1329" t="s">
        <v>16</v>
      </c>
      <c r="CY1329" t="s">
        <v>63</v>
      </c>
      <c r="DX1329" t="s">
        <v>2623</v>
      </c>
      <c r="DY1329">
        <v>3806</v>
      </c>
      <c r="DZ1329">
        <v>9.11850654774139</v>
      </c>
      <c r="EA1329">
        <v>46.335009321293398</v>
      </c>
    </row>
    <row r="1330" spans="1:131" x14ac:dyDescent="0.25">
      <c r="A1330" t="s">
        <v>706</v>
      </c>
      <c r="B1330" t="s">
        <v>692</v>
      </c>
      <c r="C1330" t="s">
        <v>759</v>
      </c>
      <c r="D1330" t="s">
        <v>14</v>
      </c>
      <c r="E1330" t="s">
        <v>48</v>
      </c>
      <c r="F1330" t="s">
        <v>16</v>
      </c>
      <c r="G1330" t="s">
        <v>63</v>
      </c>
      <c r="H1330">
        <v>100</v>
      </c>
      <c r="I1330">
        <v>51</v>
      </c>
      <c r="J1330">
        <v>20</v>
      </c>
      <c r="K1330">
        <v>51</v>
      </c>
      <c r="CV1330" t="s">
        <v>706</v>
      </c>
      <c r="CW1330" t="s">
        <v>48</v>
      </c>
      <c r="CX1330" t="s">
        <v>16</v>
      </c>
      <c r="CY1330" t="s">
        <v>63</v>
      </c>
      <c r="DX1330" t="s">
        <v>2624</v>
      </c>
      <c r="DY1330">
        <v>3808</v>
      </c>
      <c r="DZ1330">
        <v>9.1294774925395092</v>
      </c>
      <c r="EA1330">
        <v>46.387552688936999</v>
      </c>
    </row>
    <row r="1331" spans="1:131" x14ac:dyDescent="0.25">
      <c r="A1331" t="s">
        <v>706</v>
      </c>
      <c r="B1331" t="s">
        <v>692</v>
      </c>
      <c r="C1331" t="s">
        <v>760</v>
      </c>
      <c r="D1331" t="s">
        <v>14</v>
      </c>
      <c r="E1331" t="s">
        <v>48</v>
      </c>
      <c r="F1331" t="s">
        <v>16</v>
      </c>
      <c r="G1331" t="s">
        <v>63</v>
      </c>
      <c r="H1331">
        <v>114</v>
      </c>
      <c r="I1331">
        <v>57</v>
      </c>
      <c r="J1331">
        <v>60</v>
      </c>
      <c r="K1331">
        <v>90</v>
      </c>
      <c r="CV1331" t="s">
        <v>706</v>
      </c>
      <c r="CW1331" t="s">
        <v>48</v>
      </c>
      <c r="CX1331" t="s">
        <v>16</v>
      </c>
      <c r="CY1331" t="s">
        <v>63</v>
      </c>
      <c r="DX1331" t="s">
        <v>2625</v>
      </c>
      <c r="DY1331">
        <v>3810</v>
      </c>
      <c r="DZ1331">
        <v>9.1482538731892706</v>
      </c>
      <c r="EA1331">
        <v>46.285164035553301</v>
      </c>
    </row>
    <row r="1332" spans="1:131" x14ac:dyDescent="0.25">
      <c r="A1332" t="s">
        <v>706</v>
      </c>
      <c r="B1332" t="s">
        <v>692</v>
      </c>
      <c r="C1332" t="s">
        <v>707</v>
      </c>
      <c r="D1332" t="s">
        <v>14</v>
      </c>
      <c r="E1332" t="s">
        <v>48</v>
      </c>
      <c r="F1332" t="s">
        <v>16</v>
      </c>
      <c r="G1332" t="s">
        <v>63</v>
      </c>
      <c r="H1332">
        <v>1</v>
      </c>
      <c r="I1332">
        <v>0</v>
      </c>
      <c r="J1332">
        <v>0</v>
      </c>
      <c r="K1332">
        <v>1</v>
      </c>
      <c r="CV1332" t="s">
        <v>706</v>
      </c>
      <c r="CW1332" t="s">
        <v>48</v>
      </c>
      <c r="CX1332" t="s">
        <v>16</v>
      </c>
      <c r="CY1332" t="s">
        <v>63</v>
      </c>
      <c r="DX1332" t="s">
        <v>2626</v>
      </c>
      <c r="DY1332">
        <v>3811</v>
      </c>
      <c r="DZ1332">
        <v>9.1322314680338792</v>
      </c>
      <c r="EA1332">
        <v>46.319547294326497</v>
      </c>
    </row>
    <row r="1333" spans="1:131" x14ac:dyDescent="0.25">
      <c r="A1333" t="s">
        <v>706</v>
      </c>
      <c r="B1333" t="s">
        <v>692</v>
      </c>
      <c r="C1333" t="s">
        <v>761</v>
      </c>
      <c r="D1333" t="s">
        <v>212</v>
      </c>
      <c r="E1333" t="s">
        <v>48</v>
      </c>
      <c r="F1333" t="s">
        <v>16</v>
      </c>
      <c r="G1333" t="s">
        <v>63</v>
      </c>
      <c r="H1333">
        <v>4</v>
      </c>
      <c r="I1333">
        <v>0</v>
      </c>
      <c r="J1333">
        <v>0</v>
      </c>
      <c r="K1333">
        <v>2</v>
      </c>
      <c r="CV1333" t="s">
        <v>706</v>
      </c>
      <c r="CW1333" t="s">
        <v>48</v>
      </c>
      <c r="CX1333" t="s">
        <v>16</v>
      </c>
      <c r="CY1333" t="s">
        <v>63</v>
      </c>
      <c r="DX1333" t="s">
        <v>2627</v>
      </c>
      <c r="DY1333">
        <v>3821</v>
      </c>
      <c r="DZ1333">
        <v>9.2241194807667704</v>
      </c>
      <c r="EA1333">
        <v>46.309193427735799</v>
      </c>
    </row>
    <row r="1334" spans="1:131" x14ac:dyDescent="0.25">
      <c r="A1334" t="s">
        <v>706</v>
      </c>
      <c r="B1334" t="s">
        <v>692</v>
      </c>
      <c r="C1334" t="s">
        <v>719</v>
      </c>
      <c r="D1334" t="s">
        <v>14</v>
      </c>
      <c r="E1334" t="s">
        <v>48</v>
      </c>
      <c r="F1334" t="s">
        <v>30</v>
      </c>
      <c r="G1334" t="s">
        <v>124</v>
      </c>
      <c r="H1334">
        <v>45</v>
      </c>
      <c r="I1334">
        <v>17</v>
      </c>
      <c r="J1334">
        <v>5</v>
      </c>
      <c r="K1334">
        <v>11</v>
      </c>
      <c r="CV1334" t="s">
        <v>706</v>
      </c>
      <c r="CW1334" t="s">
        <v>48</v>
      </c>
      <c r="CX1334" t="s">
        <v>30</v>
      </c>
      <c r="CY1334" t="s">
        <v>124</v>
      </c>
      <c r="DX1334" t="s">
        <v>2628</v>
      </c>
      <c r="DY1334">
        <v>3822</v>
      </c>
      <c r="DZ1334">
        <v>9.2018340254152093</v>
      </c>
      <c r="EA1334">
        <v>46.449751967801497</v>
      </c>
    </row>
    <row r="1335" spans="1:131" x14ac:dyDescent="0.25">
      <c r="A1335" t="s">
        <v>706</v>
      </c>
      <c r="B1335" t="s">
        <v>692</v>
      </c>
      <c r="C1335" t="s">
        <v>720</v>
      </c>
      <c r="D1335" t="s">
        <v>14</v>
      </c>
      <c r="E1335" t="s">
        <v>48</v>
      </c>
      <c r="F1335" t="s">
        <v>30</v>
      </c>
      <c r="G1335" t="s">
        <v>124</v>
      </c>
      <c r="H1335">
        <v>70</v>
      </c>
      <c r="I1335">
        <v>31</v>
      </c>
      <c r="J1335">
        <v>4</v>
      </c>
      <c r="K1335">
        <v>15</v>
      </c>
      <c r="CV1335" t="s">
        <v>706</v>
      </c>
      <c r="CW1335" t="s">
        <v>48</v>
      </c>
      <c r="CX1335" t="s">
        <v>30</v>
      </c>
      <c r="CY1335" t="s">
        <v>124</v>
      </c>
      <c r="DX1335" t="s">
        <v>2629</v>
      </c>
      <c r="DY1335">
        <v>3823</v>
      </c>
      <c r="DZ1335">
        <v>9.2262490028407491</v>
      </c>
      <c r="EA1335">
        <v>46.353450800770403</v>
      </c>
    </row>
    <row r="1336" spans="1:131" x14ac:dyDescent="0.25">
      <c r="A1336" t="s">
        <v>706</v>
      </c>
      <c r="B1336" t="s">
        <v>692</v>
      </c>
      <c r="C1336" t="s">
        <v>721</v>
      </c>
      <c r="D1336" t="s">
        <v>14</v>
      </c>
      <c r="E1336" t="s">
        <v>48</v>
      </c>
      <c r="F1336" t="s">
        <v>30</v>
      </c>
      <c r="G1336" t="s">
        <v>124</v>
      </c>
      <c r="H1336">
        <v>136</v>
      </c>
      <c r="I1336">
        <v>64</v>
      </c>
      <c r="J1336">
        <v>11</v>
      </c>
      <c r="K1336">
        <v>25</v>
      </c>
      <c r="CV1336" t="s">
        <v>706</v>
      </c>
      <c r="CW1336" t="s">
        <v>48</v>
      </c>
      <c r="CX1336" t="s">
        <v>30</v>
      </c>
      <c r="CY1336" t="s">
        <v>124</v>
      </c>
      <c r="DX1336" t="s">
        <v>2630</v>
      </c>
      <c r="DY1336">
        <v>3831</v>
      </c>
      <c r="DZ1336">
        <v>9.20631811059671</v>
      </c>
      <c r="EA1336">
        <v>46.263101995830503</v>
      </c>
    </row>
    <row r="1337" spans="1:131" x14ac:dyDescent="0.25">
      <c r="A1337" t="s">
        <v>706</v>
      </c>
      <c r="B1337" t="s">
        <v>692</v>
      </c>
      <c r="C1337" t="s">
        <v>841</v>
      </c>
      <c r="D1337" t="s">
        <v>14</v>
      </c>
      <c r="E1337" t="s">
        <v>48</v>
      </c>
      <c r="F1337" t="s">
        <v>125</v>
      </c>
      <c r="G1337" t="s">
        <v>125</v>
      </c>
      <c r="H1337">
        <v>19</v>
      </c>
      <c r="I1337">
        <v>11</v>
      </c>
      <c r="J1337">
        <v>8</v>
      </c>
      <c r="K1337">
        <v>14</v>
      </c>
      <c r="CV1337" t="s">
        <v>706</v>
      </c>
      <c r="CW1337" t="s">
        <v>48</v>
      </c>
      <c r="CX1337" t="s">
        <v>125</v>
      </c>
      <c r="CY1337" t="s">
        <v>125</v>
      </c>
      <c r="DX1337" t="s">
        <v>2631</v>
      </c>
      <c r="DY1337">
        <v>3832</v>
      </c>
      <c r="DZ1337">
        <v>9.1800190053982504</v>
      </c>
      <c r="EA1337">
        <v>46.234525282605901</v>
      </c>
    </row>
    <row r="1338" spans="1:131" x14ac:dyDescent="0.25">
      <c r="A1338" t="s">
        <v>706</v>
      </c>
      <c r="B1338" t="s">
        <v>692</v>
      </c>
      <c r="C1338" t="s">
        <v>842</v>
      </c>
      <c r="D1338" t="s">
        <v>14</v>
      </c>
      <c r="E1338" t="s">
        <v>48</v>
      </c>
      <c r="F1338" t="s">
        <v>125</v>
      </c>
      <c r="G1338" t="s">
        <v>125</v>
      </c>
      <c r="H1338">
        <v>19</v>
      </c>
      <c r="I1338">
        <v>9</v>
      </c>
      <c r="J1338">
        <v>5</v>
      </c>
      <c r="K1338">
        <v>12</v>
      </c>
      <c r="CV1338" t="s">
        <v>706</v>
      </c>
      <c r="CW1338" t="s">
        <v>48</v>
      </c>
      <c r="CX1338" t="s">
        <v>125</v>
      </c>
      <c r="CY1338" t="s">
        <v>125</v>
      </c>
      <c r="DX1338" t="s">
        <v>2632</v>
      </c>
      <c r="DY1338">
        <v>3833</v>
      </c>
      <c r="DZ1338">
        <v>9.1894098788408005</v>
      </c>
      <c r="EA1338">
        <v>46.250583328903197</v>
      </c>
    </row>
    <row r="1339" spans="1:131" x14ac:dyDescent="0.25">
      <c r="A1339" t="s">
        <v>706</v>
      </c>
      <c r="B1339" t="s">
        <v>692</v>
      </c>
      <c r="C1339" t="s">
        <v>843</v>
      </c>
      <c r="D1339" t="s">
        <v>14</v>
      </c>
      <c r="E1339" t="s">
        <v>48</v>
      </c>
      <c r="F1339" t="s">
        <v>125</v>
      </c>
      <c r="G1339" t="s">
        <v>125</v>
      </c>
      <c r="H1339">
        <v>21</v>
      </c>
      <c r="I1339">
        <v>14</v>
      </c>
      <c r="J1339">
        <v>1</v>
      </c>
      <c r="K1339">
        <v>8</v>
      </c>
      <c r="CV1339" t="s">
        <v>706</v>
      </c>
      <c r="CW1339" t="s">
        <v>48</v>
      </c>
      <c r="CX1339" t="s">
        <v>125</v>
      </c>
      <c r="CY1339" t="s">
        <v>125</v>
      </c>
      <c r="DX1339" t="s">
        <v>2633</v>
      </c>
      <c r="DY1339">
        <v>3834</v>
      </c>
      <c r="DZ1339">
        <v>9.1614709562767302</v>
      </c>
      <c r="EA1339">
        <v>46.211271236774103</v>
      </c>
    </row>
    <row r="1340" spans="1:131" x14ac:dyDescent="0.25">
      <c r="A1340" t="s">
        <v>706</v>
      </c>
      <c r="B1340" t="s">
        <v>692</v>
      </c>
      <c r="C1340" t="s">
        <v>844</v>
      </c>
      <c r="D1340" t="s">
        <v>14</v>
      </c>
      <c r="E1340" t="s">
        <v>48</v>
      </c>
      <c r="F1340" t="s">
        <v>125</v>
      </c>
      <c r="G1340" t="s">
        <v>125</v>
      </c>
      <c r="H1340">
        <v>39</v>
      </c>
      <c r="I1340">
        <v>24</v>
      </c>
      <c r="J1340">
        <v>20</v>
      </c>
      <c r="K1340">
        <v>29</v>
      </c>
      <c r="CV1340" t="s">
        <v>706</v>
      </c>
      <c r="CW1340" t="s">
        <v>48</v>
      </c>
      <c r="CX1340" t="s">
        <v>125</v>
      </c>
      <c r="CY1340" t="s">
        <v>125</v>
      </c>
      <c r="DX1340" t="s">
        <v>2634</v>
      </c>
      <c r="DY1340">
        <v>3835</v>
      </c>
      <c r="DZ1340">
        <v>9.0936332241068207</v>
      </c>
      <c r="EA1340">
        <v>46.255158923266599</v>
      </c>
    </row>
    <row r="1341" spans="1:131" x14ac:dyDescent="0.25">
      <c r="A1341" t="s">
        <v>706</v>
      </c>
      <c r="B1341" t="s">
        <v>692</v>
      </c>
      <c r="C1341" t="s">
        <v>761</v>
      </c>
      <c r="D1341" t="s">
        <v>212</v>
      </c>
      <c r="E1341" t="s">
        <v>48</v>
      </c>
      <c r="F1341" t="s">
        <v>125</v>
      </c>
      <c r="G1341" t="s">
        <v>125</v>
      </c>
      <c r="H1341">
        <v>1</v>
      </c>
      <c r="I1341">
        <v>1</v>
      </c>
      <c r="J1341">
        <v>0</v>
      </c>
      <c r="K1341">
        <v>1</v>
      </c>
      <c r="CV1341" t="s">
        <v>706</v>
      </c>
      <c r="CW1341" t="s">
        <v>48</v>
      </c>
      <c r="CX1341" t="s">
        <v>125</v>
      </c>
      <c r="CY1341" t="s">
        <v>125</v>
      </c>
      <c r="DX1341" t="s">
        <v>2635</v>
      </c>
      <c r="DY1341">
        <v>3836</v>
      </c>
      <c r="DZ1341">
        <v>9.1930238128464605</v>
      </c>
      <c r="EA1341">
        <v>46.278496300533398</v>
      </c>
    </row>
    <row r="1342" spans="1:131" x14ac:dyDescent="0.25">
      <c r="A1342" t="s">
        <v>1206</v>
      </c>
      <c r="B1342" t="s">
        <v>1201</v>
      </c>
      <c r="C1342" t="s">
        <v>1207</v>
      </c>
      <c r="D1342" t="s">
        <v>14</v>
      </c>
      <c r="E1342" t="s">
        <v>48</v>
      </c>
      <c r="F1342" t="s">
        <v>16</v>
      </c>
      <c r="G1342" t="s">
        <v>17</v>
      </c>
      <c r="H1342">
        <v>7</v>
      </c>
      <c r="I1342">
        <v>2</v>
      </c>
      <c r="J1342">
        <v>4</v>
      </c>
      <c r="K1342">
        <v>4</v>
      </c>
      <c r="CV1342" t="s">
        <v>1206</v>
      </c>
      <c r="CW1342" t="s">
        <v>48</v>
      </c>
      <c r="CX1342" t="s">
        <v>16</v>
      </c>
      <c r="CY1342" t="s">
        <v>17</v>
      </c>
      <c r="DX1342" t="s">
        <v>2636</v>
      </c>
      <c r="DY1342">
        <v>3847</v>
      </c>
      <c r="DZ1342">
        <v>10.3634660312315</v>
      </c>
      <c r="EA1342">
        <v>46.603794200773102</v>
      </c>
    </row>
    <row r="1343" spans="1:131" x14ac:dyDescent="0.25">
      <c r="A1343" t="s">
        <v>1206</v>
      </c>
      <c r="B1343" t="s">
        <v>1201</v>
      </c>
      <c r="C1343" t="s">
        <v>1208</v>
      </c>
      <c r="D1343" t="s">
        <v>14</v>
      </c>
      <c r="E1343" t="s">
        <v>48</v>
      </c>
      <c r="F1343" t="s">
        <v>16</v>
      </c>
      <c r="G1343" t="s">
        <v>17</v>
      </c>
      <c r="H1343">
        <v>10</v>
      </c>
      <c r="I1343">
        <v>3</v>
      </c>
      <c r="J1343">
        <v>3</v>
      </c>
      <c r="K1343">
        <v>5</v>
      </c>
      <c r="CV1343" t="s">
        <v>1206</v>
      </c>
      <c r="CW1343" t="s">
        <v>48</v>
      </c>
      <c r="CX1343" t="s">
        <v>16</v>
      </c>
      <c r="CY1343" t="s">
        <v>17</v>
      </c>
      <c r="DX1343" t="s">
        <v>2637</v>
      </c>
      <c r="DY1343">
        <v>3851</v>
      </c>
      <c r="DZ1343">
        <v>9.8308663842997195</v>
      </c>
      <c r="EA1343">
        <v>46.7547671721264</v>
      </c>
    </row>
    <row r="1344" spans="1:131" x14ac:dyDescent="0.25">
      <c r="A1344" t="s">
        <v>1206</v>
      </c>
      <c r="B1344" t="s">
        <v>1201</v>
      </c>
      <c r="C1344" t="s">
        <v>1213</v>
      </c>
      <c r="D1344" t="s">
        <v>14</v>
      </c>
      <c r="E1344" t="s">
        <v>48</v>
      </c>
      <c r="F1344" t="s">
        <v>30</v>
      </c>
      <c r="G1344" t="s">
        <v>31</v>
      </c>
      <c r="H1344">
        <v>14</v>
      </c>
      <c r="I1344">
        <v>5</v>
      </c>
      <c r="J1344">
        <v>5</v>
      </c>
      <c r="K1344">
        <v>5</v>
      </c>
      <c r="CV1344" t="s">
        <v>1206</v>
      </c>
      <c r="CW1344" t="s">
        <v>48</v>
      </c>
      <c r="CX1344" t="s">
        <v>30</v>
      </c>
      <c r="CY1344" t="s">
        <v>31</v>
      </c>
      <c r="DX1344" t="s">
        <v>2638</v>
      </c>
      <c r="DY1344">
        <v>3861</v>
      </c>
      <c r="DZ1344">
        <v>9.7367955376899893</v>
      </c>
      <c r="EA1344">
        <v>46.888224704610103</v>
      </c>
    </row>
    <row r="1345" spans="1:131" x14ac:dyDescent="0.25">
      <c r="A1345" t="s">
        <v>1206</v>
      </c>
      <c r="B1345" t="s">
        <v>1201</v>
      </c>
      <c r="C1345" t="s">
        <v>1213</v>
      </c>
      <c r="D1345" t="s">
        <v>14</v>
      </c>
      <c r="E1345" t="s">
        <v>48</v>
      </c>
      <c r="F1345" t="s">
        <v>30</v>
      </c>
      <c r="G1345" t="s">
        <v>35</v>
      </c>
      <c r="H1345">
        <v>57</v>
      </c>
      <c r="I1345">
        <v>21</v>
      </c>
      <c r="J1345">
        <v>15</v>
      </c>
      <c r="K1345">
        <v>23</v>
      </c>
      <c r="CV1345" t="s">
        <v>1206</v>
      </c>
      <c r="CW1345" t="s">
        <v>48</v>
      </c>
      <c r="CX1345" t="s">
        <v>30</v>
      </c>
      <c r="CY1345" t="s">
        <v>35</v>
      </c>
      <c r="DX1345" t="s">
        <v>2639</v>
      </c>
      <c r="DY1345">
        <v>3862</v>
      </c>
      <c r="DZ1345">
        <v>9.6626655179632905</v>
      </c>
      <c r="EA1345">
        <v>46.913756546296199</v>
      </c>
    </row>
    <row r="1346" spans="1:131" x14ac:dyDescent="0.25">
      <c r="A1346" t="s">
        <v>1206</v>
      </c>
      <c r="B1346" t="s">
        <v>1201</v>
      </c>
      <c r="C1346" t="s">
        <v>1208</v>
      </c>
      <c r="D1346" t="s">
        <v>14</v>
      </c>
      <c r="E1346" t="s">
        <v>48</v>
      </c>
      <c r="F1346" t="s">
        <v>16</v>
      </c>
      <c r="G1346" t="s">
        <v>63</v>
      </c>
      <c r="H1346">
        <v>150</v>
      </c>
      <c r="I1346">
        <v>71</v>
      </c>
      <c r="J1346">
        <v>36</v>
      </c>
      <c r="K1346">
        <v>50</v>
      </c>
      <c r="CV1346" t="s">
        <v>1206</v>
      </c>
      <c r="CW1346" t="s">
        <v>48</v>
      </c>
      <c r="CX1346" t="s">
        <v>16</v>
      </c>
      <c r="CY1346" t="s">
        <v>63</v>
      </c>
      <c r="DX1346" t="s">
        <v>2640</v>
      </c>
      <c r="DY1346">
        <v>3863</v>
      </c>
      <c r="DZ1346">
        <v>9.6996967937774503</v>
      </c>
      <c r="EA1346">
        <v>46.912538507213903</v>
      </c>
    </row>
    <row r="1347" spans="1:131" x14ac:dyDescent="0.25">
      <c r="A1347" t="s">
        <v>1206</v>
      </c>
      <c r="B1347" t="s">
        <v>1201</v>
      </c>
      <c r="C1347" t="s">
        <v>1276</v>
      </c>
      <c r="D1347" t="s">
        <v>14</v>
      </c>
      <c r="E1347" t="s">
        <v>48</v>
      </c>
      <c r="F1347" t="s">
        <v>16</v>
      </c>
      <c r="G1347" t="s">
        <v>63</v>
      </c>
      <c r="H1347">
        <v>78</v>
      </c>
      <c r="I1347">
        <v>48</v>
      </c>
      <c r="J1347">
        <v>13</v>
      </c>
      <c r="K1347">
        <v>18</v>
      </c>
      <c r="CV1347" t="s">
        <v>1206</v>
      </c>
      <c r="CW1347" t="s">
        <v>48</v>
      </c>
      <c r="CX1347" t="s">
        <v>16</v>
      </c>
      <c r="CY1347" t="s">
        <v>63</v>
      </c>
      <c r="DX1347" t="s">
        <v>2641</v>
      </c>
      <c r="DY1347">
        <v>3871</v>
      </c>
      <c r="DZ1347">
        <v>9.95473944871196</v>
      </c>
      <c r="EA1347">
        <v>46.855964762328</v>
      </c>
    </row>
    <row r="1348" spans="1:131" x14ac:dyDescent="0.25">
      <c r="A1348" t="s">
        <v>1206</v>
      </c>
      <c r="B1348" t="s">
        <v>1201</v>
      </c>
      <c r="C1348" t="s">
        <v>1213</v>
      </c>
      <c r="D1348" t="s">
        <v>14</v>
      </c>
      <c r="E1348" t="s">
        <v>48</v>
      </c>
      <c r="F1348" t="s">
        <v>30</v>
      </c>
      <c r="G1348" t="s">
        <v>124</v>
      </c>
      <c r="H1348">
        <v>55</v>
      </c>
      <c r="I1348">
        <v>25</v>
      </c>
      <c r="J1348">
        <v>13</v>
      </c>
      <c r="K1348">
        <v>12</v>
      </c>
      <c r="CV1348" t="s">
        <v>1206</v>
      </c>
      <c r="CW1348" t="s">
        <v>48</v>
      </c>
      <c r="CX1348" t="s">
        <v>30</v>
      </c>
      <c r="CY1348" t="s">
        <v>124</v>
      </c>
      <c r="DX1348" t="s">
        <v>2642</v>
      </c>
      <c r="DY1348">
        <v>3881</v>
      </c>
      <c r="DZ1348">
        <v>9.7900762637409091</v>
      </c>
      <c r="EA1348">
        <v>46.885980390331</v>
      </c>
    </row>
    <row r="1349" spans="1:131" x14ac:dyDescent="0.25">
      <c r="A1349" t="s">
        <v>1206</v>
      </c>
      <c r="B1349" t="s">
        <v>1201</v>
      </c>
      <c r="C1349" t="s">
        <v>1322</v>
      </c>
      <c r="D1349" t="s">
        <v>14</v>
      </c>
      <c r="E1349" t="s">
        <v>48</v>
      </c>
      <c r="F1349" t="s">
        <v>125</v>
      </c>
      <c r="G1349" t="s">
        <v>125</v>
      </c>
      <c r="H1349">
        <v>40</v>
      </c>
      <c r="I1349">
        <v>23</v>
      </c>
      <c r="J1349">
        <v>11</v>
      </c>
      <c r="K1349">
        <v>16</v>
      </c>
      <c r="CV1349" t="s">
        <v>1206</v>
      </c>
      <c r="CW1349" t="s">
        <v>48</v>
      </c>
      <c r="CX1349" t="s">
        <v>125</v>
      </c>
      <c r="CY1349" t="s">
        <v>125</v>
      </c>
      <c r="DX1349" t="s">
        <v>2643</v>
      </c>
      <c r="DY1349">
        <v>3882</v>
      </c>
      <c r="DZ1349">
        <v>9.7986978178766506</v>
      </c>
      <c r="EA1349">
        <v>46.926155381459701</v>
      </c>
    </row>
    <row r="1350" spans="1:131" x14ac:dyDescent="0.25">
      <c r="A1350" t="s">
        <v>1206</v>
      </c>
      <c r="B1350" t="s">
        <v>1201</v>
      </c>
      <c r="C1350" t="s">
        <v>1323</v>
      </c>
      <c r="D1350" t="s">
        <v>14</v>
      </c>
      <c r="E1350" t="s">
        <v>48</v>
      </c>
      <c r="F1350" t="s">
        <v>125</v>
      </c>
      <c r="G1350" t="s">
        <v>125</v>
      </c>
      <c r="H1350">
        <v>19</v>
      </c>
      <c r="I1350">
        <v>9</v>
      </c>
      <c r="J1350">
        <v>8</v>
      </c>
      <c r="K1350">
        <v>9</v>
      </c>
      <c r="CV1350" t="s">
        <v>1206</v>
      </c>
      <c r="CW1350" t="s">
        <v>48</v>
      </c>
      <c r="CX1350" t="s">
        <v>125</v>
      </c>
      <c r="CY1350" t="s">
        <v>125</v>
      </c>
      <c r="DX1350" t="s">
        <v>2644</v>
      </c>
      <c r="DY1350">
        <v>3883</v>
      </c>
      <c r="DZ1350">
        <v>9.8534089980856496</v>
      </c>
      <c r="EA1350">
        <v>46.911201041032399</v>
      </c>
    </row>
    <row r="1351" spans="1:131" x14ac:dyDescent="0.25">
      <c r="A1351" t="s">
        <v>1206</v>
      </c>
      <c r="B1351" t="s">
        <v>1201</v>
      </c>
      <c r="C1351" t="s">
        <v>1276</v>
      </c>
      <c r="D1351" t="s">
        <v>14</v>
      </c>
      <c r="E1351" t="s">
        <v>48</v>
      </c>
      <c r="F1351" t="s">
        <v>125</v>
      </c>
      <c r="G1351" t="s">
        <v>125</v>
      </c>
      <c r="H1351">
        <v>21</v>
      </c>
      <c r="I1351">
        <v>7</v>
      </c>
      <c r="J1351">
        <v>4</v>
      </c>
      <c r="K1351">
        <v>7</v>
      </c>
      <c r="CV1351" t="s">
        <v>1206</v>
      </c>
      <c r="CW1351" t="s">
        <v>48</v>
      </c>
      <c r="CX1351" t="s">
        <v>125</v>
      </c>
      <c r="CY1351" t="s">
        <v>125</v>
      </c>
      <c r="DX1351" t="s">
        <v>2645</v>
      </c>
      <c r="DY1351">
        <v>3891</v>
      </c>
      <c r="DZ1351">
        <v>9.7673536762259694</v>
      </c>
      <c r="EA1351">
        <v>46.929641862863903</v>
      </c>
    </row>
    <row r="1352" spans="1:131" x14ac:dyDescent="0.25">
      <c r="A1352" t="s">
        <v>265</v>
      </c>
      <c r="B1352" t="s">
        <v>146</v>
      </c>
      <c r="C1352" t="s">
        <v>266</v>
      </c>
      <c r="D1352" t="s">
        <v>14</v>
      </c>
      <c r="E1352" t="s">
        <v>48</v>
      </c>
      <c r="F1352" t="s">
        <v>30</v>
      </c>
      <c r="G1352" t="s">
        <v>35</v>
      </c>
      <c r="H1352">
        <v>10</v>
      </c>
      <c r="I1352">
        <v>2</v>
      </c>
      <c r="J1352">
        <v>0</v>
      </c>
      <c r="K1352">
        <v>1</v>
      </c>
      <c r="CV1352" t="s">
        <v>265</v>
      </c>
      <c r="CW1352" t="s">
        <v>48</v>
      </c>
      <c r="CX1352" t="s">
        <v>30</v>
      </c>
      <c r="CY1352" t="s">
        <v>35</v>
      </c>
      <c r="DX1352" t="s">
        <v>2646</v>
      </c>
      <c r="DY1352">
        <v>3893</v>
      </c>
      <c r="DZ1352">
        <v>9.8392442069284591</v>
      </c>
      <c r="EA1352">
        <v>46.975472041568501</v>
      </c>
    </row>
    <row r="1353" spans="1:131" x14ac:dyDescent="0.25">
      <c r="A1353" t="s">
        <v>265</v>
      </c>
      <c r="B1353" t="s">
        <v>146</v>
      </c>
      <c r="C1353" t="s">
        <v>266</v>
      </c>
      <c r="D1353" t="s">
        <v>14</v>
      </c>
      <c r="E1353" t="s">
        <v>48</v>
      </c>
      <c r="F1353" t="s">
        <v>16</v>
      </c>
      <c r="G1353" t="s">
        <v>63</v>
      </c>
      <c r="H1353">
        <v>49</v>
      </c>
      <c r="I1353">
        <v>18</v>
      </c>
      <c r="J1353">
        <v>0</v>
      </c>
      <c r="K1353">
        <v>1</v>
      </c>
      <c r="CV1353" t="s">
        <v>265</v>
      </c>
      <c r="CW1353" t="s">
        <v>48</v>
      </c>
      <c r="CX1353" t="s">
        <v>16</v>
      </c>
      <c r="CY1353" t="s">
        <v>63</v>
      </c>
      <c r="DX1353" t="s">
        <v>2647</v>
      </c>
      <c r="DY1353">
        <v>3901</v>
      </c>
      <c r="DZ1353">
        <v>9.5457595565268996</v>
      </c>
      <c r="EA1353">
        <v>46.863239203244099</v>
      </c>
    </row>
    <row r="1354" spans="1:131" x14ac:dyDescent="0.25">
      <c r="A1354" t="s">
        <v>265</v>
      </c>
      <c r="B1354" t="s">
        <v>146</v>
      </c>
      <c r="C1354" t="s">
        <v>266</v>
      </c>
      <c r="D1354" t="s">
        <v>14</v>
      </c>
      <c r="E1354" t="s">
        <v>48</v>
      </c>
      <c r="F1354" t="s">
        <v>125</v>
      </c>
      <c r="G1354" t="s">
        <v>125</v>
      </c>
      <c r="H1354">
        <v>8</v>
      </c>
      <c r="I1354">
        <v>3</v>
      </c>
      <c r="J1354">
        <v>0</v>
      </c>
      <c r="K1354">
        <v>0</v>
      </c>
      <c r="CV1354" t="s">
        <v>265</v>
      </c>
      <c r="CW1354" t="s">
        <v>48</v>
      </c>
      <c r="CX1354" t="s">
        <v>125</v>
      </c>
      <c r="CY1354" t="s">
        <v>125</v>
      </c>
      <c r="DX1354" t="s">
        <v>2648</v>
      </c>
      <c r="DY1354">
        <v>3911</v>
      </c>
      <c r="DZ1354">
        <v>9.5088663194483001</v>
      </c>
      <c r="EA1354">
        <v>46.7914827800561</v>
      </c>
    </row>
    <row r="1355" spans="1:131" x14ac:dyDescent="0.25">
      <c r="A1355" t="s">
        <v>267</v>
      </c>
      <c r="B1355" t="s">
        <v>146</v>
      </c>
      <c r="C1355" t="s">
        <v>268</v>
      </c>
      <c r="D1355" t="s">
        <v>14</v>
      </c>
      <c r="E1355" t="s">
        <v>48</v>
      </c>
      <c r="F1355" t="s">
        <v>30</v>
      </c>
      <c r="G1355" t="s">
        <v>35</v>
      </c>
      <c r="H1355">
        <v>21</v>
      </c>
      <c r="I1355">
        <v>9</v>
      </c>
      <c r="J1355">
        <v>0</v>
      </c>
      <c r="K1355">
        <v>0</v>
      </c>
      <c r="CV1355" t="s">
        <v>267</v>
      </c>
      <c r="CW1355" t="s">
        <v>48</v>
      </c>
      <c r="CX1355" t="s">
        <v>30</v>
      </c>
      <c r="CY1355" t="s">
        <v>35</v>
      </c>
      <c r="DX1355" t="s">
        <v>2649</v>
      </c>
      <c r="DY1355">
        <v>3921</v>
      </c>
      <c r="DZ1355">
        <v>9.6883887541274998</v>
      </c>
      <c r="EA1355">
        <v>46.804413497381503</v>
      </c>
    </row>
    <row r="1356" spans="1:131" x14ac:dyDescent="0.25">
      <c r="A1356" t="s">
        <v>267</v>
      </c>
      <c r="B1356" t="s">
        <v>146</v>
      </c>
      <c r="C1356" t="s">
        <v>268</v>
      </c>
      <c r="D1356" t="s">
        <v>14</v>
      </c>
      <c r="E1356" t="s">
        <v>48</v>
      </c>
      <c r="F1356" t="s">
        <v>16</v>
      </c>
      <c r="G1356" t="s">
        <v>63</v>
      </c>
      <c r="H1356">
        <v>21</v>
      </c>
      <c r="I1356">
        <v>9</v>
      </c>
      <c r="J1356">
        <v>2</v>
      </c>
      <c r="K1356">
        <v>1</v>
      </c>
      <c r="CV1356" t="s">
        <v>267</v>
      </c>
      <c r="CW1356" t="s">
        <v>48</v>
      </c>
      <c r="CX1356" t="s">
        <v>16</v>
      </c>
      <c r="CY1356" t="s">
        <v>63</v>
      </c>
      <c r="DX1356" t="s">
        <v>2650</v>
      </c>
      <c r="DY1356">
        <v>3926</v>
      </c>
      <c r="DZ1356">
        <v>9.5740131286029406</v>
      </c>
      <c r="EA1356">
        <v>46.846652336646301</v>
      </c>
    </row>
    <row r="1357" spans="1:131" x14ac:dyDescent="0.25">
      <c r="A1357" t="s">
        <v>267</v>
      </c>
      <c r="B1357" t="s">
        <v>146</v>
      </c>
      <c r="C1357" t="s">
        <v>268</v>
      </c>
      <c r="D1357" t="s">
        <v>14</v>
      </c>
      <c r="E1357" t="s">
        <v>48</v>
      </c>
      <c r="F1357" t="s">
        <v>125</v>
      </c>
      <c r="G1357" t="s">
        <v>125</v>
      </c>
      <c r="H1357">
        <v>9</v>
      </c>
      <c r="I1357">
        <v>5</v>
      </c>
      <c r="J1357">
        <v>0</v>
      </c>
      <c r="K1357">
        <v>0</v>
      </c>
      <c r="CV1357" t="s">
        <v>267</v>
      </c>
      <c r="CW1357" t="s">
        <v>48</v>
      </c>
      <c r="CX1357" t="s">
        <v>125</v>
      </c>
      <c r="CY1357" t="s">
        <v>125</v>
      </c>
      <c r="DX1357" t="s">
        <v>2651</v>
      </c>
      <c r="DY1357">
        <v>3932</v>
      </c>
      <c r="DZ1357">
        <v>9.6514779150572902</v>
      </c>
      <c r="EA1357">
        <v>46.798936800940297</v>
      </c>
    </row>
    <row r="1358" spans="1:131" x14ac:dyDescent="0.25">
      <c r="A1358" t="s">
        <v>1238</v>
      </c>
      <c r="B1358" t="s">
        <v>1201</v>
      </c>
      <c r="C1358" t="s">
        <v>1239</v>
      </c>
      <c r="D1358" t="s">
        <v>14</v>
      </c>
      <c r="E1358" t="s">
        <v>48</v>
      </c>
      <c r="F1358" t="s">
        <v>30</v>
      </c>
      <c r="G1358" t="s">
        <v>35</v>
      </c>
      <c r="H1358">
        <v>42</v>
      </c>
      <c r="I1358">
        <v>23</v>
      </c>
      <c r="J1358">
        <v>7</v>
      </c>
      <c r="K1358">
        <v>9</v>
      </c>
      <c r="CV1358" t="s">
        <v>1238</v>
      </c>
      <c r="CW1358" t="s">
        <v>48</v>
      </c>
      <c r="CX1358" t="s">
        <v>30</v>
      </c>
      <c r="CY1358" t="s">
        <v>35</v>
      </c>
      <c r="DX1358" t="s">
        <v>2652</v>
      </c>
      <c r="DY1358">
        <v>3941</v>
      </c>
      <c r="DZ1358">
        <v>9.4997375320178694</v>
      </c>
      <c r="EA1358">
        <v>46.883284163029501</v>
      </c>
    </row>
    <row r="1359" spans="1:131" x14ac:dyDescent="0.25">
      <c r="A1359" t="s">
        <v>1238</v>
      </c>
      <c r="B1359" t="s">
        <v>1201</v>
      </c>
      <c r="C1359" t="s">
        <v>1239</v>
      </c>
      <c r="D1359" t="s">
        <v>14</v>
      </c>
      <c r="E1359" t="s">
        <v>48</v>
      </c>
      <c r="F1359" t="s">
        <v>16</v>
      </c>
      <c r="G1359" t="s">
        <v>63</v>
      </c>
      <c r="H1359">
        <v>151</v>
      </c>
      <c r="I1359">
        <v>75</v>
      </c>
      <c r="J1359">
        <v>17</v>
      </c>
      <c r="K1359">
        <v>22</v>
      </c>
      <c r="CV1359" t="s">
        <v>1238</v>
      </c>
      <c r="CW1359" t="s">
        <v>48</v>
      </c>
      <c r="CX1359" t="s">
        <v>16</v>
      </c>
      <c r="CY1359" t="s">
        <v>63</v>
      </c>
      <c r="DX1359" t="s">
        <v>2653</v>
      </c>
      <c r="DY1359">
        <v>3945</v>
      </c>
      <c r="DZ1359">
        <v>9.5911316571715499</v>
      </c>
      <c r="EA1359">
        <v>46.917125974461797</v>
      </c>
    </row>
    <row r="1360" spans="1:131" x14ac:dyDescent="0.25">
      <c r="A1360" t="s">
        <v>1238</v>
      </c>
      <c r="B1360" t="s">
        <v>1201</v>
      </c>
      <c r="C1360" t="s">
        <v>1324</v>
      </c>
      <c r="D1360" t="s">
        <v>14</v>
      </c>
      <c r="E1360" t="s">
        <v>48</v>
      </c>
      <c r="F1360" t="s">
        <v>125</v>
      </c>
      <c r="G1360" t="s">
        <v>125</v>
      </c>
      <c r="H1360">
        <v>27</v>
      </c>
      <c r="I1360">
        <v>14</v>
      </c>
      <c r="J1360">
        <v>2</v>
      </c>
      <c r="K1360">
        <v>2</v>
      </c>
      <c r="CV1360" t="s">
        <v>1238</v>
      </c>
      <c r="CW1360" t="s">
        <v>48</v>
      </c>
      <c r="CX1360" t="s">
        <v>125</v>
      </c>
      <c r="CY1360" t="s">
        <v>125</v>
      </c>
      <c r="DX1360" t="s">
        <v>2654</v>
      </c>
      <c r="DY1360">
        <v>3946</v>
      </c>
      <c r="DZ1360">
        <v>9.5223445869046</v>
      </c>
      <c r="EA1360">
        <v>46.921227164646702</v>
      </c>
    </row>
    <row r="1361" spans="1:131" x14ac:dyDescent="0.25">
      <c r="A1361" t="s">
        <v>970</v>
      </c>
      <c r="B1361" t="s">
        <v>848</v>
      </c>
      <c r="C1361" t="s">
        <v>971</v>
      </c>
      <c r="D1361" t="s">
        <v>14</v>
      </c>
      <c r="E1361" t="s">
        <v>48</v>
      </c>
      <c r="F1361" t="s">
        <v>16</v>
      </c>
      <c r="G1361" t="s">
        <v>63</v>
      </c>
      <c r="H1361">
        <v>31</v>
      </c>
      <c r="I1361">
        <v>16</v>
      </c>
      <c r="J1361">
        <v>0</v>
      </c>
      <c r="K1361">
        <v>0</v>
      </c>
      <c r="CV1361" t="s">
        <v>970</v>
      </c>
      <c r="CW1361" t="s">
        <v>48</v>
      </c>
      <c r="CX1361" t="s">
        <v>16</v>
      </c>
      <c r="CY1361" t="s">
        <v>63</v>
      </c>
      <c r="DX1361" t="s">
        <v>2655</v>
      </c>
      <c r="DY1361">
        <v>3947</v>
      </c>
      <c r="DZ1361">
        <v>9.5706120959460197</v>
      </c>
      <c r="EA1361">
        <v>46.940471506882098</v>
      </c>
    </row>
    <row r="1362" spans="1:131" x14ac:dyDescent="0.25">
      <c r="A1362" t="s">
        <v>970</v>
      </c>
      <c r="B1362" t="s">
        <v>848</v>
      </c>
      <c r="C1362" t="s">
        <v>971</v>
      </c>
      <c r="D1362" t="s">
        <v>14</v>
      </c>
      <c r="E1362" t="s">
        <v>48</v>
      </c>
      <c r="F1362" t="s">
        <v>125</v>
      </c>
      <c r="G1362" t="s">
        <v>125</v>
      </c>
      <c r="H1362">
        <v>13</v>
      </c>
      <c r="I1362">
        <v>6</v>
      </c>
      <c r="J1362">
        <v>0</v>
      </c>
      <c r="K1362">
        <v>0</v>
      </c>
      <c r="CV1362" t="s">
        <v>970</v>
      </c>
      <c r="CW1362" t="s">
        <v>48</v>
      </c>
      <c r="CX1362" t="s">
        <v>125</v>
      </c>
      <c r="CY1362" t="s">
        <v>125</v>
      </c>
      <c r="DX1362" t="s">
        <v>2656</v>
      </c>
      <c r="DY1362">
        <v>3951</v>
      </c>
      <c r="DZ1362">
        <v>9.5391961620382801</v>
      </c>
      <c r="EA1362">
        <v>47.041842505321803</v>
      </c>
    </row>
    <row r="1363" spans="1:131" x14ac:dyDescent="0.25">
      <c r="A1363" t="s">
        <v>1182</v>
      </c>
      <c r="B1363" t="s">
        <v>1106</v>
      </c>
      <c r="C1363" t="s">
        <v>1183</v>
      </c>
      <c r="D1363" t="s">
        <v>14</v>
      </c>
      <c r="E1363" t="s">
        <v>48</v>
      </c>
      <c r="F1363" t="s">
        <v>16</v>
      </c>
      <c r="G1363" t="s">
        <v>63</v>
      </c>
      <c r="H1363">
        <v>11</v>
      </c>
      <c r="I1363">
        <v>6</v>
      </c>
      <c r="J1363">
        <v>0</v>
      </c>
      <c r="K1363">
        <v>1</v>
      </c>
      <c r="CV1363" t="s">
        <v>1182</v>
      </c>
      <c r="CW1363" t="s">
        <v>48</v>
      </c>
      <c r="CX1363" t="s">
        <v>16</v>
      </c>
      <c r="CY1363" t="s">
        <v>63</v>
      </c>
      <c r="DX1363" t="s">
        <v>2657</v>
      </c>
      <c r="DY1363">
        <v>3952</v>
      </c>
      <c r="DZ1363">
        <v>9.5803932295717509</v>
      </c>
      <c r="EA1363">
        <v>47.0141017717688</v>
      </c>
    </row>
    <row r="1364" spans="1:131" x14ac:dyDescent="0.25">
      <c r="A1364" t="s">
        <v>1519</v>
      </c>
      <c r="B1364" t="s">
        <v>1485</v>
      </c>
      <c r="C1364" t="s">
        <v>1520</v>
      </c>
      <c r="D1364" t="s">
        <v>14</v>
      </c>
      <c r="E1364" t="s">
        <v>48</v>
      </c>
      <c r="F1364" t="s">
        <v>30</v>
      </c>
      <c r="G1364" t="s">
        <v>35</v>
      </c>
      <c r="H1364">
        <v>2</v>
      </c>
      <c r="I1364">
        <v>2</v>
      </c>
      <c r="J1364">
        <v>0</v>
      </c>
      <c r="K1364">
        <v>0</v>
      </c>
      <c r="CV1364" t="s">
        <v>1519</v>
      </c>
      <c r="CW1364" t="s">
        <v>48</v>
      </c>
      <c r="CX1364" t="s">
        <v>30</v>
      </c>
      <c r="CY1364" t="s">
        <v>35</v>
      </c>
      <c r="DX1364" t="s">
        <v>2658</v>
      </c>
      <c r="DY1364">
        <v>3953</v>
      </c>
      <c r="DZ1364">
        <v>9.5567253275771993</v>
      </c>
      <c r="EA1364">
        <v>47.032963725196502</v>
      </c>
    </row>
    <row r="1365" spans="1:131" x14ac:dyDescent="0.25">
      <c r="A1365" t="s">
        <v>1519</v>
      </c>
      <c r="B1365" t="s">
        <v>1485</v>
      </c>
      <c r="C1365" t="s">
        <v>1520</v>
      </c>
      <c r="D1365" t="s">
        <v>14</v>
      </c>
      <c r="E1365" t="s">
        <v>48</v>
      </c>
      <c r="F1365" t="s">
        <v>16</v>
      </c>
      <c r="G1365" t="s">
        <v>63</v>
      </c>
      <c r="H1365">
        <v>27</v>
      </c>
      <c r="I1365">
        <v>18</v>
      </c>
      <c r="J1365">
        <v>2</v>
      </c>
      <c r="K1365">
        <v>1</v>
      </c>
      <c r="CV1365" t="s">
        <v>1519</v>
      </c>
      <c r="CW1365" t="s">
        <v>48</v>
      </c>
      <c r="CX1365" t="s">
        <v>16</v>
      </c>
      <c r="CY1365" t="s">
        <v>63</v>
      </c>
      <c r="DX1365" t="s">
        <v>2659</v>
      </c>
      <c r="DY1365">
        <v>3954</v>
      </c>
      <c r="DZ1365">
        <v>9.5829533603996797</v>
      </c>
      <c r="EA1365">
        <v>46.989698933375202</v>
      </c>
    </row>
    <row r="1366" spans="1:131" x14ac:dyDescent="0.25">
      <c r="A1366" t="s">
        <v>91</v>
      </c>
      <c r="B1366" t="s">
        <v>12</v>
      </c>
      <c r="C1366" t="s">
        <v>92</v>
      </c>
      <c r="D1366" t="s">
        <v>14</v>
      </c>
      <c r="E1366" t="s">
        <v>15</v>
      </c>
      <c r="F1366" t="s">
        <v>16</v>
      </c>
      <c r="G1366" t="s">
        <v>63</v>
      </c>
      <c r="H1366">
        <v>66</v>
      </c>
      <c r="I1366">
        <v>30</v>
      </c>
      <c r="J1366">
        <v>3</v>
      </c>
      <c r="K1366">
        <v>11</v>
      </c>
      <c r="CV1366" t="s">
        <v>91</v>
      </c>
      <c r="CW1366" t="s">
        <v>15</v>
      </c>
      <c r="CX1366" t="s">
        <v>16</v>
      </c>
      <c r="CY1366" t="s">
        <v>63</v>
      </c>
      <c r="DX1366" t="s">
        <v>2660</v>
      </c>
      <c r="DY1366">
        <v>3955</v>
      </c>
      <c r="DZ1366">
        <v>9.5572374990046001</v>
      </c>
      <c r="EA1366">
        <v>46.959488955692102</v>
      </c>
    </row>
    <row r="1367" spans="1:131" x14ac:dyDescent="0.25">
      <c r="A1367" t="s">
        <v>650</v>
      </c>
      <c r="B1367" t="s">
        <v>146</v>
      </c>
      <c r="C1367" t="s">
        <v>651</v>
      </c>
      <c r="D1367" t="s">
        <v>14</v>
      </c>
      <c r="E1367" t="s">
        <v>48</v>
      </c>
      <c r="F1367" t="s">
        <v>125</v>
      </c>
      <c r="G1367" t="s">
        <v>125</v>
      </c>
      <c r="H1367">
        <v>25</v>
      </c>
      <c r="I1367">
        <v>16</v>
      </c>
      <c r="J1367">
        <v>0</v>
      </c>
      <c r="K1367">
        <v>0</v>
      </c>
      <c r="CV1367" t="s">
        <v>650</v>
      </c>
      <c r="CW1367" t="s">
        <v>48</v>
      </c>
      <c r="CX1367" t="s">
        <v>125</v>
      </c>
      <c r="CY1367" t="s">
        <v>125</v>
      </c>
      <c r="DX1367" t="s">
        <v>2661</v>
      </c>
      <c r="DY1367">
        <v>3961</v>
      </c>
      <c r="DZ1367">
        <v>9.6533788539501906</v>
      </c>
      <c r="EA1367">
        <v>46.9793869497313</v>
      </c>
    </row>
    <row r="1368" spans="1:131" x14ac:dyDescent="0.25">
      <c r="A1368" t="s">
        <v>440</v>
      </c>
      <c r="B1368" t="s">
        <v>146</v>
      </c>
      <c r="C1368" t="s">
        <v>441</v>
      </c>
      <c r="D1368" t="s">
        <v>14</v>
      </c>
      <c r="E1368" t="s">
        <v>48</v>
      </c>
      <c r="F1368" t="s">
        <v>16</v>
      </c>
      <c r="G1368" t="s">
        <v>63</v>
      </c>
      <c r="H1368">
        <v>48</v>
      </c>
      <c r="I1368">
        <v>20</v>
      </c>
      <c r="J1368">
        <v>1</v>
      </c>
      <c r="K1368">
        <v>2</v>
      </c>
      <c r="CV1368" t="s">
        <v>440</v>
      </c>
      <c r="CW1368" t="s">
        <v>48</v>
      </c>
      <c r="CX1368" t="s">
        <v>16</v>
      </c>
      <c r="CY1368" t="s">
        <v>63</v>
      </c>
      <c r="DX1368" t="s">
        <v>2662</v>
      </c>
      <c r="DY1368">
        <v>3962</v>
      </c>
      <c r="DZ1368">
        <v>9.7502714499097802</v>
      </c>
      <c r="EA1368">
        <v>47.003919635568799</v>
      </c>
    </row>
    <row r="1369" spans="1:131" x14ac:dyDescent="0.25">
      <c r="A1369" t="s">
        <v>440</v>
      </c>
      <c r="B1369" t="s">
        <v>146</v>
      </c>
      <c r="C1369" t="s">
        <v>441</v>
      </c>
      <c r="D1369" t="s">
        <v>14</v>
      </c>
      <c r="E1369" t="s">
        <v>48</v>
      </c>
      <c r="F1369" t="s">
        <v>125</v>
      </c>
      <c r="G1369" t="s">
        <v>125</v>
      </c>
      <c r="H1369">
        <v>16</v>
      </c>
      <c r="I1369">
        <v>9</v>
      </c>
      <c r="J1369">
        <v>1</v>
      </c>
      <c r="K1369">
        <v>2</v>
      </c>
      <c r="CV1369" t="s">
        <v>440</v>
      </c>
      <c r="CW1369" t="s">
        <v>48</v>
      </c>
      <c r="CX1369" t="s">
        <v>125</v>
      </c>
      <c r="CY1369" t="s">
        <v>125</v>
      </c>
      <c r="DX1369" t="s">
        <v>2663</v>
      </c>
      <c r="DY1369">
        <v>3972</v>
      </c>
      <c r="DZ1369">
        <v>9.6671199638060905</v>
      </c>
      <c r="EA1369">
        <v>47.024189753797103</v>
      </c>
    </row>
    <row r="1370" spans="1:131" x14ac:dyDescent="0.25">
      <c r="A1370" t="s">
        <v>1277</v>
      </c>
      <c r="B1370" t="s">
        <v>1201</v>
      </c>
      <c r="C1370" t="s">
        <v>1278</v>
      </c>
      <c r="D1370" t="s">
        <v>14</v>
      </c>
      <c r="E1370" t="s">
        <v>48</v>
      </c>
      <c r="F1370" t="s">
        <v>16</v>
      </c>
      <c r="G1370" t="s">
        <v>63</v>
      </c>
      <c r="H1370">
        <v>91</v>
      </c>
      <c r="I1370">
        <v>40</v>
      </c>
      <c r="J1370">
        <v>13</v>
      </c>
      <c r="K1370">
        <v>15</v>
      </c>
      <c r="CV1370" t="s">
        <v>1277</v>
      </c>
      <c r="CW1370" t="s">
        <v>48</v>
      </c>
      <c r="CX1370" t="s">
        <v>16</v>
      </c>
      <c r="CY1370" t="s">
        <v>63</v>
      </c>
      <c r="DX1370" t="s">
        <v>2664</v>
      </c>
      <c r="DY1370">
        <v>3981</v>
      </c>
      <c r="DZ1370">
        <v>9.03782519372621</v>
      </c>
      <c r="EA1370">
        <v>46.787513957347201</v>
      </c>
    </row>
    <row r="1371" spans="1:131" x14ac:dyDescent="0.25">
      <c r="A1371" t="s">
        <v>1277</v>
      </c>
      <c r="B1371" t="s">
        <v>1201</v>
      </c>
      <c r="C1371" t="s">
        <v>1325</v>
      </c>
      <c r="D1371" t="s">
        <v>14</v>
      </c>
      <c r="E1371" t="s">
        <v>48</v>
      </c>
      <c r="F1371" t="s">
        <v>125</v>
      </c>
      <c r="G1371" t="s">
        <v>125</v>
      </c>
      <c r="H1371">
        <v>34</v>
      </c>
      <c r="I1371">
        <v>19</v>
      </c>
      <c r="J1371">
        <v>1</v>
      </c>
      <c r="K1371">
        <v>4</v>
      </c>
      <c r="CV1371" t="s">
        <v>1277</v>
      </c>
      <c r="CW1371" t="s">
        <v>48</v>
      </c>
      <c r="CX1371" t="s">
        <v>125</v>
      </c>
      <c r="CY1371" t="s">
        <v>125</v>
      </c>
      <c r="DX1371" t="s">
        <v>2665</v>
      </c>
      <c r="DY1371">
        <v>3982</v>
      </c>
      <c r="DZ1371">
        <v>8.8510372437534706</v>
      </c>
      <c r="EA1371">
        <v>46.733025019216797</v>
      </c>
    </row>
    <row r="1372" spans="1:131" x14ac:dyDescent="0.25">
      <c r="A1372" t="s">
        <v>909</v>
      </c>
      <c r="B1372" t="s">
        <v>848</v>
      </c>
      <c r="C1372" t="s">
        <v>910</v>
      </c>
      <c r="D1372" t="s">
        <v>14</v>
      </c>
      <c r="E1372" t="s">
        <v>48</v>
      </c>
      <c r="F1372" t="s">
        <v>30</v>
      </c>
      <c r="G1372" t="s">
        <v>35</v>
      </c>
      <c r="H1372">
        <v>35</v>
      </c>
      <c r="I1372">
        <v>12</v>
      </c>
      <c r="J1372">
        <v>7</v>
      </c>
      <c r="K1372">
        <v>11</v>
      </c>
      <c r="CV1372" t="s">
        <v>909</v>
      </c>
      <c r="CW1372" t="s">
        <v>48</v>
      </c>
      <c r="CX1372" t="s">
        <v>30</v>
      </c>
      <c r="CY1372" t="s">
        <v>35</v>
      </c>
      <c r="DX1372" t="s">
        <v>2666</v>
      </c>
      <c r="DY1372">
        <v>3983</v>
      </c>
      <c r="DZ1372">
        <v>8.8543489090739094</v>
      </c>
      <c r="EA1372">
        <v>46.625897731562397</v>
      </c>
    </row>
    <row r="1373" spans="1:131" x14ac:dyDescent="0.25">
      <c r="A1373" t="s">
        <v>909</v>
      </c>
      <c r="B1373" t="s">
        <v>848</v>
      </c>
      <c r="C1373" t="s">
        <v>910</v>
      </c>
      <c r="D1373" t="s">
        <v>14</v>
      </c>
      <c r="E1373" t="s">
        <v>48</v>
      </c>
      <c r="F1373" t="s">
        <v>16</v>
      </c>
      <c r="G1373" t="s">
        <v>63</v>
      </c>
      <c r="H1373">
        <v>181</v>
      </c>
      <c r="I1373">
        <v>99</v>
      </c>
      <c r="J1373">
        <v>31</v>
      </c>
      <c r="K1373">
        <v>54</v>
      </c>
      <c r="CV1373" t="s">
        <v>909</v>
      </c>
      <c r="CW1373" t="s">
        <v>48</v>
      </c>
      <c r="CX1373" t="s">
        <v>16</v>
      </c>
      <c r="CY1373" t="s">
        <v>63</v>
      </c>
      <c r="DX1373" t="s">
        <v>2667</v>
      </c>
      <c r="DY1373">
        <v>3985</v>
      </c>
      <c r="DZ1373">
        <v>8.94636826500723</v>
      </c>
      <c r="EA1373">
        <v>46.710917160675997</v>
      </c>
    </row>
    <row r="1374" spans="1:131" x14ac:dyDescent="0.25">
      <c r="A1374" t="s">
        <v>909</v>
      </c>
      <c r="B1374" t="s">
        <v>848</v>
      </c>
      <c r="C1374" t="s">
        <v>910</v>
      </c>
      <c r="D1374" t="s">
        <v>14</v>
      </c>
      <c r="E1374" t="s">
        <v>48</v>
      </c>
      <c r="F1374" t="s">
        <v>30</v>
      </c>
      <c r="G1374" t="s">
        <v>124</v>
      </c>
      <c r="H1374">
        <v>42</v>
      </c>
      <c r="I1374">
        <v>27</v>
      </c>
      <c r="J1374">
        <v>7</v>
      </c>
      <c r="K1374">
        <v>11</v>
      </c>
      <c r="CV1374" t="s">
        <v>909</v>
      </c>
      <c r="CW1374" t="s">
        <v>48</v>
      </c>
      <c r="CX1374" t="s">
        <v>30</v>
      </c>
      <c r="CY1374" t="s">
        <v>124</v>
      </c>
      <c r="DX1374" t="s">
        <v>2668</v>
      </c>
      <c r="DY1374">
        <v>3986</v>
      </c>
      <c r="DZ1374">
        <v>8.7343784148655192</v>
      </c>
      <c r="EA1374">
        <v>46.6533856856855</v>
      </c>
    </row>
    <row r="1375" spans="1:131" x14ac:dyDescent="0.25">
      <c r="A1375" t="s">
        <v>909</v>
      </c>
      <c r="B1375" t="s">
        <v>848</v>
      </c>
      <c r="C1375" t="s">
        <v>1017</v>
      </c>
      <c r="D1375" t="s">
        <v>14</v>
      </c>
      <c r="E1375" t="s">
        <v>48</v>
      </c>
      <c r="F1375" t="s">
        <v>125</v>
      </c>
      <c r="G1375" t="s">
        <v>125</v>
      </c>
      <c r="H1375">
        <v>61</v>
      </c>
      <c r="I1375">
        <v>30</v>
      </c>
      <c r="J1375">
        <v>17</v>
      </c>
      <c r="K1375">
        <v>25</v>
      </c>
      <c r="CV1375" t="s">
        <v>909</v>
      </c>
      <c r="CW1375" t="s">
        <v>48</v>
      </c>
      <c r="CX1375" t="s">
        <v>125</v>
      </c>
      <c r="CY1375" t="s">
        <v>125</v>
      </c>
      <c r="DX1375" t="s">
        <v>2669</v>
      </c>
      <c r="DY1375">
        <v>3987</v>
      </c>
      <c r="DZ1375">
        <v>8.9857849993702708</v>
      </c>
      <c r="EA1375">
        <v>46.746061576980203</v>
      </c>
    </row>
    <row r="1376" spans="1:131" x14ac:dyDescent="0.25">
      <c r="A1376" t="s">
        <v>269</v>
      </c>
      <c r="B1376" t="s">
        <v>146</v>
      </c>
      <c r="C1376" t="s">
        <v>270</v>
      </c>
      <c r="D1376" t="s">
        <v>14</v>
      </c>
      <c r="E1376" t="s">
        <v>48</v>
      </c>
      <c r="F1376" t="s">
        <v>30</v>
      </c>
      <c r="G1376" t="s">
        <v>35</v>
      </c>
      <c r="H1376">
        <v>76</v>
      </c>
      <c r="I1376">
        <v>38</v>
      </c>
      <c r="J1376">
        <v>4</v>
      </c>
      <c r="K1376">
        <v>3</v>
      </c>
      <c r="CV1376" t="s">
        <v>269</v>
      </c>
      <c r="CW1376" t="s">
        <v>48</v>
      </c>
      <c r="CX1376" t="s">
        <v>30</v>
      </c>
      <c r="CY1376" t="s">
        <v>35</v>
      </c>
      <c r="DX1376" t="s">
        <v>2670</v>
      </c>
      <c r="DY1376">
        <v>4001</v>
      </c>
      <c r="DZ1376">
        <v>8.0641757476527705</v>
      </c>
      <c r="EA1376">
        <v>47.395145216106101</v>
      </c>
    </row>
    <row r="1377" spans="1:131" x14ac:dyDescent="0.25">
      <c r="A1377" t="s">
        <v>269</v>
      </c>
      <c r="B1377" t="s">
        <v>146</v>
      </c>
      <c r="C1377" t="s">
        <v>442</v>
      </c>
      <c r="D1377" t="s">
        <v>14</v>
      </c>
      <c r="E1377" t="s">
        <v>48</v>
      </c>
      <c r="F1377" t="s">
        <v>16</v>
      </c>
      <c r="G1377" t="s">
        <v>63</v>
      </c>
      <c r="H1377">
        <v>203</v>
      </c>
      <c r="I1377">
        <v>85</v>
      </c>
      <c r="J1377">
        <v>14</v>
      </c>
      <c r="K1377">
        <v>23</v>
      </c>
      <c r="CV1377" t="s">
        <v>269</v>
      </c>
      <c r="CW1377" t="s">
        <v>48</v>
      </c>
      <c r="CX1377" t="s">
        <v>16</v>
      </c>
      <c r="CY1377" t="s">
        <v>63</v>
      </c>
      <c r="DX1377" t="s">
        <v>2671</v>
      </c>
      <c r="DY1377">
        <v>4002</v>
      </c>
      <c r="DZ1377">
        <v>8.0845557265497092</v>
      </c>
      <c r="EA1377">
        <v>47.420245329485397</v>
      </c>
    </row>
    <row r="1378" spans="1:131" x14ac:dyDescent="0.25">
      <c r="A1378" t="s">
        <v>269</v>
      </c>
      <c r="B1378" t="s">
        <v>146</v>
      </c>
      <c r="C1378" t="s">
        <v>270</v>
      </c>
      <c r="D1378" t="s">
        <v>14</v>
      </c>
      <c r="E1378" t="s">
        <v>48</v>
      </c>
      <c r="F1378" t="s">
        <v>30</v>
      </c>
      <c r="G1378" t="s">
        <v>124</v>
      </c>
      <c r="H1378">
        <v>103</v>
      </c>
      <c r="I1378">
        <v>44</v>
      </c>
      <c r="J1378">
        <v>4</v>
      </c>
      <c r="K1378">
        <v>3</v>
      </c>
      <c r="CV1378" t="s">
        <v>269</v>
      </c>
      <c r="CW1378" t="s">
        <v>48</v>
      </c>
      <c r="CX1378" t="s">
        <v>30</v>
      </c>
      <c r="CY1378" t="s">
        <v>124</v>
      </c>
      <c r="DX1378" t="s">
        <v>2672</v>
      </c>
      <c r="DY1378">
        <v>4003</v>
      </c>
      <c r="DZ1378">
        <v>8.0913553475543303</v>
      </c>
      <c r="EA1378">
        <v>47.395056660139097</v>
      </c>
    </row>
    <row r="1379" spans="1:131" x14ac:dyDescent="0.25">
      <c r="A1379" t="s">
        <v>269</v>
      </c>
      <c r="B1379" t="s">
        <v>146</v>
      </c>
      <c r="C1379" t="s">
        <v>652</v>
      </c>
      <c r="D1379" t="s">
        <v>14</v>
      </c>
      <c r="E1379" t="s">
        <v>48</v>
      </c>
      <c r="F1379" t="s">
        <v>125</v>
      </c>
      <c r="G1379" t="s">
        <v>125</v>
      </c>
      <c r="H1379">
        <v>38</v>
      </c>
      <c r="I1379">
        <v>19</v>
      </c>
      <c r="J1379">
        <v>4</v>
      </c>
      <c r="K1379">
        <v>5</v>
      </c>
      <c r="CV1379" t="s">
        <v>269</v>
      </c>
      <c r="CW1379" t="s">
        <v>48</v>
      </c>
      <c r="CX1379" t="s">
        <v>125</v>
      </c>
      <c r="CY1379" t="s">
        <v>125</v>
      </c>
      <c r="DX1379" t="s">
        <v>2673</v>
      </c>
      <c r="DY1379">
        <v>4004</v>
      </c>
      <c r="DZ1379">
        <v>8.0581698829374293</v>
      </c>
      <c r="EA1379">
        <v>47.451383002035598</v>
      </c>
    </row>
    <row r="1380" spans="1:131" x14ac:dyDescent="0.25">
      <c r="A1380" t="s">
        <v>1556</v>
      </c>
      <c r="B1380" t="s">
        <v>1485</v>
      </c>
      <c r="C1380" t="s">
        <v>1557</v>
      </c>
      <c r="D1380" t="s">
        <v>14</v>
      </c>
      <c r="E1380" t="s">
        <v>48</v>
      </c>
      <c r="F1380" t="s">
        <v>16</v>
      </c>
      <c r="G1380" t="s">
        <v>63</v>
      </c>
      <c r="H1380">
        <v>122</v>
      </c>
      <c r="I1380">
        <v>51</v>
      </c>
      <c r="J1380">
        <v>6</v>
      </c>
      <c r="K1380">
        <v>13</v>
      </c>
      <c r="CV1380" t="s">
        <v>1556</v>
      </c>
      <c r="CW1380" t="s">
        <v>48</v>
      </c>
      <c r="CX1380" t="s">
        <v>16</v>
      </c>
      <c r="CY1380" t="s">
        <v>63</v>
      </c>
      <c r="DX1380" t="s">
        <v>2674</v>
      </c>
      <c r="DY1380">
        <v>4005</v>
      </c>
      <c r="DZ1380">
        <v>8.00378702433642</v>
      </c>
      <c r="EA1380">
        <v>47.416611752077301</v>
      </c>
    </row>
    <row r="1381" spans="1:131" x14ac:dyDescent="0.25">
      <c r="A1381" t="s">
        <v>1556</v>
      </c>
      <c r="B1381" t="s">
        <v>1485</v>
      </c>
      <c r="C1381" t="s">
        <v>1558</v>
      </c>
      <c r="D1381" t="s">
        <v>14</v>
      </c>
      <c r="E1381" t="s">
        <v>48</v>
      </c>
      <c r="F1381" t="s">
        <v>16</v>
      </c>
      <c r="G1381" t="s">
        <v>63</v>
      </c>
      <c r="H1381">
        <v>85</v>
      </c>
      <c r="I1381">
        <v>38</v>
      </c>
      <c r="J1381">
        <v>13</v>
      </c>
      <c r="K1381">
        <v>12</v>
      </c>
      <c r="CV1381" t="s">
        <v>1556</v>
      </c>
      <c r="CW1381" t="s">
        <v>48</v>
      </c>
      <c r="CX1381" t="s">
        <v>16</v>
      </c>
      <c r="CY1381" t="s">
        <v>63</v>
      </c>
      <c r="DX1381" t="s">
        <v>2675</v>
      </c>
      <c r="DY1381">
        <v>4006</v>
      </c>
      <c r="DZ1381">
        <v>8.1090900105697905</v>
      </c>
      <c r="EA1381">
        <v>47.352281775834598</v>
      </c>
    </row>
    <row r="1382" spans="1:131" x14ac:dyDescent="0.25">
      <c r="A1382" t="s">
        <v>1556</v>
      </c>
      <c r="B1382" t="s">
        <v>1485</v>
      </c>
      <c r="C1382" t="s">
        <v>1603</v>
      </c>
      <c r="D1382" t="s">
        <v>14</v>
      </c>
      <c r="E1382" t="s">
        <v>48</v>
      </c>
      <c r="F1382" t="s">
        <v>125</v>
      </c>
      <c r="G1382" t="s">
        <v>125</v>
      </c>
      <c r="H1382">
        <v>36</v>
      </c>
      <c r="I1382">
        <v>14</v>
      </c>
      <c r="J1382">
        <v>1</v>
      </c>
      <c r="K1382">
        <v>2</v>
      </c>
      <c r="CV1382" t="s">
        <v>1556</v>
      </c>
      <c r="CW1382" t="s">
        <v>48</v>
      </c>
      <c r="CX1382" t="s">
        <v>125</v>
      </c>
      <c r="CY1382" t="s">
        <v>125</v>
      </c>
      <c r="DX1382" t="s">
        <v>2676</v>
      </c>
      <c r="DY1382">
        <v>4007</v>
      </c>
      <c r="DZ1382">
        <v>8.0665648647654908</v>
      </c>
      <c r="EA1382">
        <v>47.319260390813803</v>
      </c>
    </row>
    <row r="1383" spans="1:131" x14ac:dyDescent="0.25">
      <c r="A1383" t="s">
        <v>271</v>
      </c>
      <c r="B1383" t="s">
        <v>146</v>
      </c>
      <c r="C1383" t="s">
        <v>272</v>
      </c>
      <c r="D1383" t="s">
        <v>14</v>
      </c>
      <c r="E1383" t="s">
        <v>48</v>
      </c>
      <c r="F1383" t="s">
        <v>30</v>
      </c>
      <c r="G1383" t="s">
        <v>35</v>
      </c>
      <c r="H1383">
        <v>7</v>
      </c>
      <c r="I1383">
        <v>3</v>
      </c>
      <c r="J1383">
        <v>0</v>
      </c>
      <c r="K1383">
        <v>1</v>
      </c>
      <c r="CV1383" t="s">
        <v>271</v>
      </c>
      <c r="CW1383" t="s">
        <v>48</v>
      </c>
      <c r="CX1383" t="s">
        <v>30</v>
      </c>
      <c r="CY1383" t="s">
        <v>35</v>
      </c>
      <c r="DX1383" t="s">
        <v>2677</v>
      </c>
      <c r="DY1383">
        <v>4008</v>
      </c>
      <c r="DZ1383">
        <v>8.0443032993522205</v>
      </c>
      <c r="EA1383">
        <v>47.421539429375798</v>
      </c>
    </row>
    <row r="1384" spans="1:131" x14ac:dyDescent="0.25">
      <c r="A1384" t="s">
        <v>271</v>
      </c>
      <c r="B1384" t="s">
        <v>146</v>
      </c>
      <c r="C1384" t="s">
        <v>272</v>
      </c>
      <c r="D1384" t="s">
        <v>14</v>
      </c>
      <c r="E1384" t="s">
        <v>48</v>
      </c>
      <c r="F1384" t="s">
        <v>16</v>
      </c>
      <c r="G1384" t="s">
        <v>63</v>
      </c>
      <c r="H1384">
        <v>38</v>
      </c>
      <c r="I1384">
        <v>20</v>
      </c>
      <c r="J1384">
        <v>0</v>
      </c>
      <c r="K1384">
        <v>2</v>
      </c>
      <c r="CV1384" t="s">
        <v>271</v>
      </c>
      <c r="CW1384" t="s">
        <v>48</v>
      </c>
      <c r="CX1384" t="s">
        <v>16</v>
      </c>
      <c r="CY1384" t="s">
        <v>63</v>
      </c>
      <c r="DX1384" t="s">
        <v>2678</v>
      </c>
      <c r="DY1384">
        <v>4009</v>
      </c>
      <c r="DZ1384">
        <v>8.0636285744138707</v>
      </c>
      <c r="EA1384">
        <v>47.334126226880699</v>
      </c>
    </row>
    <row r="1385" spans="1:131" x14ac:dyDescent="0.25">
      <c r="A1385" t="s">
        <v>271</v>
      </c>
      <c r="B1385" t="s">
        <v>146</v>
      </c>
      <c r="C1385" t="s">
        <v>272</v>
      </c>
      <c r="D1385" t="s">
        <v>14</v>
      </c>
      <c r="E1385" t="s">
        <v>48</v>
      </c>
      <c r="F1385" t="s">
        <v>125</v>
      </c>
      <c r="G1385" t="s">
        <v>125</v>
      </c>
      <c r="H1385">
        <v>11</v>
      </c>
      <c r="I1385">
        <v>5</v>
      </c>
      <c r="J1385">
        <v>0</v>
      </c>
      <c r="K1385">
        <v>0</v>
      </c>
      <c r="CV1385" t="s">
        <v>271</v>
      </c>
      <c r="CW1385" t="s">
        <v>48</v>
      </c>
      <c r="CX1385" t="s">
        <v>125</v>
      </c>
      <c r="CY1385" t="s">
        <v>125</v>
      </c>
      <c r="DX1385" t="s">
        <v>2679</v>
      </c>
      <c r="DY1385">
        <v>4010</v>
      </c>
      <c r="DZ1385">
        <v>8.0424228154021993</v>
      </c>
      <c r="EA1385">
        <v>47.354986848694303</v>
      </c>
    </row>
    <row r="1386" spans="1:131" x14ac:dyDescent="0.25">
      <c r="A1386" t="s">
        <v>1521</v>
      </c>
      <c r="B1386" t="s">
        <v>1485</v>
      </c>
      <c r="C1386" t="s">
        <v>1522</v>
      </c>
      <c r="D1386" t="s">
        <v>14</v>
      </c>
      <c r="E1386" t="s">
        <v>48</v>
      </c>
      <c r="F1386" t="s">
        <v>30</v>
      </c>
      <c r="G1386" t="s">
        <v>35</v>
      </c>
      <c r="H1386">
        <v>11</v>
      </c>
      <c r="I1386">
        <v>4</v>
      </c>
      <c r="J1386">
        <v>0</v>
      </c>
      <c r="K1386">
        <v>0</v>
      </c>
      <c r="CV1386" t="s">
        <v>1521</v>
      </c>
      <c r="CW1386" t="s">
        <v>48</v>
      </c>
      <c r="CX1386" t="s">
        <v>30</v>
      </c>
      <c r="CY1386" t="s">
        <v>35</v>
      </c>
      <c r="DX1386" t="s">
        <v>2680</v>
      </c>
      <c r="DY1386">
        <v>4012</v>
      </c>
      <c r="DZ1386">
        <v>8.0872404620027094</v>
      </c>
      <c r="EA1386">
        <v>47.379658115964098</v>
      </c>
    </row>
    <row r="1387" spans="1:131" x14ac:dyDescent="0.25">
      <c r="A1387" t="s">
        <v>1521</v>
      </c>
      <c r="B1387" t="s">
        <v>1485</v>
      </c>
      <c r="C1387" t="s">
        <v>1559</v>
      </c>
      <c r="D1387" t="s">
        <v>14</v>
      </c>
      <c r="E1387" t="s">
        <v>48</v>
      </c>
      <c r="F1387" t="s">
        <v>16</v>
      </c>
      <c r="G1387" t="s">
        <v>63</v>
      </c>
      <c r="H1387">
        <v>40</v>
      </c>
      <c r="I1387">
        <v>19</v>
      </c>
      <c r="J1387">
        <v>1</v>
      </c>
      <c r="K1387">
        <v>1</v>
      </c>
      <c r="CV1387" t="s">
        <v>1521</v>
      </c>
      <c r="CW1387" t="s">
        <v>48</v>
      </c>
      <c r="CX1387" t="s">
        <v>16</v>
      </c>
      <c r="CY1387" t="s">
        <v>63</v>
      </c>
      <c r="DX1387" t="s">
        <v>2681</v>
      </c>
      <c r="DY1387">
        <v>4013</v>
      </c>
      <c r="DZ1387">
        <v>8.04251022159686</v>
      </c>
      <c r="EA1387">
        <v>47.369153973424901</v>
      </c>
    </row>
    <row r="1388" spans="1:131" x14ac:dyDescent="0.25">
      <c r="A1388" t="s">
        <v>1184</v>
      </c>
      <c r="B1388" t="s">
        <v>1106</v>
      </c>
      <c r="C1388" t="s">
        <v>1185</v>
      </c>
      <c r="D1388" t="s">
        <v>14</v>
      </c>
      <c r="E1388" t="s">
        <v>48</v>
      </c>
      <c r="F1388" t="s">
        <v>16</v>
      </c>
      <c r="G1388" t="s">
        <v>63</v>
      </c>
      <c r="H1388">
        <v>21</v>
      </c>
      <c r="I1388">
        <v>12</v>
      </c>
      <c r="J1388">
        <v>0</v>
      </c>
      <c r="K1388">
        <v>2</v>
      </c>
      <c r="CV1388" t="s">
        <v>1184</v>
      </c>
      <c r="CW1388" t="s">
        <v>48</v>
      </c>
      <c r="CX1388" t="s">
        <v>16</v>
      </c>
      <c r="CY1388" t="s">
        <v>63</v>
      </c>
      <c r="DX1388" t="s">
        <v>2682</v>
      </c>
      <c r="DY1388">
        <v>4021</v>
      </c>
      <c r="DZ1388">
        <v>8.2893979962737205</v>
      </c>
      <c r="EA1388">
        <v>47.462657110578697</v>
      </c>
    </row>
    <row r="1389" spans="1:131" x14ac:dyDescent="0.25">
      <c r="A1389" t="s">
        <v>1184</v>
      </c>
      <c r="B1389" t="s">
        <v>1106</v>
      </c>
      <c r="C1389" t="s">
        <v>1185</v>
      </c>
      <c r="D1389" t="s">
        <v>14</v>
      </c>
      <c r="E1389" t="s">
        <v>48</v>
      </c>
      <c r="F1389" t="s">
        <v>125</v>
      </c>
      <c r="G1389" t="s">
        <v>125</v>
      </c>
      <c r="H1389">
        <v>12</v>
      </c>
      <c r="I1389">
        <v>4</v>
      </c>
      <c r="J1389">
        <v>0</v>
      </c>
      <c r="K1389">
        <v>1</v>
      </c>
      <c r="CV1389" t="s">
        <v>1184</v>
      </c>
      <c r="CW1389" t="s">
        <v>48</v>
      </c>
      <c r="CX1389" t="s">
        <v>125</v>
      </c>
      <c r="CY1389" t="s">
        <v>125</v>
      </c>
      <c r="DX1389" t="s">
        <v>2683</v>
      </c>
      <c r="DY1389">
        <v>4022</v>
      </c>
      <c r="DZ1389">
        <v>8.3502352685741705</v>
      </c>
      <c r="EA1389">
        <v>47.392769141580203</v>
      </c>
    </row>
    <row r="1390" spans="1:131" x14ac:dyDescent="0.25">
      <c r="A1390" t="s">
        <v>1279</v>
      </c>
      <c r="B1390" t="s">
        <v>1201</v>
      </c>
      <c r="C1390" t="s">
        <v>1280</v>
      </c>
      <c r="D1390" t="s">
        <v>14</v>
      </c>
      <c r="E1390" t="s">
        <v>48</v>
      </c>
      <c r="F1390" t="s">
        <v>16</v>
      </c>
      <c r="G1390" t="s">
        <v>63</v>
      </c>
      <c r="H1390">
        <v>33</v>
      </c>
      <c r="I1390">
        <v>15</v>
      </c>
      <c r="J1390">
        <v>0</v>
      </c>
      <c r="K1390">
        <v>0</v>
      </c>
      <c r="CV1390" t="s">
        <v>1279</v>
      </c>
      <c r="CW1390" t="s">
        <v>48</v>
      </c>
      <c r="CX1390" t="s">
        <v>16</v>
      </c>
      <c r="CY1390" t="s">
        <v>63</v>
      </c>
      <c r="DX1390" t="s">
        <v>2684</v>
      </c>
      <c r="DY1390">
        <v>4023</v>
      </c>
      <c r="DZ1390">
        <v>8.3801482763435899</v>
      </c>
      <c r="EA1390">
        <v>47.388701556409004</v>
      </c>
    </row>
    <row r="1391" spans="1:131" x14ac:dyDescent="0.25">
      <c r="A1391" t="s">
        <v>1279</v>
      </c>
      <c r="B1391" t="s">
        <v>1201</v>
      </c>
      <c r="C1391" t="s">
        <v>1280</v>
      </c>
      <c r="D1391" t="s">
        <v>14</v>
      </c>
      <c r="E1391" t="s">
        <v>48</v>
      </c>
      <c r="F1391" t="s">
        <v>125</v>
      </c>
      <c r="G1391" t="s">
        <v>125</v>
      </c>
      <c r="H1391">
        <v>14</v>
      </c>
      <c r="I1391">
        <v>7</v>
      </c>
      <c r="J1391">
        <v>0</v>
      </c>
      <c r="K1391">
        <v>0</v>
      </c>
      <c r="CV1391" t="s">
        <v>1279</v>
      </c>
      <c r="CW1391" t="s">
        <v>48</v>
      </c>
      <c r="CX1391" t="s">
        <v>125</v>
      </c>
      <c r="CY1391" t="s">
        <v>125</v>
      </c>
      <c r="DX1391" t="s">
        <v>2685</v>
      </c>
      <c r="DY1391">
        <v>4024</v>
      </c>
      <c r="DZ1391">
        <v>8.2561665793950798</v>
      </c>
      <c r="EA1391">
        <v>47.454659615254101</v>
      </c>
    </row>
    <row r="1392" spans="1:131" x14ac:dyDescent="0.25">
      <c r="A1392" t="s">
        <v>273</v>
      </c>
      <c r="B1392" t="s">
        <v>146</v>
      </c>
      <c r="C1392" t="s">
        <v>274</v>
      </c>
      <c r="D1392" t="s">
        <v>14</v>
      </c>
      <c r="E1392" t="s">
        <v>48</v>
      </c>
      <c r="F1392" t="s">
        <v>30</v>
      </c>
      <c r="G1392" t="s">
        <v>35</v>
      </c>
      <c r="H1392">
        <v>13</v>
      </c>
      <c r="I1392">
        <v>6</v>
      </c>
      <c r="J1392">
        <v>0</v>
      </c>
      <c r="K1392">
        <v>0</v>
      </c>
      <c r="CV1392" t="s">
        <v>273</v>
      </c>
      <c r="CW1392" t="s">
        <v>48</v>
      </c>
      <c r="CX1392" t="s">
        <v>30</v>
      </c>
      <c r="CY1392" t="s">
        <v>35</v>
      </c>
      <c r="DX1392" t="s">
        <v>2686</v>
      </c>
      <c r="DY1392">
        <v>4026</v>
      </c>
      <c r="DZ1392">
        <v>8.3247849668291494</v>
      </c>
      <c r="EA1392">
        <v>47.4815355065776</v>
      </c>
    </row>
    <row r="1393" spans="1:131" x14ac:dyDescent="0.25">
      <c r="A1393" t="s">
        <v>273</v>
      </c>
      <c r="B1393" t="s">
        <v>146</v>
      </c>
      <c r="C1393" t="s">
        <v>274</v>
      </c>
      <c r="D1393" t="s">
        <v>14</v>
      </c>
      <c r="E1393" t="s">
        <v>48</v>
      </c>
      <c r="F1393" t="s">
        <v>16</v>
      </c>
      <c r="G1393" t="s">
        <v>63</v>
      </c>
      <c r="H1393">
        <v>38</v>
      </c>
      <c r="I1393">
        <v>21</v>
      </c>
      <c r="J1393">
        <v>1</v>
      </c>
      <c r="K1393">
        <v>0</v>
      </c>
      <c r="CV1393" t="s">
        <v>273</v>
      </c>
      <c r="CW1393" t="s">
        <v>48</v>
      </c>
      <c r="CX1393" t="s">
        <v>16</v>
      </c>
      <c r="CY1393" t="s">
        <v>63</v>
      </c>
      <c r="DX1393" t="s">
        <v>2687</v>
      </c>
      <c r="DY1393">
        <v>4027</v>
      </c>
      <c r="DZ1393">
        <v>8.2904961150273397</v>
      </c>
      <c r="EA1393">
        <v>47.438735900514899</v>
      </c>
    </row>
    <row r="1394" spans="1:131" x14ac:dyDescent="0.25">
      <c r="A1394" t="s">
        <v>273</v>
      </c>
      <c r="B1394" t="s">
        <v>146</v>
      </c>
      <c r="C1394" t="s">
        <v>274</v>
      </c>
      <c r="D1394" t="s">
        <v>14</v>
      </c>
      <c r="E1394" t="s">
        <v>48</v>
      </c>
      <c r="F1394" t="s">
        <v>125</v>
      </c>
      <c r="G1394" t="s">
        <v>125</v>
      </c>
      <c r="H1394">
        <v>15</v>
      </c>
      <c r="I1394">
        <v>9</v>
      </c>
      <c r="J1394">
        <v>0</v>
      </c>
      <c r="K1394">
        <v>0</v>
      </c>
      <c r="CV1394" t="s">
        <v>273</v>
      </c>
      <c r="CW1394" t="s">
        <v>48</v>
      </c>
      <c r="CX1394" t="s">
        <v>125</v>
      </c>
      <c r="CY1394" t="s">
        <v>125</v>
      </c>
      <c r="DX1394" t="s">
        <v>2688</v>
      </c>
      <c r="DY1394">
        <v>4028</v>
      </c>
      <c r="DZ1394">
        <v>8.3185049194812706</v>
      </c>
      <c r="EA1394">
        <v>47.502227424389801</v>
      </c>
    </row>
    <row r="1395" spans="1:131" x14ac:dyDescent="0.25">
      <c r="A1395" t="s">
        <v>1448</v>
      </c>
      <c r="B1395" t="s">
        <v>1371</v>
      </c>
      <c r="C1395" t="s">
        <v>1449</v>
      </c>
      <c r="D1395" t="s">
        <v>14</v>
      </c>
      <c r="E1395" t="s">
        <v>48</v>
      </c>
      <c r="F1395" t="s">
        <v>16</v>
      </c>
      <c r="G1395" t="s">
        <v>63</v>
      </c>
      <c r="H1395">
        <v>67</v>
      </c>
      <c r="I1395">
        <v>30</v>
      </c>
      <c r="J1395">
        <v>1</v>
      </c>
      <c r="K1395">
        <v>1</v>
      </c>
      <c r="CV1395" t="s">
        <v>1448</v>
      </c>
      <c r="CW1395" t="s">
        <v>48</v>
      </c>
      <c r="CX1395" t="s">
        <v>16</v>
      </c>
      <c r="CY1395" t="s">
        <v>63</v>
      </c>
      <c r="DX1395" t="s">
        <v>2689</v>
      </c>
      <c r="DY1395">
        <v>4029</v>
      </c>
      <c r="DZ1395">
        <v>8.2469391187235193</v>
      </c>
      <c r="EA1395">
        <v>47.484414757771901</v>
      </c>
    </row>
    <row r="1396" spans="1:131" x14ac:dyDescent="0.25">
      <c r="A1396" t="s">
        <v>1448</v>
      </c>
      <c r="B1396" t="s">
        <v>1371</v>
      </c>
      <c r="C1396" t="s">
        <v>1449</v>
      </c>
      <c r="D1396" t="s">
        <v>14</v>
      </c>
      <c r="E1396" t="s">
        <v>48</v>
      </c>
      <c r="F1396" t="s">
        <v>125</v>
      </c>
      <c r="G1396" t="s">
        <v>125</v>
      </c>
      <c r="H1396">
        <v>24</v>
      </c>
      <c r="I1396">
        <v>15</v>
      </c>
      <c r="J1396">
        <v>0</v>
      </c>
      <c r="K1396">
        <v>0</v>
      </c>
      <c r="CV1396" t="s">
        <v>1448</v>
      </c>
      <c r="CW1396" t="s">
        <v>48</v>
      </c>
      <c r="CX1396" t="s">
        <v>125</v>
      </c>
      <c r="CY1396" t="s">
        <v>125</v>
      </c>
      <c r="DX1396" t="s">
        <v>2690</v>
      </c>
      <c r="DY1396">
        <v>4030</v>
      </c>
      <c r="DZ1396">
        <v>8.3458289611851697</v>
      </c>
      <c r="EA1396">
        <v>47.429662242680799</v>
      </c>
    </row>
    <row r="1397" spans="1:131" x14ac:dyDescent="0.25">
      <c r="A1397" t="s">
        <v>1059</v>
      </c>
      <c r="B1397" t="s">
        <v>1032</v>
      </c>
      <c r="C1397" t="s">
        <v>1060</v>
      </c>
      <c r="D1397" t="s">
        <v>14</v>
      </c>
      <c r="E1397" t="s">
        <v>48</v>
      </c>
      <c r="F1397" t="s">
        <v>30</v>
      </c>
      <c r="G1397" t="s">
        <v>35</v>
      </c>
      <c r="H1397">
        <v>12</v>
      </c>
      <c r="I1397">
        <v>2</v>
      </c>
      <c r="J1397">
        <v>0</v>
      </c>
      <c r="K1397">
        <v>0</v>
      </c>
      <c r="CV1397" t="s">
        <v>1059</v>
      </c>
      <c r="CW1397" t="s">
        <v>48</v>
      </c>
      <c r="CX1397" t="s">
        <v>30</v>
      </c>
      <c r="CY1397" t="s">
        <v>35</v>
      </c>
      <c r="DX1397" t="s">
        <v>2691</v>
      </c>
      <c r="DY1397">
        <v>4031</v>
      </c>
      <c r="DZ1397">
        <v>8.3268362335869703</v>
      </c>
      <c r="EA1397">
        <v>47.386910206523297</v>
      </c>
    </row>
    <row r="1398" spans="1:131" x14ac:dyDescent="0.25">
      <c r="A1398" t="s">
        <v>1059</v>
      </c>
      <c r="B1398" t="s">
        <v>1032</v>
      </c>
      <c r="C1398" t="s">
        <v>1060</v>
      </c>
      <c r="D1398" t="s">
        <v>14</v>
      </c>
      <c r="E1398" t="s">
        <v>48</v>
      </c>
      <c r="F1398" t="s">
        <v>16</v>
      </c>
      <c r="G1398" t="s">
        <v>63</v>
      </c>
      <c r="H1398">
        <v>38</v>
      </c>
      <c r="I1398">
        <v>16</v>
      </c>
      <c r="J1398">
        <v>0</v>
      </c>
      <c r="K1398">
        <v>0</v>
      </c>
      <c r="CV1398" t="s">
        <v>1059</v>
      </c>
      <c r="CW1398" t="s">
        <v>48</v>
      </c>
      <c r="CX1398" t="s">
        <v>16</v>
      </c>
      <c r="CY1398" t="s">
        <v>63</v>
      </c>
      <c r="DX1398" t="s">
        <v>2692</v>
      </c>
      <c r="DY1398">
        <v>4032</v>
      </c>
      <c r="DZ1398">
        <v>8.2348670589292894</v>
      </c>
      <c r="EA1398">
        <v>47.4141931646909</v>
      </c>
    </row>
    <row r="1399" spans="1:131" x14ac:dyDescent="0.25">
      <c r="A1399" t="s">
        <v>1059</v>
      </c>
      <c r="B1399" t="s">
        <v>1032</v>
      </c>
      <c r="C1399" t="s">
        <v>1060</v>
      </c>
      <c r="D1399" t="s">
        <v>14</v>
      </c>
      <c r="E1399" t="s">
        <v>48</v>
      </c>
      <c r="F1399" t="s">
        <v>125</v>
      </c>
      <c r="G1399" t="s">
        <v>125</v>
      </c>
      <c r="H1399">
        <v>14</v>
      </c>
      <c r="I1399">
        <v>6</v>
      </c>
      <c r="J1399">
        <v>0</v>
      </c>
      <c r="K1399">
        <v>0</v>
      </c>
      <c r="CV1399" t="s">
        <v>1059</v>
      </c>
      <c r="CW1399" t="s">
        <v>48</v>
      </c>
      <c r="CX1399" t="s">
        <v>125</v>
      </c>
      <c r="CY1399" t="s">
        <v>125</v>
      </c>
      <c r="DX1399" t="s">
        <v>2693</v>
      </c>
      <c r="DY1399">
        <v>4033</v>
      </c>
      <c r="DZ1399">
        <v>8.2735587768897396</v>
      </c>
      <c r="EA1399">
        <v>47.423553062208903</v>
      </c>
    </row>
    <row r="1400" spans="1:131" x14ac:dyDescent="0.25">
      <c r="A1400" t="s">
        <v>1281</v>
      </c>
      <c r="B1400" t="s">
        <v>1201</v>
      </c>
      <c r="C1400" t="s">
        <v>1282</v>
      </c>
      <c r="D1400" t="s">
        <v>14</v>
      </c>
      <c r="E1400" t="s">
        <v>48</v>
      </c>
      <c r="F1400" t="s">
        <v>16</v>
      </c>
      <c r="G1400" t="s">
        <v>63</v>
      </c>
      <c r="H1400">
        <v>57</v>
      </c>
      <c r="I1400">
        <v>20</v>
      </c>
      <c r="J1400">
        <v>0</v>
      </c>
      <c r="K1400">
        <v>3</v>
      </c>
      <c r="CV1400" t="s">
        <v>1281</v>
      </c>
      <c r="CW1400" t="s">
        <v>48</v>
      </c>
      <c r="CX1400" t="s">
        <v>16</v>
      </c>
      <c r="CY1400" t="s">
        <v>63</v>
      </c>
      <c r="DX1400" t="s">
        <v>2694</v>
      </c>
      <c r="DY1400">
        <v>4034</v>
      </c>
      <c r="DZ1400">
        <v>8.3252005528939605</v>
      </c>
      <c r="EA1400">
        <v>47.446176632864201</v>
      </c>
    </row>
    <row r="1401" spans="1:131" x14ac:dyDescent="0.25">
      <c r="A1401" t="s">
        <v>443</v>
      </c>
      <c r="B1401" t="s">
        <v>146</v>
      </c>
      <c r="C1401" t="s">
        <v>444</v>
      </c>
      <c r="D1401" t="s">
        <v>14</v>
      </c>
      <c r="E1401" t="s">
        <v>48</v>
      </c>
      <c r="F1401" t="s">
        <v>16</v>
      </c>
      <c r="G1401" t="s">
        <v>63</v>
      </c>
      <c r="H1401">
        <v>48</v>
      </c>
      <c r="I1401">
        <v>31</v>
      </c>
      <c r="J1401">
        <v>4</v>
      </c>
      <c r="K1401">
        <v>5</v>
      </c>
      <c r="CV1401" t="s">
        <v>443</v>
      </c>
      <c r="CW1401" t="s">
        <v>48</v>
      </c>
      <c r="CX1401" t="s">
        <v>16</v>
      </c>
      <c r="CY1401" t="s">
        <v>63</v>
      </c>
      <c r="DX1401" t="s">
        <v>2695</v>
      </c>
      <c r="DY1401">
        <v>4035</v>
      </c>
      <c r="DZ1401">
        <v>8.3026504068534202</v>
      </c>
      <c r="EA1401">
        <v>47.421758949143999</v>
      </c>
    </row>
    <row r="1402" spans="1:131" x14ac:dyDescent="0.25">
      <c r="A1402" t="s">
        <v>443</v>
      </c>
      <c r="B1402" t="s">
        <v>146</v>
      </c>
      <c r="C1402" t="s">
        <v>653</v>
      </c>
      <c r="D1402" t="s">
        <v>14</v>
      </c>
      <c r="E1402" t="s">
        <v>48</v>
      </c>
      <c r="F1402" t="s">
        <v>125</v>
      </c>
      <c r="G1402" t="s">
        <v>125</v>
      </c>
      <c r="H1402">
        <v>13</v>
      </c>
      <c r="I1402">
        <v>5</v>
      </c>
      <c r="J1402">
        <v>0</v>
      </c>
      <c r="K1402">
        <v>0</v>
      </c>
      <c r="CV1402" t="s">
        <v>443</v>
      </c>
      <c r="CW1402" t="s">
        <v>48</v>
      </c>
      <c r="CX1402" t="s">
        <v>125</v>
      </c>
      <c r="CY1402" t="s">
        <v>125</v>
      </c>
      <c r="DX1402" t="s">
        <v>2696</v>
      </c>
      <c r="DY1402">
        <v>4037</v>
      </c>
      <c r="DZ1402">
        <v>8.3213235074700602</v>
      </c>
      <c r="EA1402">
        <v>47.426710150178003</v>
      </c>
    </row>
    <row r="1403" spans="1:131" x14ac:dyDescent="0.25">
      <c r="A1403" t="s">
        <v>722</v>
      </c>
      <c r="B1403" t="s">
        <v>692</v>
      </c>
      <c r="C1403" t="s">
        <v>723</v>
      </c>
      <c r="D1403" t="s">
        <v>14</v>
      </c>
      <c r="E1403" t="s">
        <v>48</v>
      </c>
      <c r="F1403" t="s">
        <v>30</v>
      </c>
      <c r="G1403" t="s">
        <v>35</v>
      </c>
      <c r="H1403">
        <v>92</v>
      </c>
      <c r="I1403">
        <v>49</v>
      </c>
      <c r="J1403">
        <v>14</v>
      </c>
      <c r="K1403">
        <v>19</v>
      </c>
      <c r="CV1403" t="s">
        <v>722</v>
      </c>
      <c r="CW1403" t="s">
        <v>48</v>
      </c>
      <c r="CX1403" t="s">
        <v>30</v>
      </c>
      <c r="CY1403" t="s">
        <v>35</v>
      </c>
      <c r="DX1403" t="s">
        <v>2697</v>
      </c>
      <c r="DY1403">
        <v>4038</v>
      </c>
      <c r="DZ1403">
        <v>8.2935813152870903</v>
      </c>
      <c r="EA1403">
        <v>47.496132859170501</v>
      </c>
    </row>
    <row r="1404" spans="1:131" x14ac:dyDescent="0.25">
      <c r="A1404" t="s">
        <v>722</v>
      </c>
      <c r="B1404" t="s">
        <v>692</v>
      </c>
      <c r="C1404" t="s">
        <v>762</v>
      </c>
      <c r="D1404" t="s">
        <v>14</v>
      </c>
      <c r="E1404" t="s">
        <v>48</v>
      </c>
      <c r="F1404" t="s">
        <v>16</v>
      </c>
      <c r="G1404" t="s">
        <v>63</v>
      </c>
      <c r="H1404">
        <v>96</v>
      </c>
      <c r="I1404">
        <v>54</v>
      </c>
      <c r="J1404">
        <v>20</v>
      </c>
      <c r="K1404">
        <v>25</v>
      </c>
      <c r="CV1404" t="s">
        <v>722</v>
      </c>
      <c r="CW1404" t="s">
        <v>48</v>
      </c>
      <c r="CX1404" t="s">
        <v>16</v>
      </c>
      <c r="CY1404" t="s">
        <v>63</v>
      </c>
      <c r="DX1404" t="s">
        <v>2698</v>
      </c>
      <c r="DY1404">
        <v>4039</v>
      </c>
      <c r="DZ1404">
        <v>8.3330518537171994</v>
      </c>
      <c r="EA1404">
        <v>47.409605053861398</v>
      </c>
    </row>
    <row r="1405" spans="1:131" x14ac:dyDescent="0.25">
      <c r="A1405" t="s">
        <v>722</v>
      </c>
      <c r="B1405" t="s">
        <v>692</v>
      </c>
      <c r="C1405" t="s">
        <v>763</v>
      </c>
      <c r="D1405" t="s">
        <v>14</v>
      </c>
      <c r="E1405" t="s">
        <v>48</v>
      </c>
      <c r="F1405" t="s">
        <v>16</v>
      </c>
      <c r="G1405" t="s">
        <v>63</v>
      </c>
      <c r="H1405">
        <v>42</v>
      </c>
      <c r="I1405">
        <v>20</v>
      </c>
      <c r="J1405">
        <v>11</v>
      </c>
      <c r="K1405">
        <v>16</v>
      </c>
      <c r="CV1405" t="s">
        <v>722</v>
      </c>
      <c r="CW1405" t="s">
        <v>48</v>
      </c>
      <c r="CX1405" t="s">
        <v>16</v>
      </c>
      <c r="CY1405" t="s">
        <v>63</v>
      </c>
      <c r="DX1405" t="s">
        <v>2699</v>
      </c>
      <c r="DY1405">
        <v>4040</v>
      </c>
      <c r="DZ1405">
        <v>8.36844988313584</v>
      </c>
      <c r="EA1405">
        <v>47.418988707951499</v>
      </c>
    </row>
    <row r="1406" spans="1:131" x14ac:dyDescent="0.25">
      <c r="A1406" t="s">
        <v>722</v>
      </c>
      <c r="B1406" t="s">
        <v>692</v>
      </c>
      <c r="C1406" t="s">
        <v>723</v>
      </c>
      <c r="D1406" t="s">
        <v>14</v>
      </c>
      <c r="E1406" t="s">
        <v>48</v>
      </c>
      <c r="F1406" t="s">
        <v>30</v>
      </c>
      <c r="G1406" t="s">
        <v>124</v>
      </c>
      <c r="H1406">
        <v>104</v>
      </c>
      <c r="I1406">
        <v>64</v>
      </c>
      <c r="J1406">
        <v>3</v>
      </c>
      <c r="K1406">
        <v>4</v>
      </c>
      <c r="CV1406" t="s">
        <v>722</v>
      </c>
      <c r="CW1406" t="s">
        <v>48</v>
      </c>
      <c r="CX1406" t="s">
        <v>30</v>
      </c>
      <c r="CY1406" t="s">
        <v>124</v>
      </c>
      <c r="DX1406" t="s">
        <v>2700</v>
      </c>
      <c r="DY1406">
        <v>4041</v>
      </c>
      <c r="DZ1406">
        <v>8.3045951326886698</v>
      </c>
      <c r="EA1406">
        <v>47.402580388291597</v>
      </c>
    </row>
    <row r="1407" spans="1:131" x14ac:dyDescent="0.25">
      <c r="A1407" t="s">
        <v>722</v>
      </c>
      <c r="B1407" t="s">
        <v>692</v>
      </c>
      <c r="C1407" t="s">
        <v>763</v>
      </c>
      <c r="D1407" t="s">
        <v>14</v>
      </c>
      <c r="E1407" t="s">
        <v>48</v>
      </c>
      <c r="F1407" t="s">
        <v>125</v>
      </c>
      <c r="G1407" t="s">
        <v>125</v>
      </c>
      <c r="H1407">
        <v>40</v>
      </c>
      <c r="I1407">
        <v>18</v>
      </c>
      <c r="J1407">
        <v>6</v>
      </c>
      <c r="K1407">
        <v>9</v>
      </c>
      <c r="CV1407" t="s">
        <v>722</v>
      </c>
      <c r="CW1407" t="s">
        <v>48</v>
      </c>
      <c r="CX1407" t="s">
        <v>125</v>
      </c>
      <c r="CY1407" t="s">
        <v>125</v>
      </c>
      <c r="DX1407" t="s">
        <v>2701</v>
      </c>
      <c r="DY1407">
        <v>4042</v>
      </c>
      <c r="DZ1407">
        <v>8.2597564316213692</v>
      </c>
      <c r="EA1407">
        <v>47.489039051503802</v>
      </c>
    </row>
    <row r="1408" spans="1:131" x14ac:dyDescent="0.25">
      <c r="A1408" t="s">
        <v>93</v>
      </c>
      <c r="B1408" t="s">
        <v>12</v>
      </c>
      <c r="C1408" t="s">
        <v>94</v>
      </c>
      <c r="D1408" t="s">
        <v>14</v>
      </c>
      <c r="E1408" t="s">
        <v>15</v>
      </c>
      <c r="F1408" t="s">
        <v>16</v>
      </c>
      <c r="G1408" t="s">
        <v>63</v>
      </c>
      <c r="H1408">
        <v>88</v>
      </c>
      <c r="I1408">
        <v>41</v>
      </c>
      <c r="J1408">
        <v>12</v>
      </c>
      <c r="K1408">
        <v>15</v>
      </c>
      <c r="CV1408" t="s">
        <v>93</v>
      </c>
      <c r="CW1408" t="s">
        <v>15</v>
      </c>
      <c r="CX1408" t="s">
        <v>16</v>
      </c>
      <c r="CY1408" t="s">
        <v>63</v>
      </c>
      <c r="DX1408" t="s">
        <v>2702</v>
      </c>
      <c r="DY1408">
        <v>4044</v>
      </c>
      <c r="DZ1408">
        <v>8.2574417678152106</v>
      </c>
      <c r="EA1408">
        <v>47.507026502271501</v>
      </c>
    </row>
    <row r="1409" spans="1:131" x14ac:dyDescent="0.25">
      <c r="A1409" t="s">
        <v>93</v>
      </c>
      <c r="B1409" t="s">
        <v>12</v>
      </c>
      <c r="C1409" t="s">
        <v>94</v>
      </c>
      <c r="D1409" t="s">
        <v>14</v>
      </c>
      <c r="E1409" t="s">
        <v>15</v>
      </c>
      <c r="F1409" t="s">
        <v>125</v>
      </c>
      <c r="G1409" t="s">
        <v>125</v>
      </c>
      <c r="H1409">
        <v>21</v>
      </c>
      <c r="I1409">
        <v>9</v>
      </c>
      <c r="J1409">
        <v>1</v>
      </c>
      <c r="K1409">
        <v>1</v>
      </c>
      <c r="CV1409" t="s">
        <v>93</v>
      </c>
      <c r="CW1409" t="s">
        <v>15</v>
      </c>
      <c r="CX1409" t="s">
        <v>125</v>
      </c>
      <c r="CY1409" t="s">
        <v>125</v>
      </c>
      <c r="DX1409" t="s">
        <v>2703</v>
      </c>
      <c r="DY1409">
        <v>4045</v>
      </c>
      <c r="DZ1409">
        <v>8.3418894383247295</v>
      </c>
      <c r="EA1409">
        <v>47.467408387940999</v>
      </c>
    </row>
    <row r="1410" spans="1:131" x14ac:dyDescent="0.25">
      <c r="A1410" t="s">
        <v>191</v>
      </c>
      <c r="B1410" t="s">
        <v>146</v>
      </c>
      <c r="C1410" t="s">
        <v>192</v>
      </c>
      <c r="D1410" t="s">
        <v>14</v>
      </c>
      <c r="E1410" t="s">
        <v>48</v>
      </c>
      <c r="F1410" t="s">
        <v>16</v>
      </c>
      <c r="G1410" t="s">
        <v>17</v>
      </c>
      <c r="H1410">
        <v>6</v>
      </c>
      <c r="I1410">
        <v>1</v>
      </c>
      <c r="J1410">
        <v>2</v>
      </c>
      <c r="K1410">
        <v>4</v>
      </c>
      <c r="CV1410" t="s">
        <v>191</v>
      </c>
      <c r="CW1410" t="s">
        <v>48</v>
      </c>
      <c r="CX1410" t="s">
        <v>16</v>
      </c>
      <c r="CY1410" t="s">
        <v>17</v>
      </c>
      <c r="DX1410" t="s">
        <v>2704</v>
      </c>
      <c r="DY1410">
        <v>4046</v>
      </c>
      <c r="DZ1410">
        <v>8.2546938118340094</v>
      </c>
      <c r="EA1410">
        <v>47.418053858564903</v>
      </c>
    </row>
    <row r="1411" spans="1:131" x14ac:dyDescent="0.25">
      <c r="A1411" t="s">
        <v>191</v>
      </c>
      <c r="B1411" t="s">
        <v>146</v>
      </c>
      <c r="C1411" t="s">
        <v>206</v>
      </c>
      <c r="D1411" t="s">
        <v>14</v>
      </c>
      <c r="E1411" t="s">
        <v>48</v>
      </c>
      <c r="F1411" t="s">
        <v>30</v>
      </c>
      <c r="G1411" t="s">
        <v>31</v>
      </c>
      <c r="H1411">
        <v>6</v>
      </c>
      <c r="I1411">
        <v>1</v>
      </c>
      <c r="J1411">
        <v>4</v>
      </c>
      <c r="K1411">
        <v>5</v>
      </c>
      <c r="CV1411" t="s">
        <v>191</v>
      </c>
      <c r="CW1411" t="s">
        <v>48</v>
      </c>
      <c r="CX1411" t="s">
        <v>30</v>
      </c>
      <c r="CY1411" t="s">
        <v>31</v>
      </c>
      <c r="DX1411" t="s">
        <v>2705</v>
      </c>
      <c r="DY1411">
        <v>4047</v>
      </c>
      <c r="DZ1411">
        <v>8.2537593128839593</v>
      </c>
      <c r="EA1411">
        <v>47.5316002800934</v>
      </c>
    </row>
    <row r="1412" spans="1:131" x14ac:dyDescent="0.25">
      <c r="A1412" t="s">
        <v>191</v>
      </c>
      <c r="B1412" t="s">
        <v>146</v>
      </c>
      <c r="C1412" t="s">
        <v>206</v>
      </c>
      <c r="D1412" t="s">
        <v>14</v>
      </c>
      <c r="E1412" t="s">
        <v>48</v>
      </c>
      <c r="F1412" t="s">
        <v>30</v>
      </c>
      <c r="G1412" t="s">
        <v>35</v>
      </c>
      <c r="H1412">
        <v>104</v>
      </c>
      <c r="I1412">
        <v>48</v>
      </c>
      <c r="J1412">
        <v>49</v>
      </c>
      <c r="K1412">
        <v>82</v>
      </c>
      <c r="CV1412" t="s">
        <v>191</v>
      </c>
      <c r="CW1412" t="s">
        <v>48</v>
      </c>
      <c r="CX1412" t="s">
        <v>30</v>
      </c>
      <c r="CY1412" t="s">
        <v>35</v>
      </c>
      <c r="DX1412" t="s">
        <v>2706</v>
      </c>
      <c r="DY1412">
        <v>4048</v>
      </c>
      <c r="DZ1412">
        <v>8.3653346856314208</v>
      </c>
      <c r="EA1412">
        <v>47.449091531554799</v>
      </c>
    </row>
    <row r="1413" spans="1:131" x14ac:dyDescent="0.25">
      <c r="A1413" t="s">
        <v>191</v>
      </c>
      <c r="B1413" t="s">
        <v>146</v>
      </c>
      <c r="C1413" t="s">
        <v>275</v>
      </c>
      <c r="D1413" t="s">
        <v>14</v>
      </c>
      <c r="E1413" t="s">
        <v>48</v>
      </c>
      <c r="F1413" t="s">
        <v>30</v>
      </c>
      <c r="G1413" t="s">
        <v>35</v>
      </c>
      <c r="H1413">
        <v>49</v>
      </c>
      <c r="I1413">
        <v>20</v>
      </c>
      <c r="J1413">
        <v>23</v>
      </c>
      <c r="K1413">
        <v>39</v>
      </c>
      <c r="CV1413" t="s">
        <v>191</v>
      </c>
      <c r="CW1413" t="s">
        <v>48</v>
      </c>
      <c r="CX1413" t="s">
        <v>30</v>
      </c>
      <c r="CY1413" t="s">
        <v>35</v>
      </c>
      <c r="DX1413" t="s">
        <v>2707</v>
      </c>
      <c r="DY1413">
        <v>4049</v>
      </c>
      <c r="DZ1413">
        <v>8.3477331919233304</v>
      </c>
      <c r="EA1413">
        <v>47.495580691198299</v>
      </c>
    </row>
    <row r="1414" spans="1:131" x14ac:dyDescent="0.25">
      <c r="A1414" t="s">
        <v>191</v>
      </c>
      <c r="B1414" t="s">
        <v>146</v>
      </c>
      <c r="C1414" t="s">
        <v>445</v>
      </c>
      <c r="D1414" t="s">
        <v>212</v>
      </c>
      <c r="E1414" t="s">
        <v>48</v>
      </c>
      <c r="F1414" t="s">
        <v>16</v>
      </c>
      <c r="G1414" t="s">
        <v>63</v>
      </c>
      <c r="H1414">
        <v>28</v>
      </c>
      <c r="I1414">
        <v>8</v>
      </c>
      <c r="J1414">
        <v>3</v>
      </c>
      <c r="K1414">
        <v>0</v>
      </c>
      <c r="CV1414" t="s">
        <v>191</v>
      </c>
      <c r="CW1414" t="s">
        <v>48</v>
      </c>
      <c r="CX1414" t="s">
        <v>16</v>
      </c>
      <c r="CY1414" t="s">
        <v>63</v>
      </c>
      <c r="DX1414" t="s">
        <v>2708</v>
      </c>
      <c r="DY1414">
        <v>4061</v>
      </c>
      <c r="DZ1414">
        <v>8.4224659259752492</v>
      </c>
      <c r="EA1414">
        <v>47.318343411086502</v>
      </c>
    </row>
    <row r="1415" spans="1:131" x14ac:dyDescent="0.25">
      <c r="A1415" t="s">
        <v>191</v>
      </c>
      <c r="B1415" t="s">
        <v>146</v>
      </c>
      <c r="C1415" t="s">
        <v>446</v>
      </c>
      <c r="D1415" t="s">
        <v>14</v>
      </c>
      <c r="E1415" t="s">
        <v>48</v>
      </c>
      <c r="F1415" t="s">
        <v>16</v>
      </c>
      <c r="G1415" t="s">
        <v>63</v>
      </c>
      <c r="H1415">
        <v>237</v>
      </c>
      <c r="I1415">
        <v>111</v>
      </c>
      <c r="J1415">
        <v>92</v>
      </c>
      <c r="K1415">
        <v>141</v>
      </c>
      <c r="CV1415" t="s">
        <v>191</v>
      </c>
      <c r="CW1415" t="s">
        <v>48</v>
      </c>
      <c r="CX1415" t="s">
        <v>16</v>
      </c>
      <c r="CY1415" t="s">
        <v>63</v>
      </c>
      <c r="DX1415" t="s">
        <v>2709</v>
      </c>
      <c r="DY1415">
        <v>4062</v>
      </c>
      <c r="DZ1415">
        <v>8.3843953490010605</v>
      </c>
      <c r="EA1415">
        <v>47.355926613378898</v>
      </c>
    </row>
    <row r="1416" spans="1:131" x14ac:dyDescent="0.25">
      <c r="A1416" t="s">
        <v>191</v>
      </c>
      <c r="B1416" t="s">
        <v>146</v>
      </c>
      <c r="C1416" t="s">
        <v>192</v>
      </c>
      <c r="D1416" t="s">
        <v>14</v>
      </c>
      <c r="E1416" t="s">
        <v>48</v>
      </c>
      <c r="F1416" t="s">
        <v>16</v>
      </c>
      <c r="G1416" t="s">
        <v>63</v>
      </c>
      <c r="H1416">
        <v>137</v>
      </c>
      <c r="I1416">
        <v>66</v>
      </c>
      <c r="J1416">
        <v>53</v>
      </c>
      <c r="K1416">
        <v>78</v>
      </c>
      <c r="CV1416" t="s">
        <v>191</v>
      </c>
      <c r="CW1416" t="s">
        <v>48</v>
      </c>
      <c r="CX1416" t="s">
        <v>16</v>
      </c>
      <c r="CY1416" t="s">
        <v>63</v>
      </c>
      <c r="DX1416" t="s">
        <v>2710</v>
      </c>
      <c r="DY1416">
        <v>4063</v>
      </c>
      <c r="DZ1416">
        <v>8.3295960327835097</v>
      </c>
      <c r="EA1416">
        <v>47.3560947919404</v>
      </c>
    </row>
    <row r="1417" spans="1:131" x14ac:dyDescent="0.25">
      <c r="A1417" t="s">
        <v>191</v>
      </c>
      <c r="B1417" t="s">
        <v>146</v>
      </c>
      <c r="C1417" t="s">
        <v>206</v>
      </c>
      <c r="D1417" t="s">
        <v>14</v>
      </c>
      <c r="E1417" t="s">
        <v>48</v>
      </c>
      <c r="F1417" t="s">
        <v>16</v>
      </c>
      <c r="G1417" t="s">
        <v>63</v>
      </c>
      <c r="H1417">
        <v>120</v>
      </c>
      <c r="I1417">
        <v>60</v>
      </c>
      <c r="J1417">
        <v>41</v>
      </c>
      <c r="K1417">
        <v>64</v>
      </c>
      <c r="CV1417" t="s">
        <v>191</v>
      </c>
      <c r="CW1417" t="s">
        <v>48</v>
      </c>
      <c r="CX1417" t="s">
        <v>16</v>
      </c>
      <c r="CY1417" t="s">
        <v>63</v>
      </c>
      <c r="DX1417" t="s">
        <v>2711</v>
      </c>
      <c r="DY1417">
        <v>4064</v>
      </c>
      <c r="DZ1417">
        <v>8.2710356866013193</v>
      </c>
      <c r="EA1417">
        <v>47.328697273549402</v>
      </c>
    </row>
    <row r="1418" spans="1:131" x14ac:dyDescent="0.25">
      <c r="A1418" t="s">
        <v>191</v>
      </c>
      <c r="B1418" t="s">
        <v>146</v>
      </c>
      <c r="C1418" t="s">
        <v>275</v>
      </c>
      <c r="D1418" t="s">
        <v>14</v>
      </c>
      <c r="E1418" t="s">
        <v>48</v>
      </c>
      <c r="F1418" t="s">
        <v>16</v>
      </c>
      <c r="G1418" t="s">
        <v>63</v>
      </c>
      <c r="H1418">
        <v>220</v>
      </c>
      <c r="I1418">
        <v>109</v>
      </c>
      <c r="J1418">
        <v>92</v>
      </c>
      <c r="K1418">
        <v>149</v>
      </c>
      <c r="CV1418" t="s">
        <v>191</v>
      </c>
      <c r="CW1418" t="s">
        <v>48</v>
      </c>
      <c r="CX1418" t="s">
        <v>16</v>
      </c>
      <c r="CY1418" t="s">
        <v>63</v>
      </c>
      <c r="DX1418" t="s">
        <v>2712</v>
      </c>
      <c r="DY1418">
        <v>4065</v>
      </c>
      <c r="DZ1418">
        <v>8.2440878495507093</v>
      </c>
      <c r="EA1418">
        <v>47.382104017193399</v>
      </c>
    </row>
    <row r="1419" spans="1:131" x14ac:dyDescent="0.25">
      <c r="A1419" t="s">
        <v>191</v>
      </c>
      <c r="B1419" t="s">
        <v>146</v>
      </c>
      <c r="C1419" t="s">
        <v>206</v>
      </c>
      <c r="D1419" t="s">
        <v>14</v>
      </c>
      <c r="E1419" t="s">
        <v>48</v>
      </c>
      <c r="F1419" t="s">
        <v>30</v>
      </c>
      <c r="G1419" t="s">
        <v>124</v>
      </c>
      <c r="H1419">
        <v>124</v>
      </c>
      <c r="I1419">
        <v>59</v>
      </c>
      <c r="J1419">
        <v>21</v>
      </c>
      <c r="K1419">
        <v>57</v>
      </c>
      <c r="CV1419" t="s">
        <v>191</v>
      </c>
      <c r="CW1419" t="s">
        <v>48</v>
      </c>
      <c r="CX1419" t="s">
        <v>30</v>
      </c>
      <c r="CY1419" t="s">
        <v>124</v>
      </c>
      <c r="DX1419" t="s">
        <v>2713</v>
      </c>
      <c r="DY1419">
        <v>4066</v>
      </c>
      <c r="DZ1419">
        <v>8.3387800032259296</v>
      </c>
      <c r="EA1419">
        <v>47.372553802449097</v>
      </c>
    </row>
    <row r="1420" spans="1:131" x14ac:dyDescent="0.25">
      <c r="A1420" t="s">
        <v>191</v>
      </c>
      <c r="B1420" t="s">
        <v>146</v>
      </c>
      <c r="C1420" t="s">
        <v>275</v>
      </c>
      <c r="D1420" t="s">
        <v>14</v>
      </c>
      <c r="E1420" t="s">
        <v>48</v>
      </c>
      <c r="F1420" t="s">
        <v>30</v>
      </c>
      <c r="G1420" t="s">
        <v>124</v>
      </c>
      <c r="H1420">
        <v>58</v>
      </c>
      <c r="I1420">
        <v>31</v>
      </c>
      <c r="J1420">
        <v>16</v>
      </c>
      <c r="K1420">
        <v>33</v>
      </c>
      <c r="CV1420" t="s">
        <v>191</v>
      </c>
      <c r="CW1420" t="s">
        <v>48</v>
      </c>
      <c r="CX1420" t="s">
        <v>30</v>
      </c>
      <c r="CY1420" t="s">
        <v>124</v>
      </c>
      <c r="DX1420" t="s">
        <v>2714</v>
      </c>
      <c r="DY1420">
        <v>4067</v>
      </c>
      <c r="DZ1420">
        <v>8.31224460658661</v>
      </c>
      <c r="EA1420">
        <v>47.369892039237499</v>
      </c>
    </row>
    <row r="1421" spans="1:131" x14ac:dyDescent="0.25">
      <c r="A1421" t="s">
        <v>191</v>
      </c>
      <c r="B1421" t="s">
        <v>146</v>
      </c>
      <c r="C1421" t="s">
        <v>654</v>
      </c>
      <c r="D1421" t="s">
        <v>14</v>
      </c>
      <c r="E1421" t="s">
        <v>48</v>
      </c>
      <c r="F1421" t="s">
        <v>125</v>
      </c>
      <c r="G1421" t="s">
        <v>125</v>
      </c>
      <c r="H1421">
        <v>17</v>
      </c>
      <c r="I1421">
        <v>10</v>
      </c>
      <c r="J1421">
        <v>7</v>
      </c>
      <c r="K1421">
        <v>10</v>
      </c>
      <c r="CV1421" t="s">
        <v>191</v>
      </c>
      <c r="CW1421" t="s">
        <v>48</v>
      </c>
      <c r="CX1421" t="s">
        <v>125</v>
      </c>
      <c r="CY1421" t="s">
        <v>125</v>
      </c>
      <c r="DX1421" t="s">
        <v>2715</v>
      </c>
      <c r="DY1421">
        <v>4068</v>
      </c>
      <c r="DZ1421">
        <v>8.2591568326393094</v>
      </c>
      <c r="EA1421">
        <v>47.390911456234399</v>
      </c>
    </row>
    <row r="1422" spans="1:131" x14ac:dyDescent="0.25">
      <c r="A1422" t="s">
        <v>191</v>
      </c>
      <c r="B1422" t="s">
        <v>146</v>
      </c>
      <c r="C1422" t="s">
        <v>655</v>
      </c>
      <c r="D1422" t="s">
        <v>14</v>
      </c>
      <c r="E1422" t="s">
        <v>48</v>
      </c>
      <c r="F1422" t="s">
        <v>125</v>
      </c>
      <c r="G1422" t="s">
        <v>125</v>
      </c>
      <c r="H1422">
        <v>20</v>
      </c>
      <c r="I1422">
        <v>11</v>
      </c>
      <c r="J1422">
        <v>17</v>
      </c>
      <c r="K1422">
        <v>15</v>
      </c>
      <c r="CV1422" t="s">
        <v>191</v>
      </c>
      <c r="CW1422" t="s">
        <v>48</v>
      </c>
      <c r="CX1422" t="s">
        <v>125</v>
      </c>
      <c r="CY1422" t="s">
        <v>125</v>
      </c>
      <c r="DX1422" t="s">
        <v>2716</v>
      </c>
      <c r="DY1422">
        <v>4069</v>
      </c>
      <c r="DZ1422">
        <v>8.3421169949825504</v>
      </c>
      <c r="EA1422">
        <v>47.331774618352497</v>
      </c>
    </row>
    <row r="1423" spans="1:131" x14ac:dyDescent="0.25">
      <c r="A1423" t="s">
        <v>191</v>
      </c>
      <c r="B1423" t="s">
        <v>146</v>
      </c>
      <c r="C1423" t="s">
        <v>656</v>
      </c>
      <c r="D1423" t="s">
        <v>14</v>
      </c>
      <c r="E1423" t="s">
        <v>48</v>
      </c>
      <c r="F1423" t="s">
        <v>125</v>
      </c>
      <c r="G1423" t="s">
        <v>125</v>
      </c>
      <c r="H1423">
        <v>21</v>
      </c>
      <c r="I1423">
        <v>6</v>
      </c>
      <c r="J1423">
        <v>4</v>
      </c>
      <c r="K1423">
        <v>3</v>
      </c>
      <c r="CV1423" t="s">
        <v>191</v>
      </c>
      <c r="CW1423" t="s">
        <v>48</v>
      </c>
      <c r="CX1423" t="s">
        <v>125</v>
      </c>
      <c r="CY1423" t="s">
        <v>125</v>
      </c>
      <c r="DX1423" t="s">
        <v>2717</v>
      </c>
      <c r="DY1423">
        <v>4071</v>
      </c>
      <c r="DZ1423">
        <v>8.4032704554121906</v>
      </c>
      <c r="EA1423">
        <v>47.301336365003202</v>
      </c>
    </row>
    <row r="1424" spans="1:131" x14ac:dyDescent="0.25">
      <c r="A1424" t="s">
        <v>191</v>
      </c>
      <c r="B1424" t="s">
        <v>146</v>
      </c>
      <c r="C1424" t="s">
        <v>657</v>
      </c>
      <c r="D1424" t="s">
        <v>14</v>
      </c>
      <c r="E1424" t="s">
        <v>48</v>
      </c>
      <c r="F1424" t="s">
        <v>125</v>
      </c>
      <c r="G1424" t="s">
        <v>125</v>
      </c>
      <c r="H1424">
        <v>42</v>
      </c>
      <c r="I1424">
        <v>19</v>
      </c>
      <c r="J1424">
        <v>20</v>
      </c>
      <c r="K1424">
        <v>27</v>
      </c>
      <c r="CV1424" t="s">
        <v>191</v>
      </c>
      <c r="CW1424" t="s">
        <v>48</v>
      </c>
      <c r="CX1424" t="s">
        <v>125</v>
      </c>
      <c r="CY1424" t="s">
        <v>125</v>
      </c>
      <c r="DX1424" t="s">
        <v>2718</v>
      </c>
      <c r="DY1424">
        <v>4072</v>
      </c>
      <c r="DZ1424">
        <v>8.2933925889748892</v>
      </c>
      <c r="EA1424">
        <v>47.3810606120703</v>
      </c>
    </row>
    <row r="1425" spans="1:131" x14ac:dyDescent="0.25">
      <c r="A1425" t="s">
        <v>191</v>
      </c>
      <c r="B1425" t="s">
        <v>146</v>
      </c>
      <c r="C1425" t="s">
        <v>658</v>
      </c>
      <c r="D1425" t="s">
        <v>14</v>
      </c>
      <c r="E1425" t="s">
        <v>48</v>
      </c>
      <c r="F1425" t="s">
        <v>125</v>
      </c>
      <c r="G1425" t="s">
        <v>125</v>
      </c>
      <c r="H1425">
        <v>18</v>
      </c>
      <c r="I1425">
        <v>11</v>
      </c>
      <c r="J1425">
        <v>6</v>
      </c>
      <c r="K1425">
        <v>12</v>
      </c>
      <c r="CV1425" t="s">
        <v>191</v>
      </c>
      <c r="CW1425" t="s">
        <v>48</v>
      </c>
      <c r="CX1425" t="s">
        <v>125</v>
      </c>
      <c r="CY1425" t="s">
        <v>125</v>
      </c>
      <c r="DX1425" t="s">
        <v>2719</v>
      </c>
      <c r="DY1425">
        <v>4073</v>
      </c>
      <c r="DZ1425">
        <v>8.40006793798986</v>
      </c>
      <c r="EA1425">
        <v>47.314371092980203</v>
      </c>
    </row>
    <row r="1426" spans="1:131" x14ac:dyDescent="0.25">
      <c r="A1426" t="s">
        <v>191</v>
      </c>
      <c r="B1426" t="s">
        <v>146</v>
      </c>
      <c r="C1426" t="s">
        <v>659</v>
      </c>
      <c r="D1426" t="s">
        <v>14</v>
      </c>
      <c r="E1426" t="s">
        <v>48</v>
      </c>
      <c r="F1426" t="s">
        <v>125</v>
      </c>
      <c r="G1426" t="s">
        <v>125</v>
      </c>
      <c r="H1426">
        <v>21</v>
      </c>
      <c r="I1426">
        <v>13</v>
      </c>
      <c r="J1426">
        <v>6</v>
      </c>
      <c r="K1426">
        <v>8</v>
      </c>
      <c r="CV1426" t="s">
        <v>191</v>
      </c>
      <c r="CW1426" t="s">
        <v>48</v>
      </c>
      <c r="CX1426" t="s">
        <v>125</v>
      </c>
      <c r="CY1426" t="s">
        <v>125</v>
      </c>
      <c r="DX1426" t="s">
        <v>2720</v>
      </c>
      <c r="DY1426">
        <v>4074</v>
      </c>
      <c r="DZ1426">
        <v>8.3968764092289696</v>
      </c>
      <c r="EA1426">
        <v>47.339171784127302</v>
      </c>
    </row>
    <row r="1427" spans="1:131" x14ac:dyDescent="0.25">
      <c r="A1427" t="s">
        <v>191</v>
      </c>
      <c r="B1427" t="s">
        <v>146</v>
      </c>
      <c r="C1427" t="s">
        <v>660</v>
      </c>
      <c r="D1427" t="s">
        <v>14</v>
      </c>
      <c r="E1427" t="s">
        <v>48</v>
      </c>
      <c r="F1427" t="s">
        <v>125</v>
      </c>
      <c r="G1427" t="s">
        <v>125</v>
      </c>
      <c r="H1427">
        <v>23</v>
      </c>
      <c r="I1427">
        <v>12</v>
      </c>
      <c r="J1427">
        <v>12</v>
      </c>
      <c r="K1427">
        <v>19</v>
      </c>
      <c r="CV1427" t="s">
        <v>191</v>
      </c>
      <c r="CW1427" t="s">
        <v>48</v>
      </c>
      <c r="CX1427" t="s">
        <v>125</v>
      </c>
      <c r="CY1427" t="s">
        <v>125</v>
      </c>
      <c r="DX1427" t="s">
        <v>2721</v>
      </c>
      <c r="DY1427">
        <v>4075</v>
      </c>
      <c r="DZ1427">
        <v>8.3857627528023695</v>
      </c>
      <c r="EA1427">
        <v>47.370016221756302</v>
      </c>
    </row>
    <row r="1428" spans="1:131" x14ac:dyDescent="0.25">
      <c r="A1428" t="s">
        <v>191</v>
      </c>
      <c r="B1428" t="s">
        <v>146</v>
      </c>
      <c r="C1428" t="s">
        <v>661</v>
      </c>
      <c r="D1428" t="s">
        <v>14</v>
      </c>
      <c r="E1428" t="s">
        <v>48</v>
      </c>
      <c r="F1428" t="s">
        <v>125</v>
      </c>
      <c r="G1428" t="s">
        <v>125</v>
      </c>
      <c r="H1428">
        <v>46</v>
      </c>
      <c r="I1428">
        <v>24</v>
      </c>
      <c r="J1428">
        <v>7</v>
      </c>
      <c r="K1428">
        <v>11</v>
      </c>
      <c r="CV1428" t="s">
        <v>191</v>
      </c>
      <c r="CW1428" t="s">
        <v>48</v>
      </c>
      <c r="CX1428" t="s">
        <v>125</v>
      </c>
      <c r="CY1428" t="s">
        <v>125</v>
      </c>
      <c r="DX1428" t="s">
        <v>2722</v>
      </c>
      <c r="DY1428">
        <v>4076</v>
      </c>
      <c r="DZ1428">
        <v>8.2553123927022405</v>
      </c>
      <c r="EA1428">
        <v>47.311554889432003</v>
      </c>
    </row>
    <row r="1429" spans="1:131" x14ac:dyDescent="0.25">
      <c r="A1429" t="s">
        <v>191</v>
      </c>
      <c r="B1429" t="s">
        <v>146</v>
      </c>
      <c r="C1429" t="s">
        <v>662</v>
      </c>
      <c r="D1429" t="s">
        <v>14</v>
      </c>
      <c r="E1429" t="s">
        <v>48</v>
      </c>
      <c r="F1429" t="s">
        <v>125</v>
      </c>
      <c r="G1429" t="s">
        <v>125</v>
      </c>
      <c r="H1429">
        <v>17</v>
      </c>
      <c r="I1429">
        <v>4</v>
      </c>
      <c r="J1429">
        <v>9</v>
      </c>
      <c r="K1429">
        <v>12</v>
      </c>
      <c r="CV1429" t="s">
        <v>191</v>
      </c>
      <c r="CW1429" t="s">
        <v>48</v>
      </c>
      <c r="CX1429" t="s">
        <v>125</v>
      </c>
      <c r="CY1429" t="s">
        <v>125</v>
      </c>
      <c r="DX1429" t="s">
        <v>2723</v>
      </c>
      <c r="DY1429">
        <v>4077</v>
      </c>
      <c r="DZ1429">
        <v>8.2801504483214696</v>
      </c>
      <c r="EA1429">
        <v>47.400955139970101</v>
      </c>
    </row>
    <row r="1430" spans="1:131" x14ac:dyDescent="0.25">
      <c r="A1430" t="s">
        <v>191</v>
      </c>
      <c r="B1430" t="s">
        <v>146</v>
      </c>
      <c r="C1430" t="s">
        <v>192</v>
      </c>
      <c r="D1430" t="s">
        <v>14</v>
      </c>
      <c r="E1430" t="s">
        <v>48</v>
      </c>
      <c r="F1430" t="s">
        <v>125</v>
      </c>
      <c r="G1430" t="s">
        <v>125</v>
      </c>
      <c r="H1430">
        <v>37</v>
      </c>
      <c r="I1430">
        <v>19</v>
      </c>
      <c r="J1430">
        <v>8</v>
      </c>
      <c r="K1430">
        <v>19</v>
      </c>
      <c r="CV1430" t="s">
        <v>191</v>
      </c>
      <c r="CW1430" t="s">
        <v>48</v>
      </c>
      <c r="CX1430" t="s">
        <v>125</v>
      </c>
      <c r="CY1430" t="s">
        <v>125</v>
      </c>
      <c r="DX1430" t="s">
        <v>2724</v>
      </c>
      <c r="DY1430">
        <v>4078</v>
      </c>
      <c r="DZ1430">
        <v>8.2800592067425907</v>
      </c>
      <c r="EA1430">
        <v>47.316751330713601</v>
      </c>
    </row>
    <row r="1431" spans="1:131" x14ac:dyDescent="0.25">
      <c r="A1431" t="s">
        <v>191</v>
      </c>
      <c r="B1431" t="s">
        <v>146</v>
      </c>
      <c r="C1431" t="s">
        <v>275</v>
      </c>
      <c r="D1431" t="s">
        <v>14</v>
      </c>
      <c r="E1431" t="s">
        <v>48</v>
      </c>
      <c r="F1431" t="s">
        <v>125</v>
      </c>
      <c r="G1431" t="s">
        <v>125</v>
      </c>
      <c r="H1431">
        <v>21</v>
      </c>
      <c r="I1431">
        <v>11</v>
      </c>
      <c r="J1431">
        <v>8</v>
      </c>
      <c r="K1431">
        <v>12</v>
      </c>
      <c r="CV1431" t="s">
        <v>191</v>
      </c>
      <c r="CW1431" t="s">
        <v>48</v>
      </c>
      <c r="CX1431" t="s">
        <v>125</v>
      </c>
      <c r="CY1431" t="s">
        <v>125</v>
      </c>
      <c r="DX1431" t="s">
        <v>2725</v>
      </c>
      <c r="DY1431">
        <v>4079</v>
      </c>
      <c r="DZ1431">
        <v>8.3818625055602105</v>
      </c>
      <c r="EA1431">
        <v>47.326283552467203</v>
      </c>
    </row>
    <row r="1432" spans="1:131" x14ac:dyDescent="0.25">
      <c r="A1432" t="s">
        <v>95</v>
      </c>
      <c r="B1432" t="s">
        <v>12</v>
      </c>
      <c r="C1432" t="s">
        <v>96</v>
      </c>
      <c r="D1432" t="s">
        <v>14</v>
      </c>
      <c r="E1432" t="s">
        <v>15</v>
      </c>
      <c r="F1432" t="s">
        <v>16</v>
      </c>
      <c r="G1432" t="s">
        <v>63</v>
      </c>
      <c r="H1432">
        <v>20</v>
      </c>
      <c r="I1432">
        <v>10</v>
      </c>
      <c r="J1432">
        <v>2</v>
      </c>
      <c r="K1432">
        <v>1</v>
      </c>
      <c r="CV1432" t="s">
        <v>95</v>
      </c>
      <c r="CW1432" t="s">
        <v>15</v>
      </c>
      <c r="CX1432" t="s">
        <v>16</v>
      </c>
      <c r="CY1432" t="s">
        <v>63</v>
      </c>
      <c r="DX1432" t="s">
        <v>2726</v>
      </c>
      <c r="DY1432">
        <v>4080</v>
      </c>
      <c r="DZ1432">
        <v>8.2415840440801098</v>
      </c>
      <c r="EA1432">
        <v>47.351925819492799</v>
      </c>
    </row>
    <row r="1433" spans="1:131" x14ac:dyDescent="0.25">
      <c r="A1433" t="s">
        <v>95</v>
      </c>
      <c r="B1433" t="s">
        <v>12</v>
      </c>
      <c r="C1433" t="s">
        <v>141</v>
      </c>
      <c r="D1433" t="s">
        <v>14</v>
      </c>
      <c r="E1433" t="s">
        <v>15</v>
      </c>
      <c r="F1433" t="s">
        <v>125</v>
      </c>
      <c r="G1433" t="s">
        <v>125</v>
      </c>
      <c r="H1433">
        <v>8</v>
      </c>
      <c r="I1433">
        <v>4</v>
      </c>
      <c r="J1433">
        <v>1</v>
      </c>
      <c r="K1433">
        <v>1</v>
      </c>
      <c r="CV1433" t="s">
        <v>95</v>
      </c>
      <c r="CW1433" t="s">
        <v>15</v>
      </c>
      <c r="CX1433" t="s">
        <v>125</v>
      </c>
      <c r="CY1433" t="s">
        <v>125</v>
      </c>
      <c r="DX1433" t="s">
        <v>2727</v>
      </c>
      <c r="DY1433">
        <v>4081</v>
      </c>
      <c r="DZ1433">
        <v>8.3593399477887296</v>
      </c>
      <c r="EA1433">
        <v>47.372022337946099</v>
      </c>
    </row>
    <row r="1434" spans="1:131" x14ac:dyDescent="0.25">
      <c r="A1434" t="s">
        <v>20</v>
      </c>
      <c r="B1434" t="s">
        <v>12</v>
      </c>
      <c r="C1434" t="s">
        <v>21</v>
      </c>
      <c r="D1434" t="s">
        <v>14</v>
      </c>
      <c r="E1434" t="s">
        <v>15</v>
      </c>
      <c r="F1434" t="s">
        <v>16</v>
      </c>
      <c r="G1434" t="s">
        <v>17</v>
      </c>
      <c r="H1434">
        <v>3</v>
      </c>
      <c r="I1434">
        <v>0</v>
      </c>
      <c r="J1434">
        <v>1</v>
      </c>
      <c r="K1434">
        <v>0</v>
      </c>
      <c r="CV1434" t="s">
        <v>20</v>
      </c>
      <c r="CW1434" t="s">
        <v>15</v>
      </c>
      <c r="CX1434" t="s">
        <v>16</v>
      </c>
      <c r="CY1434" t="s">
        <v>17</v>
      </c>
      <c r="DX1434" t="s">
        <v>2728</v>
      </c>
      <c r="DY1434">
        <v>4082</v>
      </c>
      <c r="DZ1434">
        <v>8.2820336966852501</v>
      </c>
      <c r="EA1434">
        <v>47.355210204885502</v>
      </c>
    </row>
    <row r="1435" spans="1:131" x14ac:dyDescent="0.25">
      <c r="A1435" t="s">
        <v>20</v>
      </c>
      <c r="B1435" t="s">
        <v>12</v>
      </c>
      <c r="C1435" t="s">
        <v>21</v>
      </c>
      <c r="D1435" t="s">
        <v>14</v>
      </c>
      <c r="E1435" t="s">
        <v>15</v>
      </c>
      <c r="F1435" t="s">
        <v>16</v>
      </c>
      <c r="G1435" t="s">
        <v>63</v>
      </c>
      <c r="H1435">
        <v>86</v>
      </c>
      <c r="I1435">
        <v>43</v>
      </c>
      <c r="J1435">
        <v>8</v>
      </c>
      <c r="K1435">
        <v>9</v>
      </c>
      <c r="CV1435" t="s">
        <v>20</v>
      </c>
      <c r="CW1435" t="s">
        <v>15</v>
      </c>
      <c r="CX1435" t="s">
        <v>16</v>
      </c>
      <c r="CY1435" t="s">
        <v>63</v>
      </c>
      <c r="DX1435" t="s">
        <v>2729</v>
      </c>
      <c r="DY1435">
        <v>4083</v>
      </c>
      <c r="DZ1435">
        <v>8.3574872897874499</v>
      </c>
      <c r="EA1435">
        <v>47.347720650325599</v>
      </c>
    </row>
    <row r="1436" spans="1:131" x14ac:dyDescent="0.25">
      <c r="A1436" t="s">
        <v>20</v>
      </c>
      <c r="B1436" t="s">
        <v>12</v>
      </c>
      <c r="C1436" t="s">
        <v>21</v>
      </c>
      <c r="D1436" t="s">
        <v>14</v>
      </c>
      <c r="E1436" t="s">
        <v>15</v>
      </c>
      <c r="F1436" t="s">
        <v>125</v>
      </c>
      <c r="G1436" t="s">
        <v>125</v>
      </c>
      <c r="H1436">
        <v>28</v>
      </c>
      <c r="I1436">
        <v>12</v>
      </c>
      <c r="J1436">
        <v>3</v>
      </c>
      <c r="K1436">
        <v>1</v>
      </c>
      <c r="CV1436" t="s">
        <v>20</v>
      </c>
      <c r="CW1436" t="s">
        <v>15</v>
      </c>
      <c r="CX1436" t="s">
        <v>125</v>
      </c>
      <c r="CY1436" t="s">
        <v>125</v>
      </c>
      <c r="DX1436" t="s">
        <v>2730</v>
      </c>
      <c r="DY1436">
        <v>4084</v>
      </c>
      <c r="DZ1436">
        <v>8.4436021066545006</v>
      </c>
      <c r="EA1436">
        <v>47.325941158779401</v>
      </c>
    </row>
    <row r="1437" spans="1:131" x14ac:dyDescent="0.25">
      <c r="A1437" t="s">
        <v>724</v>
      </c>
      <c r="B1437" t="s">
        <v>692</v>
      </c>
      <c r="C1437" t="s">
        <v>725</v>
      </c>
      <c r="D1437" t="s">
        <v>212</v>
      </c>
      <c r="E1437" t="s">
        <v>48</v>
      </c>
      <c r="F1437" t="s">
        <v>30</v>
      </c>
      <c r="G1437" t="s">
        <v>35</v>
      </c>
      <c r="H1437">
        <v>9</v>
      </c>
      <c r="I1437">
        <v>0</v>
      </c>
      <c r="J1437">
        <v>2</v>
      </c>
      <c r="K1437">
        <v>1</v>
      </c>
      <c r="CV1437" t="s">
        <v>724</v>
      </c>
      <c r="CW1437" t="s">
        <v>48</v>
      </c>
      <c r="CX1437" t="s">
        <v>30</v>
      </c>
      <c r="CY1437" t="s">
        <v>35</v>
      </c>
      <c r="DX1437" t="s">
        <v>2731</v>
      </c>
      <c r="DY1437">
        <v>4091</v>
      </c>
      <c r="DZ1437">
        <v>8.1284606220664504</v>
      </c>
      <c r="EA1437">
        <v>47.419901001354503</v>
      </c>
    </row>
    <row r="1438" spans="1:131" x14ac:dyDescent="0.25">
      <c r="A1438" t="s">
        <v>724</v>
      </c>
      <c r="B1438" t="s">
        <v>692</v>
      </c>
      <c r="C1438" t="s">
        <v>726</v>
      </c>
      <c r="D1438" t="s">
        <v>14</v>
      </c>
      <c r="E1438" t="s">
        <v>48</v>
      </c>
      <c r="F1438" t="s">
        <v>30</v>
      </c>
      <c r="G1438" t="s">
        <v>35</v>
      </c>
      <c r="H1438">
        <v>63</v>
      </c>
      <c r="I1438">
        <v>28</v>
      </c>
      <c r="J1438">
        <v>25</v>
      </c>
      <c r="K1438">
        <v>17</v>
      </c>
      <c r="CV1438" t="s">
        <v>724</v>
      </c>
      <c r="CW1438" t="s">
        <v>48</v>
      </c>
      <c r="CX1438" t="s">
        <v>30</v>
      </c>
      <c r="CY1438" t="s">
        <v>35</v>
      </c>
      <c r="DX1438" t="s">
        <v>2732</v>
      </c>
      <c r="DY1438">
        <v>4092</v>
      </c>
      <c r="DZ1438">
        <v>8.2125326143905699</v>
      </c>
      <c r="EA1438">
        <v>47.432910179135099</v>
      </c>
    </row>
    <row r="1439" spans="1:131" x14ac:dyDescent="0.25">
      <c r="A1439" t="s">
        <v>724</v>
      </c>
      <c r="B1439" t="s">
        <v>692</v>
      </c>
      <c r="C1439" t="s">
        <v>764</v>
      </c>
      <c r="D1439" t="s">
        <v>14</v>
      </c>
      <c r="E1439" t="s">
        <v>48</v>
      </c>
      <c r="F1439" t="s">
        <v>16</v>
      </c>
      <c r="G1439" t="s">
        <v>63</v>
      </c>
      <c r="H1439">
        <v>220</v>
      </c>
      <c r="I1439">
        <v>108</v>
      </c>
      <c r="J1439">
        <v>67</v>
      </c>
      <c r="K1439">
        <v>78</v>
      </c>
      <c r="CV1439" t="s">
        <v>724</v>
      </c>
      <c r="CW1439" t="s">
        <v>48</v>
      </c>
      <c r="CX1439" t="s">
        <v>16</v>
      </c>
      <c r="CY1439" t="s">
        <v>63</v>
      </c>
      <c r="DX1439" t="s">
        <v>2733</v>
      </c>
      <c r="DY1439">
        <v>4093</v>
      </c>
      <c r="DZ1439">
        <v>8.2441252327038299</v>
      </c>
      <c r="EA1439">
        <v>47.437821771039097</v>
      </c>
    </row>
    <row r="1440" spans="1:131" x14ac:dyDescent="0.25">
      <c r="A1440" t="s">
        <v>724</v>
      </c>
      <c r="B1440" t="s">
        <v>692</v>
      </c>
      <c r="C1440" t="s">
        <v>725</v>
      </c>
      <c r="D1440" t="s">
        <v>212</v>
      </c>
      <c r="E1440" t="s">
        <v>48</v>
      </c>
      <c r="F1440" t="s">
        <v>30</v>
      </c>
      <c r="G1440" t="s">
        <v>124</v>
      </c>
      <c r="H1440">
        <v>3</v>
      </c>
      <c r="I1440">
        <v>0</v>
      </c>
      <c r="J1440">
        <v>0</v>
      </c>
      <c r="K1440">
        <v>0</v>
      </c>
      <c r="CV1440" t="s">
        <v>724</v>
      </c>
      <c r="CW1440" t="s">
        <v>48</v>
      </c>
      <c r="CX1440" t="s">
        <v>30</v>
      </c>
      <c r="CY1440" t="s">
        <v>124</v>
      </c>
      <c r="DX1440" t="s">
        <v>2734</v>
      </c>
      <c r="DY1440">
        <v>4094</v>
      </c>
      <c r="DZ1440">
        <v>8.0880693007358992</v>
      </c>
      <c r="EA1440">
        <v>47.497430499113896</v>
      </c>
    </row>
    <row r="1441" spans="1:131" x14ac:dyDescent="0.25">
      <c r="A1441" t="s">
        <v>724</v>
      </c>
      <c r="B1441" t="s">
        <v>692</v>
      </c>
      <c r="C1441" t="s">
        <v>726</v>
      </c>
      <c r="D1441" t="s">
        <v>14</v>
      </c>
      <c r="E1441" t="s">
        <v>48</v>
      </c>
      <c r="F1441" t="s">
        <v>30</v>
      </c>
      <c r="G1441" t="s">
        <v>124</v>
      </c>
      <c r="H1441">
        <v>34</v>
      </c>
      <c r="I1441">
        <v>18</v>
      </c>
      <c r="J1441">
        <v>2</v>
      </c>
      <c r="K1441">
        <v>11</v>
      </c>
      <c r="CV1441" t="s">
        <v>724</v>
      </c>
      <c r="CW1441" t="s">
        <v>48</v>
      </c>
      <c r="CX1441" t="s">
        <v>30</v>
      </c>
      <c r="CY1441" t="s">
        <v>124</v>
      </c>
      <c r="DX1441" t="s">
        <v>2735</v>
      </c>
      <c r="DY1441">
        <v>4095</v>
      </c>
      <c r="DZ1441">
        <v>8.2057748443450595</v>
      </c>
      <c r="EA1441">
        <v>47.485473324976098</v>
      </c>
    </row>
    <row r="1442" spans="1:131" x14ac:dyDescent="0.25">
      <c r="A1442" t="s">
        <v>724</v>
      </c>
      <c r="B1442" t="s">
        <v>692</v>
      </c>
      <c r="C1442" t="s">
        <v>845</v>
      </c>
      <c r="D1442" t="s">
        <v>14</v>
      </c>
      <c r="E1442" t="s">
        <v>48</v>
      </c>
      <c r="F1442" t="s">
        <v>125</v>
      </c>
      <c r="G1442" t="s">
        <v>125</v>
      </c>
      <c r="H1442">
        <v>69</v>
      </c>
      <c r="I1442">
        <v>36</v>
      </c>
      <c r="J1442">
        <v>15</v>
      </c>
      <c r="K1442">
        <v>31</v>
      </c>
      <c r="CV1442" t="s">
        <v>724</v>
      </c>
      <c r="CW1442" t="s">
        <v>48</v>
      </c>
      <c r="CX1442" t="s">
        <v>125</v>
      </c>
      <c r="CY1442" t="s">
        <v>125</v>
      </c>
      <c r="DX1442" t="s">
        <v>2736</v>
      </c>
      <c r="DY1442">
        <v>4096</v>
      </c>
      <c r="DZ1442">
        <v>8.1132003973717701</v>
      </c>
      <c r="EA1442">
        <v>47.494175391291797</v>
      </c>
    </row>
    <row r="1443" spans="1:131" x14ac:dyDescent="0.25">
      <c r="A1443" t="s">
        <v>142</v>
      </c>
      <c r="B1443" t="s">
        <v>12</v>
      </c>
      <c r="C1443" t="s">
        <v>143</v>
      </c>
      <c r="D1443" t="s">
        <v>14</v>
      </c>
      <c r="E1443" t="s">
        <v>15</v>
      </c>
      <c r="F1443" t="s">
        <v>125</v>
      </c>
      <c r="G1443" t="s">
        <v>125</v>
      </c>
      <c r="H1443">
        <v>19</v>
      </c>
      <c r="I1443">
        <v>11</v>
      </c>
      <c r="J1443">
        <v>5</v>
      </c>
      <c r="K1443">
        <v>7</v>
      </c>
      <c r="CV1443" t="s">
        <v>142</v>
      </c>
      <c r="CW1443" t="s">
        <v>15</v>
      </c>
      <c r="CX1443" t="s">
        <v>125</v>
      </c>
      <c r="CY1443" t="s">
        <v>125</v>
      </c>
      <c r="DX1443" t="s">
        <v>2737</v>
      </c>
      <c r="DY1443">
        <v>4097</v>
      </c>
      <c r="DZ1443">
        <v>8.1028622259412302</v>
      </c>
      <c r="EA1443">
        <v>47.511374067674502</v>
      </c>
    </row>
    <row r="1444" spans="1:131" x14ac:dyDescent="0.25">
      <c r="A1444" t="s">
        <v>1560</v>
      </c>
      <c r="B1444" t="s">
        <v>1485</v>
      </c>
      <c r="C1444" t="s">
        <v>1561</v>
      </c>
      <c r="D1444" t="s">
        <v>14</v>
      </c>
      <c r="E1444" t="s">
        <v>48</v>
      </c>
      <c r="F1444" t="s">
        <v>16</v>
      </c>
      <c r="G1444" t="s">
        <v>63</v>
      </c>
      <c r="H1444">
        <v>24</v>
      </c>
      <c r="I1444">
        <v>10</v>
      </c>
      <c r="J1444">
        <v>2</v>
      </c>
      <c r="K1444">
        <v>2</v>
      </c>
      <c r="CV1444" t="s">
        <v>1560</v>
      </c>
      <c r="CW1444" t="s">
        <v>48</v>
      </c>
      <c r="CX1444" t="s">
        <v>16</v>
      </c>
      <c r="CY1444" t="s">
        <v>63</v>
      </c>
      <c r="DX1444" t="s">
        <v>2738</v>
      </c>
      <c r="DY1444">
        <v>4099</v>
      </c>
      <c r="DZ1444">
        <v>8.1877300817708107</v>
      </c>
      <c r="EA1444">
        <v>47.462281153228801</v>
      </c>
    </row>
    <row r="1445" spans="1:131" x14ac:dyDescent="0.25">
      <c r="A1445" t="s">
        <v>97</v>
      </c>
      <c r="B1445" t="s">
        <v>12</v>
      </c>
      <c r="C1445" t="s">
        <v>98</v>
      </c>
      <c r="D1445" t="s">
        <v>14</v>
      </c>
      <c r="E1445" t="s">
        <v>15</v>
      </c>
      <c r="F1445" t="s">
        <v>16</v>
      </c>
      <c r="G1445" t="s">
        <v>63</v>
      </c>
      <c r="H1445">
        <v>17</v>
      </c>
      <c r="I1445">
        <v>5</v>
      </c>
      <c r="J1445">
        <v>0</v>
      </c>
      <c r="K1445">
        <v>0</v>
      </c>
      <c r="CV1445" t="s">
        <v>97</v>
      </c>
      <c r="CW1445" t="s">
        <v>15</v>
      </c>
      <c r="CX1445" t="s">
        <v>16</v>
      </c>
      <c r="CY1445" t="s">
        <v>63</v>
      </c>
      <c r="DX1445" t="s">
        <v>2739</v>
      </c>
      <c r="DY1445">
        <v>4100</v>
      </c>
      <c r="DZ1445">
        <v>8.2083556422815107</v>
      </c>
      <c r="EA1445">
        <v>47.4625191195192</v>
      </c>
    </row>
    <row r="1446" spans="1:131" x14ac:dyDescent="0.25">
      <c r="A1446" t="s">
        <v>765</v>
      </c>
      <c r="B1446" t="s">
        <v>692</v>
      </c>
      <c r="C1446" t="s">
        <v>766</v>
      </c>
      <c r="D1446" t="s">
        <v>14</v>
      </c>
      <c r="E1446" t="s">
        <v>48</v>
      </c>
      <c r="F1446" t="s">
        <v>16</v>
      </c>
      <c r="G1446" t="s">
        <v>63</v>
      </c>
      <c r="H1446">
        <v>141</v>
      </c>
      <c r="I1446">
        <v>74</v>
      </c>
      <c r="J1446">
        <v>11</v>
      </c>
      <c r="K1446">
        <v>36</v>
      </c>
      <c r="CV1446" t="s">
        <v>765</v>
      </c>
      <c r="CW1446" t="s">
        <v>48</v>
      </c>
      <c r="CX1446" t="s">
        <v>16</v>
      </c>
      <c r="CY1446" t="s">
        <v>63</v>
      </c>
      <c r="DX1446" t="s">
        <v>2740</v>
      </c>
      <c r="DY1446">
        <v>4104</v>
      </c>
      <c r="DZ1446">
        <v>8.2079843233148804</v>
      </c>
      <c r="EA1446">
        <v>47.443832816688698</v>
      </c>
    </row>
    <row r="1447" spans="1:131" x14ac:dyDescent="0.25">
      <c r="A1447" t="s">
        <v>765</v>
      </c>
      <c r="B1447" t="s">
        <v>692</v>
      </c>
      <c r="C1447" t="s">
        <v>846</v>
      </c>
      <c r="D1447" t="s">
        <v>14</v>
      </c>
      <c r="E1447" t="s">
        <v>48</v>
      </c>
      <c r="F1447" t="s">
        <v>125</v>
      </c>
      <c r="G1447" t="s">
        <v>125</v>
      </c>
      <c r="H1447">
        <v>54</v>
      </c>
      <c r="I1447">
        <v>25</v>
      </c>
      <c r="J1447">
        <v>7</v>
      </c>
      <c r="K1447">
        <v>23</v>
      </c>
      <c r="CV1447" t="s">
        <v>765</v>
      </c>
      <c r="CW1447" t="s">
        <v>48</v>
      </c>
      <c r="CX1447" t="s">
        <v>125</v>
      </c>
      <c r="CY1447" t="s">
        <v>125</v>
      </c>
      <c r="DX1447" t="s">
        <v>2741</v>
      </c>
      <c r="DY1447">
        <v>4105</v>
      </c>
      <c r="DZ1447">
        <v>8.1896368786855493</v>
      </c>
      <c r="EA1447">
        <v>47.553565952172796</v>
      </c>
    </row>
    <row r="1448" spans="1:131" x14ac:dyDescent="0.25">
      <c r="A1448" t="s">
        <v>99</v>
      </c>
      <c r="B1448" t="s">
        <v>12</v>
      </c>
      <c r="C1448" t="s">
        <v>100</v>
      </c>
      <c r="D1448" t="s">
        <v>14</v>
      </c>
      <c r="E1448" t="s">
        <v>15</v>
      </c>
      <c r="F1448" t="s">
        <v>16</v>
      </c>
      <c r="G1448" t="s">
        <v>63</v>
      </c>
      <c r="H1448">
        <v>35</v>
      </c>
      <c r="I1448">
        <v>12</v>
      </c>
      <c r="J1448">
        <v>3</v>
      </c>
      <c r="K1448">
        <v>2</v>
      </c>
      <c r="CV1448" t="s">
        <v>99</v>
      </c>
      <c r="CW1448" t="s">
        <v>15</v>
      </c>
      <c r="CX1448" t="s">
        <v>16</v>
      </c>
      <c r="CY1448" t="s">
        <v>63</v>
      </c>
      <c r="DX1448" t="s">
        <v>2742</v>
      </c>
      <c r="DY1448">
        <v>4106</v>
      </c>
      <c r="DZ1448">
        <v>8.1375072915333693</v>
      </c>
      <c r="EA1448">
        <v>47.518702368392802</v>
      </c>
    </row>
    <row r="1449" spans="1:131" x14ac:dyDescent="0.25">
      <c r="A1449" t="s">
        <v>1405</v>
      </c>
      <c r="B1449" t="s">
        <v>1371</v>
      </c>
      <c r="C1449" t="s">
        <v>1406</v>
      </c>
      <c r="D1449" t="s">
        <v>14</v>
      </c>
      <c r="E1449" t="s">
        <v>48</v>
      </c>
      <c r="F1449" t="s">
        <v>30</v>
      </c>
      <c r="G1449" t="s">
        <v>35</v>
      </c>
      <c r="H1449">
        <v>11</v>
      </c>
      <c r="I1449">
        <v>3</v>
      </c>
      <c r="J1449">
        <v>0</v>
      </c>
      <c r="K1449">
        <v>0</v>
      </c>
      <c r="CV1449" t="s">
        <v>1405</v>
      </c>
      <c r="CW1449" t="s">
        <v>48</v>
      </c>
      <c r="CX1449" t="s">
        <v>30</v>
      </c>
      <c r="CY1449" t="s">
        <v>35</v>
      </c>
      <c r="DX1449" t="s">
        <v>2743</v>
      </c>
      <c r="DY1449">
        <v>4107</v>
      </c>
      <c r="DZ1449">
        <v>8.2391722372516192</v>
      </c>
      <c r="EA1449">
        <v>47.453626275934901</v>
      </c>
    </row>
    <row r="1450" spans="1:131" x14ac:dyDescent="0.25">
      <c r="A1450" t="s">
        <v>1405</v>
      </c>
      <c r="B1450" t="s">
        <v>1371</v>
      </c>
      <c r="C1450" t="s">
        <v>1406</v>
      </c>
      <c r="D1450" t="s">
        <v>14</v>
      </c>
      <c r="E1450" t="s">
        <v>48</v>
      </c>
      <c r="F1450" t="s">
        <v>16</v>
      </c>
      <c r="G1450" t="s">
        <v>63</v>
      </c>
      <c r="H1450">
        <v>54</v>
      </c>
      <c r="I1450">
        <v>32</v>
      </c>
      <c r="J1450">
        <v>0</v>
      </c>
      <c r="K1450">
        <v>0</v>
      </c>
      <c r="CV1450" t="s">
        <v>1405</v>
      </c>
      <c r="CW1450" t="s">
        <v>48</v>
      </c>
      <c r="CX1450" t="s">
        <v>16</v>
      </c>
      <c r="CY1450" t="s">
        <v>63</v>
      </c>
      <c r="DX1450" t="s">
        <v>2744</v>
      </c>
      <c r="DY1450">
        <v>4109</v>
      </c>
      <c r="DZ1450">
        <v>8.1226986063167903</v>
      </c>
      <c r="EA1450">
        <v>47.439465757256201</v>
      </c>
    </row>
    <row r="1451" spans="1:131" x14ac:dyDescent="0.25">
      <c r="A1451" t="s">
        <v>1407</v>
      </c>
      <c r="B1451" t="s">
        <v>1371</v>
      </c>
      <c r="C1451" t="s">
        <v>1408</v>
      </c>
      <c r="D1451" t="s">
        <v>14</v>
      </c>
      <c r="E1451" t="s">
        <v>48</v>
      </c>
      <c r="F1451" t="s">
        <v>30</v>
      </c>
      <c r="G1451" t="s">
        <v>35</v>
      </c>
      <c r="H1451">
        <v>62</v>
      </c>
      <c r="I1451">
        <v>27</v>
      </c>
      <c r="J1451">
        <v>1</v>
      </c>
      <c r="K1451">
        <v>1</v>
      </c>
      <c r="CV1451" t="s">
        <v>1407</v>
      </c>
      <c r="CW1451" t="s">
        <v>48</v>
      </c>
      <c r="CX1451" t="s">
        <v>30</v>
      </c>
      <c r="CY1451" t="s">
        <v>35</v>
      </c>
      <c r="DX1451" t="s">
        <v>2745</v>
      </c>
      <c r="DY1451">
        <v>4110</v>
      </c>
      <c r="DZ1451">
        <v>8.1778952283162791</v>
      </c>
      <c r="EA1451">
        <v>47.5187983165345</v>
      </c>
    </row>
    <row r="1452" spans="1:131" x14ac:dyDescent="0.25">
      <c r="A1452" t="s">
        <v>1407</v>
      </c>
      <c r="B1452" t="s">
        <v>1371</v>
      </c>
      <c r="C1452" t="s">
        <v>1450</v>
      </c>
      <c r="D1452" t="s">
        <v>14</v>
      </c>
      <c r="E1452" t="s">
        <v>48</v>
      </c>
      <c r="F1452" t="s">
        <v>16</v>
      </c>
      <c r="G1452" t="s">
        <v>63</v>
      </c>
      <c r="H1452">
        <v>48</v>
      </c>
      <c r="I1452">
        <v>30</v>
      </c>
      <c r="J1452">
        <v>4</v>
      </c>
      <c r="K1452">
        <v>8</v>
      </c>
      <c r="CV1452" t="s">
        <v>1407</v>
      </c>
      <c r="CW1452" t="s">
        <v>48</v>
      </c>
      <c r="CX1452" t="s">
        <v>16</v>
      </c>
      <c r="CY1452" t="s">
        <v>63</v>
      </c>
      <c r="DX1452" t="s">
        <v>2746</v>
      </c>
      <c r="DY1452">
        <v>4111</v>
      </c>
      <c r="DZ1452">
        <v>8.1865706052042899</v>
      </c>
      <c r="EA1452">
        <v>47.494647950157898</v>
      </c>
    </row>
    <row r="1453" spans="1:131" x14ac:dyDescent="0.25">
      <c r="A1453" t="s">
        <v>1407</v>
      </c>
      <c r="B1453" t="s">
        <v>1371</v>
      </c>
      <c r="C1453" t="s">
        <v>1451</v>
      </c>
      <c r="D1453" t="s">
        <v>14</v>
      </c>
      <c r="E1453" t="s">
        <v>48</v>
      </c>
      <c r="F1453" t="s">
        <v>16</v>
      </c>
      <c r="G1453" t="s">
        <v>63</v>
      </c>
      <c r="H1453">
        <v>17</v>
      </c>
      <c r="I1453">
        <v>10</v>
      </c>
      <c r="J1453">
        <v>1</v>
      </c>
      <c r="K1453">
        <v>1</v>
      </c>
      <c r="CV1453" t="s">
        <v>1407</v>
      </c>
      <c r="CW1453" t="s">
        <v>48</v>
      </c>
      <c r="CX1453" t="s">
        <v>16</v>
      </c>
      <c r="CY1453" t="s">
        <v>63</v>
      </c>
      <c r="DX1453" t="s">
        <v>2747</v>
      </c>
      <c r="DY1453">
        <v>4112</v>
      </c>
      <c r="DZ1453">
        <v>8.2123014609854295</v>
      </c>
      <c r="EA1453">
        <v>47.505631355745997</v>
      </c>
    </row>
    <row r="1454" spans="1:131" x14ac:dyDescent="0.25">
      <c r="A1454" t="s">
        <v>1407</v>
      </c>
      <c r="B1454" t="s">
        <v>1371</v>
      </c>
      <c r="C1454" t="s">
        <v>1452</v>
      </c>
      <c r="D1454" t="s">
        <v>14</v>
      </c>
      <c r="E1454" t="s">
        <v>48</v>
      </c>
      <c r="F1454" t="s">
        <v>16</v>
      </c>
      <c r="G1454" t="s">
        <v>63</v>
      </c>
      <c r="H1454">
        <v>99</v>
      </c>
      <c r="I1454">
        <v>45</v>
      </c>
      <c r="J1454">
        <v>4</v>
      </c>
      <c r="K1454">
        <v>10</v>
      </c>
      <c r="CV1454" t="s">
        <v>1407</v>
      </c>
      <c r="CW1454" t="s">
        <v>48</v>
      </c>
      <c r="CX1454" t="s">
        <v>16</v>
      </c>
      <c r="CY1454" t="s">
        <v>63</v>
      </c>
      <c r="DX1454" t="s">
        <v>2748</v>
      </c>
      <c r="DY1454">
        <v>4113</v>
      </c>
      <c r="DZ1454">
        <v>8.1861032377612393</v>
      </c>
      <c r="EA1454">
        <v>47.448423829706698</v>
      </c>
    </row>
    <row r="1455" spans="1:131" x14ac:dyDescent="0.25">
      <c r="A1455" t="s">
        <v>1407</v>
      </c>
      <c r="B1455" t="s">
        <v>1371</v>
      </c>
      <c r="C1455" t="s">
        <v>1408</v>
      </c>
      <c r="D1455" t="s">
        <v>14</v>
      </c>
      <c r="E1455" t="s">
        <v>48</v>
      </c>
      <c r="F1455" t="s">
        <v>30</v>
      </c>
      <c r="G1455" t="s">
        <v>124</v>
      </c>
      <c r="H1455">
        <v>123</v>
      </c>
      <c r="I1455">
        <v>59</v>
      </c>
      <c r="J1455">
        <v>2</v>
      </c>
      <c r="K1455">
        <v>1</v>
      </c>
      <c r="CV1455" t="s">
        <v>1407</v>
      </c>
      <c r="CW1455" t="s">
        <v>48</v>
      </c>
      <c r="CX1455" t="s">
        <v>30</v>
      </c>
      <c r="CY1455" t="s">
        <v>124</v>
      </c>
      <c r="DX1455" t="s">
        <v>2749</v>
      </c>
      <c r="DY1455">
        <v>4114</v>
      </c>
      <c r="DZ1455">
        <v>8.1702607623989199</v>
      </c>
      <c r="EA1455">
        <v>47.455360358327603</v>
      </c>
    </row>
    <row r="1456" spans="1:131" x14ac:dyDescent="0.25">
      <c r="A1456" t="s">
        <v>1407</v>
      </c>
      <c r="B1456" t="s">
        <v>1371</v>
      </c>
      <c r="C1456" t="s">
        <v>1452</v>
      </c>
      <c r="D1456" t="s">
        <v>14</v>
      </c>
      <c r="E1456" t="s">
        <v>48</v>
      </c>
      <c r="F1456" t="s">
        <v>125</v>
      </c>
      <c r="G1456" t="s">
        <v>125</v>
      </c>
      <c r="H1456">
        <v>38</v>
      </c>
      <c r="I1456">
        <v>21</v>
      </c>
      <c r="J1456">
        <v>3</v>
      </c>
      <c r="K1456">
        <v>6</v>
      </c>
      <c r="CV1456" t="s">
        <v>1407</v>
      </c>
      <c r="CW1456" t="s">
        <v>48</v>
      </c>
      <c r="CX1456" t="s">
        <v>125</v>
      </c>
      <c r="CY1456" t="s">
        <v>125</v>
      </c>
      <c r="DX1456" t="s">
        <v>2750</v>
      </c>
      <c r="DY1456">
        <v>4115</v>
      </c>
      <c r="DZ1456">
        <v>8.1363759059935497</v>
      </c>
      <c r="EA1456">
        <v>47.455458623089299</v>
      </c>
    </row>
    <row r="1457" spans="1:131" x14ac:dyDescent="0.25">
      <c r="A1457" t="s">
        <v>50</v>
      </c>
      <c r="B1457" t="s">
        <v>12</v>
      </c>
      <c r="C1457" t="s">
        <v>51</v>
      </c>
      <c r="D1457" t="s">
        <v>14</v>
      </c>
      <c r="E1457" t="s">
        <v>15</v>
      </c>
      <c r="F1457" t="s">
        <v>30</v>
      </c>
      <c r="G1457" t="s">
        <v>35</v>
      </c>
      <c r="H1457">
        <v>20</v>
      </c>
      <c r="I1457">
        <v>8</v>
      </c>
      <c r="J1457">
        <v>10</v>
      </c>
      <c r="K1457">
        <v>7</v>
      </c>
      <c r="CV1457" t="s">
        <v>50</v>
      </c>
      <c r="CW1457" t="s">
        <v>15</v>
      </c>
      <c r="CX1457" t="s">
        <v>30</v>
      </c>
      <c r="CY1457" t="s">
        <v>35</v>
      </c>
      <c r="DX1457" t="s">
        <v>2751</v>
      </c>
      <c r="DY1457">
        <v>4117</v>
      </c>
      <c r="DZ1457">
        <v>8.0931781700938696</v>
      </c>
      <c r="EA1457">
        <v>47.441197605707004</v>
      </c>
    </row>
    <row r="1458" spans="1:131" x14ac:dyDescent="0.25">
      <c r="A1458" t="s">
        <v>50</v>
      </c>
      <c r="B1458" t="s">
        <v>12</v>
      </c>
      <c r="C1458" t="s">
        <v>101</v>
      </c>
      <c r="D1458" t="s">
        <v>14</v>
      </c>
      <c r="E1458" t="s">
        <v>15</v>
      </c>
      <c r="F1458" t="s">
        <v>16</v>
      </c>
      <c r="G1458" t="s">
        <v>63</v>
      </c>
      <c r="H1458">
        <v>147</v>
      </c>
      <c r="I1458">
        <v>69</v>
      </c>
      <c r="J1458">
        <v>22</v>
      </c>
      <c r="K1458">
        <v>26</v>
      </c>
      <c r="CV1458" t="s">
        <v>50</v>
      </c>
      <c r="CW1458" t="s">
        <v>15</v>
      </c>
      <c r="CX1458" t="s">
        <v>16</v>
      </c>
      <c r="CY1458" t="s">
        <v>63</v>
      </c>
      <c r="DX1458" t="s">
        <v>2752</v>
      </c>
      <c r="DY1458">
        <v>4120</v>
      </c>
      <c r="DZ1458">
        <v>8.1488577808526106</v>
      </c>
      <c r="EA1458">
        <v>47.432114838513698</v>
      </c>
    </row>
    <row r="1459" spans="1:131" x14ac:dyDescent="0.25">
      <c r="A1459" t="s">
        <v>50</v>
      </c>
      <c r="B1459" t="s">
        <v>12</v>
      </c>
      <c r="C1459" t="s">
        <v>51</v>
      </c>
      <c r="D1459" t="s">
        <v>14</v>
      </c>
      <c r="E1459" t="s">
        <v>15</v>
      </c>
      <c r="F1459" t="s">
        <v>30</v>
      </c>
      <c r="G1459" t="s">
        <v>124</v>
      </c>
      <c r="H1459">
        <v>55</v>
      </c>
      <c r="I1459">
        <v>25</v>
      </c>
      <c r="J1459">
        <v>3</v>
      </c>
      <c r="K1459">
        <v>6</v>
      </c>
      <c r="CV1459" t="s">
        <v>50</v>
      </c>
      <c r="CW1459" t="s">
        <v>15</v>
      </c>
      <c r="CX1459" t="s">
        <v>30</v>
      </c>
      <c r="CY1459" t="s">
        <v>124</v>
      </c>
      <c r="DX1459" t="s">
        <v>2753</v>
      </c>
      <c r="DY1459">
        <v>4121</v>
      </c>
      <c r="DZ1459">
        <v>8.2077620803218796</v>
      </c>
      <c r="EA1459">
        <v>47.529153668831299</v>
      </c>
    </row>
    <row r="1460" spans="1:131" x14ac:dyDescent="0.25">
      <c r="A1460" t="s">
        <v>50</v>
      </c>
      <c r="B1460" t="s">
        <v>12</v>
      </c>
      <c r="C1460" t="s">
        <v>101</v>
      </c>
      <c r="D1460" t="s">
        <v>14</v>
      </c>
      <c r="E1460" t="s">
        <v>15</v>
      </c>
      <c r="F1460" t="s">
        <v>125</v>
      </c>
      <c r="G1460" t="s">
        <v>125</v>
      </c>
      <c r="H1460">
        <v>55</v>
      </c>
      <c r="I1460">
        <v>29</v>
      </c>
      <c r="J1460">
        <v>5</v>
      </c>
      <c r="K1460">
        <v>15</v>
      </c>
      <c r="CV1460" t="s">
        <v>50</v>
      </c>
      <c r="CW1460" t="s">
        <v>15</v>
      </c>
      <c r="CX1460" t="s">
        <v>125</v>
      </c>
      <c r="CY1460" t="s">
        <v>125</v>
      </c>
      <c r="DX1460" t="s">
        <v>2754</v>
      </c>
      <c r="DY1460">
        <v>4122</v>
      </c>
      <c r="DZ1460">
        <v>8.1653707031027594</v>
      </c>
      <c r="EA1460">
        <v>47.4739176658547</v>
      </c>
    </row>
    <row r="1461" spans="1:131" x14ac:dyDescent="0.25">
      <c r="A1461" t="s">
        <v>1061</v>
      </c>
      <c r="B1461" t="s">
        <v>1032</v>
      </c>
      <c r="C1461" t="s">
        <v>1062</v>
      </c>
      <c r="D1461" t="s">
        <v>14</v>
      </c>
      <c r="E1461" t="s">
        <v>48</v>
      </c>
      <c r="F1461" t="s">
        <v>30</v>
      </c>
      <c r="G1461" t="s">
        <v>35</v>
      </c>
      <c r="H1461">
        <v>49</v>
      </c>
      <c r="I1461">
        <v>22</v>
      </c>
      <c r="J1461">
        <v>1</v>
      </c>
      <c r="K1461">
        <v>1</v>
      </c>
      <c r="CV1461" t="s">
        <v>1061</v>
      </c>
      <c r="CW1461" t="s">
        <v>48</v>
      </c>
      <c r="CX1461" t="s">
        <v>30</v>
      </c>
      <c r="CY1461" t="s">
        <v>35</v>
      </c>
      <c r="DX1461" t="s">
        <v>2755</v>
      </c>
      <c r="DY1461">
        <v>4123</v>
      </c>
      <c r="DZ1461">
        <v>8.2237043217309598</v>
      </c>
      <c r="EA1461">
        <v>47.477839945415802</v>
      </c>
    </row>
    <row r="1462" spans="1:131" x14ac:dyDescent="0.25">
      <c r="A1462" t="s">
        <v>1061</v>
      </c>
      <c r="B1462" t="s">
        <v>1032</v>
      </c>
      <c r="C1462" t="s">
        <v>1083</v>
      </c>
      <c r="D1462" t="s">
        <v>14</v>
      </c>
      <c r="E1462" t="s">
        <v>48</v>
      </c>
      <c r="F1462" t="s">
        <v>16</v>
      </c>
      <c r="G1462" t="s">
        <v>63</v>
      </c>
      <c r="H1462">
        <v>42</v>
      </c>
      <c r="I1462">
        <v>13</v>
      </c>
      <c r="J1462">
        <v>1</v>
      </c>
      <c r="K1462">
        <v>1</v>
      </c>
      <c r="CV1462" t="s">
        <v>1061</v>
      </c>
      <c r="CW1462" t="s">
        <v>48</v>
      </c>
      <c r="CX1462" t="s">
        <v>16</v>
      </c>
      <c r="CY1462" t="s">
        <v>63</v>
      </c>
      <c r="DX1462" t="s">
        <v>2756</v>
      </c>
      <c r="DY1462">
        <v>4124</v>
      </c>
      <c r="DZ1462">
        <v>8.1468943132317708</v>
      </c>
      <c r="EA1462">
        <v>47.489742343997598</v>
      </c>
    </row>
    <row r="1463" spans="1:131" x14ac:dyDescent="0.25">
      <c r="A1463" t="s">
        <v>1061</v>
      </c>
      <c r="B1463" t="s">
        <v>1032</v>
      </c>
      <c r="C1463" t="s">
        <v>1084</v>
      </c>
      <c r="D1463" t="s">
        <v>14</v>
      </c>
      <c r="E1463" t="s">
        <v>48</v>
      </c>
      <c r="F1463" t="s">
        <v>16</v>
      </c>
      <c r="G1463" t="s">
        <v>63</v>
      </c>
      <c r="H1463">
        <v>49</v>
      </c>
      <c r="I1463">
        <v>26</v>
      </c>
      <c r="J1463">
        <v>4</v>
      </c>
      <c r="K1463">
        <v>4</v>
      </c>
      <c r="CV1463" t="s">
        <v>1061</v>
      </c>
      <c r="CW1463" t="s">
        <v>48</v>
      </c>
      <c r="CX1463" t="s">
        <v>16</v>
      </c>
      <c r="CY1463" t="s">
        <v>63</v>
      </c>
      <c r="DX1463" t="s">
        <v>2757</v>
      </c>
      <c r="DY1463">
        <v>4131</v>
      </c>
      <c r="DZ1463">
        <v>8.2091723080190295</v>
      </c>
      <c r="EA1463">
        <v>47.266967321525399</v>
      </c>
    </row>
    <row r="1464" spans="1:131" x14ac:dyDescent="0.25">
      <c r="A1464" t="s">
        <v>1061</v>
      </c>
      <c r="B1464" t="s">
        <v>1032</v>
      </c>
      <c r="C1464" t="s">
        <v>1085</v>
      </c>
      <c r="D1464" t="s">
        <v>14</v>
      </c>
      <c r="E1464" t="s">
        <v>48</v>
      </c>
      <c r="F1464" t="s">
        <v>16</v>
      </c>
      <c r="G1464" t="s">
        <v>63</v>
      </c>
      <c r="H1464">
        <v>19</v>
      </c>
      <c r="I1464">
        <v>11</v>
      </c>
      <c r="J1464">
        <v>1</v>
      </c>
      <c r="K1464">
        <v>0</v>
      </c>
      <c r="CV1464" t="s">
        <v>1061</v>
      </c>
      <c r="CW1464" t="s">
        <v>48</v>
      </c>
      <c r="CX1464" t="s">
        <v>16</v>
      </c>
      <c r="CY1464" t="s">
        <v>63</v>
      </c>
      <c r="DX1464" t="s">
        <v>2758</v>
      </c>
      <c r="DY1464">
        <v>4132</v>
      </c>
      <c r="DZ1464">
        <v>8.1997599990704</v>
      </c>
      <c r="EA1464">
        <v>47.293796543262303</v>
      </c>
    </row>
    <row r="1465" spans="1:131" x14ac:dyDescent="0.25">
      <c r="A1465" t="s">
        <v>1061</v>
      </c>
      <c r="B1465" t="s">
        <v>1032</v>
      </c>
      <c r="C1465" t="s">
        <v>1086</v>
      </c>
      <c r="D1465" t="s">
        <v>14</v>
      </c>
      <c r="E1465" t="s">
        <v>48</v>
      </c>
      <c r="F1465" t="s">
        <v>16</v>
      </c>
      <c r="G1465" t="s">
        <v>63</v>
      </c>
      <c r="H1465">
        <v>52</v>
      </c>
      <c r="I1465">
        <v>25</v>
      </c>
      <c r="J1465">
        <v>0</v>
      </c>
      <c r="K1465">
        <v>0</v>
      </c>
      <c r="CV1465" t="s">
        <v>1061</v>
      </c>
      <c r="CW1465" t="s">
        <v>48</v>
      </c>
      <c r="CX1465" t="s">
        <v>16</v>
      </c>
      <c r="CY1465" t="s">
        <v>63</v>
      </c>
      <c r="DX1465" t="s">
        <v>2759</v>
      </c>
      <c r="DY1465">
        <v>4133</v>
      </c>
      <c r="DZ1465">
        <v>8.1791449984673399</v>
      </c>
      <c r="EA1465">
        <v>47.235259885830999</v>
      </c>
    </row>
    <row r="1466" spans="1:131" x14ac:dyDescent="0.25">
      <c r="A1466" t="s">
        <v>1061</v>
      </c>
      <c r="B1466" t="s">
        <v>1032</v>
      </c>
      <c r="C1466" t="s">
        <v>1087</v>
      </c>
      <c r="D1466" t="s">
        <v>14</v>
      </c>
      <c r="E1466" t="s">
        <v>48</v>
      </c>
      <c r="F1466" t="s">
        <v>16</v>
      </c>
      <c r="G1466" t="s">
        <v>63</v>
      </c>
      <c r="H1466">
        <v>36</v>
      </c>
      <c r="I1466">
        <v>21</v>
      </c>
      <c r="J1466">
        <v>1</v>
      </c>
      <c r="K1466">
        <v>0</v>
      </c>
      <c r="CV1466" t="s">
        <v>1061</v>
      </c>
      <c r="CW1466" t="s">
        <v>48</v>
      </c>
      <c r="CX1466" t="s">
        <v>16</v>
      </c>
      <c r="CY1466" t="s">
        <v>63</v>
      </c>
      <c r="DX1466" t="s">
        <v>2760</v>
      </c>
      <c r="DY1466">
        <v>4134</v>
      </c>
      <c r="DZ1466">
        <v>8.1541763339506304</v>
      </c>
      <c r="EA1466">
        <v>47.319111021440499</v>
      </c>
    </row>
    <row r="1467" spans="1:131" x14ac:dyDescent="0.25">
      <c r="A1467" t="s">
        <v>1061</v>
      </c>
      <c r="B1467" t="s">
        <v>1032</v>
      </c>
      <c r="C1467" t="s">
        <v>1062</v>
      </c>
      <c r="D1467" t="s">
        <v>14</v>
      </c>
      <c r="E1467" t="s">
        <v>48</v>
      </c>
      <c r="F1467" t="s">
        <v>30</v>
      </c>
      <c r="G1467" t="s">
        <v>124</v>
      </c>
      <c r="H1467">
        <v>63</v>
      </c>
      <c r="I1467">
        <v>34</v>
      </c>
      <c r="J1467">
        <v>4</v>
      </c>
      <c r="K1467">
        <v>1</v>
      </c>
      <c r="CV1467" t="s">
        <v>1061</v>
      </c>
      <c r="CW1467" t="s">
        <v>48</v>
      </c>
      <c r="CX1467" t="s">
        <v>30</v>
      </c>
      <c r="CY1467" t="s">
        <v>124</v>
      </c>
      <c r="DX1467" t="s">
        <v>2761</v>
      </c>
      <c r="DY1467">
        <v>4135</v>
      </c>
      <c r="DZ1467">
        <v>8.1411607841198403</v>
      </c>
      <c r="EA1467">
        <v>47.267074108556002</v>
      </c>
    </row>
    <row r="1468" spans="1:131" x14ac:dyDescent="0.25">
      <c r="A1468" t="s">
        <v>1061</v>
      </c>
      <c r="B1468" t="s">
        <v>1032</v>
      </c>
      <c r="C1468" t="s">
        <v>1084</v>
      </c>
      <c r="D1468" t="s">
        <v>14</v>
      </c>
      <c r="E1468" t="s">
        <v>48</v>
      </c>
      <c r="F1468" t="s">
        <v>125</v>
      </c>
      <c r="G1468" t="s">
        <v>125</v>
      </c>
      <c r="H1468">
        <v>19</v>
      </c>
      <c r="I1468">
        <v>10</v>
      </c>
      <c r="J1468">
        <v>0</v>
      </c>
      <c r="K1468">
        <v>1</v>
      </c>
      <c r="CV1468" t="s">
        <v>1061</v>
      </c>
      <c r="CW1468" t="s">
        <v>48</v>
      </c>
      <c r="CX1468" t="s">
        <v>125</v>
      </c>
      <c r="CY1468" t="s">
        <v>125</v>
      </c>
      <c r="DX1468" t="s">
        <v>2762</v>
      </c>
      <c r="DY1468">
        <v>4136</v>
      </c>
      <c r="DZ1468">
        <v>8.0355131682491798</v>
      </c>
      <c r="EA1468">
        <v>47.320759183843101</v>
      </c>
    </row>
    <row r="1469" spans="1:131" x14ac:dyDescent="0.25">
      <c r="A1469" t="s">
        <v>1061</v>
      </c>
      <c r="B1469" t="s">
        <v>1032</v>
      </c>
      <c r="C1469" t="s">
        <v>1085</v>
      </c>
      <c r="D1469" t="s">
        <v>14</v>
      </c>
      <c r="E1469" t="s">
        <v>48</v>
      </c>
      <c r="F1469" t="s">
        <v>125</v>
      </c>
      <c r="G1469" t="s">
        <v>125</v>
      </c>
      <c r="H1469">
        <v>14</v>
      </c>
      <c r="I1469">
        <v>6</v>
      </c>
      <c r="J1469">
        <v>0</v>
      </c>
      <c r="K1469">
        <v>0</v>
      </c>
      <c r="CV1469" t="s">
        <v>1061</v>
      </c>
      <c r="CW1469" t="s">
        <v>48</v>
      </c>
      <c r="CX1469" t="s">
        <v>125</v>
      </c>
      <c r="CY1469" t="s">
        <v>125</v>
      </c>
      <c r="DX1469" t="s">
        <v>2763</v>
      </c>
      <c r="DY1469">
        <v>4137</v>
      </c>
      <c r="DZ1469">
        <v>8.1710661494749104</v>
      </c>
      <c r="EA1469">
        <v>47.276493403102997</v>
      </c>
    </row>
    <row r="1470" spans="1:131" x14ac:dyDescent="0.25">
      <c r="A1470" t="s">
        <v>1061</v>
      </c>
      <c r="B1470" t="s">
        <v>1032</v>
      </c>
      <c r="C1470" t="s">
        <v>1086</v>
      </c>
      <c r="D1470" t="s">
        <v>14</v>
      </c>
      <c r="E1470" t="s">
        <v>48</v>
      </c>
      <c r="F1470" t="s">
        <v>125</v>
      </c>
      <c r="G1470" t="s">
        <v>125</v>
      </c>
      <c r="H1470">
        <v>18</v>
      </c>
      <c r="I1470">
        <v>10</v>
      </c>
      <c r="J1470">
        <v>1</v>
      </c>
      <c r="K1470">
        <v>0</v>
      </c>
      <c r="CV1470" t="s">
        <v>1061</v>
      </c>
      <c r="CW1470" t="s">
        <v>48</v>
      </c>
      <c r="CX1470" t="s">
        <v>125</v>
      </c>
      <c r="CY1470" t="s">
        <v>125</v>
      </c>
      <c r="DX1470" t="s">
        <v>2764</v>
      </c>
      <c r="DY1470">
        <v>4138</v>
      </c>
      <c r="DZ1470">
        <v>8.1743772673374995</v>
      </c>
      <c r="EA1470">
        <v>47.306865647458103</v>
      </c>
    </row>
    <row r="1471" spans="1:131" x14ac:dyDescent="0.25">
      <c r="A1471" t="s">
        <v>1061</v>
      </c>
      <c r="B1471" t="s">
        <v>1032</v>
      </c>
      <c r="C1471" t="s">
        <v>1087</v>
      </c>
      <c r="D1471" t="s">
        <v>14</v>
      </c>
      <c r="E1471" t="s">
        <v>48</v>
      </c>
      <c r="F1471" t="s">
        <v>125</v>
      </c>
      <c r="G1471" t="s">
        <v>125</v>
      </c>
      <c r="H1471">
        <v>14</v>
      </c>
      <c r="I1471">
        <v>8</v>
      </c>
      <c r="J1471">
        <v>1</v>
      </c>
      <c r="K1471">
        <v>1</v>
      </c>
      <c r="CV1471" t="s">
        <v>1061</v>
      </c>
      <c r="CW1471" t="s">
        <v>48</v>
      </c>
      <c r="CX1471" t="s">
        <v>125</v>
      </c>
      <c r="CY1471" t="s">
        <v>125</v>
      </c>
      <c r="DX1471" t="s">
        <v>2765</v>
      </c>
      <c r="DY1471">
        <v>4139</v>
      </c>
      <c r="DZ1471">
        <v>8.18458343272472</v>
      </c>
      <c r="EA1471">
        <v>47.236884069153703</v>
      </c>
    </row>
    <row r="1472" spans="1:131" x14ac:dyDescent="0.25">
      <c r="A1472" t="s">
        <v>1326</v>
      </c>
      <c r="B1472" t="s">
        <v>1201</v>
      </c>
      <c r="C1472" t="s">
        <v>1327</v>
      </c>
      <c r="D1472" t="s">
        <v>14</v>
      </c>
      <c r="E1472" t="s">
        <v>48</v>
      </c>
      <c r="F1472" t="s">
        <v>125</v>
      </c>
      <c r="G1472" t="s">
        <v>125</v>
      </c>
      <c r="H1472">
        <v>19</v>
      </c>
      <c r="I1472">
        <v>8</v>
      </c>
      <c r="J1472">
        <v>0</v>
      </c>
      <c r="K1472">
        <v>0</v>
      </c>
      <c r="CV1472" t="s">
        <v>1326</v>
      </c>
      <c r="CW1472" t="s">
        <v>48</v>
      </c>
      <c r="CX1472" t="s">
        <v>125</v>
      </c>
      <c r="CY1472" t="s">
        <v>125</v>
      </c>
      <c r="DX1472" t="s">
        <v>2766</v>
      </c>
      <c r="DY1472">
        <v>4140</v>
      </c>
      <c r="DZ1472">
        <v>8.12528496584709</v>
      </c>
      <c r="EA1472">
        <v>47.299460850083101</v>
      </c>
    </row>
    <row r="1473" spans="1:131" x14ac:dyDescent="0.25">
      <c r="A1473" t="s">
        <v>102</v>
      </c>
      <c r="B1473" t="s">
        <v>12</v>
      </c>
      <c r="C1473" t="s">
        <v>103</v>
      </c>
      <c r="D1473" t="s">
        <v>14</v>
      </c>
      <c r="E1473" t="s">
        <v>15</v>
      </c>
      <c r="F1473" t="s">
        <v>16</v>
      </c>
      <c r="G1473" t="s">
        <v>63</v>
      </c>
      <c r="H1473">
        <v>58</v>
      </c>
      <c r="I1473">
        <v>24</v>
      </c>
      <c r="J1473">
        <v>2</v>
      </c>
      <c r="K1473">
        <v>4</v>
      </c>
      <c r="CV1473" t="s">
        <v>102</v>
      </c>
      <c r="CW1473" t="s">
        <v>15</v>
      </c>
      <c r="CX1473" t="s">
        <v>16</v>
      </c>
      <c r="CY1473" t="s">
        <v>63</v>
      </c>
      <c r="DX1473" t="s">
        <v>2767</v>
      </c>
      <c r="DY1473">
        <v>4141</v>
      </c>
      <c r="DZ1473">
        <v>8.1775180057203603</v>
      </c>
      <c r="EA1473">
        <v>47.262168036609303</v>
      </c>
    </row>
    <row r="1474" spans="1:131" x14ac:dyDescent="0.25">
      <c r="A1474" t="s">
        <v>102</v>
      </c>
      <c r="B1474" t="s">
        <v>12</v>
      </c>
      <c r="C1474" t="s">
        <v>103</v>
      </c>
      <c r="D1474" t="s">
        <v>14</v>
      </c>
      <c r="E1474" t="s">
        <v>15</v>
      </c>
      <c r="F1474" t="s">
        <v>125</v>
      </c>
      <c r="G1474" t="s">
        <v>125</v>
      </c>
      <c r="H1474">
        <v>15</v>
      </c>
      <c r="I1474">
        <v>7</v>
      </c>
      <c r="J1474">
        <v>3</v>
      </c>
      <c r="K1474">
        <v>1</v>
      </c>
      <c r="CV1474" t="s">
        <v>102</v>
      </c>
      <c r="CW1474" t="s">
        <v>15</v>
      </c>
      <c r="CX1474" t="s">
        <v>125</v>
      </c>
      <c r="CY1474" t="s">
        <v>125</v>
      </c>
      <c r="DX1474" t="s">
        <v>2768</v>
      </c>
      <c r="DY1474">
        <v>4142</v>
      </c>
      <c r="DZ1474">
        <v>8.0903320214505499</v>
      </c>
      <c r="EA1474">
        <v>47.289550641448301</v>
      </c>
    </row>
    <row r="1475" spans="1:131" x14ac:dyDescent="0.25">
      <c r="A1475" t="s">
        <v>1523</v>
      </c>
      <c r="B1475" t="s">
        <v>1485</v>
      </c>
      <c r="C1475" t="s">
        <v>1524</v>
      </c>
      <c r="D1475" t="s">
        <v>14</v>
      </c>
      <c r="E1475" t="s">
        <v>48</v>
      </c>
      <c r="F1475" t="s">
        <v>30</v>
      </c>
      <c r="G1475" t="s">
        <v>35</v>
      </c>
      <c r="H1475">
        <v>25</v>
      </c>
      <c r="I1475">
        <v>13</v>
      </c>
      <c r="J1475">
        <v>1</v>
      </c>
      <c r="K1475">
        <v>2</v>
      </c>
      <c r="CV1475" t="s">
        <v>1523</v>
      </c>
      <c r="CW1475" t="s">
        <v>48</v>
      </c>
      <c r="CX1475" t="s">
        <v>30</v>
      </c>
      <c r="CY1475" t="s">
        <v>35</v>
      </c>
      <c r="DX1475" t="s">
        <v>2769</v>
      </c>
      <c r="DY1475">
        <v>4143</v>
      </c>
      <c r="DZ1475">
        <v>8.1137274495629104</v>
      </c>
      <c r="EA1475">
        <v>47.263581912617099</v>
      </c>
    </row>
    <row r="1476" spans="1:131" x14ac:dyDescent="0.25">
      <c r="A1476" t="s">
        <v>1523</v>
      </c>
      <c r="B1476" t="s">
        <v>1485</v>
      </c>
      <c r="C1476" t="s">
        <v>1524</v>
      </c>
      <c r="D1476" t="s">
        <v>14</v>
      </c>
      <c r="E1476" t="s">
        <v>48</v>
      </c>
      <c r="F1476" t="s">
        <v>16</v>
      </c>
      <c r="G1476" t="s">
        <v>63</v>
      </c>
      <c r="H1476">
        <v>38</v>
      </c>
      <c r="I1476">
        <v>16</v>
      </c>
      <c r="J1476">
        <v>2</v>
      </c>
      <c r="K1476">
        <v>2</v>
      </c>
      <c r="CV1476" t="s">
        <v>1523</v>
      </c>
      <c r="CW1476" t="s">
        <v>48</v>
      </c>
      <c r="CX1476" t="s">
        <v>16</v>
      </c>
      <c r="CY1476" t="s">
        <v>63</v>
      </c>
      <c r="DX1476" t="s">
        <v>2770</v>
      </c>
      <c r="DY1476">
        <v>4144</v>
      </c>
      <c r="DZ1476">
        <v>8.0572398566245393</v>
      </c>
      <c r="EA1476">
        <v>47.306581463628703</v>
      </c>
    </row>
    <row r="1477" spans="1:131" x14ac:dyDescent="0.25">
      <c r="A1477" t="s">
        <v>1523</v>
      </c>
      <c r="B1477" t="s">
        <v>1485</v>
      </c>
      <c r="C1477" t="s">
        <v>1524</v>
      </c>
      <c r="D1477" t="s">
        <v>14</v>
      </c>
      <c r="E1477" t="s">
        <v>48</v>
      </c>
      <c r="F1477" t="s">
        <v>125</v>
      </c>
      <c r="G1477" t="s">
        <v>125</v>
      </c>
      <c r="H1477">
        <v>31</v>
      </c>
      <c r="I1477">
        <v>17</v>
      </c>
      <c r="J1477">
        <v>0</v>
      </c>
      <c r="K1477">
        <v>0</v>
      </c>
      <c r="CV1477" t="s">
        <v>1523</v>
      </c>
      <c r="CW1477" t="s">
        <v>48</v>
      </c>
      <c r="CX1477" t="s">
        <v>125</v>
      </c>
      <c r="CY1477" t="s">
        <v>125</v>
      </c>
      <c r="DX1477" t="s">
        <v>2771</v>
      </c>
      <c r="DY1477">
        <v>4145</v>
      </c>
      <c r="DZ1477">
        <v>8.1300198940779502</v>
      </c>
      <c r="EA1477">
        <v>47.329082563534598</v>
      </c>
    </row>
    <row r="1478" spans="1:131" x14ac:dyDescent="0.25">
      <c r="A1478" t="s">
        <v>276</v>
      </c>
      <c r="B1478" t="s">
        <v>146</v>
      </c>
      <c r="C1478" t="s">
        <v>277</v>
      </c>
      <c r="D1478" t="s">
        <v>14</v>
      </c>
      <c r="E1478" t="s">
        <v>48</v>
      </c>
      <c r="F1478" t="s">
        <v>30</v>
      </c>
      <c r="G1478" t="s">
        <v>35</v>
      </c>
      <c r="H1478">
        <v>28</v>
      </c>
      <c r="I1478">
        <v>8</v>
      </c>
      <c r="J1478">
        <v>0</v>
      </c>
      <c r="K1478">
        <v>2</v>
      </c>
      <c r="CV1478" t="s">
        <v>276</v>
      </c>
      <c r="CW1478" t="s">
        <v>48</v>
      </c>
      <c r="CX1478" t="s">
        <v>30</v>
      </c>
      <c r="CY1478" t="s">
        <v>35</v>
      </c>
      <c r="DX1478" t="s">
        <v>2772</v>
      </c>
      <c r="DY1478">
        <v>4146</v>
      </c>
      <c r="DZ1478">
        <v>8.1054528503812406</v>
      </c>
      <c r="EA1478">
        <v>47.320456825302401</v>
      </c>
    </row>
    <row r="1479" spans="1:131" x14ac:dyDescent="0.25">
      <c r="A1479" t="s">
        <v>276</v>
      </c>
      <c r="B1479" t="s">
        <v>146</v>
      </c>
      <c r="C1479" t="s">
        <v>447</v>
      </c>
      <c r="D1479" t="s">
        <v>14</v>
      </c>
      <c r="E1479" t="s">
        <v>48</v>
      </c>
      <c r="F1479" t="s">
        <v>16</v>
      </c>
      <c r="G1479" t="s">
        <v>63</v>
      </c>
      <c r="H1479">
        <v>100</v>
      </c>
      <c r="I1479">
        <v>60</v>
      </c>
      <c r="J1479">
        <v>3</v>
      </c>
      <c r="K1479">
        <v>5</v>
      </c>
      <c r="CV1479" t="s">
        <v>276</v>
      </c>
      <c r="CW1479" t="s">
        <v>48</v>
      </c>
      <c r="CX1479" t="s">
        <v>16</v>
      </c>
      <c r="CY1479" t="s">
        <v>63</v>
      </c>
      <c r="DX1479" t="s">
        <v>2773</v>
      </c>
      <c r="DY1479">
        <v>4147</v>
      </c>
      <c r="DZ1479">
        <v>8.1625152147459996</v>
      </c>
      <c r="EA1479">
        <v>47.290181121263998</v>
      </c>
    </row>
    <row r="1480" spans="1:131" x14ac:dyDescent="0.25">
      <c r="A1480" t="s">
        <v>276</v>
      </c>
      <c r="B1480" t="s">
        <v>146</v>
      </c>
      <c r="C1480" t="s">
        <v>448</v>
      </c>
      <c r="D1480" t="s">
        <v>14</v>
      </c>
      <c r="E1480" t="s">
        <v>48</v>
      </c>
      <c r="F1480" t="s">
        <v>16</v>
      </c>
      <c r="G1480" t="s">
        <v>63</v>
      </c>
      <c r="H1480">
        <v>56</v>
      </c>
      <c r="I1480">
        <v>23</v>
      </c>
      <c r="J1480">
        <v>2</v>
      </c>
      <c r="K1480">
        <v>3</v>
      </c>
      <c r="CV1480" t="s">
        <v>276</v>
      </c>
      <c r="CW1480" t="s">
        <v>48</v>
      </c>
      <c r="CX1480" t="s">
        <v>16</v>
      </c>
      <c r="CY1480" t="s">
        <v>63</v>
      </c>
      <c r="DX1480" t="s">
        <v>2774</v>
      </c>
      <c r="DY1480">
        <v>4161</v>
      </c>
      <c r="DZ1480">
        <v>7.9913823704314702</v>
      </c>
      <c r="EA1480">
        <v>47.5394764859644</v>
      </c>
    </row>
    <row r="1481" spans="1:131" x14ac:dyDescent="0.25">
      <c r="A1481" t="s">
        <v>276</v>
      </c>
      <c r="B1481" t="s">
        <v>146</v>
      </c>
      <c r="C1481" t="s">
        <v>277</v>
      </c>
      <c r="D1481" t="s">
        <v>14</v>
      </c>
      <c r="E1481" t="s">
        <v>48</v>
      </c>
      <c r="F1481" t="s">
        <v>30</v>
      </c>
      <c r="G1481" t="s">
        <v>124</v>
      </c>
      <c r="H1481">
        <v>79</v>
      </c>
      <c r="I1481">
        <v>43</v>
      </c>
      <c r="J1481">
        <v>3</v>
      </c>
      <c r="K1481">
        <v>3</v>
      </c>
      <c r="CV1481" t="s">
        <v>276</v>
      </c>
      <c r="CW1481" t="s">
        <v>48</v>
      </c>
      <c r="CX1481" t="s">
        <v>30</v>
      </c>
      <c r="CY1481" t="s">
        <v>124</v>
      </c>
      <c r="DX1481" t="s">
        <v>2775</v>
      </c>
      <c r="DY1481">
        <v>4163</v>
      </c>
      <c r="DZ1481">
        <v>8.0140448311161592</v>
      </c>
      <c r="EA1481">
        <v>47.511325388402398</v>
      </c>
    </row>
    <row r="1482" spans="1:131" x14ac:dyDescent="0.25">
      <c r="A1482" t="s">
        <v>276</v>
      </c>
      <c r="B1482" t="s">
        <v>146</v>
      </c>
      <c r="C1482" t="s">
        <v>499</v>
      </c>
      <c r="D1482" t="s">
        <v>14</v>
      </c>
      <c r="E1482" t="s">
        <v>48</v>
      </c>
      <c r="F1482" t="s">
        <v>30</v>
      </c>
      <c r="G1482" t="s">
        <v>124</v>
      </c>
      <c r="H1482">
        <v>47</v>
      </c>
      <c r="I1482">
        <v>22</v>
      </c>
      <c r="J1482">
        <v>0</v>
      </c>
      <c r="K1482">
        <v>0</v>
      </c>
      <c r="CV1482" t="s">
        <v>276</v>
      </c>
      <c r="CW1482" t="s">
        <v>48</v>
      </c>
      <c r="CX1482" t="s">
        <v>30</v>
      </c>
      <c r="CY1482" t="s">
        <v>124</v>
      </c>
      <c r="DX1482" t="s">
        <v>2776</v>
      </c>
      <c r="DY1482">
        <v>4164</v>
      </c>
      <c r="DZ1482">
        <v>8.1315030246620701</v>
      </c>
      <c r="EA1482">
        <v>47.539128008449801</v>
      </c>
    </row>
    <row r="1483" spans="1:131" x14ac:dyDescent="0.25">
      <c r="A1483" t="s">
        <v>276</v>
      </c>
      <c r="B1483" t="s">
        <v>146</v>
      </c>
      <c r="C1483" t="s">
        <v>448</v>
      </c>
      <c r="D1483" t="s">
        <v>14</v>
      </c>
      <c r="E1483" t="s">
        <v>48</v>
      </c>
      <c r="F1483" t="s">
        <v>125</v>
      </c>
      <c r="G1483" t="s">
        <v>125</v>
      </c>
      <c r="H1483">
        <v>43</v>
      </c>
      <c r="I1483">
        <v>23</v>
      </c>
      <c r="J1483">
        <v>2</v>
      </c>
      <c r="K1483">
        <v>3</v>
      </c>
      <c r="CV1483" t="s">
        <v>276</v>
      </c>
      <c r="CW1483" t="s">
        <v>48</v>
      </c>
      <c r="CX1483" t="s">
        <v>125</v>
      </c>
      <c r="CY1483" t="s">
        <v>125</v>
      </c>
      <c r="DX1483" t="s">
        <v>2777</v>
      </c>
      <c r="DY1483">
        <v>4165</v>
      </c>
      <c r="DZ1483">
        <v>7.9933888689882604</v>
      </c>
      <c r="EA1483">
        <v>47.492851246162502</v>
      </c>
    </row>
    <row r="1484" spans="1:131" x14ac:dyDescent="0.25">
      <c r="A1484" t="s">
        <v>1140</v>
      </c>
      <c r="B1484" t="s">
        <v>1106</v>
      </c>
      <c r="C1484" t="s">
        <v>1141</v>
      </c>
      <c r="D1484" t="s">
        <v>212</v>
      </c>
      <c r="E1484" t="s">
        <v>48</v>
      </c>
      <c r="F1484" t="s">
        <v>30</v>
      </c>
      <c r="G1484" t="s">
        <v>35</v>
      </c>
      <c r="H1484">
        <v>3</v>
      </c>
      <c r="I1484">
        <v>0</v>
      </c>
      <c r="J1484">
        <v>2</v>
      </c>
      <c r="K1484">
        <v>0</v>
      </c>
      <c r="CV1484" t="s">
        <v>1140</v>
      </c>
      <c r="CW1484" t="s">
        <v>48</v>
      </c>
      <c r="CX1484" t="s">
        <v>30</v>
      </c>
      <c r="CY1484" t="s">
        <v>35</v>
      </c>
      <c r="DX1484" t="s">
        <v>2778</v>
      </c>
      <c r="DY1484">
        <v>4166</v>
      </c>
      <c r="DZ1484">
        <v>8.0457992521280008</v>
      </c>
      <c r="EA1484">
        <v>47.4737744403878</v>
      </c>
    </row>
    <row r="1485" spans="1:131" x14ac:dyDescent="0.25">
      <c r="A1485" t="s">
        <v>1140</v>
      </c>
      <c r="B1485" t="s">
        <v>1106</v>
      </c>
      <c r="C1485" t="s">
        <v>1142</v>
      </c>
      <c r="D1485" t="s">
        <v>14</v>
      </c>
      <c r="E1485" t="s">
        <v>48</v>
      </c>
      <c r="F1485" t="s">
        <v>30</v>
      </c>
      <c r="G1485" t="s">
        <v>35</v>
      </c>
      <c r="H1485">
        <v>44</v>
      </c>
      <c r="I1485">
        <v>20</v>
      </c>
      <c r="J1485">
        <v>5</v>
      </c>
      <c r="K1485">
        <v>8</v>
      </c>
      <c r="CV1485" t="s">
        <v>1140</v>
      </c>
      <c r="CW1485" t="s">
        <v>48</v>
      </c>
      <c r="CX1485" t="s">
        <v>30</v>
      </c>
      <c r="CY1485" t="s">
        <v>35</v>
      </c>
      <c r="DX1485" t="s">
        <v>2779</v>
      </c>
      <c r="DY1485">
        <v>4167</v>
      </c>
      <c r="DZ1485">
        <v>8.0671161904471909</v>
      </c>
      <c r="EA1485">
        <v>47.5055329431015</v>
      </c>
    </row>
    <row r="1486" spans="1:131" x14ac:dyDescent="0.25">
      <c r="A1486" t="s">
        <v>1140</v>
      </c>
      <c r="B1486" t="s">
        <v>1106</v>
      </c>
      <c r="C1486" t="s">
        <v>1141</v>
      </c>
      <c r="D1486" t="s">
        <v>212</v>
      </c>
      <c r="E1486" t="s">
        <v>48</v>
      </c>
      <c r="F1486" t="s">
        <v>16</v>
      </c>
      <c r="G1486" t="s">
        <v>63</v>
      </c>
      <c r="H1486">
        <v>13</v>
      </c>
      <c r="I1486">
        <v>6</v>
      </c>
      <c r="J1486">
        <v>0</v>
      </c>
      <c r="K1486">
        <v>0</v>
      </c>
      <c r="CV1486" t="s">
        <v>1140</v>
      </c>
      <c r="CW1486" t="s">
        <v>48</v>
      </c>
      <c r="CX1486" t="s">
        <v>16</v>
      </c>
      <c r="CY1486" t="s">
        <v>63</v>
      </c>
      <c r="DX1486" t="s">
        <v>2780</v>
      </c>
      <c r="DY1486">
        <v>4169</v>
      </c>
      <c r="DZ1486">
        <v>8.0474544849125493</v>
      </c>
      <c r="EA1486">
        <v>47.535873216878798</v>
      </c>
    </row>
    <row r="1487" spans="1:131" x14ac:dyDescent="0.25">
      <c r="A1487" t="s">
        <v>1140</v>
      </c>
      <c r="B1487" t="s">
        <v>1106</v>
      </c>
      <c r="C1487" t="s">
        <v>1142</v>
      </c>
      <c r="D1487" t="s">
        <v>14</v>
      </c>
      <c r="E1487" t="s">
        <v>48</v>
      </c>
      <c r="F1487" t="s">
        <v>16</v>
      </c>
      <c r="G1487" t="s">
        <v>63</v>
      </c>
      <c r="H1487">
        <v>164</v>
      </c>
      <c r="I1487">
        <v>69</v>
      </c>
      <c r="J1487">
        <v>15</v>
      </c>
      <c r="K1487">
        <v>16</v>
      </c>
      <c r="CV1487" t="s">
        <v>1140</v>
      </c>
      <c r="CW1487" t="s">
        <v>48</v>
      </c>
      <c r="CX1487" t="s">
        <v>16</v>
      </c>
      <c r="CY1487" t="s">
        <v>63</v>
      </c>
      <c r="DX1487" t="s">
        <v>2781</v>
      </c>
      <c r="DY1487">
        <v>4170</v>
      </c>
      <c r="DZ1487">
        <v>8.0890710207793202</v>
      </c>
      <c r="EA1487">
        <v>47.543363524898602</v>
      </c>
    </row>
    <row r="1488" spans="1:131" x14ac:dyDescent="0.25">
      <c r="A1488" t="s">
        <v>1140</v>
      </c>
      <c r="B1488" t="s">
        <v>1106</v>
      </c>
      <c r="C1488" t="s">
        <v>1141</v>
      </c>
      <c r="D1488" t="s">
        <v>212</v>
      </c>
      <c r="E1488" t="s">
        <v>48</v>
      </c>
      <c r="F1488" t="s">
        <v>30</v>
      </c>
      <c r="G1488" t="s">
        <v>124</v>
      </c>
      <c r="H1488">
        <v>2</v>
      </c>
      <c r="I1488">
        <v>0</v>
      </c>
      <c r="J1488">
        <v>0</v>
      </c>
      <c r="K1488">
        <v>0</v>
      </c>
      <c r="CV1488" t="s">
        <v>1140</v>
      </c>
      <c r="CW1488" t="s">
        <v>48</v>
      </c>
      <c r="CX1488" t="s">
        <v>30</v>
      </c>
      <c r="CY1488" t="s">
        <v>124</v>
      </c>
      <c r="DX1488" t="s">
        <v>2782</v>
      </c>
      <c r="DY1488">
        <v>4172</v>
      </c>
      <c r="DZ1488">
        <v>7.9646513639621004</v>
      </c>
      <c r="EA1488">
        <v>47.538720345829198</v>
      </c>
    </row>
    <row r="1489" spans="1:131" x14ac:dyDescent="0.25">
      <c r="A1489" t="s">
        <v>1140</v>
      </c>
      <c r="B1489" t="s">
        <v>1106</v>
      </c>
      <c r="C1489" t="s">
        <v>1142</v>
      </c>
      <c r="D1489" t="s">
        <v>14</v>
      </c>
      <c r="E1489" t="s">
        <v>48</v>
      </c>
      <c r="F1489" t="s">
        <v>30</v>
      </c>
      <c r="G1489" t="s">
        <v>124</v>
      </c>
      <c r="H1489">
        <v>35</v>
      </c>
      <c r="I1489">
        <v>19</v>
      </c>
      <c r="J1489">
        <v>3</v>
      </c>
      <c r="K1489">
        <v>0</v>
      </c>
      <c r="CV1489" t="s">
        <v>1140</v>
      </c>
      <c r="CW1489" t="s">
        <v>48</v>
      </c>
      <c r="CX1489" t="s">
        <v>30</v>
      </c>
      <c r="CY1489" t="s">
        <v>124</v>
      </c>
      <c r="DX1489" t="s">
        <v>2783</v>
      </c>
      <c r="DY1489">
        <v>4173</v>
      </c>
      <c r="DZ1489">
        <v>8.0085045576976004</v>
      </c>
      <c r="EA1489">
        <v>47.443702136072602</v>
      </c>
    </row>
    <row r="1490" spans="1:131" x14ac:dyDescent="0.25">
      <c r="A1490" t="s">
        <v>1140</v>
      </c>
      <c r="B1490" t="s">
        <v>1106</v>
      </c>
      <c r="C1490" t="s">
        <v>1141</v>
      </c>
      <c r="D1490" t="s">
        <v>212</v>
      </c>
      <c r="E1490" t="s">
        <v>48</v>
      </c>
      <c r="F1490" t="s">
        <v>30</v>
      </c>
      <c r="G1490" t="s">
        <v>501</v>
      </c>
      <c r="H1490">
        <v>2</v>
      </c>
      <c r="I1490">
        <v>1</v>
      </c>
      <c r="J1490">
        <v>0</v>
      </c>
      <c r="K1490">
        <v>0</v>
      </c>
      <c r="CV1490" t="s">
        <v>1140</v>
      </c>
      <c r="CW1490" t="s">
        <v>48</v>
      </c>
      <c r="CX1490" t="s">
        <v>30</v>
      </c>
      <c r="CY1490" t="s">
        <v>501</v>
      </c>
      <c r="DX1490" t="s">
        <v>2784</v>
      </c>
      <c r="DY1490">
        <v>4175</v>
      </c>
      <c r="DZ1490">
        <v>8.0179167129375202</v>
      </c>
      <c r="EA1490">
        <v>47.525793339625501</v>
      </c>
    </row>
    <row r="1491" spans="1:131" x14ac:dyDescent="0.25">
      <c r="A1491" t="s">
        <v>1140</v>
      </c>
      <c r="B1491" t="s">
        <v>1106</v>
      </c>
      <c r="C1491" t="s">
        <v>1142</v>
      </c>
      <c r="D1491" t="s">
        <v>14</v>
      </c>
      <c r="E1491" t="s">
        <v>48</v>
      </c>
      <c r="F1491" t="s">
        <v>125</v>
      </c>
      <c r="G1491" t="s">
        <v>125</v>
      </c>
      <c r="H1491">
        <v>33</v>
      </c>
      <c r="I1491">
        <v>14</v>
      </c>
      <c r="J1491">
        <v>5</v>
      </c>
      <c r="K1491">
        <v>5</v>
      </c>
      <c r="CV1491" t="s">
        <v>1140</v>
      </c>
      <c r="CW1491" t="s">
        <v>48</v>
      </c>
      <c r="CX1491" t="s">
        <v>125</v>
      </c>
      <c r="CY1491" t="s">
        <v>125</v>
      </c>
      <c r="DX1491" t="s">
        <v>2785</v>
      </c>
      <c r="DY1491">
        <v>4176</v>
      </c>
      <c r="DZ1491">
        <v>8.1455276955292693</v>
      </c>
      <c r="EA1491">
        <v>47.586996191877503</v>
      </c>
    </row>
    <row r="1492" spans="1:131" x14ac:dyDescent="0.25">
      <c r="A1492" t="s">
        <v>1240</v>
      </c>
      <c r="B1492" t="s">
        <v>1201</v>
      </c>
      <c r="C1492" t="s">
        <v>1241</v>
      </c>
      <c r="D1492" t="s">
        <v>14</v>
      </c>
      <c r="E1492" t="s">
        <v>48</v>
      </c>
      <c r="F1492" t="s">
        <v>30</v>
      </c>
      <c r="G1492" t="s">
        <v>35</v>
      </c>
      <c r="H1492">
        <v>68</v>
      </c>
      <c r="I1492">
        <v>25</v>
      </c>
      <c r="J1492">
        <v>11</v>
      </c>
      <c r="K1492">
        <v>16</v>
      </c>
      <c r="CV1492" t="s">
        <v>1240</v>
      </c>
      <c r="CW1492" t="s">
        <v>48</v>
      </c>
      <c r="CX1492" t="s">
        <v>30</v>
      </c>
      <c r="CY1492" t="s">
        <v>35</v>
      </c>
      <c r="DX1492" t="s">
        <v>2786</v>
      </c>
      <c r="DY1492">
        <v>4177</v>
      </c>
      <c r="DZ1492">
        <v>7.9858504702619797</v>
      </c>
      <c r="EA1492">
        <v>47.553628608485198</v>
      </c>
    </row>
    <row r="1493" spans="1:131" x14ac:dyDescent="0.25">
      <c r="A1493" t="s">
        <v>1240</v>
      </c>
      <c r="B1493" t="s">
        <v>1201</v>
      </c>
      <c r="C1493" t="s">
        <v>1242</v>
      </c>
      <c r="D1493" t="s">
        <v>212</v>
      </c>
      <c r="E1493" t="s">
        <v>48</v>
      </c>
      <c r="F1493" t="s">
        <v>30</v>
      </c>
      <c r="G1493" t="s">
        <v>35</v>
      </c>
      <c r="H1493">
        <v>5</v>
      </c>
      <c r="I1493">
        <v>1</v>
      </c>
      <c r="J1493">
        <v>1</v>
      </c>
      <c r="K1493">
        <v>1</v>
      </c>
      <c r="CV1493" t="s">
        <v>1240</v>
      </c>
      <c r="CW1493" t="s">
        <v>48</v>
      </c>
      <c r="CX1493" t="s">
        <v>30</v>
      </c>
      <c r="CY1493" t="s">
        <v>35</v>
      </c>
      <c r="DX1493" t="s">
        <v>2787</v>
      </c>
      <c r="DY1493">
        <v>4179</v>
      </c>
      <c r="DZ1493">
        <v>8.0460534283431997</v>
      </c>
      <c r="EA1493">
        <v>47.485876325057099</v>
      </c>
    </row>
    <row r="1494" spans="1:131" x14ac:dyDescent="0.25">
      <c r="A1494" t="s">
        <v>1240</v>
      </c>
      <c r="B1494" t="s">
        <v>1201</v>
      </c>
      <c r="C1494" t="s">
        <v>1283</v>
      </c>
      <c r="D1494" t="s">
        <v>14</v>
      </c>
      <c r="E1494" t="s">
        <v>48</v>
      </c>
      <c r="F1494" t="s">
        <v>16</v>
      </c>
      <c r="G1494" t="s">
        <v>63</v>
      </c>
      <c r="H1494">
        <v>125</v>
      </c>
      <c r="I1494">
        <v>64</v>
      </c>
      <c r="J1494">
        <v>14</v>
      </c>
      <c r="K1494">
        <v>11</v>
      </c>
      <c r="CV1494" t="s">
        <v>1240</v>
      </c>
      <c r="CW1494" t="s">
        <v>48</v>
      </c>
      <c r="CX1494" t="s">
        <v>16</v>
      </c>
      <c r="CY1494" t="s">
        <v>63</v>
      </c>
      <c r="DX1494" t="s">
        <v>2788</v>
      </c>
      <c r="DY1494">
        <v>4181</v>
      </c>
      <c r="DZ1494">
        <v>7.9669333998354199</v>
      </c>
      <c r="EA1494">
        <v>47.476636937981702</v>
      </c>
    </row>
    <row r="1495" spans="1:131" x14ac:dyDescent="0.25">
      <c r="A1495" t="s">
        <v>1240</v>
      </c>
      <c r="B1495" t="s">
        <v>1201</v>
      </c>
      <c r="C1495" t="s">
        <v>1284</v>
      </c>
      <c r="D1495" t="s">
        <v>14</v>
      </c>
      <c r="E1495" t="s">
        <v>48</v>
      </c>
      <c r="F1495" t="s">
        <v>16</v>
      </c>
      <c r="G1495" t="s">
        <v>63</v>
      </c>
      <c r="H1495">
        <v>97</v>
      </c>
      <c r="I1495">
        <v>53</v>
      </c>
      <c r="J1495">
        <v>16</v>
      </c>
      <c r="K1495">
        <v>13</v>
      </c>
      <c r="CV1495" t="s">
        <v>1240</v>
      </c>
      <c r="CW1495" t="s">
        <v>48</v>
      </c>
      <c r="CX1495" t="s">
        <v>16</v>
      </c>
      <c r="CY1495" t="s">
        <v>63</v>
      </c>
      <c r="DX1495" t="s">
        <v>2789</v>
      </c>
      <c r="DY1495">
        <v>4182</v>
      </c>
      <c r="DZ1495">
        <v>8.0017986513279098</v>
      </c>
      <c r="EA1495">
        <v>47.463495047017801</v>
      </c>
    </row>
    <row r="1496" spans="1:131" x14ac:dyDescent="0.25">
      <c r="A1496" t="s">
        <v>1240</v>
      </c>
      <c r="B1496" t="s">
        <v>1201</v>
      </c>
      <c r="C1496" t="s">
        <v>1242</v>
      </c>
      <c r="D1496" t="s">
        <v>212</v>
      </c>
      <c r="E1496" t="s">
        <v>48</v>
      </c>
      <c r="F1496" t="s">
        <v>16</v>
      </c>
      <c r="G1496" t="s">
        <v>63</v>
      </c>
      <c r="H1496">
        <v>2</v>
      </c>
      <c r="I1496">
        <v>0</v>
      </c>
      <c r="J1496">
        <v>1</v>
      </c>
      <c r="K1496">
        <v>1</v>
      </c>
      <c r="CV1496" t="s">
        <v>1240</v>
      </c>
      <c r="CW1496" t="s">
        <v>48</v>
      </c>
      <c r="CX1496" t="s">
        <v>16</v>
      </c>
      <c r="CY1496" t="s">
        <v>63</v>
      </c>
      <c r="DX1496" t="s">
        <v>2790</v>
      </c>
      <c r="DY1496">
        <v>4183</v>
      </c>
      <c r="DZ1496">
        <v>8.0930503202322797</v>
      </c>
      <c r="EA1496">
        <v>47.473006278977998</v>
      </c>
    </row>
    <row r="1497" spans="1:131" x14ac:dyDescent="0.25">
      <c r="A1497" t="s">
        <v>1240</v>
      </c>
      <c r="B1497" t="s">
        <v>1201</v>
      </c>
      <c r="C1497" t="s">
        <v>1241</v>
      </c>
      <c r="D1497" t="s">
        <v>14</v>
      </c>
      <c r="E1497" t="s">
        <v>48</v>
      </c>
      <c r="F1497" t="s">
        <v>30</v>
      </c>
      <c r="G1497" t="s">
        <v>124</v>
      </c>
      <c r="H1497">
        <v>93</v>
      </c>
      <c r="I1497">
        <v>51</v>
      </c>
      <c r="J1497">
        <v>6</v>
      </c>
      <c r="K1497">
        <v>5</v>
      </c>
      <c r="CV1497" t="s">
        <v>1240</v>
      </c>
      <c r="CW1497" t="s">
        <v>48</v>
      </c>
      <c r="CX1497" t="s">
        <v>30</v>
      </c>
      <c r="CY1497" t="s">
        <v>124</v>
      </c>
      <c r="DX1497" t="s">
        <v>2791</v>
      </c>
      <c r="DY1497">
        <v>4184</v>
      </c>
      <c r="DZ1497">
        <v>8.1286222578057199</v>
      </c>
      <c r="EA1497">
        <v>47.556608445993</v>
      </c>
    </row>
    <row r="1498" spans="1:131" x14ac:dyDescent="0.25">
      <c r="A1498" t="s">
        <v>1240</v>
      </c>
      <c r="B1498" t="s">
        <v>1201</v>
      </c>
      <c r="C1498" t="s">
        <v>1242</v>
      </c>
      <c r="D1498" t="s">
        <v>212</v>
      </c>
      <c r="E1498" t="s">
        <v>48</v>
      </c>
      <c r="F1498" t="s">
        <v>30</v>
      </c>
      <c r="G1498" t="s">
        <v>124</v>
      </c>
      <c r="H1498">
        <v>1</v>
      </c>
      <c r="I1498">
        <v>0</v>
      </c>
      <c r="J1498">
        <v>0</v>
      </c>
      <c r="K1498">
        <v>0</v>
      </c>
      <c r="CV1498" t="s">
        <v>1240</v>
      </c>
      <c r="CW1498" t="s">
        <v>48</v>
      </c>
      <c r="CX1498" t="s">
        <v>30</v>
      </c>
      <c r="CY1498" t="s">
        <v>124</v>
      </c>
      <c r="DX1498" t="s">
        <v>2792</v>
      </c>
      <c r="DY1498">
        <v>4191</v>
      </c>
      <c r="DZ1498">
        <v>8.2069724857792004</v>
      </c>
      <c r="EA1498">
        <v>47.3691184318456</v>
      </c>
    </row>
    <row r="1499" spans="1:131" x14ac:dyDescent="0.25">
      <c r="A1499" t="s">
        <v>1240</v>
      </c>
      <c r="B1499" t="s">
        <v>1201</v>
      </c>
      <c r="C1499" t="s">
        <v>1328</v>
      </c>
      <c r="D1499" t="s">
        <v>14</v>
      </c>
      <c r="E1499" t="s">
        <v>48</v>
      </c>
      <c r="F1499" t="s">
        <v>125</v>
      </c>
      <c r="G1499" t="s">
        <v>125</v>
      </c>
      <c r="H1499">
        <v>18</v>
      </c>
      <c r="I1499">
        <v>9</v>
      </c>
      <c r="J1499">
        <v>4</v>
      </c>
      <c r="K1499">
        <v>4</v>
      </c>
      <c r="CV1499" t="s">
        <v>1240</v>
      </c>
      <c r="CW1499" t="s">
        <v>48</v>
      </c>
      <c r="CX1499" t="s">
        <v>125</v>
      </c>
      <c r="CY1499" t="s">
        <v>125</v>
      </c>
      <c r="DX1499" t="s">
        <v>2793</v>
      </c>
      <c r="DY1499">
        <v>4192</v>
      </c>
      <c r="DZ1499">
        <v>8.1907344835724007</v>
      </c>
      <c r="EA1499">
        <v>47.313493143082603</v>
      </c>
    </row>
    <row r="1500" spans="1:131" x14ac:dyDescent="0.25">
      <c r="A1500" t="s">
        <v>1240</v>
      </c>
      <c r="B1500" t="s">
        <v>1201</v>
      </c>
      <c r="C1500" t="s">
        <v>1329</v>
      </c>
      <c r="D1500" t="s">
        <v>14</v>
      </c>
      <c r="E1500" t="s">
        <v>48</v>
      </c>
      <c r="F1500" t="s">
        <v>125</v>
      </c>
      <c r="G1500" t="s">
        <v>125</v>
      </c>
      <c r="H1500">
        <v>18</v>
      </c>
      <c r="I1500">
        <v>11</v>
      </c>
      <c r="J1500">
        <v>1</v>
      </c>
      <c r="K1500">
        <v>1</v>
      </c>
      <c r="CV1500" t="s">
        <v>1240</v>
      </c>
      <c r="CW1500" t="s">
        <v>48</v>
      </c>
      <c r="CX1500" t="s">
        <v>125</v>
      </c>
      <c r="CY1500" t="s">
        <v>125</v>
      </c>
      <c r="DX1500" t="s">
        <v>2794</v>
      </c>
      <c r="DY1500">
        <v>4193</v>
      </c>
      <c r="DZ1500">
        <v>8.2209923205679196</v>
      </c>
      <c r="EA1500">
        <v>47.422473553165297</v>
      </c>
    </row>
    <row r="1501" spans="1:131" x14ac:dyDescent="0.25">
      <c r="A1501" t="s">
        <v>1240</v>
      </c>
      <c r="B1501" t="s">
        <v>1201</v>
      </c>
      <c r="C1501" t="s">
        <v>1330</v>
      </c>
      <c r="D1501" t="s">
        <v>14</v>
      </c>
      <c r="E1501" t="s">
        <v>48</v>
      </c>
      <c r="F1501" t="s">
        <v>125</v>
      </c>
      <c r="G1501" t="s">
        <v>125</v>
      </c>
      <c r="H1501">
        <v>17</v>
      </c>
      <c r="I1501">
        <v>6</v>
      </c>
      <c r="J1501">
        <v>3</v>
      </c>
      <c r="K1501">
        <v>2</v>
      </c>
      <c r="CV1501" t="s">
        <v>1240</v>
      </c>
      <c r="CW1501" t="s">
        <v>48</v>
      </c>
      <c r="CX1501" t="s">
        <v>125</v>
      </c>
      <c r="CY1501" t="s">
        <v>125</v>
      </c>
      <c r="DX1501" t="s">
        <v>2795</v>
      </c>
      <c r="DY1501">
        <v>4194</v>
      </c>
      <c r="DZ1501">
        <v>8.2225769010678107</v>
      </c>
      <c r="EA1501">
        <v>47.362082987632199</v>
      </c>
    </row>
    <row r="1502" spans="1:131" x14ac:dyDescent="0.25">
      <c r="A1502" t="s">
        <v>1240</v>
      </c>
      <c r="B1502" t="s">
        <v>1201</v>
      </c>
      <c r="C1502" t="s">
        <v>1284</v>
      </c>
      <c r="D1502" t="s">
        <v>14</v>
      </c>
      <c r="E1502" t="s">
        <v>48</v>
      </c>
      <c r="F1502" t="s">
        <v>125</v>
      </c>
      <c r="G1502" t="s">
        <v>125</v>
      </c>
      <c r="H1502">
        <v>16</v>
      </c>
      <c r="I1502">
        <v>8</v>
      </c>
      <c r="J1502">
        <v>4</v>
      </c>
      <c r="K1502">
        <v>3</v>
      </c>
      <c r="CV1502" t="s">
        <v>1240</v>
      </c>
      <c r="CW1502" t="s">
        <v>48</v>
      </c>
      <c r="CX1502" t="s">
        <v>125</v>
      </c>
      <c r="CY1502" t="s">
        <v>125</v>
      </c>
      <c r="DX1502" t="s">
        <v>2796</v>
      </c>
      <c r="DY1502">
        <v>4195</v>
      </c>
      <c r="DZ1502">
        <v>8.1912347462265007</v>
      </c>
      <c r="EA1502">
        <v>47.353691369735103</v>
      </c>
    </row>
    <row r="1503" spans="1:131" x14ac:dyDescent="0.25">
      <c r="A1503" t="s">
        <v>1209</v>
      </c>
      <c r="B1503" t="s">
        <v>1201</v>
      </c>
      <c r="C1503" t="s">
        <v>1210</v>
      </c>
      <c r="D1503" t="s">
        <v>14</v>
      </c>
      <c r="E1503" t="s">
        <v>48</v>
      </c>
      <c r="F1503" t="s">
        <v>16</v>
      </c>
      <c r="G1503" t="s">
        <v>17</v>
      </c>
      <c r="H1503">
        <v>12</v>
      </c>
      <c r="I1503">
        <v>5</v>
      </c>
      <c r="J1503">
        <v>0</v>
      </c>
      <c r="K1503">
        <v>1</v>
      </c>
      <c r="CV1503" t="s">
        <v>1209</v>
      </c>
      <c r="CW1503" t="s">
        <v>48</v>
      </c>
      <c r="CX1503" t="s">
        <v>16</v>
      </c>
      <c r="CY1503" t="s">
        <v>17</v>
      </c>
      <c r="DX1503" t="s">
        <v>2797</v>
      </c>
      <c r="DY1503">
        <v>4196</v>
      </c>
      <c r="DZ1503">
        <v>8.2369222401163302</v>
      </c>
      <c r="EA1503">
        <v>47.284948293122397</v>
      </c>
    </row>
    <row r="1504" spans="1:131" x14ac:dyDescent="0.25">
      <c r="A1504" t="s">
        <v>1209</v>
      </c>
      <c r="B1504" t="s">
        <v>1201</v>
      </c>
      <c r="C1504" t="s">
        <v>1210</v>
      </c>
      <c r="D1504" t="s">
        <v>14</v>
      </c>
      <c r="E1504" t="s">
        <v>48</v>
      </c>
      <c r="F1504" t="s">
        <v>30</v>
      </c>
      <c r="G1504" t="s">
        <v>35</v>
      </c>
      <c r="H1504">
        <v>32</v>
      </c>
      <c r="I1504">
        <v>21</v>
      </c>
      <c r="J1504">
        <v>5</v>
      </c>
      <c r="K1504">
        <v>6</v>
      </c>
      <c r="CV1504" t="s">
        <v>1209</v>
      </c>
      <c r="CW1504" t="s">
        <v>48</v>
      </c>
      <c r="CX1504" t="s">
        <v>30</v>
      </c>
      <c r="CY1504" t="s">
        <v>35</v>
      </c>
      <c r="DX1504" t="s">
        <v>2798</v>
      </c>
      <c r="DY1504">
        <v>4197</v>
      </c>
      <c r="DZ1504">
        <v>8.1788128724176907</v>
      </c>
      <c r="EA1504">
        <v>47.327588831847102</v>
      </c>
    </row>
    <row r="1505" spans="1:131" x14ac:dyDescent="0.25">
      <c r="A1505" t="s">
        <v>1209</v>
      </c>
      <c r="B1505" t="s">
        <v>1201</v>
      </c>
      <c r="C1505" t="s">
        <v>1210</v>
      </c>
      <c r="D1505" t="s">
        <v>14</v>
      </c>
      <c r="E1505" t="s">
        <v>48</v>
      </c>
      <c r="F1505" t="s">
        <v>16</v>
      </c>
      <c r="G1505" t="s">
        <v>63</v>
      </c>
      <c r="H1505">
        <v>88</v>
      </c>
      <c r="I1505">
        <v>40</v>
      </c>
      <c r="J1505">
        <v>6</v>
      </c>
      <c r="K1505">
        <v>6</v>
      </c>
      <c r="CV1505" t="s">
        <v>1209</v>
      </c>
      <c r="CW1505" t="s">
        <v>48</v>
      </c>
      <c r="CX1505" t="s">
        <v>16</v>
      </c>
      <c r="CY1505" t="s">
        <v>63</v>
      </c>
      <c r="DX1505" t="s">
        <v>2799</v>
      </c>
      <c r="DY1505">
        <v>4198</v>
      </c>
      <c r="DZ1505">
        <v>8.2162030917767002</v>
      </c>
      <c r="EA1505">
        <v>47.385857235245403</v>
      </c>
    </row>
    <row r="1506" spans="1:131" x14ac:dyDescent="0.25">
      <c r="A1506" t="s">
        <v>1209</v>
      </c>
      <c r="B1506" t="s">
        <v>1201</v>
      </c>
      <c r="C1506" t="s">
        <v>1331</v>
      </c>
      <c r="D1506" t="s">
        <v>14</v>
      </c>
      <c r="E1506" t="s">
        <v>48</v>
      </c>
      <c r="F1506" t="s">
        <v>125</v>
      </c>
      <c r="G1506" t="s">
        <v>125</v>
      </c>
      <c r="H1506">
        <v>16</v>
      </c>
      <c r="I1506">
        <v>9</v>
      </c>
      <c r="J1506">
        <v>3</v>
      </c>
      <c r="K1506">
        <v>2</v>
      </c>
      <c r="CV1506" t="s">
        <v>1209</v>
      </c>
      <c r="CW1506" t="s">
        <v>48</v>
      </c>
      <c r="CX1506" t="s">
        <v>125</v>
      </c>
      <c r="CY1506" t="s">
        <v>125</v>
      </c>
      <c r="DX1506" t="s">
        <v>2800</v>
      </c>
      <c r="DY1506">
        <v>4199</v>
      </c>
      <c r="DZ1506">
        <v>8.1718097716024793</v>
      </c>
      <c r="EA1506">
        <v>47.432648101950697</v>
      </c>
    </row>
    <row r="1507" spans="1:131" x14ac:dyDescent="0.25">
      <c r="A1507" t="s">
        <v>1209</v>
      </c>
      <c r="B1507" t="s">
        <v>1201</v>
      </c>
      <c r="C1507" t="s">
        <v>1210</v>
      </c>
      <c r="D1507" t="s">
        <v>14</v>
      </c>
      <c r="E1507" t="s">
        <v>48</v>
      </c>
      <c r="F1507" t="s">
        <v>125</v>
      </c>
      <c r="G1507" t="s">
        <v>125</v>
      </c>
      <c r="H1507">
        <v>16</v>
      </c>
      <c r="I1507">
        <v>9</v>
      </c>
      <c r="J1507">
        <v>2</v>
      </c>
      <c r="K1507">
        <v>3</v>
      </c>
      <c r="CV1507" t="s">
        <v>1209</v>
      </c>
      <c r="CW1507" t="s">
        <v>48</v>
      </c>
      <c r="CX1507" t="s">
        <v>125</v>
      </c>
      <c r="CY1507" t="s">
        <v>125</v>
      </c>
      <c r="DX1507" t="s">
        <v>2801</v>
      </c>
      <c r="DY1507">
        <v>4200</v>
      </c>
      <c r="DZ1507">
        <v>8.1237723548262899</v>
      </c>
      <c r="EA1507">
        <v>47.385290835734097</v>
      </c>
    </row>
    <row r="1508" spans="1:131" x14ac:dyDescent="0.25">
      <c r="A1508" t="s">
        <v>1285</v>
      </c>
      <c r="B1508" t="s">
        <v>1201</v>
      </c>
      <c r="C1508" t="s">
        <v>1286</v>
      </c>
      <c r="D1508" t="s">
        <v>14</v>
      </c>
      <c r="E1508" t="s">
        <v>48</v>
      </c>
      <c r="F1508" t="s">
        <v>16</v>
      </c>
      <c r="G1508" t="s">
        <v>63</v>
      </c>
      <c r="H1508">
        <v>36</v>
      </c>
      <c r="I1508">
        <v>17</v>
      </c>
      <c r="J1508">
        <v>0</v>
      </c>
      <c r="K1508">
        <v>0</v>
      </c>
      <c r="CV1508" t="s">
        <v>1285</v>
      </c>
      <c r="CW1508" t="s">
        <v>48</v>
      </c>
      <c r="CX1508" t="s">
        <v>16</v>
      </c>
      <c r="CY1508" t="s">
        <v>63</v>
      </c>
      <c r="DX1508" t="s">
        <v>2802</v>
      </c>
      <c r="DY1508">
        <v>4201</v>
      </c>
      <c r="DZ1508">
        <v>8.1788529369863507</v>
      </c>
      <c r="EA1508">
        <v>47.388855567848097</v>
      </c>
    </row>
    <row r="1509" spans="1:131" x14ac:dyDescent="0.25">
      <c r="A1509" t="s">
        <v>1285</v>
      </c>
      <c r="B1509" t="s">
        <v>1201</v>
      </c>
      <c r="C1509" t="s">
        <v>1286</v>
      </c>
      <c r="D1509" t="s">
        <v>14</v>
      </c>
      <c r="E1509" t="s">
        <v>48</v>
      </c>
      <c r="F1509" t="s">
        <v>125</v>
      </c>
      <c r="G1509" t="s">
        <v>125</v>
      </c>
      <c r="H1509">
        <v>10</v>
      </c>
      <c r="I1509">
        <v>2</v>
      </c>
      <c r="J1509">
        <v>0</v>
      </c>
      <c r="K1509">
        <v>2</v>
      </c>
      <c r="CV1509" t="s">
        <v>1285</v>
      </c>
      <c r="CW1509" t="s">
        <v>48</v>
      </c>
      <c r="CX1509" t="s">
        <v>125</v>
      </c>
      <c r="CY1509" t="s">
        <v>125</v>
      </c>
      <c r="DX1509" t="s">
        <v>2803</v>
      </c>
      <c r="DY1509">
        <v>4202</v>
      </c>
      <c r="DZ1509">
        <v>8.2244140397053407</v>
      </c>
      <c r="EA1509">
        <v>47.297447226474503</v>
      </c>
    </row>
    <row r="1510" spans="1:131" x14ac:dyDescent="0.25">
      <c r="A1510" t="s">
        <v>104</v>
      </c>
      <c r="B1510" t="s">
        <v>12</v>
      </c>
      <c r="C1510" t="s">
        <v>105</v>
      </c>
      <c r="D1510" t="s">
        <v>14</v>
      </c>
      <c r="E1510" t="s">
        <v>15</v>
      </c>
      <c r="F1510" t="s">
        <v>16</v>
      </c>
      <c r="G1510" t="s">
        <v>63</v>
      </c>
      <c r="H1510">
        <v>18</v>
      </c>
      <c r="I1510">
        <v>10</v>
      </c>
      <c r="J1510">
        <v>3</v>
      </c>
      <c r="K1510">
        <v>5</v>
      </c>
      <c r="CV1510" t="s">
        <v>104</v>
      </c>
      <c r="CW1510" t="s">
        <v>15</v>
      </c>
      <c r="CX1510" t="s">
        <v>16</v>
      </c>
      <c r="CY1510" t="s">
        <v>63</v>
      </c>
      <c r="DX1510" t="s">
        <v>2804</v>
      </c>
      <c r="DY1510">
        <v>4203</v>
      </c>
      <c r="DZ1510">
        <v>8.1839733978105507</v>
      </c>
      <c r="EA1510">
        <v>47.4174225263503</v>
      </c>
    </row>
    <row r="1511" spans="1:131" x14ac:dyDescent="0.25">
      <c r="A1511" t="s">
        <v>911</v>
      </c>
      <c r="B1511" t="s">
        <v>848</v>
      </c>
      <c r="C1511" t="s">
        <v>912</v>
      </c>
      <c r="D1511" t="s">
        <v>14</v>
      </c>
      <c r="E1511" t="s">
        <v>48</v>
      </c>
      <c r="F1511" t="s">
        <v>30</v>
      </c>
      <c r="G1511" t="s">
        <v>35</v>
      </c>
      <c r="H1511">
        <v>41</v>
      </c>
      <c r="I1511">
        <v>19</v>
      </c>
      <c r="J1511">
        <v>0</v>
      </c>
      <c r="K1511">
        <v>0</v>
      </c>
      <c r="CV1511" t="s">
        <v>911</v>
      </c>
      <c r="CW1511" t="s">
        <v>48</v>
      </c>
      <c r="CX1511" t="s">
        <v>30</v>
      </c>
      <c r="CY1511" t="s">
        <v>35</v>
      </c>
      <c r="DX1511" t="s">
        <v>2805</v>
      </c>
      <c r="DY1511">
        <v>4204</v>
      </c>
      <c r="DZ1511">
        <v>8.1713033601538196</v>
      </c>
      <c r="EA1511">
        <v>47.404510274772498</v>
      </c>
    </row>
    <row r="1512" spans="1:131" x14ac:dyDescent="0.25">
      <c r="A1512" t="s">
        <v>911</v>
      </c>
      <c r="B1512" t="s">
        <v>848</v>
      </c>
      <c r="C1512" t="s">
        <v>972</v>
      </c>
      <c r="D1512" t="s">
        <v>14</v>
      </c>
      <c r="E1512" t="s">
        <v>48</v>
      </c>
      <c r="F1512" t="s">
        <v>16</v>
      </c>
      <c r="G1512" t="s">
        <v>63</v>
      </c>
      <c r="H1512">
        <v>16</v>
      </c>
      <c r="I1512">
        <v>7</v>
      </c>
      <c r="J1512">
        <v>0</v>
      </c>
      <c r="K1512">
        <v>0</v>
      </c>
      <c r="CV1512" t="s">
        <v>911</v>
      </c>
      <c r="CW1512" t="s">
        <v>48</v>
      </c>
      <c r="CX1512" t="s">
        <v>16</v>
      </c>
      <c r="CY1512" t="s">
        <v>63</v>
      </c>
      <c r="DX1512" t="s">
        <v>2806</v>
      </c>
      <c r="DY1512">
        <v>4205</v>
      </c>
      <c r="DZ1512">
        <v>8.2156874909965492</v>
      </c>
      <c r="EA1512">
        <v>47.402762137670003</v>
      </c>
    </row>
    <row r="1513" spans="1:131" x14ac:dyDescent="0.25">
      <c r="A1513" t="s">
        <v>911</v>
      </c>
      <c r="B1513" t="s">
        <v>848</v>
      </c>
      <c r="C1513" t="s">
        <v>912</v>
      </c>
      <c r="D1513" t="s">
        <v>14</v>
      </c>
      <c r="E1513" t="s">
        <v>48</v>
      </c>
      <c r="F1513" t="s">
        <v>16</v>
      </c>
      <c r="G1513" t="s">
        <v>63</v>
      </c>
      <c r="H1513">
        <v>49</v>
      </c>
      <c r="I1513">
        <v>20</v>
      </c>
      <c r="J1513">
        <v>0</v>
      </c>
      <c r="K1513">
        <v>0</v>
      </c>
      <c r="CV1513" t="s">
        <v>911</v>
      </c>
      <c r="CW1513" t="s">
        <v>48</v>
      </c>
      <c r="CX1513" t="s">
        <v>16</v>
      </c>
      <c r="CY1513" t="s">
        <v>63</v>
      </c>
      <c r="DX1513" t="s">
        <v>2807</v>
      </c>
      <c r="DY1513">
        <v>4206</v>
      </c>
      <c r="DZ1513">
        <v>8.1314965348638193</v>
      </c>
      <c r="EA1513">
        <v>47.4057265234471</v>
      </c>
    </row>
    <row r="1514" spans="1:131" x14ac:dyDescent="0.25">
      <c r="A1514" t="s">
        <v>911</v>
      </c>
      <c r="B1514" t="s">
        <v>848</v>
      </c>
      <c r="C1514" t="s">
        <v>972</v>
      </c>
      <c r="D1514" t="s">
        <v>14</v>
      </c>
      <c r="E1514" t="s">
        <v>48</v>
      </c>
      <c r="F1514" t="s">
        <v>125</v>
      </c>
      <c r="G1514" t="s">
        <v>125</v>
      </c>
      <c r="H1514">
        <v>17</v>
      </c>
      <c r="I1514">
        <v>9</v>
      </c>
      <c r="J1514">
        <v>0</v>
      </c>
      <c r="K1514">
        <v>0</v>
      </c>
      <c r="CV1514" t="s">
        <v>911</v>
      </c>
      <c r="CW1514" t="s">
        <v>48</v>
      </c>
      <c r="CX1514" t="s">
        <v>125</v>
      </c>
      <c r="CY1514" t="s">
        <v>125</v>
      </c>
      <c r="DX1514" t="s">
        <v>2808</v>
      </c>
      <c r="DY1514">
        <v>4207</v>
      </c>
      <c r="DZ1514">
        <v>8.1403701600199501</v>
      </c>
      <c r="EA1514">
        <v>47.375747012132599</v>
      </c>
    </row>
    <row r="1515" spans="1:131" x14ac:dyDescent="0.25">
      <c r="A1515" t="s">
        <v>449</v>
      </c>
      <c r="B1515" t="s">
        <v>146</v>
      </c>
      <c r="C1515" t="s">
        <v>450</v>
      </c>
      <c r="D1515" t="s">
        <v>14</v>
      </c>
      <c r="E1515" t="s">
        <v>48</v>
      </c>
      <c r="F1515" t="s">
        <v>16</v>
      </c>
      <c r="G1515" t="s">
        <v>63</v>
      </c>
      <c r="H1515">
        <v>142</v>
      </c>
      <c r="I1515">
        <v>69</v>
      </c>
      <c r="J1515">
        <v>10</v>
      </c>
      <c r="K1515">
        <v>15</v>
      </c>
      <c r="CV1515" t="s">
        <v>449</v>
      </c>
      <c r="CW1515" t="s">
        <v>48</v>
      </c>
      <c r="CX1515" t="s">
        <v>16</v>
      </c>
      <c r="CY1515" t="s">
        <v>63</v>
      </c>
      <c r="DX1515" t="s">
        <v>2809</v>
      </c>
      <c r="DY1515">
        <v>4208</v>
      </c>
      <c r="DZ1515">
        <v>8.2078523397898593</v>
      </c>
      <c r="EA1515">
        <v>47.329009363450901</v>
      </c>
    </row>
    <row r="1516" spans="1:131" x14ac:dyDescent="0.25">
      <c r="A1516" t="s">
        <v>449</v>
      </c>
      <c r="B1516" t="s">
        <v>146</v>
      </c>
      <c r="C1516" t="s">
        <v>450</v>
      </c>
      <c r="D1516" t="s">
        <v>14</v>
      </c>
      <c r="E1516" t="s">
        <v>48</v>
      </c>
      <c r="F1516" t="s">
        <v>125</v>
      </c>
      <c r="G1516" t="s">
        <v>125</v>
      </c>
      <c r="H1516">
        <v>72</v>
      </c>
      <c r="I1516">
        <v>39</v>
      </c>
      <c r="J1516">
        <v>4</v>
      </c>
      <c r="K1516">
        <v>5</v>
      </c>
      <c r="CV1516" t="s">
        <v>449</v>
      </c>
      <c r="CW1516" t="s">
        <v>48</v>
      </c>
      <c r="CX1516" t="s">
        <v>125</v>
      </c>
      <c r="CY1516" t="s">
        <v>125</v>
      </c>
      <c r="DX1516" t="s">
        <v>2810</v>
      </c>
      <c r="DY1516">
        <v>4209</v>
      </c>
      <c r="DZ1516">
        <v>8.1588943084528491</v>
      </c>
      <c r="EA1516">
        <v>47.350063892420003</v>
      </c>
    </row>
    <row r="1517" spans="1:131" x14ac:dyDescent="0.25">
      <c r="A1517" t="s">
        <v>913</v>
      </c>
      <c r="B1517" t="s">
        <v>848</v>
      </c>
      <c r="C1517" t="s">
        <v>914</v>
      </c>
      <c r="D1517" t="s">
        <v>14</v>
      </c>
      <c r="E1517" t="s">
        <v>48</v>
      </c>
      <c r="F1517" t="s">
        <v>30</v>
      </c>
      <c r="G1517" t="s">
        <v>35</v>
      </c>
      <c r="H1517">
        <v>14</v>
      </c>
      <c r="I1517">
        <v>6</v>
      </c>
      <c r="J1517">
        <v>1</v>
      </c>
      <c r="K1517">
        <v>1</v>
      </c>
      <c r="CV1517" t="s">
        <v>913</v>
      </c>
      <c r="CW1517" t="s">
        <v>48</v>
      </c>
      <c r="CX1517" t="s">
        <v>30</v>
      </c>
      <c r="CY1517" t="s">
        <v>35</v>
      </c>
      <c r="DX1517" t="s">
        <v>2811</v>
      </c>
      <c r="DY1517">
        <v>4210</v>
      </c>
      <c r="DZ1517">
        <v>8.1588444797867599</v>
      </c>
      <c r="EA1517">
        <v>47.382575460246002</v>
      </c>
    </row>
    <row r="1518" spans="1:131" x14ac:dyDescent="0.25">
      <c r="A1518" t="s">
        <v>913</v>
      </c>
      <c r="B1518" t="s">
        <v>848</v>
      </c>
      <c r="C1518" t="s">
        <v>915</v>
      </c>
      <c r="D1518" t="s">
        <v>14</v>
      </c>
      <c r="E1518" t="s">
        <v>48</v>
      </c>
      <c r="F1518" t="s">
        <v>30</v>
      </c>
      <c r="G1518" t="s">
        <v>35</v>
      </c>
      <c r="H1518">
        <v>18</v>
      </c>
      <c r="I1518">
        <v>7</v>
      </c>
      <c r="J1518">
        <v>0</v>
      </c>
      <c r="K1518">
        <v>0</v>
      </c>
      <c r="CV1518" t="s">
        <v>913</v>
      </c>
      <c r="CW1518" t="s">
        <v>48</v>
      </c>
      <c r="CX1518" t="s">
        <v>30</v>
      </c>
      <c r="CY1518" t="s">
        <v>35</v>
      </c>
      <c r="DX1518" t="s">
        <v>2812</v>
      </c>
      <c r="DY1518">
        <v>4221</v>
      </c>
      <c r="DZ1518">
        <v>8.3551198596508591</v>
      </c>
      <c r="EA1518">
        <v>47.174447201676401</v>
      </c>
    </row>
    <row r="1519" spans="1:131" x14ac:dyDescent="0.25">
      <c r="A1519" t="s">
        <v>913</v>
      </c>
      <c r="B1519" t="s">
        <v>848</v>
      </c>
      <c r="C1519" t="s">
        <v>916</v>
      </c>
      <c r="D1519" t="s">
        <v>14</v>
      </c>
      <c r="E1519" t="s">
        <v>48</v>
      </c>
      <c r="F1519" t="s">
        <v>30</v>
      </c>
      <c r="G1519" t="s">
        <v>35</v>
      </c>
      <c r="H1519">
        <v>19</v>
      </c>
      <c r="I1519">
        <v>10</v>
      </c>
      <c r="J1519">
        <v>0</v>
      </c>
      <c r="K1519">
        <v>0</v>
      </c>
      <c r="CV1519" t="s">
        <v>913</v>
      </c>
      <c r="CW1519" t="s">
        <v>48</v>
      </c>
      <c r="CX1519" t="s">
        <v>30</v>
      </c>
      <c r="CY1519" t="s">
        <v>35</v>
      </c>
      <c r="DX1519" t="s">
        <v>2813</v>
      </c>
      <c r="DY1519">
        <v>4222</v>
      </c>
      <c r="DZ1519">
        <v>8.3635258692023697</v>
      </c>
      <c r="EA1519">
        <v>47.292423641959999</v>
      </c>
    </row>
    <row r="1520" spans="1:131" x14ac:dyDescent="0.25">
      <c r="A1520" t="s">
        <v>913</v>
      </c>
      <c r="B1520" t="s">
        <v>848</v>
      </c>
      <c r="C1520" t="s">
        <v>914</v>
      </c>
      <c r="D1520" t="s">
        <v>14</v>
      </c>
      <c r="E1520" t="s">
        <v>48</v>
      </c>
      <c r="F1520" t="s">
        <v>16</v>
      </c>
      <c r="G1520" t="s">
        <v>63</v>
      </c>
      <c r="H1520">
        <v>42</v>
      </c>
      <c r="I1520">
        <v>25</v>
      </c>
      <c r="J1520">
        <v>0</v>
      </c>
      <c r="K1520">
        <v>0</v>
      </c>
      <c r="CV1520" t="s">
        <v>913</v>
      </c>
      <c r="CW1520" t="s">
        <v>48</v>
      </c>
      <c r="CX1520" t="s">
        <v>16</v>
      </c>
      <c r="CY1520" t="s">
        <v>63</v>
      </c>
      <c r="DX1520" t="s">
        <v>2814</v>
      </c>
      <c r="DY1520">
        <v>4223</v>
      </c>
      <c r="DZ1520">
        <v>8.3605678336027101</v>
      </c>
      <c r="EA1520">
        <v>47.215482434460498</v>
      </c>
    </row>
    <row r="1521" spans="1:131" x14ac:dyDescent="0.25">
      <c r="A1521" t="s">
        <v>913</v>
      </c>
      <c r="B1521" t="s">
        <v>848</v>
      </c>
      <c r="C1521" t="s">
        <v>915</v>
      </c>
      <c r="D1521" t="s">
        <v>14</v>
      </c>
      <c r="E1521" t="s">
        <v>48</v>
      </c>
      <c r="F1521" t="s">
        <v>16</v>
      </c>
      <c r="G1521" t="s">
        <v>63</v>
      </c>
      <c r="H1521">
        <v>48</v>
      </c>
      <c r="I1521">
        <v>17</v>
      </c>
      <c r="J1521">
        <v>0</v>
      </c>
      <c r="K1521">
        <v>0</v>
      </c>
      <c r="CV1521" t="s">
        <v>913</v>
      </c>
      <c r="CW1521" t="s">
        <v>48</v>
      </c>
      <c r="CX1521" t="s">
        <v>16</v>
      </c>
      <c r="CY1521" t="s">
        <v>63</v>
      </c>
      <c r="DX1521" t="s">
        <v>2815</v>
      </c>
      <c r="DY1521">
        <v>4224</v>
      </c>
      <c r="DZ1521">
        <v>8.3438652454876898</v>
      </c>
      <c r="EA1521">
        <v>47.231600232513102</v>
      </c>
    </row>
    <row r="1522" spans="1:131" x14ac:dyDescent="0.25">
      <c r="A1522" t="s">
        <v>913</v>
      </c>
      <c r="B1522" t="s">
        <v>848</v>
      </c>
      <c r="C1522" t="s">
        <v>916</v>
      </c>
      <c r="D1522" t="s">
        <v>14</v>
      </c>
      <c r="E1522" t="s">
        <v>48</v>
      </c>
      <c r="F1522" t="s">
        <v>16</v>
      </c>
      <c r="G1522" t="s">
        <v>63</v>
      </c>
      <c r="H1522">
        <v>51</v>
      </c>
      <c r="I1522">
        <v>20</v>
      </c>
      <c r="J1522">
        <v>1</v>
      </c>
      <c r="K1522">
        <v>1</v>
      </c>
      <c r="CV1522" t="s">
        <v>913</v>
      </c>
      <c r="CW1522" t="s">
        <v>48</v>
      </c>
      <c r="CX1522" t="s">
        <v>16</v>
      </c>
      <c r="CY1522" t="s">
        <v>63</v>
      </c>
      <c r="DX1522" t="s">
        <v>2816</v>
      </c>
      <c r="DY1522">
        <v>4226</v>
      </c>
      <c r="DZ1522">
        <v>8.3454183801686508</v>
      </c>
      <c r="EA1522">
        <v>47.313908587683301</v>
      </c>
    </row>
    <row r="1523" spans="1:131" x14ac:dyDescent="0.25">
      <c r="A1523" t="s">
        <v>913</v>
      </c>
      <c r="B1523" t="s">
        <v>848</v>
      </c>
      <c r="C1523" t="s">
        <v>1018</v>
      </c>
      <c r="D1523" t="s">
        <v>14</v>
      </c>
      <c r="E1523" t="s">
        <v>48</v>
      </c>
      <c r="F1523" t="s">
        <v>125</v>
      </c>
      <c r="G1523" t="s">
        <v>125</v>
      </c>
      <c r="H1523">
        <v>14</v>
      </c>
      <c r="I1523">
        <v>7</v>
      </c>
      <c r="J1523">
        <v>0</v>
      </c>
      <c r="K1523">
        <v>0</v>
      </c>
      <c r="CV1523" t="s">
        <v>913</v>
      </c>
      <c r="CW1523" t="s">
        <v>48</v>
      </c>
      <c r="CX1523" t="s">
        <v>125</v>
      </c>
      <c r="CY1523" t="s">
        <v>125</v>
      </c>
      <c r="DX1523" t="s">
        <v>2817</v>
      </c>
      <c r="DY1523">
        <v>4227</v>
      </c>
      <c r="DZ1523">
        <v>8.2777833972099195</v>
      </c>
      <c r="EA1523">
        <v>47.287866540387597</v>
      </c>
    </row>
    <row r="1524" spans="1:131" x14ac:dyDescent="0.25">
      <c r="A1524" t="s">
        <v>913</v>
      </c>
      <c r="B1524" t="s">
        <v>848</v>
      </c>
      <c r="C1524" t="s">
        <v>1019</v>
      </c>
      <c r="D1524" t="s">
        <v>14</v>
      </c>
      <c r="E1524" t="s">
        <v>48</v>
      </c>
      <c r="F1524" t="s">
        <v>125</v>
      </c>
      <c r="G1524" t="s">
        <v>125</v>
      </c>
      <c r="H1524">
        <v>24</v>
      </c>
      <c r="I1524">
        <v>15</v>
      </c>
      <c r="J1524">
        <v>0</v>
      </c>
      <c r="K1524">
        <v>0</v>
      </c>
      <c r="CV1524" t="s">
        <v>913</v>
      </c>
      <c r="CW1524" t="s">
        <v>48</v>
      </c>
      <c r="CX1524" t="s">
        <v>125</v>
      </c>
      <c r="CY1524" t="s">
        <v>125</v>
      </c>
      <c r="DX1524" t="s">
        <v>2818</v>
      </c>
      <c r="DY1524">
        <v>4228</v>
      </c>
      <c r="DZ1524">
        <v>8.3085743030886192</v>
      </c>
      <c r="EA1524">
        <v>47.302651395339801</v>
      </c>
    </row>
    <row r="1525" spans="1:131" x14ac:dyDescent="0.25">
      <c r="A1525" t="s">
        <v>917</v>
      </c>
      <c r="B1525" t="s">
        <v>848</v>
      </c>
      <c r="C1525" t="s">
        <v>918</v>
      </c>
      <c r="D1525" t="s">
        <v>14</v>
      </c>
      <c r="E1525" t="s">
        <v>48</v>
      </c>
      <c r="F1525" t="s">
        <v>30</v>
      </c>
      <c r="G1525" t="s">
        <v>35</v>
      </c>
      <c r="H1525">
        <v>40</v>
      </c>
      <c r="I1525">
        <v>18</v>
      </c>
      <c r="J1525">
        <v>11</v>
      </c>
      <c r="K1525">
        <v>21</v>
      </c>
      <c r="CV1525" t="s">
        <v>917</v>
      </c>
      <c r="CW1525" t="s">
        <v>48</v>
      </c>
      <c r="CX1525" t="s">
        <v>30</v>
      </c>
      <c r="CY1525" t="s">
        <v>35</v>
      </c>
      <c r="DX1525" t="s">
        <v>2819</v>
      </c>
      <c r="DY1525">
        <v>4229</v>
      </c>
      <c r="DZ1525">
        <v>8.3237148555509997</v>
      </c>
      <c r="EA1525">
        <v>47.3207493134949</v>
      </c>
    </row>
    <row r="1526" spans="1:131" x14ac:dyDescent="0.25">
      <c r="A1526" t="s">
        <v>917</v>
      </c>
      <c r="B1526" t="s">
        <v>848</v>
      </c>
      <c r="C1526" t="s">
        <v>918</v>
      </c>
      <c r="D1526" t="s">
        <v>14</v>
      </c>
      <c r="E1526" t="s">
        <v>48</v>
      </c>
      <c r="F1526" t="s">
        <v>16</v>
      </c>
      <c r="G1526" t="s">
        <v>63</v>
      </c>
      <c r="H1526">
        <v>114</v>
      </c>
      <c r="I1526">
        <v>58</v>
      </c>
      <c r="J1526">
        <v>45</v>
      </c>
      <c r="K1526">
        <v>63</v>
      </c>
      <c r="CV1526" t="s">
        <v>917</v>
      </c>
      <c r="CW1526" t="s">
        <v>48</v>
      </c>
      <c r="CX1526" t="s">
        <v>16</v>
      </c>
      <c r="CY1526" t="s">
        <v>63</v>
      </c>
      <c r="DX1526" t="s">
        <v>2820</v>
      </c>
      <c r="DY1526">
        <v>4230</v>
      </c>
      <c r="DZ1526">
        <v>8.3101702724368298</v>
      </c>
      <c r="EA1526">
        <v>47.266724496892699</v>
      </c>
    </row>
    <row r="1527" spans="1:131" x14ac:dyDescent="0.25">
      <c r="A1527" t="s">
        <v>917</v>
      </c>
      <c r="B1527" t="s">
        <v>848</v>
      </c>
      <c r="C1527" t="s">
        <v>918</v>
      </c>
      <c r="D1527" t="s">
        <v>14</v>
      </c>
      <c r="E1527" t="s">
        <v>48</v>
      </c>
      <c r="F1527" t="s">
        <v>125</v>
      </c>
      <c r="G1527" t="s">
        <v>125</v>
      </c>
      <c r="H1527">
        <v>41</v>
      </c>
      <c r="I1527">
        <v>20</v>
      </c>
      <c r="J1527">
        <v>22</v>
      </c>
      <c r="K1527">
        <v>25</v>
      </c>
      <c r="CV1527" t="s">
        <v>917</v>
      </c>
      <c r="CW1527" t="s">
        <v>48</v>
      </c>
      <c r="CX1527" t="s">
        <v>125</v>
      </c>
      <c r="CY1527" t="s">
        <v>125</v>
      </c>
      <c r="DX1527" t="s">
        <v>2821</v>
      </c>
      <c r="DY1527">
        <v>4231</v>
      </c>
      <c r="DZ1527">
        <v>8.3962455338168898</v>
      </c>
      <c r="EA1527">
        <v>47.150027196958902</v>
      </c>
    </row>
    <row r="1528" spans="1:131" x14ac:dyDescent="0.25">
      <c r="A1528" t="s">
        <v>278</v>
      </c>
      <c r="B1528" t="s">
        <v>146</v>
      </c>
      <c r="C1528" t="s">
        <v>279</v>
      </c>
      <c r="D1528" t="s">
        <v>14</v>
      </c>
      <c r="E1528" t="s">
        <v>48</v>
      </c>
      <c r="F1528" t="s">
        <v>30</v>
      </c>
      <c r="G1528" t="s">
        <v>35</v>
      </c>
      <c r="H1528">
        <v>31</v>
      </c>
      <c r="I1528">
        <v>16</v>
      </c>
      <c r="J1528">
        <v>1</v>
      </c>
      <c r="K1528">
        <v>1</v>
      </c>
      <c r="CV1528" t="s">
        <v>278</v>
      </c>
      <c r="CW1528" t="s">
        <v>48</v>
      </c>
      <c r="CX1528" t="s">
        <v>30</v>
      </c>
      <c r="CY1528" t="s">
        <v>35</v>
      </c>
      <c r="DX1528" t="s">
        <v>2822</v>
      </c>
      <c r="DY1528">
        <v>4232</v>
      </c>
      <c r="DZ1528">
        <v>8.3286040852876209</v>
      </c>
      <c r="EA1528">
        <v>47.249788104698602</v>
      </c>
    </row>
    <row r="1529" spans="1:131" x14ac:dyDescent="0.25">
      <c r="A1529" t="s">
        <v>278</v>
      </c>
      <c r="B1529" t="s">
        <v>146</v>
      </c>
      <c r="C1529" t="s">
        <v>451</v>
      </c>
      <c r="D1529" t="s">
        <v>14</v>
      </c>
      <c r="E1529" t="s">
        <v>48</v>
      </c>
      <c r="F1529" t="s">
        <v>16</v>
      </c>
      <c r="G1529" t="s">
        <v>63</v>
      </c>
      <c r="H1529">
        <v>36</v>
      </c>
      <c r="I1529">
        <v>21</v>
      </c>
      <c r="J1529">
        <v>0</v>
      </c>
      <c r="K1529">
        <v>2</v>
      </c>
      <c r="CV1529" t="s">
        <v>278</v>
      </c>
      <c r="CW1529" t="s">
        <v>48</v>
      </c>
      <c r="CX1529" t="s">
        <v>16</v>
      </c>
      <c r="CY1529" t="s">
        <v>63</v>
      </c>
      <c r="DX1529" t="s">
        <v>2823</v>
      </c>
      <c r="DY1529">
        <v>4233</v>
      </c>
      <c r="DZ1529">
        <v>8.2906303116916398</v>
      </c>
      <c r="EA1529">
        <v>47.3101225265655</v>
      </c>
    </row>
    <row r="1530" spans="1:131" x14ac:dyDescent="0.25">
      <c r="A1530" t="s">
        <v>278</v>
      </c>
      <c r="B1530" t="s">
        <v>146</v>
      </c>
      <c r="C1530" t="s">
        <v>452</v>
      </c>
      <c r="D1530" t="s">
        <v>14</v>
      </c>
      <c r="E1530" t="s">
        <v>48</v>
      </c>
      <c r="F1530" t="s">
        <v>16</v>
      </c>
      <c r="G1530" t="s">
        <v>63</v>
      </c>
      <c r="H1530">
        <v>31</v>
      </c>
      <c r="I1530">
        <v>18</v>
      </c>
      <c r="J1530">
        <v>1</v>
      </c>
      <c r="K1530">
        <v>1</v>
      </c>
      <c r="CV1530" t="s">
        <v>278</v>
      </c>
      <c r="CW1530" t="s">
        <v>48</v>
      </c>
      <c r="CX1530" t="s">
        <v>16</v>
      </c>
      <c r="CY1530" t="s">
        <v>63</v>
      </c>
      <c r="DX1530" t="s">
        <v>2824</v>
      </c>
      <c r="DY1530">
        <v>4234</v>
      </c>
      <c r="DZ1530">
        <v>8.3812394917606294</v>
      </c>
      <c r="EA1530">
        <v>47.259484979658502</v>
      </c>
    </row>
    <row r="1531" spans="1:131" x14ac:dyDescent="0.25">
      <c r="A1531" t="s">
        <v>278</v>
      </c>
      <c r="B1531" t="s">
        <v>146</v>
      </c>
      <c r="C1531" t="s">
        <v>279</v>
      </c>
      <c r="D1531" t="s">
        <v>14</v>
      </c>
      <c r="E1531" t="s">
        <v>48</v>
      </c>
      <c r="F1531" t="s">
        <v>16</v>
      </c>
      <c r="G1531" t="s">
        <v>63</v>
      </c>
      <c r="H1531">
        <v>33</v>
      </c>
      <c r="I1531">
        <v>18</v>
      </c>
      <c r="J1531">
        <v>1</v>
      </c>
      <c r="K1531">
        <v>2</v>
      </c>
      <c r="CV1531" t="s">
        <v>278</v>
      </c>
      <c r="CW1531" t="s">
        <v>48</v>
      </c>
      <c r="CX1531" t="s">
        <v>16</v>
      </c>
      <c r="CY1531" t="s">
        <v>63</v>
      </c>
      <c r="DX1531" t="s">
        <v>2825</v>
      </c>
      <c r="DY1531">
        <v>4235</v>
      </c>
      <c r="DZ1531">
        <v>8.3902913202270106</v>
      </c>
      <c r="EA1531">
        <v>47.235284494110203</v>
      </c>
    </row>
    <row r="1532" spans="1:131" x14ac:dyDescent="0.25">
      <c r="A1532" t="s">
        <v>278</v>
      </c>
      <c r="B1532" t="s">
        <v>146</v>
      </c>
      <c r="C1532" t="s">
        <v>279</v>
      </c>
      <c r="D1532" t="s">
        <v>14</v>
      </c>
      <c r="E1532" t="s">
        <v>48</v>
      </c>
      <c r="F1532" t="s">
        <v>125</v>
      </c>
      <c r="G1532" t="s">
        <v>125</v>
      </c>
      <c r="H1532">
        <v>35</v>
      </c>
      <c r="I1532">
        <v>14</v>
      </c>
      <c r="J1532">
        <v>0</v>
      </c>
      <c r="K1532">
        <v>0</v>
      </c>
      <c r="CV1532" t="s">
        <v>278</v>
      </c>
      <c r="CW1532" t="s">
        <v>48</v>
      </c>
      <c r="CX1532" t="s">
        <v>125</v>
      </c>
      <c r="CY1532" t="s">
        <v>125</v>
      </c>
      <c r="DX1532" t="s">
        <v>2826</v>
      </c>
      <c r="DY1532">
        <v>4236</v>
      </c>
      <c r="DZ1532">
        <v>8.3400934498246606</v>
      </c>
      <c r="EA1532">
        <v>47.272659235911</v>
      </c>
    </row>
    <row r="1533" spans="1:131" x14ac:dyDescent="0.25">
      <c r="A1533" t="s">
        <v>861</v>
      </c>
      <c r="B1533" t="s">
        <v>848</v>
      </c>
      <c r="C1533" t="s">
        <v>862</v>
      </c>
      <c r="D1533" t="s">
        <v>14</v>
      </c>
      <c r="E1533" t="s">
        <v>48</v>
      </c>
      <c r="F1533" t="s">
        <v>16</v>
      </c>
      <c r="G1533" t="s">
        <v>17</v>
      </c>
      <c r="H1533">
        <v>7</v>
      </c>
      <c r="I1533">
        <v>1</v>
      </c>
      <c r="J1533">
        <v>2</v>
      </c>
      <c r="K1533">
        <v>3</v>
      </c>
      <c r="CV1533" t="s">
        <v>861</v>
      </c>
      <c r="CW1533" t="s">
        <v>48</v>
      </c>
      <c r="CX1533" t="s">
        <v>16</v>
      </c>
      <c r="CY1533" t="s">
        <v>17</v>
      </c>
      <c r="DX1533" t="s">
        <v>2827</v>
      </c>
      <c r="DY1533">
        <v>4237</v>
      </c>
      <c r="DZ1533">
        <v>8.3988310140496303</v>
      </c>
      <c r="EA1533">
        <v>47.168573947652597</v>
      </c>
    </row>
    <row r="1534" spans="1:131" x14ac:dyDescent="0.25">
      <c r="A1534" t="s">
        <v>861</v>
      </c>
      <c r="B1534" t="s">
        <v>848</v>
      </c>
      <c r="C1534" t="s">
        <v>862</v>
      </c>
      <c r="D1534" t="s">
        <v>14</v>
      </c>
      <c r="E1534" t="s">
        <v>48</v>
      </c>
      <c r="F1534" t="s">
        <v>30</v>
      </c>
      <c r="G1534" t="s">
        <v>31</v>
      </c>
      <c r="H1534">
        <v>12</v>
      </c>
      <c r="I1534">
        <v>6</v>
      </c>
      <c r="J1534">
        <v>0</v>
      </c>
      <c r="K1534">
        <v>0</v>
      </c>
      <c r="CV1534" t="s">
        <v>861</v>
      </c>
      <c r="CW1534" t="s">
        <v>48</v>
      </c>
      <c r="CX1534" t="s">
        <v>30</v>
      </c>
      <c r="CY1534" t="s">
        <v>31</v>
      </c>
      <c r="DX1534" t="s">
        <v>2828</v>
      </c>
      <c r="DY1534">
        <v>4238</v>
      </c>
      <c r="DZ1534">
        <v>8.3673363614764398</v>
      </c>
      <c r="EA1534">
        <v>47.3153413651333</v>
      </c>
    </row>
    <row r="1535" spans="1:131" x14ac:dyDescent="0.25">
      <c r="A1535" t="s">
        <v>861</v>
      </c>
      <c r="B1535" t="s">
        <v>848</v>
      </c>
      <c r="C1535" t="s">
        <v>919</v>
      </c>
      <c r="D1535" t="s">
        <v>14</v>
      </c>
      <c r="E1535" t="s">
        <v>48</v>
      </c>
      <c r="F1535" t="s">
        <v>30</v>
      </c>
      <c r="G1535" t="s">
        <v>35</v>
      </c>
      <c r="H1535">
        <v>57</v>
      </c>
      <c r="I1535">
        <v>25</v>
      </c>
      <c r="J1535">
        <v>4</v>
      </c>
      <c r="K1535">
        <v>4</v>
      </c>
      <c r="CV1535" t="s">
        <v>861</v>
      </c>
      <c r="CW1535" t="s">
        <v>48</v>
      </c>
      <c r="CX1535" t="s">
        <v>30</v>
      </c>
      <c r="CY1535" t="s">
        <v>35</v>
      </c>
      <c r="DX1535" t="s">
        <v>2829</v>
      </c>
      <c r="DY1535">
        <v>4239</v>
      </c>
      <c r="DZ1535">
        <v>8.38191110730817</v>
      </c>
      <c r="EA1535">
        <v>47.169241515369599</v>
      </c>
    </row>
    <row r="1536" spans="1:131" x14ac:dyDescent="0.25">
      <c r="A1536" t="s">
        <v>861</v>
      </c>
      <c r="B1536" t="s">
        <v>848</v>
      </c>
      <c r="C1536" t="s">
        <v>920</v>
      </c>
      <c r="D1536" t="s">
        <v>14</v>
      </c>
      <c r="E1536" t="s">
        <v>48</v>
      </c>
      <c r="F1536" t="s">
        <v>30</v>
      </c>
      <c r="G1536" t="s">
        <v>35</v>
      </c>
      <c r="H1536">
        <v>1</v>
      </c>
      <c r="I1536">
        <v>1</v>
      </c>
      <c r="J1536">
        <v>1</v>
      </c>
      <c r="K1536">
        <v>1</v>
      </c>
      <c r="CV1536" t="s">
        <v>861</v>
      </c>
      <c r="CW1536" t="s">
        <v>48</v>
      </c>
      <c r="CX1536" t="s">
        <v>30</v>
      </c>
      <c r="CY1536" t="s">
        <v>35</v>
      </c>
      <c r="DX1536" t="s">
        <v>2830</v>
      </c>
      <c r="DY1536">
        <v>4240</v>
      </c>
      <c r="DZ1536">
        <v>8.2995860907365397</v>
      </c>
      <c r="EA1536">
        <v>47.334884975223702</v>
      </c>
    </row>
    <row r="1537" spans="1:131" x14ac:dyDescent="0.25">
      <c r="A1537" t="s">
        <v>861</v>
      </c>
      <c r="B1537" t="s">
        <v>848</v>
      </c>
      <c r="C1537" t="s">
        <v>973</v>
      </c>
      <c r="D1537" t="s">
        <v>14</v>
      </c>
      <c r="E1537" t="s">
        <v>48</v>
      </c>
      <c r="F1537" t="s">
        <v>16</v>
      </c>
      <c r="G1537" t="s">
        <v>63</v>
      </c>
      <c r="H1537">
        <v>49</v>
      </c>
      <c r="I1537">
        <v>17</v>
      </c>
      <c r="J1537">
        <v>0</v>
      </c>
      <c r="K1537">
        <v>0</v>
      </c>
      <c r="CV1537" t="s">
        <v>861</v>
      </c>
      <c r="CW1537" t="s">
        <v>48</v>
      </c>
      <c r="CX1537" t="s">
        <v>16</v>
      </c>
      <c r="CY1537" t="s">
        <v>63</v>
      </c>
      <c r="DX1537" t="s">
        <v>2831</v>
      </c>
      <c r="DY1537">
        <v>4251</v>
      </c>
      <c r="DZ1537">
        <v>7.9182417893121304</v>
      </c>
      <c r="EA1537">
        <v>47.509879041594303</v>
      </c>
    </row>
    <row r="1538" spans="1:131" x14ac:dyDescent="0.25">
      <c r="A1538" t="s">
        <v>861</v>
      </c>
      <c r="B1538" t="s">
        <v>848</v>
      </c>
      <c r="C1538" t="s">
        <v>862</v>
      </c>
      <c r="D1538" t="s">
        <v>14</v>
      </c>
      <c r="E1538" t="s">
        <v>48</v>
      </c>
      <c r="F1538" t="s">
        <v>16</v>
      </c>
      <c r="G1538" t="s">
        <v>63</v>
      </c>
      <c r="H1538">
        <v>129</v>
      </c>
      <c r="I1538">
        <v>65</v>
      </c>
      <c r="J1538">
        <v>4</v>
      </c>
      <c r="K1538">
        <v>12</v>
      </c>
      <c r="CV1538" t="s">
        <v>861</v>
      </c>
      <c r="CW1538" t="s">
        <v>48</v>
      </c>
      <c r="CX1538" t="s">
        <v>16</v>
      </c>
      <c r="CY1538" t="s">
        <v>63</v>
      </c>
      <c r="DX1538" t="s">
        <v>2832</v>
      </c>
      <c r="DY1538">
        <v>4252</v>
      </c>
      <c r="DZ1538">
        <v>7.7422986191627903</v>
      </c>
      <c r="EA1538">
        <v>47.537952346829599</v>
      </c>
    </row>
    <row r="1539" spans="1:131" x14ac:dyDescent="0.25">
      <c r="A1539" t="s">
        <v>861</v>
      </c>
      <c r="B1539" t="s">
        <v>848</v>
      </c>
      <c r="C1539" t="s">
        <v>920</v>
      </c>
      <c r="D1539" t="s">
        <v>14</v>
      </c>
      <c r="E1539" t="s">
        <v>48</v>
      </c>
      <c r="F1539" t="s">
        <v>16</v>
      </c>
      <c r="G1539" t="s">
        <v>63</v>
      </c>
      <c r="H1539">
        <v>26</v>
      </c>
      <c r="I1539">
        <v>12</v>
      </c>
      <c r="J1539">
        <v>2</v>
      </c>
      <c r="K1539">
        <v>3</v>
      </c>
      <c r="CV1539" t="s">
        <v>861</v>
      </c>
      <c r="CW1539" t="s">
        <v>48</v>
      </c>
      <c r="CX1539" t="s">
        <v>16</v>
      </c>
      <c r="CY1539" t="s">
        <v>63</v>
      </c>
      <c r="DX1539" t="s">
        <v>2833</v>
      </c>
      <c r="DY1539">
        <v>4253</v>
      </c>
      <c r="DZ1539">
        <v>7.8091876049775903</v>
      </c>
      <c r="EA1539">
        <v>47.521565553905901</v>
      </c>
    </row>
    <row r="1540" spans="1:131" x14ac:dyDescent="0.25">
      <c r="A1540" t="s">
        <v>861</v>
      </c>
      <c r="B1540" t="s">
        <v>848</v>
      </c>
      <c r="C1540" t="s">
        <v>919</v>
      </c>
      <c r="D1540" t="s">
        <v>14</v>
      </c>
      <c r="E1540" t="s">
        <v>48</v>
      </c>
      <c r="F1540" t="s">
        <v>30</v>
      </c>
      <c r="G1540" t="s">
        <v>124</v>
      </c>
      <c r="H1540">
        <v>124</v>
      </c>
      <c r="I1540">
        <v>65</v>
      </c>
      <c r="J1540">
        <v>3</v>
      </c>
      <c r="K1540">
        <v>4</v>
      </c>
      <c r="CV1540" t="s">
        <v>861</v>
      </c>
      <c r="CW1540" t="s">
        <v>48</v>
      </c>
      <c r="CX1540" t="s">
        <v>30</v>
      </c>
      <c r="CY1540" t="s">
        <v>124</v>
      </c>
      <c r="DX1540" t="s">
        <v>2834</v>
      </c>
      <c r="DY1540">
        <v>4254</v>
      </c>
      <c r="DZ1540">
        <v>7.8543745705657804</v>
      </c>
      <c r="EA1540">
        <v>47.563898733978299</v>
      </c>
    </row>
    <row r="1541" spans="1:131" x14ac:dyDescent="0.25">
      <c r="A1541" t="s">
        <v>861</v>
      </c>
      <c r="B1541" t="s">
        <v>848</v>
      </c>
      <c r="C1541" t="s">
        <v>1020</v>
      </c>
      <c r="D1541" t="s">
        <v>14</v>
      </c>
      <c r="E1541" t="s">
        <v>48</v>
      </c>
      <c r="F1541" t="s">
        <v>125</v>
      </c>
      <c r="G1541" t="s">
        <v>125</v>
      </c>
      <c r="H1541">
        <v>13</v>
      </c>
      <c r="I1541">
        <v>6</v>
      </c>
      <c r="J1541">
        <v>1</v>
      </c>
      <c r="K1541">
        <v>2</v>
      </c>
      <c r="CV1541" t="s">
        <v>861</v>
      </c>
      <c r="CW1541" t="s">
        <v>48</v>
      </c>
      <c r="CX1541" t="s">
        <v>125</v>
      </c>
      <c r="CY1541" t="s">
        <v>125</v>
      </c>
      <c r="DX1541" t="s">
        <v>2835</v>
      </c>
      <c r="DY1541">
        <v>4255</v>
      </c>
      <c r="DZ1541">
        <v>7.9158369285630901</v>
      </c>
      <c r="EA1541">
        <v>47.546088316546303</v>
      </c>
    </row>
    <row r="1542" spans="1:131" x14ac:dyDescent="0.25">
      <c r="A1542" t="s">
        <v>861</v>
      </c>
      <c r="B1542" t="s">
        <v>848</v>
      </c>
      <c r="C1542" t="s">
        <v>1021</v>
      </c>
      <c r="D1542" t="s">
        <v>14</v>
      </c>
      <c r="E1542" t="s">
        <v>48</v>
      </c>
      <c r="F1542" t="s">
        <v>125</v>
      </c>
      <c r="G1542" t="s">
        <v>125</v>
      </c>
      <c r="H1542">
        <v>13</v>
      </c>
      <c r="I1542">
        <v>5</v>
      </c>
      <c r="J1542">
        <v>1</v>
      </c>
      <c r="K1542">
        <v>1</v>
      </c>
      <c r="CV1542" t="s">
        <v>861</v>
      </c>
      <c r="CW1542" t="s">
        <v>48</v>
      </c>
      <c r="CX1542" t="s">
        <v>125</v>
      </c>
      <c r="CY1542" t="s">
        <v>125</v>
      </c>
      <c r="DX1542" t="s">
        <v>2836</v>
      </c>
      <c r="DY1542">
        <v>4256</v>
      </c>
      <c r="DZ1542">
        <v>7.9382554954794502</v>
      </c>
      <c r="EA1542">
        <v>47.530720321974698</v>
      </c>
    </row>
    <row r="1543" spans="1:131" x14ac:dyDescent="0.25">
      <c r="A1543" t="s">
        <v>861</v>
      </c>
      <c r="B1543" t="s">
        <v>848</v>
      </c>
      <c r="C1543" t="s">
        <v>973</v>
      </c>
      <c r="D1543" t="s">
        <v>14</v>
      </c>
      <c r="E1543" t="s">
        <v>48</v>
      </c>
      <c r="F1543" t="s">
        <v>125</v>
      </c>
      <c r="G1543" t="s">
        <v>125</v>
      </c>
      <c r="H1543">
        <v>20</v>
      </c>
      <c r="I1543">
        <v>10</v>
      </c>
      <c r="J1543">
        <v>0</v>
      </c>
      <c r="K1543">
        <v>0</v>
      </c>
      <c r="CV1543" t="s">
        <v>861</v>
      </c>
      <c r="CW1543" t="s">
        <v>48</v>
      </c>
      <c r="CX1543" t="s">
        <v>125</v>
      </c>
      <c r="CY1543" t="s">
        <v>125</v>
      </c>
      <c r="DX1543" t="s">
        <v>2837</v>
      </c>
      <c r="DY1543">
        <v>4257</v>
      </c>
      <c r="DZ1543">
        <v>7.7816113043509398</v>
      </c>
      <c r="EA1543">
        <v>47.520732967398203</v>
      </c>
    </row>
    <row r="1544" spans="1:131" x14ac:dyDescent="0.25">
      <c r="A1544" t="s">
        <v>861</v>
      </c>
      <c r="B1544" t="s">
        <v>848</v>
      </c>
      <c r="C1544" t="s">
        <v>920</v>
      </c>
      <c r="D1544" t="s">
        <v>14</v>
      </c>
      <c r="E1544" t="s">
        <v>48</v>
      </c>
      <c r="F1544" t="s">
        <v>125</v>
      </c>
      <c r="G1544" t="s">
        <v>125</v>
      </c>
      <c r="H1544">
        <v>8</v>
      </c>
      <c r="I1544">
        <v>4</v>
      </c>
      <c r="J1544">
        <v>0</v>
      </c>
      <c r="K1544">
        <v>0</v>
      </c>
      <c r="CV1544" t="s">
        <v>861</v>
      </c>
      <c r="CW1544" t="s">
        <v>48</v>
      </c>
      <c r="CX1544" t="s">
        <v>125</v>
      </c>
      <c r="CY1544" t="s">
        <v>125</v>
      </c>
      <c r="DX1544" t="s">
        <v>2838</v>
      </c>
      <c r="DY1544">
        <v>4258</v>
      </c>
      <c r="DZ1544">
        <v>7.8050188297052001</v>
      </c>
      <c r="EA1544">
        <v>47.557385285520702</v>
      </c>
    </row>
    <row r="1545" spans="1:131" x14ac:dyDescent="0.25">
      <c r="A1545" t="s">
        <v>1287</v>
      </c>
      <c r="B1545" t="s">
        <v>1201</v>
      </c>
      <c r="C1545" t="s">
        <v>1288</v>
      </c>
      <c r="D1545" t="s">
        <v>14</v>
      </c>
      <c r="E1545" t="s">
        <v>48</v>
      </c>
      <c r="F1545" t="s">
        <v>16</v>
      </c>
      <c r="G1545" t="s">
        <v>63</v>
      </c>
      <c r="H1545">
        <v>23</v>
      </c>
      <c r="I1545">
        <v>11</v>
      </c>
      <c r="J1545">
        <v>0</v>
      </c>
      <c r="K1545">
        <v>0</v>
      </c>
      <c r="CV1545" t="s">
        <v>1287</v>
      </c>
      <c r="CW1545" t="s">
        <v>48</v>
      </c>
      <c r="CX1545" t="s">
        <v>16</v>
      </c>
      <c r="CY1545" t="s">
        <v>63</v>
      </c>
      <c r="DX1545" t="s">
        <v>2839</v>
      </c>
      <c r="DY1545">
        <v>4259</v>
      </c>
      <c r="DZ1545">
        <v>7.9627062388354597</v>
      </c>
      <c r="EA1545">
        <v>47.512714449762001</v>
      </c>
    </row>
    <row r="1546" spans="1:131" x14ac:dyDescent="0.25">
      <c r="A1546" t="s">
        <v>453</v>
      </c>
      <c r="B1546" t="s">
        <v>146</v>
      </c>
      <c r="C1546" t="s">
        <v>454</v>
      </c>
      <c r="D1546" t="s">
        <v>14</v>
      </c>
      <c r="E1546" t="s">
        <v>48</v>
      </c>
      <c r="F1546" t="s">
        <v>16</v>
      </c>
      <c r="G1546" t="s">
        <v>63</v>
      </c>
      <c r="H1546">
        <v>12</v>
      </c>
      <c r="I1546">
        <v>7</v>
      </c>
      <c r="J1546">
        <v>0</v>
      </c>
      <c r="K1546">
        <v>0</v>
      </c>
      <c r="CV1546" t="s">
        <v>453</v>
      </c>
      <c r="CW1546" t="s">
        <v>48</v>
      </c>
      <c r="CX1546" t="s">
        <v>16</v>
      </c>
      <c r="CY1546" t="s">
        <v>63</v>
      </c>
      <c r="DX1546" t="s">
        <v>2840</v>
      </c>
      <c r="DY1546">
        <v>4260</v>
      </c>
      <c r="DZ1546">
        <v>7.9532314147063996</v>
      </c>
      <c r="EA1546">
        <v>47.546332003413099</v>
      </c>
    </row>
    <row r="1547" spans="1:131" x14ac:dyDescent="0.25">
      <c r="A1547" t="s">
        <v>280</v>
      </c>
      <c r="B1547" t="s">
        <v>146</v>
      </c>
      <c r="C1547" t="s">
        <v>281</v>
      </c>
      <c r="D1547" t="s">
        <v>14</v>
      </c>
      <c r="E1547" t="s">
        <v>48</v>
      </c>
      <c r="F1547" t="s">
        <v>30</v>
      </c>
      <c r="G1547" t="s">
        <v>35</v>
      </c>
      <c r="H1547">
        <v>22</v>
      </c>
      <c r="I1547">
        <v>12</v>
      </c>
      <c r="J1547">
        <v>0</v>
      </c>
      <c r="K1547">
        <v>0</v>
      </c>
      <c r="CV1547" t="s">
        <v>280</v>
      </c>
      <c r="CW1547" t="s">
        <v>48</v>
      </c>
      <c r="CX1547" t="s">
        <v>30</v>
      </c>
      <c r="CY1547" t="s">
        <v>35</v>
      </c>
      <c r="DX1547" t="s">
        <v>2841</v>
      </c>
      <c r="DY1547">
        <v>4261</v>
      </c>
      <c r="DZ1547">
        <v>7.8981567928516103</v>
      </c>
      <c r="EA1547">
        <v>47.569246454805302</v>
      </c>
    </row>
    <row r="1548" spans="1:131" x14ac:dyDescent="0.25">
      <c r="A1548" t="s">
        <v>280</v>
      </c>
      <c r="B1548" t="s">
        <v>146</v>
      </c>
      <c r="C1548" t="s">
        <v>455</v>
      </c>
      <c r="D1548" t="s">
        <v>14</v>
      </c>
      <c r="E1548" t="s">
        <v>48</v>
      </c>
      <c r="F1548" t="s">
        <v>16</v>
      </c>
      <c r="G1548" t="s">
        <v>63</v>
      </c>
      <c r="H1548">
        <v>18</v>
      </c>
      <c r="I1548">
        <v>10</v>
      </c>
      <c r="J1548">
        <v>0</v>
      </c>
      <c r="K1548">
        <v>0</v>
      </c>
      <c r="CV1548" t="s">
        <v>280</v>
      </c>
      <c r="CW1548" t="s">
        <v>48</v>
      </c>
      <c r="CX1548" t="s">
        <v>16</v>
      </c>
      <c r="CY1548" t="s">
        <v>63</v>
      </c>
      <c r="DX1548" t="s">
        <v>2842</v>
      </c>
      <c r="DY1548">
        <v>4262</v>
      </c>
      <c r="DZ1548">
        <v>7.9318776151920396</v>
      </c>
      <c r="EA1548">
        <v>47.495884876173101</v>
      </c>
    </row>
    <row r="1549" spans="1:131" x14ac:dyDescent="0.25">
      <c r="A1549" t="s">
        <v>280</v>
      </c>
      <c r="B1549" t="s">
        <v>146</v>
      </c>
      <c r="C1549" t="s">
        <v>281</v>
      </c>
      <c r="D1549" t="s">
        <v>14</v>
      </c>
      <c r="E1549" t="s">
        <v>48</v>
      </c>
      <c r="F1549" t="s">
        <v>16</v>
      </c>
      <c r="G1549" t="s">
        <v>63</v>
      </c>
      <c r="H1549">
        <v>57</v>
      </c>
      <c r="I1549">
        <v>34</v>
      </c>
      <c r="J1549">
        <v>2</v>
      </c>
      <c r="K1549">
        <v>2</v>
      </c>
      <c r="CV1549" t="s">
        <v>280</v>
      </c>
      <c r="CW1549" t="s">
        <v>48</v>
      </c>
      <c r="CX1549" t="s">
        <v>16</v>
      </c>
      <c r="CY1549" t="s">
        <v>63</v>
      </c>
      <c r="DX1549" t="s">
        <v>2843</v>
      </c>
      <c r="DY1549">
        <v>4263</v>
      </c>
      <c r="DZ1549">
        <v>7.8770634076724697</v>
      </c>
      <c r="EA1549">
        <v>47.545346791804199</v>
      </c>
    </row>
    <row r="1550" spans="1:131" x14ac:dyDescent="0.25">
      <c r="A1550" t="s">
        <v>280</v>
      </c>
      <c r="B1550" t="s">
        <v>146</v>
      </c>
      <c r="C1550" t="s">
        <v>281</v>
      </c>
      <c r="D1550" t="s">
        <v>14</v>
      </c>
      <c r="E1550" t="s">
        <v>48</v>
      </c>
      <c r="F1550" t="s">
        <v>125</v>
      </c>
      <c r="G1550" t="s">
        <v>125</v>
      </c>
      <c r="H1550">
        <v>27</v>
      </c>
      <c r="I1550">
        <v>12</v>
      </c>
      <c r="J1550">
        <v>1</v>
      </c>
      <c r="K1550">
        <v>1</v>
      </c>
      <c r="CV1550" t="s">
        <v>280</v>
      </c>
      <c r="CW1550" t="s">
        <v>48</v>
      </c>
      <c r="CX1550" t="s">
        <v>125</v>
      </c>
      <c r="CY1550" t="s">
        <v>125</v>
      </c>
      <c r="DX1550" t="s">
        <v>2844</v>
      </c>
      <c r="DY1550">
        <v>4264</v>
      </c>
      <c r="DZ1550">
        <v>7.9018033269392101</v>
      </c>
      <c r="EA1550">
        <v>47.525413306341697</v>
      </c>
    </row>
    <row r="1551" spans="1:131" x14ac:dyDescent="0.25">
      <c r="A1551" t="s">
        <v>1453</v>
      </c>
      <c r="B1551" t="s">
        <v>1371</v>
      </c>
      <c r="C1551" t="s">
        <v>1454</v>
      </c>
      <c r="D1551" t="s">
        <v>14</v>
      </c>
      <c r="E1551" t="s">
        <v>48</v>
      </c>
      <c r="F1551" t="s">
        <v>16</v>
      </c>
      <c r="G1551" t="s">
        <v>63</v>
      </c>
      <c r="H1551">
        <v>37</v>
      </c>
      <c r="I1551">
        <v>17</v>
      </c>
      <c r="J1551">
        <v>0</v>
      </c>
      <c r="K1551">
        <v>1</v>
      </c>
      <c r="CV1551" t="s">
        <v>1453</v>
      </c>
      <c r="CW1551" t="s">
        <v>48</v>
      </c>
      <c r="CX1551" t="s">
        <v>16</v>
      </c>
      <c r="CY1551" t="s">
        <v>63</v>
      </c>
      <c r="DX1551" t="s">
        <v>2845</v>
      </c>
      <c r="DY1551">
        <v>4271</v>
      </c>
      <c r="DZ1551">
        <v>7.9092367719383097</v>
      </c>
      <c r="EA1551">
        <v>47.325265295455701</v>
      </c>
    </row>
    <row r="1552" spans="1:131" x14ac:dyDescent="0.25">
      <c r="A1552" t="s">
        <v>1453</v>
      </c>
      <c r="B1552" t="s">
        <v>1371</v>
      </c>
      <c r="C1552" t="s">
        <v>1454</v>
      </c>
      <c r="D1552" t="s">
        <v>14</v>
      </c>
      <c r="E1552" t="s">
        <v>48</v>
      </c>
      <c r="F1552" t="s">
        <v>125</v>
      </c>
      <c r="G1552" t="s">
        <v>125</v>
      </c>
      <c r="H1552">
        <v>12</v>
      </c>
      <c r="I1552">
        <v>4</v>
      </c>
      <c r="J1552">
        <v>0</v>
      </c>
      <c r="K1552">
        <v>0</v>
      </c>
      <c r="CV1552" t="s">
        <v>1453</v>
      </c>
      <c r="CW1552" t="s">
        <v>48</v>
      </c>
      <c r="CX1552" t="s">
        <v>125</v>
      </c>
      <c r="CY1552" t="s">
        <v>125</v>
      </c>
      <c r="DX1552" t="s">
        <v>2846</v>
      </c>
      <c r="DY1552">
        <v>4272</v>
      </c>
      <c r="DZ1552">
        <v>8.0402667903530993</v>
      </c>
      <c r="EA1552">
        <v>47.2642154642338</v>
      </c>
    </row>
    <row r="1553" spans="1:131" x14ac:dyDescent="0.25">
      <c r="A1553" t="s">
        <v>1340</v>
      </c>
      <c r="B1553" t="s">
        <v>1341</v>
      </c>
      <c r="C1553" t="s">
        <v>1342</v>
      </c>
      <c r="D1553" t="s">
        <v>14</v>
      </c>
      <c r="E1553" t="s">
        <v>48</v>
      </c>
      <c r="F1553" t="s">
        <v>16</v>
      </c>
      <c r="G1553" t="s">
        <v>17</v>
      </c>
      <c r="H1553">
        <v>4</v>
      </c>
      <c r="I1553">
        <v>1</v>
      </c>
      <c r="J1553">
        <v>1</v>
      </c>
      <c r="K1553">
        <v>1</v>
      </c>
      <c r="CV1553" t="s">
        <v>1340</v>
      </c>
      <c r="CW1553" t="s">
        <v>48</v>
      </c>
      <c r="CX1553" t="s">
        <v>16</v>
      </c>
      <c r="CY1553" t="s">
        <v>17</v>
      </c>
      <c r="DX1553" t="s">
        <v>2847</v>
      </c>
      <c r="DY1553">
        <v>4273</v>
      </c>
      <c r="DZ1553">
        <v>8.0041097212010097</v>
      </c>
      <c r="EA1553">
        <v>47.285061224358202</v>
      </c>
    </row>
    <row r="1554" spans="1:131" x14ac:dyDescent="0.25">
      <c r="A1554" t="s">
        <v>1340</v>
      </c>
      <c r="B1554" t="s">
        <v>1341</v>
      </c>
      <c r="C1554" t="s">
        <v>1342</v>
      </c>
      <c r="D1554" t="s">
        <v>14</v>
      </c>
      <c r="E1554" t="s">
        <v>48</v>
      </c>
      <c r="F1554" t="s">
        <v>30</v>
      </c>
      <c r="G1554" t="s">
        <v>31</v>
      </c>
      <c r="H1554">
        <v>5</v>
      </c>
      <c r="I1554">
        <v>0</v>
      </c>
      <c r="J1554">
        <v>0</v>
      </c>
      <c r="K1554">
        <v>0</v>
      </c>
      <c r="CV1554" t="s">
        <v>1340</v>
      </c>
      <c r="CW1554" t="s">
        <v>48</v>
      </c>
      <c r="CX1554" t="s">
        <v>30</v>
      </c>
      <c r="CY1554" t="s">
        <v>31</v>
      </c>
      <c r="DX1554" t="s">
        <v>2848</v>
      </c>
      <c r="DY1554">
        <v>4274</v>
      </c>
      <c r="DZ1554">
        <v>7.9281347086993197</v>
      </c>
      <c r="EA1554">
        <v>47.256534353055002</v>
      </c>
    </row>
    <row r="1555" spans="1:131" x14ac:dyDescent="0.25">
      <c r="A1555" t="s">
        <v>1340</v>
      </c>
      <c r="B1555" t="s">
        <v>1341</v>
      </c>
      <c r="C1555" t="s">
        <v>1351</v>
      </c>
      <c r="D1555" t="s">
        <v>14</v>
      </c>
      <c r="E1555" t="s">
        <v>48</v>
      </c>
      <c r="F1555" t="s">
        <v>30</v>
      </c>
      <c r="G1555" t="s">
        <v>35</v>
      </c>
      <c r="H1555">
        <v>49</v>
      </c>
      <c r="I1555">
        <v>18</v>
      </c>
      <c r="J1555">
        <v>12</v>
      </c>
      <c r="K1555">
        <v>14</v>
      </c>
      <c r="CV1555" t="s">
        <v>1340</v>
      </c>
      <c r="CW1555" t="s">
        <v>48</v>
      </c>
      <c r="CX1555" t="s">
        <v>30</v>
      </c>
      <c r="CY1555" t="s">
        <v>35</v>
      </c>
      <c r="DX1555" t="s">
        <v>2849</v>
      </c>
      <c r="DY1555">
        <v>4275</v>
      </c>
      <c r="DZ1555">
        <v>8.075271197188</v>
      </c>
      <c r="EA1555">
        <v>47.278097459114797</v>
      </c>
    </row>
    <row r="1556" spans="1:131" x14ac:dyDescent="0.25">
      <c r="A1556" t="s">
        <v>1340</v>
      </c>
      <c r="B1556" t="s">
        <v>1341</v>
      </c>
      <c r="C1556" t="s">
        <v>1352</v>
      </c>
      <c r="D1556" t="s">
        <v>14</v>
      </c>
      <c r="E1556" t="s">
        <v>48</v>
      </c>
      <c r="F1556" t="s">
        <v>30</v>
      </c>
      <c r="G1556" t="s">
        <v>35</v>
      </c>
      <c r="H1556">
        <v>1</v>
      </c>
      <c r="I1556">
        <v>0</v>
      </c>
      <c r="J1556">
        <v>0</v>
      </c>
      <c r="K1556">
        <v>0</v>
      </c>
      <c r="CV1556" t="s">
        <v>1340</v>
      </c>
      <c r="CW1556" t="s">
        <v>48</v>
      </c>
      <c r="CX1556" t="s">
        <v>30</v>
      </c>
      <c r="CY1556" t="s">
        <v>35</v>
      </c>
      <c r="DX1556" t="s">
        <v>2850</v>
      </c>
      <c r="DY1556">
        <v>4276</v>
      </c>
      <c r="DZ1556">
        <v>8.0227951518655498</v>
      </c>
      <c r="EA1556">
        <v>47.333478660139001</v>
      </c>
    </row>
    <row r="1557" spans="1:131" x14ac:dyDescent="0.25">
      <c r="A1557" t="s">
        <v>1340</v>
      </c>
      <c r="B1557" t="s">
        <v>1341</v>
      </c>
      <c r="C1557" t="s">
        <v>1353</v>
      </c>
      <c r="D1557" t="s">
        <v>14</v>
      </c>
      <c r="E1557" t="s">
        <v>48</v>
      </c>
      <c r="F1557" t="s">
        <v>30</v>
      </c>
      <c r="G1557" t="s">
        <v>35</v>
      </c>
      <c r="H1557">
        <v>10</v>
      </c>
      <c r="I1557">
        <v>4</v>
      </c>
      <c r="J1557">
        <v>0</v>
      </c>
      <c r="K1557">
        <v>0</v>
      </c>
      <c r="CV1557" t="s">
        <v>1340</v>
      </c>
      <c r="CW1557" t="s">
        <v>48</v>
      </c>
      <c r="CX1557" t="s">
        <v>30</v>
      </c>
      <c r="CY1557" t="s">
        <v>35</v>
      </c>
      <c r="DX1557" t="s">
        <v>2851</v>
      </c>
      <c r="DY1557">
        <v>4277</v>
      </c>
      <c r="DZ1557">
        <v>8.0676470003407292</v>
      </c>
      <c r="EA1557">
        <v>47.265796309294402</v>
      </c>
    </row>
    <row r="1558" spans="1:131" x14ac:dyDescent="0.25">
      <c r="A1558" t="s">
        <v>1340</v>
      </c>
      <c r="B1558" t="s">
        <v>1341</v>
      </c>
      <c r="C1558" t="s">
        <v>1354</v>
      </c>
      <c r="D1558" t="s">
        <v>14</v>
      </c>
      <c r="E1558" t="s">
        <v>48</v>
      </c>
      <c r="F1558" t="s">
        <v>30</v>
      </c>
      <c r="G1558" t="s">
        <v>35</v>
      </c>
      <c r="H1558">
        <v>10</v>
      </c>
      <c r="I1558">
        <v>4</v>
      </c>
      <c r="J1558">
        <v>0</v>
      </c>
      <c r="K1558">
        <v>2</v>
      </c>
      <c r="CV1558" t="s">
        <v>1340</v>
      </c>
      <c r="CW1558" t="s">
        <v>48</v>
      </c>
      <c r="CX1558" t="s">
        <v>30</v>
      </c>
      <c r="CY1558" t="s">
        <v>35</v>
      </c>
      <c r="DX1558" t="s">
        <v>2852</v>
      </c>
      <c r="DY1558">
        <v>4279</v>
      </c>
      <c r="DZ1558">
        <v>7.8597972308691002</v>
      </c>
      <c r="EA1558">
        <v>47.259831726335698</v>
      </c>
    </row>
    <row r="1559" spans="1:131" x14ac:dyDescent="0.25">
      <c r="A1559" t="s">
        <v>1340</v>
      </c>
      <c r="B1559" t="s">
        <v>1341</v>
      </c>
      <c r="C1559" t="s">
        <v>1361</v>
      </c>
      <c r="D1559" t="s">
        <v>14</v>
      </c>
      <c r="E1559" t="s">
        <v>48</v>
      </c>
      <c r="F1559" t="s">
        <v>16</v>
      </c>
      <c r="G1559" t="s">
        <v>63</v>
      </c>
      <c r="H1559">
        <v>43</v>
      </c>
      <c r="I1559">
        <v>14</v>
      </c>
      <c r="J1559">
        <v>3</v>
      </c>
      <c r="K1559">
        <v>10</v>
      </c>
      <c r="CV1559" t="s">
        <v>1340</v>
      </c>
      <c r="CW1559" t="s">
        <v>48</v>
      </c>
      <c r="CX1559" t="s">
        <v>16</v>
      </c>
      <c r="CY1559" t="s">
        <v>63</v>
      </c>
      <c r="DX1559" t="s">
        <v>2853</v>
      </c>
      <c r="DY1559">
        <v>4280</v>
      </c>
      <c r="DZ1559">
        <v>7.9403379289761098</v>
      </c>
      <c r="EA1559">
        <v>47.316145389376601</v>
      </c>
    </row>
    <row r="1560" spans="1:131" x14ac:dyDescent="0.25">
      <c r="A1560" t="s">
        <v>1340</v>
      </c>
      <c r="B1560" t="s">
        <v>1341</v>
      </c>
      <c r="C1560" t="s">
        <v>1362</v>
      </c>
      <c r="D1560" t="s">
        <v>14</v>
      </c>
      <c r="E1560" t="s">
        <v>48</v>
      </c>
      <c r="F1560" t="s">
        <v>16</v>
      </c>
      <c r="G1560" t="s">
        <v>63</v>
      </c>
      <c r="H1560">
        <v>22</v>
      </c>
      <c r="I1560">
        <v>8</v>
      </c>
      <c r="J1560">
        <v>3</v>
      </c>
      <c r="K1560">
        <v>4</v>
      </c>
      <c r="CV1560" t="s">
        <v>1340</v>
      </c>
      <c r="CW1560" t="s">
        <v>48</v>
      </c>
      <c r="CX1560" t="s">
        <v>16</v>
      </c>
      <c r="CY1560" t="s">
        <v>63</v>
      </c>
      <c r="DX1560" t="s">
        <v>2854</v>
      </c>
      <c r="DY1560">
        <v>4281</v>
      </c>
      <c r="DZ1560">
        <v>8.0369421002459092</v>
      </c>
      <c r="EA1560">
        <v>47.2535648403247</v>
      </c>
    </row>
    <row r="1561" spans="1:131" x14ac:dyDescent="0.25">
      <c r="A1561" t="s">
        <v>1340</v>
      </c>
      <c r="B1561" t="s">
        <v>1341</v>
      </c>
      <c r="C1561" t="s">
        <v>1363</v>
      </c>
      <c r="D1561" t="s">
        <v>14</v>
      </c>
      <c r="E1561" t="s">
        <v>48</v>
      </c>
      <c r="F1561" t="s">
        <v>16</v>
      </c>
      <c r="G1561" t="s">
        <v>63</v>
      </c>
      <c r="H1561">
        <v>81</v>
      </c>
      <c r="I1561">
        <v>45</v>
      </c>
      <c r="J1561">
        <v>23</v>
      </c>
      <c r="K1561">
        <v>22</v>
      </c>
      <c r="CV1561" t="s">
        <v>1340</v>
      </c>
      <c r="CW1561" t="s">
        <v>48</v>
      </c>
      <c r="CX1561" t="s">
        <v>16</v>
      </c>
      <c r="CY1561" t="s">
        <v>63</v>
      </c>
      <c r="DX1561" t="s">
        <v>2855</v>
      </c>
      <c r="DY1561">
        <v>4282</v>
      </c>
      <c r="DZ1561">
        <v>7.8887166482999698</v>
      </c>
      <c r="EA1561">
        <v>47.299691654218499</v>
      </c>
    </row>
    <row r="1562" spans="1:131" x14ac:dyDescent="0.25">
      <c r="A1562" t="s">
        <v>1340</v>
      </c>
      <c r="B1562" t="s">
        <v>1341</v>
      </c>
      <c r="C1562" t="s">
        <v>1364</v>
      </c>
      <c r="D1562" t="s">
        <v>14</v>
      </c>
      <c r="E1562" t="s">
        <v>48</v>
      </c>
      <c r="F1562" t="s">
        <v>16</v>
      </c>
      <c r="G1562" t="s">
        <v>63</v>
      </c>
      <c r="H1562">
        <v>85</v>
      </c>
      <c r="I1562">
        <v>42</v>
      </c>
      <c r="J1562">
        <v>22</v>
      </c>
      <c r="K1562">
        <v>22</v>
      </c>
      <c r="CV1562" t="s">
        <v>1340</v>
      </c>
      <c r="CW1562" t="s">
        <v>48</v>
      </c>
      <c r="CX1562" t="s">
        <v>16</v>
      </c>
      <c r="CY1562" t="s">
        <v>63</v>
      </c>
      <c r="DX1562" t="s">
        <v>2856</v>
      </c>
      <c r="DY1562">
        <v>4283</v>
      </c>
      <c r="DZ1562">
        <v>7.9881359792669198</v>
      </c>
      <c r="EA1562">
        <v>47.321385020125</v>
      </c>
    </row>
    <row r="1563" spans="1:131" x14ac:dyDescent="0.25">
      <c r="A1563" t="s">
        <v>1340</v>
      </c>
      <c r="B1563" t="s">
        <v>1341</v>
      </c>
      <c r="C1563" t="s">
        <v>1365</v>
      </c>
      <c r="D1563" t="s">
        <v>14</v>
      </c>
      <c r="E1563" t="s">
        <v>48</v>
      </c>
      <c r="F1563" t="s">
        <v>16</v>
      </c>
      <c r="G1563" t="s">
        <v>63</v>
      </c>
      <c r="H1563">
        <v>36</v>
      </c>
      <c r="I1563">
        <v>18</v>
      </c>
      <c r="J1563">
        <v>3</v>
      </c>
      <c r="K1563">
        <v>7</v>
      </c>
      <c r="CV1563" t="s">
        <v>1340</v>
      </c>
      <c r="CW1563" t="s">
        <v>48</v>
      </c>
      <c r="CX1563" t="s">
        <v>16</v>
      </c>
      <c r="CY1563" t="s">
        <v>63</v>
      </c>
      <c r="DX1563" t="s">
        <v>2857</v>
      </c>
      <c r="DY1563">
        <v>4284</v>
      </c>
      <c r="DZ1563">
        <v>8.0402844345101503</v>
      </c>
      <c r="EA1563">
        <v>47.2845091299492</v>
      </c>
    </row>
    <row r="1564" spans="1:131" x14ac:dyDescent="0.25">
      <c r="A1564" t="s">
        <v>1340</v>
      </c>
      <c r="B1564" t="s">
        <v>1341</v>
      </c>
      <c r="C1564" t="s">
        <v>1342</v>
      </c>
      <c r="D1564" t="s">
        <v>14</v>
      </c>
      <c r="E1564" t="s">
        <v>48</v>
      </c>
      <c r="F1564" t="s">
        <v>16</v>
      </c>
      <c r="G1564" t="s">
        <v>63</v>
      </c>
      <c r="H1564">
        <v>2</v>
      </c>
      <c r="I1564">
        <v>2</v>
      </c>
      <c r="J1564">
        <v>2</v>
      </c>
      <c r="K1564">
        <v>2</v>
      </c>
      <c r="CV1564" t="s">
        <v>1340</v>
      </c>
      <c r="CW1564" t="s">
        <v>48</v>
      </c>
      <c r="CX1564" t="s">
        <v>16</v>
      </c>
      <c r="CY1564" t="s">
        <v>63</v>
      </c>
      <c r="DX1564" t="s">
        <v>2858</v>
      </c>
      <c r="DY1564">
        <v>4285</v>
      </c>
      <c r="DZ1564">
        <v>7.9231350225542796</v>
      </c>
      <c r="EA1564">
        <v>47.2835310442644</v>
      </c>
    </row>
    <row r="1565" spans="1:131" x14ac:dyDescent="0.25">
      <c r="A1565" t="s">
        <v>1340</v>
      </c>
      <c r="B1565" t="s">
        <v>1341</v>
      </c>
      <c r="C1565" t="s">
        <v>1352</v>
      </c>
      <c r="D1565" t="s">
        <v>14</v>
      </c>
      <c r="E1565" t="s">
        <v>48</v>
      </c>
      <c r="F1565" t="s">
        <v>16</v>
      </c>
      <c r="G1565" t="s">
        <v>63</v>
      </c>
      <c r="H1565">
        <v>9</v>
      </c>
      <c r="I1565">
        <v>4</v>
      </c>
      <c r="J1565">
        <v>2</v>
      </c>
      <c r="K1565">
        <v>2</v>
      </c>
      <c r="CV1565" t="s">
        <v>1340</v>
      </c>
      <c r="CW1565" t="s">
        <v>48</v>
      </c>
      <c r="CX1565" t="s">
        <v>16</v>
      </c>
      <c r="CY1565" t="s">
        <v>63</v>
      </c>
      <c r="DX1565" t="s">
        <v>2859</v>
      </c>
      <c r="DY1565">
        <v>4286</v>
      </c>
      <c r="DZ1565">
        <v>8.0086790204520693</v>
      </c>
      <c r="EA1565">
        <v>47.304064525606499</v>
      </c>
    </row>
    <row r="1566" spans="1:131" x14ac:dyDescent="0.25">
      <c r="A1566" t="s">
        <v>1340</v>
      </c>
      <c r="B1566" t="s">
        <v>1341</v>
      </c>
      <c r="C1566" t="s">
        <v>1353</v>
      </c>
      <c r="D1566" t="s">
        <v>14</v>
      </c>
      <c r="E1566" t="s">
        <v>48</v>
      </c>
      <c r="F1566" t="s">
        <v>16</v>
      </c>
      <c r="G1566" t="s">
        <v>63</v>
      </c>
      <c r="H1566">
        <v>17</v>
      </c>
      <c r="I1566">
        <v>10</v>
      </c>
      <c r="J1566">
        <v>0</v>
      </c>
      <c r="K1566">
        <v>0</v>
      </c>
      <c r="CV1566" t="s">
        <v>1340</v>
      </c>
      <c r="CW1566" t="s">
        <v>48</v>
      </c>
      <c r="CX1566" t="s">
        <v>16</v>
      </c>
      <c r="CY1566" t="s">
        <v>63</v>
      </c>
      <c r="DX1566" t="s">
        <v>2860</v>
      </c>
      <c r="DY1566">
        <v>4287</v>
      </c>
      <c r="DZ1566">
        <v>7.8931494574741699</v>
      </c>
      <c r="EA1566">
        <v>47.2706946327826</v>
      </c>
    </row>
    <row r="1567" spans="1:131" x14ac:dyDescent="0.25">
      <c r="A1567" t="s">
        <v>1340</v>
      </c>
      <c r="B1567" t="s">
        <v>1341</v>
      </c>
      <c r="C1567" t="s">
        <v>1354</v>
      </c>
      <c r="D1567" t="s">
        <v>14</v>
      </c>
      <c r="E1567" t="s">
        <v>48</v>
      </c>
      <c r="F1567" t="s">
        <v>16</v>
      </c>
      <c r="G1567" t="s">
        <v>63</v>
      </c>
      <c r="H1567">
        <v>24</v>
      </c>
      <c r="I1567">
        <v>10</v>
      </c>
      <c r="J1567">
        <v>5</v>
      </c>
      <c r="K1567">
        <v>5</v>
      </c>
      <c r="CV1567" t="s">
        <v>1340</v>
      </c>
      <c r="CW1567" t="s">
        <v>48</v>
      </c>
      <c r="CX1567" t="s">
        <v>16</v>
      </c>
      <c r="CY1567" t="s">
        <v>63</v>
      </c>
      <c r="DX1567" t="s">
        <v>2861</v>
      </c>
      <c r="DY1567">
        <v>4288</v>
      </c>
      <c r="DZ1567">
        <v>8.0175868116041595</v>
      </c>
      <c r="EA1567">
        <v>47.268738916480402</v>
      </c>
    </row>
    <row r="1568" spans="1:131" x14ac:dyDescent="0.25">
      <c r="A1568" t="s">
        <v>1340</v>
      </c>
      <c r="B1568" t="s">
        <v>1341</v>
      </c>
      <c r="C1568" t="s">
        <v>1366</v>
      </c>
      <c r="D1568" t="s">
        <v>212</v>
      </c>
      <c r="E1568" t="s">
        <v>435</v>
      </c>
      <c r="F1568" t="s">
        <v>16</v>
      </c>
      <c r="G1568" t="s">
        <v>63</v>
      </c>
      <c r="H1568">
        <v>24</v>
      </c>
      <c r="I1568">
        <v>14</v>
      </c>
      <c r="J1568">
        <v>21</v>
      </c>
      <c r="K1568">
        <v>24</v>
      </c>
      <c r="CV1568" t="s">
        <v>1340</v>
      </c>
      <c r="CW1568" t="s">
        <v>435</v>
      </c>
      <c r="CX1568" t="s">
        <v>16</v>
      </c>
      <c r="CY1568" t="s">
        <v>63</v>
      </c>
      <c r="DX1568" t="s">
        <v>2862</v>
      </c>
      <c r="DY1568">
        <v>4289</v>
      </c>
      <c r="DZ1568">
        <v>7.9665805222407604</v>
      </c>
      <c r="EA1568">
        <v>47.2901148789852</v>
      </c>
    </row>
    <row r="1569" spans="1:131" x14ac:dyDescent="0.25">
      <c r="A1569" t="s">
        <v>1340</v>
      </c>
      <c r="B1569" t="s">
        <v>1341</v>
      </c>
      <c r="C1569" t="s">
        <v>1351</v>
      </c>
      <c r="D1569" t="s">
        <v>14</v>
      </c>
      <c r="E1569" t="s">
        <v>48</v>
      </c>
      <c r="F1569" t="s">
        <v>30</v>
      </c>
      <c r="G1569" t="s">
        <v>124</v>
      </c>
      <c r="H1569">
        <v>115</v>
      </c>
      <c r="I1569">
        <v>65</v>
      </c>
      <c r="J1569">
        <v>10</v>
      </c>
      <c r="K1569">
        <v>14</v>
      </c>
      <c r="CV1569" t="s">
        <v>1340</v>
      </c>
      <c r="CW1569" t="s">
        <v>48</v>
      </c>
      <c r="CX1569" t="s">
        <v>30</v>
      </c>
      <c r="CY1569" t="s">
        <v>124</v>
      </c>
      <c r="DX1569" t="s">
        <v>2863</v>
      </c>
      <c r="DY1569">
        <v>4301</v>
      </c>
      <c r="DZ1569">
        <v>8.3152141566240498</v>
      </c>
      <c r="EA1569">
        <v>47.555916266468998</v>
      </c>
    </row>
    <row r="1570" spans="1:131" x14ac:dyDescent="0.25">
      <c r="A1570" t="s">
        <v>1340</v>
      </c>
      <c r="B1570" t="s">
        <v>1341</v>
      </c>
      <c r="C1570" t="s">
        <v>1369</v>
      </c>
      <c r="D1570" t="s">
        <v>212</v>
      </c>
      <c r="E1570" t="s">
        <v>435</v>
      </c>
      <c r="F1570" t="s">
        <v>30</v>
      </c>
      <c r="G1570" t="s">
        <v>501</v>
      </c>
      <c r="H1570">
        <v>15</v>
      </c>
      <c r="I1570">
        <v>3</v>
      </c>
      <c r="J1570">
        <v>15</v>
      </c>
      <c r="K1570">
        <v>15</v>
      </c>
      <c r="CV1570" t="s">
        <v>1340</v>
      </c>
      <c r="CW1570" t="s">
        <v>435</v>
      </c>
      <c r="CX1570" t="s">
        <v>30</v>
      </c>
      <c r="CY1570" t="s">
        <v>501</v>
      </c>
      <c r="DX1570" t="s">
        <v>2864</v>
      </c>
      <c r="DY1570">
        <v>4302</v>
      </c>
      <c r="DZ1570">
        <v>8.3382689056836803</v>
      </c>
      <c r="EA1570">
        <v>47.551674763013096</v>
      </c>
    </row>
    <row r="1571" spans="1:131" x14ac:dyDescent="0.25">
      <c r="A1571" t="s">
        <v>1340</v>
      </c>
      <c r="B1571" t="s">
        <v>1341</v>
      </c>
      <c r="C1571" t="s">
        <v>1366</v>
      </c>
      <c r="D1571" t="s">
        <v>212</v>
      </c>
      <c r="E1571" t="s">
        <v>435</v>
      </c>
      <c r="F1571" t="s">
        <v>30</v>
      </c>
      <c r="G1571" t="s">
        <v>501</v>
      </c>
      <c r="H1571">
        <v>35</v>
      </c>
      <c r="I1571">
        <v>18</v>
      </c>
      <c r="J1571">
        <v>29</v>
      </c>
      <c r="K1571">
        <v>35</v>
      </c>
      <c r="CV1571" t="s">
        <v>1340</v>
      </c>
      <c r="CW1571" t="s">
        <v>435</v>
      </c>
      <c r="CX1571" t="s">
        <v>30</v>
      </c>
      <c r="CY1571" t="s">
        <v>501</v>
      </c>
      <c r="DX1571" t="s">
        <v>2865</v>
      </c>
      <c r="DY1571">
        <v>4303</v>
      </c>
      <c r="DZ1571">
        <v>8.2296789127301899</v>
      </c>
      <c r="EA1571">
        <v>47.562368670214902</v>
      </c>
    </row>
    <row r="1572" spans="1:131" x14ac:dyDescent="0.25">
      <c r="A1572" t="s">
        <v>1340</v>
      </c>
      <c r="B1572" t="s">
        <v>1341</v>
      </c>
      <c r="C1572" t="s">
        <v>1363</v>
      </c>
      <c r="D1572" t="s">
        <v>14</v>
      </c>
      <c r="E1572" t="s">
        <v>48</v>
      </c>
      <c r="F1572" t="s">
        <v>125</v>
      </c>
      <c r="G1572" t="s">
        <v>125</v>
      </c>
      <c r="H1572">
        <v>37</v>
      </c>
      <c r="I1572">
        <v>17</v>
      </c>
      <c r="J1572">
        <v>8</v>
      </c>
      <c r="K1572">
        <v>11</v>
      </c>
      <c r="CV1572" t="s">
        <v>1340</v>
      </c>
      <c r="CW1572" t="s">
        <v>48</v>
      </c>
      <c r="CX1572" t="s">
        <v>125</v>
      </c>
      <c r="CY1572" t="s">
        <v>125</v>
      </c>
      <c r="DX1572" t="s">
        <v>2866</v>
      </c>
      <c r="DY1572">
        <v>4304</v>
      </c>
      <c r="DZ1572">
        <v>8.2535577703724101</v>
      </c>
      <c r="EA1572">
        <v>47.561815538349201</v>
      </c>
    </row>
    <row r="1573" spans="1:131" x14ac:dyDescent="0.25">
      <c r="A1573" t="s">
        <v>1340</v>
      </c>
      <c r="B1573" t="s">
        <v>1341</v>
      </c>
      <c r="C1573" t="s">
        <v>1364</v>
      </c>
      <c r="D1573" t="s">
        <v>14</v>
      </c>
      <c r="E1573" t="s">
        <v>48</v>
      </c>
      <c r="F1573" t="s">
        <v>125</v>
      </c>
      <c r="G1573" t="s">
        <v>125</v>
      </c>
      <c r="H1573">
        <v>30</v>
      </c>
      <c r="I1573">
        <v>12</v>
      </c>
      <c r="J1573">
        <v>8</v>
      </c>
      <c r="K1573">
        <v>12</v>
      </c>
      <c r="CV1573" t="s">
        <v>1340</v>
      </c>
      <c r="CW1573" t="s">
        <v>48</v>
      </c>
      <c r="CX1573" t="s">
        <v>125</v>
      </c>
      <c r="CY1573" t="s">
        <v>125</v>
      </c>
      <c r="DX1573" t="s">
        <v>2867</v>
      </c>
      <c r="DY1573">
        <v>4305</v>
      </c>
      <c r="DZ1573">
        <v>8.2936082673345908</v>
      </c>
      <c r="EA1573">
        <v>47.532687255142001</v>
      </c>
    </row>
    <row r="1574" spans="1:131" x14ac:dyDescent="0.25">
      <c r="A1574" t="s">
        <v>1340</v>
      </c>
      <c r="B1574" t="s">
        <v>1341</v>
      </c>
      <c r="C1574" t="s">
        <v>1365</v>
      </c>
      <c r="D1574" t="s">
        <v>14</v>
      </c>
      <c r="E1574" t="s">
        <v>48</v>
      </c>
      <c r="F1574" t="s">
        <v>125</v>
      </c>
      <c r="G1574" t="s">
        <v>125</v>
      </c>
      <c r="H1574">
        <v>29</v>
      </c>
      <c r="I1574">
        <v>13</v>
      </c>
      <c r="J1574">
        <v>3</v>
      </c>
      <c r="K1574">
        <v>3</v>
      </c>
      <c r="CV1574" t="s">
        <v>1340</v>
      </c>
      <c r="CW1574" t="s">
        <v>48</v>
      </c>
      <c r="CX1574" t="s">
        <v>125</v>
      </c>
      <c r="CY1574" t="s">
        <v>125</v>
      </c>
      <c r="DX1574" t="s">
        <v>2868</v>
      </c>
      <c r="DY1574">
        <v>4306</v>
      </c>
      <c r="DZ1574">
        <v>8.4052476014460602</v>
      </c>
      <c r="EA1574">
        <v>47.557814994910501</v>
      </c>
    </row>
    <row r="1575" spans="1:131" x14ac:dyDescent="0.25">
      <c r="A1575" t="s">
        <v>1340</v>
      </c>
      <c r="B1575" t="s">
        <v>1341</v>
      </c>
      <c r="C1575" t="s">
        <v>1354</v>
      </c>
      <c r="D1575" t="s">
        <v>14</v>
      </c>
      <c r="E1575" t="s">
        <v>48</v>
      </c>
      <c r="F1575" t="s">
        <v>125</v>
      </c>
      <c r="G1575" t="s">
        <v>125</v>
      </c>
      <c r="H1575">
        <v>13</v>
      </c>
      <c r="I1575">
        <v>8</v>
      </c>
      <c r="J1575">
        <v>1</v>
      </c>
      <c r="K1575">
        <v>0</v>
      </c>
      <c r="CV1575" t="s">
        <v>1340</v>
      </c>
      <c r="CW1575" t="s">
        <v>48</v>
      </c>
      <c r="CX1575" t="s">
        <v>125</v>
      </c>
      <c r="CY1575" t="s">
        <v>125</v>
      </c>
      <c r="DX1575" t="s">
        <v>2869</v>
      </c>
      <c r="DY1575">
        <v>4307</v>
      </c>
      <c r="DZ1575">
        <v>8.20391466256204</v>
      </c>
      <c r="EA1575">
        <v>47.609419136208899</v>
      </c>
    </row>
    <row r="1576" spans="1:131" x14ac:dyDescent="0.25">
      <c r="A1576" t="s">
        <v>1340</v>
      </c>
      <c r="B1576" t="s">
        <v>1341</v>
      </c>
      <c r="C1576" t="s">
        <v>1366</v>
      </c>
      <c r="D1576" t="s">
        <v>212</v>
      </c>
      <c r="E1576" t="s">
        <v>435</v>
      </c>
      <c r="F1576" t="s">
        <v>125</v>
      </c>
      <c r="G1576" t="s">
        <v>125</v>
      </c>
      <c r="H1576">
        <v>7</v>
      </c>
      <c r="I1576">
        <v>4</v>
      </c>
      <c r="J1576">
        <v>5</v>
      </c>
      <c r="K1576">
        <v>7</v>
      </c>
      <c r="CV1576" t="s">
        <v>1340</v>
      </c>
      <c r="CW1576" t="s">
        <v>435</v>
      </c>
      <c r="CX1576" t="s">
        <v>125</v>
      </c>
      <c r="CY1576" t="s">
        <v>125</v>
      </c>
      <c r="DX1576" t="s">
        <v>2870</v>
      </c>
      <c r="DY1576">
        <v>4308</v>
      </c>
      <c r="DZ1576">
        <v>8.4202623919734894</v>
      </c>
      <c r="EA1576">
        <v>47.569079261314698</v>
      </c>
    </row>
    <row r="1577" spans="1:131" x14ac:dyDescent="0.25">
      <c r="A1577" t="s">
        <v>767</v>
      </c>
      <c r="B1577" t="s">
        <v>692</v>
      </c>
      <c r="C1577" t="s">
        <v>768</v>
      </c>
      <c r="D1577" t="s">
        <v>14</v>
      </c>
      <c r="E1577" t="s">
        <v>48</v>
      </c>
      <c r="F1577" t="s">
        <v>16</v>
      </c>
      <c r="G1577" t="s">
        <v>63</v>
      </c>
      <c r="H1577">
        <v>124</v>
      </c>
      <c r="I1577">
        <v>71</v>
      </c>
      <c r="J1577">
        <v>3</v>
      </c>
      <c r="K1577">
        <v>17</v>
      </c>
      <c r="CV1577" t="s">
        <v>767</v>
      </c>
      <c r="CW1577" t="s">
        <v>48</v>
      </c>
      <c r="CX1577" t="s">
        <v>16</v>
      </c>
      <c r="CY1577" t="s">
        <v>63</v>
      </c>
      <c r="DX1577" t="s">
        <v>2871</v>
      </c>
      <c r="DY1577">
        <v>4309</v>
      </c>
      <c r="DZ1577">
        <v>8.2504038515064906</v>
      </c>
      <c r="EA1577">
        <v>47.591026288076897</v>
      </c>
    </row>
    <row r="1578" spans="1:131" x14ac:dyDescent="0.25">
      <c r="A1578" t="s">
        <v>767</v>
      </c>
      <c r="B1578" t="s">
        <v>692</v>
      </c>
      <c r="C1578" t="s">
        <v>768</v>
      </c>
      <c r="D1578" t="s">
        <v>14</v>
      </c>
      <c r="E1578" t="s">
        <v>48</v>
      </c>
      <c r="F1578" t="s">
        <v>125</v>
      </c>
      <c r="G1578" t="s">
        <v>125</v>
      </c>
      <c r="H1578">
        <v>32</v>
      </c>
      <c r="I1578">
        <v>13</v>
      </c>
      <c r="J1578">
        <v>2</v>
      </c>
      <c r="K1578">
        <v>6</v>
      </c>
      <c r="CV1578" t="s">
        <v>767</v>
      </c>
      <c r="CW1578" t="s">
        <v>48</v>
      </c>
      <c r="CX1578" t="s">
        <v>125</v>
      </c>
      <c r="CY1578" t="s">
        <v>125</v>
      </c>
      <c r="DX1578" t="s">
        <v>2872</v>
      </c>
      <c r="DY1578">
        <v>4310</v>
      </c>
      <c r="DZ1578">
        <v>8.2450461492526106</v>
      </c>
      <c r="EA1578">
        <v>47.605737497005201</v>
      </c>
    </row>
    <row r="1579" spans="1:131" x14ac:dyDescent="0.25">
      <c r="A1579" t="s">
        <v>52</v>
      </c>
      <c r="B1579" t="s">
        <v>12</v>
      </c>
      <c r="C1579" t="s">
        <v>53</v>
      </c>
      <c r="D1579" t="s">
        <v>14</v>
      </c>
      <c r="E1579" t="s">
        <v>15</v>
      </c>
      <c r="F1579" t="s">
        <v>30</v>
      </c>
      <c r="G1579" t="s">
        <v>35</v>
      </c>
      <c r="H1579">
        <v>14</v>
      </c>
      <c r="I1579">
        <v>7</v>
      </c>
      <c r="J1579">
        <v>4</v>
      </c>
      <c r="K1579">
        <v>4</v>
      </c>
      <c r="CV1579" t="s">
        <v>52</v>
      </c>
      <c r="CW1579" t="s">
        <v>15</v>
      </c>
      <c r="CX1579" t="s">
        <v>30</v>
      </c>
      <c r="CY1579" t="s">
        <v>35</v>
      </c>
      <c r="DX1579" t="s">
        <v>2873</v>
      </c>
      <c r="DY1579">
        <v>4311</v>
      </c>
      <c r="DZ1579">
        <v>8.1783819326471594</v>
      </c>
      <c r="EA1579">
        <v>47.5903860471348</v>
      </c>
    </row>
    <row r="1580" spans="1:131" x14ac:dyDescent="0.25">
      <c r="A1580" t="s">
        <v>52</v>
      </c>
      <c r="B1580" t="s">
        <v>12</v>
      </c>
      <c r="C1580" t="s">
        <v>106</v>
      </c>
      <c r="D1580" t="s">
        <v>14</v>
      </c>
      <c r="E1580" t="s">
        <v>15</v>
      </c>
      <c r="F1580" t="s">
        <v>16</v>
      </c>
      <c r="G1580" t="s">
        <v>63</v>
      </c>
      <c r="H1580">
        <v>17</v>
      </c>
      <c r="I1580">
        <v>6</v>
      </c>
      <c r="J1580">
        <v>0</v>
      </c>
      <c r="K1580">
        <v>2</v>
      </c>
      <c r="CV1580" t="s">
        <v>52</v>
      </c>
      <c r="CW1580" t="s">
        <v>15</v>
      </c>
      <c r="CX1580" t="s">
        <v>16</v>
      </c>
      <c r="CY1580" t="s">
        <v>63</v>
      </c>
      <c r="DX1580" t="s">
        <v>2874</v>
      </c>
      <c r="DY1580">
        <v>4312</v>
      </c>
      <c r="DZ1580">
        <v>8.32591000187292</v>
      </c>
      <c r="EA1580">
        <v>47.526758648105897</v>
      </c>
    </row>
    <row r="1581" spans="1:131" x14ac:dyDescent="0.25">
      <c r="A1581" t="s">
        <v>52</v>
      </c>
      <c r="B1581" t="s">
        <v>12</v>
      </c>
      <c r="C1581" t="s">
        <v>107</v>
      </c>
      <c r="D1581" t="s">
        <v>14</v>
      </c>
      <c r="E1581" t="s">
        <v>15</v>
      </c>
      <c r="F1581" t="s">
        <v>16</v>
      </c>
      <c r="G1581" t="s">
        <v>63</v>
      </c>
      <c r="H1581">
        <v>18</v>
      </c>
      <c r="I1581">
        <v>9</v>
      </c>
      <c r="J1581">
        <v>0</v>
      </c>
      <c r="K1581">
        <v>3</v>
      </c>
      <c r="CV1581" t="s">
        <v>52</v>
      </c>
      <c r="CW1581" t="s">
        <v>15</v>
      </c>
      <c r="CX1581" t="s">
        <v>16</v>
      </c>
      <c r="CY1581" t="s">
        <v>63</v>
      </c>
      <c r="DX1581" t="s">
        <v>2875</v>
      </c>
      <c r="DY1581">
        <v>4313</v>
      </c>
      <c r="DZ1581">
        <v>8.2107011431952799</v>
      </c>
      <c r="EA1581">
        <v>47.583756912162698</v>
      </c>
    </row>
    <row r="1582" spans="1:131" x14ac:dyDescent="0.25">
      <c r="A1582" t="s">
        <v>52</v>
      </c>
      <c r="B1582" t="s">
        <v>12</v>
      </c>
      <c r="C1582" t="s">
        <v>53</v>
      </c>
      <c r="D1582" t="s">
        <v>14</v>
      </c>
      <c r="E1582" t="s">
        <v>15</v>
      </c>
      <c r="F1582" t="s">
        <v>30</v>
      </c>
      <c r="G1582" t="s">
        <v>124</v>
      </c>
      <c r="H1582">
        <v>71</v>
      </c>
      <c r="I1582">
        <v>31</v>
      </c>
      <c r="J1582">
        <v>0</v>
      </c>
      <c r="K1582">
        <v>14</v>
      </c>
      <c r="CV1582" t="s">
        <v>52</v>
      </c>
      <c r="CW1582" t="s">
        <v>15</v>
      </c>
      <c r="CX1582" t="s">
        <v>30</v>
      </c>
      <c r="CY1582" t="s">
        <v>124</v>
      </c>
      <c r="DX1582" t="s">
        <v>2876</v>
      </c>
      <c r="DY1582">
        <v>4314</v>
      </c>
      <c r="DZ1582">
        <v>8.3483970874213291</v>
      </c>
      <c r="EA1582">
        <v>47.564519095643199</v>
      </c>
    </row>
    <row r="1583" spans="1:131" x14ac:dyDescent="0.25">
      <c r="A1583" t="s">
        <v>52</v>
      </c>
      <c r="B1583" t="s">
        <v>12</v>
      </c>
      <c r="C1583" t="s">
        <v>107</v>
      </c>
      <c r="D1583" t="s">
        <v>14</v>
      </c>
      <c r="E1583" t="s">
        <v>15</v>
      </c>
      <c r="F1583" t="s">
        <v>125</v>
      </c>
      <c r="G1583" t="s">
        <v>125</v>
      </c>
      <c r="H1583">
        <v>13</v>
      </c>
      <c r="I1583">
        <v>7</v>
      </c>
      <c r="J1583">
        <v>0</v>
      </c>
      <c r="K1583">
        <v>3</v>
      </c>
      <c r="CV1583" t="s">
        <v>52</v>
      </c>
      <c r="CW1583" t="s">
        <v>15</v>
      </c>
      <c r="CX1583" t="s">
        <v>125</v>
      </c>
      <c r="CY1583" t="s">
        <v>125</v>
      </c>
      <c r="DX1583" t="s">
        <v>2877</v>
      </c>
      <c r="DY1583">
        <v>4315</v>
      </c>
      <c r="DZ1583">
        <v>8.3228468222225693</v>
      </c>
      <c r="EA1583">
        <v>47.5684380202146</v>
      </c>
    </row>
    <row r="1584" spans="1:131" x14ac:dyDescent="0.25">
      <c r="A1584" t="s">
        <v>22</v>
      </c>
      <c r="B1584" t="s">
        <v>12</v>
      </c>
      <c r="C1584" t="s">
        <v>23</v>
      </c>
      <c r="D1584" t="s">
        <v>14</v>
      </c>
      <c r="E1584" t="s">
        <v>15</v>
      </c>
      <c r="F1584" t="s">
        <v>16</v>
      </c>
      <c r="G1584" t="s">
        <v>17</v>
      </c>
      <c r="H1584">
        <v>36</v>
      </c>
      <c r="I1584">
        <v>14</v>
      </c>
      <c r="J1584">
        <v>13</v>
      </c>
      <c r="K1584">
        <v>11</v>
      </c>
      <c r="CV1584" t="s">
        <v>22</v>
      </c>
      <c r="CW1584" t="s">
        <v>15</v>
      </c>
      <c r="CX1584" t="s">
        <v>16</v>
      </c>
      <c r="CY1584" t="s">
        <v>17</v>
      </c>
      <c r="DX1584" t="s">
        <v>2878</v>
      </c>
      <c r="DY1584">
        <v>4316</v>
      </c>
      <c r="DZ1584">
        <v>8.2727343112350002</v>
      </c>
      <c r="EA1584">
        <v>47.603681972138098</v>
      </c>
    </row>
    <row r="1585" spans="1:131" x14ac:dyDescent="0.25">
      <c r="A1585" t="s">
        <v>22</v>
      </c>
      <c r="B1585" t="s">
        <v>12</v>
      </c>
      <c r="C1585" t="s">
        <v>34</v>
      </c>
      <c r="D1585" t="s">
        <v>14</v>
      </c>
      <c r="E1585" t="s">
        <v>15</v>
      </c>
      <c r="F1585" t="s">
        <v>30</v>
      </c>
      <c r="G1585" t="s">
        <v>31</v>
      </c>
      <c r="H1585">
        <v>16</v>
      </c>
      <c r="I1585">
        <v>8</v>
      </c>
      <c r="J1585">
        <v>7</v>
      </c>
      <c r="K1585">
        <v>9</v>
      </c>
      <c r="CV1585" t="s">
        <v>22</v>
      </c>
      <c r="CW1585" t="s">
        <v>15</v>
      </c>
      <c r="CX1585" t="s">
        <v>30</v>
      </c>
      <c r="CY1585" t="s">
        <v>31</v>
      </c>
      <c r="DX1585" t="s">
        <v>2879</v>
      </c>
      <c r="DY1585">
        <v>4317</v>
      </c>
      <c r="DZ1585">
        <v>8.3806573549278998</v>
      </c>
      <c r="EA1585">
        <v>47.566227332894798</v>
      </c>
    </row>
    <row r="1586" spans="1:131" x14ac:dyDescent="0.25">
      <c r="A1586" t="s">
        <v>22</v>
      </c>
      <c r="B1586" t="s">
        <v>12</v>
      </c>
      <c r="C1586" t="s">
        <v>34</v>
      </c>
      <c r="D1586" t="s">
        <v>14</v>
      </c>
      <c r="E1586" t="s">
        <v>15</v>
      </c>
      <c r="F1586" t="s">
        <v>30</v>
      </c>
      <c r="G1586" t="s">
        <v>35</v>
      </c>
      <c r="H1586">
        <v>63</v>
      </c>
      <c r="I1586">
        <v>25</v>
      </c>
      <c r="J1586">
        <v>25</v>
      </c>
      <c r="K1586">
        <v>24</v>
      </c>
      <c r="CV1586" t="s">
        <v>22</v>
      </c>
      <c r="CW1586" t="s">
        <v>15</v>
      </c>
      <c r="CX1586" t="s">
        <v>30</v>
      </c>
      <c r="CY1586" t="s">
        <v>35</v>
      </c>
      <c r="DX1586" t="s">
        <v>2880</v>
      </c>
      <c r="DY1586">
        <v>4318</v>
      </c>
      <c r="DZ1586">
        <v>8.3622077199596205</v>
      </c>
      <c r="EA1586">
        <v>47.527824364378198</v>
      </c>
    </row>
    <row r="1587" spans="1:131" x14ac:dyDescent="0.25">
      <c r="A1587" t="s">
        <v>22</v>
      </c>
      <c r="B1587" t="s">
        <v>12</v>
      </c>
      <c r="C1587" t="s">
        <v>23</v>
      </c>
      <c r="D1587" t="s">
        <v>14</v>
      </c>
      <c r="E1587" t="s">
        <v>15</v>
      </c>
      <c r="F1587" t="s">
        <v>16</v>
      </c>
      <c r="G1587" t="s">
        <v>63</v>
      </c>
      <c r="H1587">
        <v>323</v>
      </c>
      <c r="I1587">
        <v>151</v>
      </c>
      <c r="J1587">
        <v>114</v>
      </c>
      <c r="K1587">
        <v>80</v>
      </c>
      <c r="CV1587" t="s">
        <v>22</v>
      </c>
      <c r="CW1587" t="s">
        <v>15</v>
      </c>
      <c r="CX1587" t="s">
        <v>16</v>
      </c>
      <c r="CY1587" t="s">
        <v>63</v>
      </c>
      <c r="DX1587" t="s">
        <v>2881</v>
      </c>
      <c r="DY1587">
        <v>4319</v>
      </c>
      <c r="DZ1587">
        <v>8.3850337290947508</v>
      </c>
      <c r="EA1587">
        <v>47.541670240697499</v>
      </c>
    </row>
    <row r="1588" spans="1:131" x14ac:dyDescent="0.25">
      <c r="A1588" t="s">
        <v>22</v>
      </c>
      <c r="B1588" t="s">
        <v>12</v>
      </c>
      <c r="C1588" t="s">
        <v>34</v>
      </c>
      <c r="D1588" t="s">
        <v>14</v>
      </c>
      <c r="E1588" t="s">
        <v>15</v>
      </c>
      <c r="F1588" t="s">
        <v>30</v>
      </c>
      <c r="G1588" t="s">
        <v>124</v>
      </c>
      <c r="H1588">
        <v>145</v>
      </c>
      <c r="I1588">
        <v>64</v>
      </c>
      <c r="J1588">
        <v>21</v>
      </c>
      <c r="K1588">
        <v>4</v>
      </c>
      <c r="CV1588" t="s">
        <v>22</v>
      </c>
      <c r="CW1588" t="s">
        <v>15</v>
      </c>
      <c r="CX1588" t="s">
        <v>30</v>
      </c>
      <c r="CY1588" t="s">
        <v>124</v>
      </c>
      <c r="DX1588" t="s">
        <v>2882</v>
      </c>
      <c r="DY1588">
        <v>4320</v>
      </c>
      <c r="DZ1588">
        <v>8.2854390221075302</v>
      </c>
      <c r="EA1588">
        <v>47.561972946779001</v>
      </c>
    </row>
    <row r="1589" spans="1:131" x14ac:dyDescent="0.25">
      <c r="A1589" t="s">
        <v>22</v>
      </c>
      <c r="B1589" t="s">
        <v>12</v>
      </c>
      <c r="C1589" t="s">
        <v>144</v>
      </c>
      <c r="D1589" t="s">
        <v>14</v>
      </c>
      <c r="E1589" t="s">
        <v>15</v>
      </c>
      <c r="F1589" t="s">
        <v>125</v>
      </c>
      <c r="G1589" t="s">
        <v>125</v>
      </c>
      <c r="H1589">
        <v>113</v>
      </c>
      <c r="I1589">
        <v>54</v>
      </c>
      <c r="J1589">
        <v>33</v>
      </c>
      <c r="K1589">
        <v>36</v>
      </c>
      <c r="CV1589" t="s">
        <v>22</v>
      </c>
      <c r="CW1589" t="s">
        <v>15</v>
      </c>
      <c r="CX1589" t="s">
        <v>125</v>
      </c>
      <c r="CY1589" t="s">
        <v>125</v>
      </c>
      <c r="DX1589" t="s">
        <v>2883</v>
      </c>
      <c r="DY1589">
        <v>4321</v>
      </c>
      <c r="DZ1589">
        <v>8.2920604913235003</v>
      </c>
      <c r="EA1589">
        <v>47.547143667537199</v>
      </c>
    </row>
    <row r="1590" spans="1:131" x14ac:dyDescent="0.25">
      <c r="A1590" t="s">
        <v>1143</v>
      </c>
      <c r="B1590" t="s">
        <v>1106</v>
      </c>
      <c r="C1590" t="s">
        <v>1144</v>
      </c>
      <c r="D1590" t="s">
        <v>14</v>
      </c>
      <c r="E1590" t="s">
        <v>48</v>
      </c>
      <c r="F1590" t="s">
        <v>30</v>
      </c>
      <c r="G1590" t="s">
        <v>35</v>
      </c>
      <c r="H1590">
        <v>4</v>
      </c>
      <c r="I1590">
        <v>3</v>
      </c>
      <c r="J1590">
        <v>0</v>
      </c>
      <c r="K1590">
        <v>0</v>
      </c>
      <c r="CV1590" t="s">
        <v>1143</v>
      </c>
      <c r="CW1590" t="s">
        <v>48</v>
      </c>
      <c r="CX1590" t="s">
        <v>30</v>
      </c>
      <c r="CY1590" t="s">
        <v>35</v>
      </c>
      <c r="DX1590" t="s">
        <v>2884</v>
      </c>
      <c r="DY1590">
        <v>4322</v>
      </c>
      <c r="DZ1590">
        <v>8.3677628420525298</v>
      </c>
      <c r="EA1590">
        <v>47.554752465883602</v>
      </c>
    </row>
    <row r="1591" spans="1:131" x14ac:dyDescent="0.25">
      <c r="A1591" t="s">
        <v>1143</v>
      </c>
      <c r="B1591" t="s">
        <v>1106</v>
      </c>
      <c r="C1591" t="s">
        <v>1144</v>
      </c>
      <c r="D1591" t="s">
        <v>14</v>
      </c>
      <c r="E1591" t="s">
        <v>48</v>
      </c>
      <c r="F1591" t="s">
        <v>16</v>
      </c>
      <c r="G1591" t="s">
        <v>63</v>
      </c>
      <c r="H1591">
        <v>6</v>
      </c>
      <c r="I1591">
        <v>5</v>
      </c>
      <c r="J1591">
        <v>0</v>
      </c>
      <c r="K1591">
        <v>0</v>
      </c>
      <c r="CV1591" t="s">
        <v>1143</v>
      </c>
      <c r="CW1591" t="s">
        <v>48</v>
      </c>
      <c r="CX1591" t="s">
        <v>16</v>
      </c>
      <c r="CY1591" t="s">
        <v>63</v>
      </c>
      <c r="DX1591" t="s">
        <v>2885</v>
      </c>
      <c r="DY1591">
        <v>4323</v>
      </c>
      <c r="DZ1591">
        <v>8.29373931217782</v>
      </c>
      <c r="EA1591">
        <v>47.589033451974402</v>
      </c>
    </row>
    <row r="1592" spans="1:131" x14ac:dyDescent="0.25">
      <c r="A1592" t="s">
        <v>456</v>
      </c>
      <c r="B1592" t="s">
        <v>146</v>
      </c>
      <c r="C1592" t="s">
        <v>457</v>
      </c>
      <c r="D1592" t="s">
        <v>14</v>
      </c>
      <c r="E1592" t="s">
        <v>48</v>
      </c>
      <c r="F1592" t="s">
        <v>16</v>
      </c>
      <c r="G1592" t="s">
        <v>63</v>
      </c>
      <c r="H1592">
        <v>23</v>
      </c>
      <c r="I1592">
        <v>11</v>
      </c>
      <c r="J1592">
        <v>4</v>
      </c>
      <c r="K1592">
        <v>7</v>
      </c>
      <c r="CV1592" t="s">
        <v>456</v>
      </c>
      <c r="CW1592" t="s">
        <v>48</v>
      </c>
      <c r="CX1592" t="s">
        <v>16</v>
      </c>
      <c r="CY1592" t="s">
        <v>63</v>
      </c>
      <c r="DX1592" t="s">
        <v>2886</v>
      </c>
      <c r="DY1592">
        <v>4401</v>
      </c>
      <c r="DZ1592">
        <v>9.4197141270529201</v>
      </c>
      <c r="EA1592">
        <v>47.516622599053598</v>
      </c>
    </row>
    <row r="1593" spans="1:131" x14ac:dyDescent="0.25">
      <c r="A1593" t="s">
        <v>456</v>
      </c>
      <c r="B1593" t="s">
        <v>146</v>
      </c>
      <c r="C1593" t="s">
        <v>457</v>
      </c>
      <c r="D1593" t="s">
        <v>14</v>
      </c>
      <c r="E1593" t="s">
        <v>48</v>
      </c>
      <c r="F1593" t="s">
        <v>125</v>
      </c>
      <c r="G1593" t="s">
        <v>125</v>
      </c>
      <c r="H1593">
        <v>9</v>
      </c>
      <c r="I1593">
        <v>4</v>
      </c>
      <c r="J1593">
        <v>0</v>
      </c>
      <c r="K1593">
        <v>2</v>
      </c>
      <c r="CV1593" t="s">
        <v>456</v>
      </c>
      <c r="CW1593" t="s">
        <v>48</v>
      </c>
      <c r="CX1593" t="s">
        <v>125</v>
      </c>
      <c r="CY1593" t="s">
        <v>125</v>
      </c>
      <c r="DX1593" t="s">
        <v>2887</v>
      </c>
      <c r="DY1593">
        <v>4406</v>
      </c>
      <c r="DZ1593">
        <v>9.3183650830354701</v>
      </c>
      <c r="EA1593">
        <v>47.576406151393698</v>
      </c>
    </row>
    <row r="1594" spans="1:131" x14ac:dyDescent="0.25">
      <c r="A1594" t="s">
        <v>921</v>
      </c>
      <c r="B1594" t="s">
        <v>848</v>
      </c>
      <c r="C1594" t="s">
        <v>922</v>
      </c>
      <c r="D1594" t="s">
        <v>14</v>
      </c>
      <c r="E1594" t="s">
        <v>48</v>
      </c>
      <c r="F1594" t="s">
        <v>30</v>
      </c>
      <c r="G1594" t="s">
        <v>35</v>
      </c>
      <c r="H1594">
        <v>13</v>
      </c>
      <c r="I1594">
        <v>7</v>
      </c>
      <c r="J1594">
        <v>1</v>
      </c>
      <c r="K1594">
        <v>1</v>
      </c>
      <c r="CV1594" t="s">
        <v>921</v>
      </c>
      <c r="CW1594" t="s">
        <v>48</v>
      </c>
      <c r="CX1594" t="s">
        <v>30</v>
      </c>
      <c r="CY1594" t="s">
        <v>35</v>
      </c>
      <c r="DX1594" t="s">
        <v>2888</v>
      </c>
      <c r="DY1594">
        <v>4411</v>
      </c>
      <c r="DZ1594">
        <v>9.3635336756206797</v>
      </c>
      <c r="EA1594">
        <v>47.5279917322271</v>
      </c>
    </row>
    <row r="1595" spans="1:131" x14ac:dyDescent="0.25">
      <c r="A1595" t="s">
        <v>921</v>
      </c>
      <c r="B1595" t="s">
        <v>848</v>
      </c>
      <c r="C1595" t="s">
        <v>974</v>
      </c>
      <c r="D1595" t="s">
        <v>14</v>
      </c>
      <c r="E1595" t="s">
        <v>48</v>
      </c>
      <c r="F1595" t="s">
        <v>16</v>
      </c>
      <c r="G1595" t="s">
        <v>63</v>
      </c>
      <c r="H1595">
        <v>36</v>
      </c>
      <c r="I1595">
        <v>18</v>
      </c>
      <c r="J1595">
        <v>1</v>
      </c>
      <c r="K1595">
        <v>0</v>
      </c>
      <c r="CV1595" t="s">
        <v>921</v>
      </c>
      <c r="CW1595" t="s">
        <v>48</v>
      </c>
      <c r="CX1595" t="s">
        <v>16</v>
      </c>
      <c r="CY1595" t="s">
        <v>63</v>
      </c>
      <c r="DX1595" t="s">
        <v>2889</v>
      </c>
      <c r="DY1595">
        <v>4416</v>
      </c>
      <c r="DZ1595">
        <v>9.3142067853528694</v>
      </c>
      <c r="EA1595">
        <v>47.562178568374001</v>
      </c>
    </row>
    <row r="1596" spans="1:131" x14ac:dyDescent="0.25">
      <c r="A1596" t="s">
        <v>921</v>
      </c>
      <c r="B1596" t="s">
        <v>848</v>
      </c>
      <c r="C1596" t="s">
        <v>922</v>
      </c>
      <c r="D1596" t="s">
        <v>14</v>
      </c>
      <c r="E1596" t="s">
        <v>48</v>
      </c>
      <c r="F1596" t="s">
        <v>16</v>
      </c>
      <c r="G1596" t="s">
        <v>63</v>
      </c>
      <c r="H1596">
        <v>24</v>
      </c>
      <c r="I1596">
        <v>12</v>
      </c>
      <c r="J1596">
        <v>1</v>
      </c>
      <c r="K1596">
        <v>3</v>
      </c>
      <c r="CV1596" t="s">
        <v>921</v>
      </c>
      <c r="CW1596" t="s">
        <v>48</v>
      </c>
      <c r="CX1596" t="s">
        <v>16</v>
      </c>
      <c r="CY1596" t="s">
        <v>63</v>
      </c>
      <c r="DX1596" t="s">
        <v>2890</v>
      </c>
      <c r="DY1596">
        <v>4421</v>
      </c>
      <c r="DZ1596">
        <v>9.4626207284699007</v>
      </c>
      <c r="EA1596">
        <v>47.4940339775452</v>
      </c>
    </row>
    <row r="1597" spans="1:131" x14ac:dyDescent="0.25">
      <c r="A1597" t="s">
        <v>921</v>
      </c>
      <c r="B1597" t="s">
        <v>848</v>
      </c>
      <c r="C1597" t="s">
        <v>922</v>
      </c>
      <c r="D1597" t="s">
        <v>14</v>
      </c>
      <c r="E1597" t="s">
        <v>48</v>
      </c>
      <c r="F1597" t="s">
        <v>30</v>
      </c>
      <c r="G1597" t="s">
        <v>124</v>
      </c>
      <c r="H1597">
        <v>16</v>
      </c>
      <c r="I1597">
        <v>11</v>
      </c>
      <c r="J1597">
        <v>0</v>
      </c>
      <c r="K1597">
        <v>0</v>
      </c>
      <c r="CV1597" t="s">
        <v>921</v>
      </c>
      <c r="CW1597" t="s">
        <v>48</v>
      </c>
      <c r="CX1597" t="s">
        <v>30</v>
      </c>
      <c r="CY1597" t="s">
        <v>124</v>
      </c>
      <c r="DX1597" t="s">
        <v>2891</v>
      </c>
      <c r="DY1597">
        <v>4426</v>
      </c>
      <c r="DZ1597">
        <v>9.3141768959043194</v>
      </c>
      <c r="EA1597">
        <v>47.588269789820501</v>
      </c>
    </row>
    <row r="1598" spans="1:131" x14ac:dyDescent="0.25">
      <c r="A1598" t="s">
        <v>921</v>
      </c>
      <c r="B1598" t="s">
        <v>848</v>
      </c>
      <c r="C1598" t="s">
        <v>922</v>
      </c>
      <c r="D1598" t="s">
        <v>14</v>
      </c>
      <c r="E1598" t="s">
        <v>48</v>
      </c>
      <c r="F1598" t="s">
        <v>125</v>
      </c>
      <c r="G1598" t="s">
        <v>125</v>
      </c>
      <c r="H1598">
        <v>25</v>
      </c>
      <c r="I1598">
        <v>13</v>
      </c>
      <c r="J1598">
        <v>0</v>
      </c>
      <c r="K1598">
        <v>0</v>
      </c>
      <c r="CV1598" t="s">
        <v>921</v>
      </c>
      <c r="CW1598" t="s">
        <v>48</v>
      </c>
      <c r="CX1598" t="s">
        <v>125</v>
      </c>
      <c r="CY1598" t="s">
        <v>125</v>
      </c>
      <c r="DX1598" t="s">
        <v>2892</v>
      </c>
      <c r="DY1598">
        <v>4431</v>
      </c>
      <c r="DZ1598">
        <v>9.3926695905890902</v>
      </c>
      <c r="EA1598">
        <v>47.5028391725386</v>
      </c>
    </row>
    <row r="1599" spans="1:131" x14ac:dyDescent="0.25">
      <c r="A1599" t="s">
        <v>1186</v>
      </c>
      <c r="B1599" t="s">
        <v>1106</v>
      </c>
      <c r="C1599" t="s">
        <v>1187</v>
      </c>
      <c r="D1599" t="s">
        <v>14</v>
      </c>
      <c r="E1599" t="s">
        <v>48</v>
      </c>
      <c r="F1599" t="s">
        <v>16</v>
      </c>
      <c r="G1599" t="s">
        <v>63</v>
      </c>
      <c r="H1599">
        <v>41</v>
      </c>
      <c r="I1599">
        <v>21</v>
      </c>
      <c r="J1599">
        <v>2</v>
      </c>
      <c r="K1599">
        <v>7</v>
      </c>
      <c r="CV1599" t="s">
        <v>1186</v>
      </c>
      <c r="CW1599" t="s">
        <v>48</v>
      </c>
      <c r="CX1599" t="s">
        <v>16</v>
      </c>
      <c r="CY1599" t="s">
        <v>63</v>
      </c>
      <c r="DX1599" t="s">
        <v>2893</v>
      </c>
      <c r="DY1599">
        <v>4436</v>
      </c>
      <c r="DZ1599">
        <v>9.3560799254613691</v>
      </c>
      <c r="EA1599">
        <v>47.564392436801903</v>
      </c>
    </row>
    <row r="1600" spans="1:131" x14ac:dyDescent="0.25">
      <c r="A1600" t="s">
        <v>54</v>
      </c>
      <c r="B1600" t="s">
        <v>12</v>
      </c>
      <c r="C1600" t="s">
        <v>55</v>
      </c>
      <c r="D1600" t="s">
        <v>14</v>
      </c>
      <c r="E1600" t="s">
        <v>48</v>
      </c>
      <c r="F1600" t="s">
        <v>30</v>
      </c>
      <c r="G1600" t="s">
        <v>35</v>
      </c>
      <c r="H1600">
        <v>3</v>
      </c>
      <c r="I1600">
        <v>1</v>
      </c>
      <c r="J1600">
        <v>0</v>
      </c>
      <c r="K1600">
        <v>0</v>
      </c>
      <c r="CV1600" t="s">
        <v>54</v>
      </c>
      <c r="CW1600" t="s">
        <v>48</v>
      </c>
      <c r="CX1600" t="s">
        <v>30</v>
      </c>
      <c r="CY1600" t="s">
        <v>35</v>
      </c>
      <c r="DX1600" t="s">
        <v>2894</v>
      </c>
      <c r="DY1600">
        <v>4441</v>
      </c>
      <c r="DZ1600">
        <v>9.3530519050001804</v>
      </c>
      <c r="EA1600">
        <v>47.550848383301698</v>
      </c>
    </row>
    <row r="1601" spans="1:131" x14ac:dyDescent="0.25">
      <c r="A1601" t="s">
        <v>54</v>
      </c>
      <c r="B1601" t="s">
        <v>12</v>
      </c>
      <c r="C1601" t="s">
        <v>55</v>
      </c>
      <c r="D1601" t="s">
        <v>14</v>
      </c>
      <c r="E1601" t="s">
        <v>48</v>
      </c>
      <c r="F1601" t="s">
        <v>16</v>
      </c>
      <c r="G1601" t="s">
        <v>63</v>
      </c>
      <c r="H1601">
        <v>3</v>
      </c>
      <c r="I1601">
        <v>1</v>
      </c>
      <c r="J1601">
        <v>0</v>
      </c>
      <c r="K1601">
        <v>0</v>
      </c>
      <c r="CV1601" t="s">
        <v>54</v>
      </c>
      <c r="CW1601" t="s">
        <v>48</v>
      </c>
      <c r="CX1601" t="s">
        <v>16</v>
      </c>
      <c r="CY1601" t="s">
        <v>63</v>
      </c>
      <c r="DX1601" t="s">
        <v>2895</v>
      </c>
      <c r="DY1601">
        <v>4446</v>
      </c>
      <c r="DZ1601">
        <v>9.2849286755890699</v>
      </c>
      <c r="EA1601">
        <v>47.572094817529504</v>
      </c>
    </row>
    <row r="1602" spans="1:131" x14ac:dyDescent="0.25">
      <c r="A1602" t="s">
        <v>54</v>
      </c>
      <c r="B1602" t="s">
        <v>12</v>
      </c>
      <c r="C1602" t="s">
        <v>55</v>
      </c>
      <c r="D1602" t="s">
        <v>14</v>
      </c>
      <c r="E1602" t="s">
        <v>48</v>
      </c>
      <c r="F1602" t="s">
        <v>30</v>
      </c>
      <c r="G1602" t="s">
        <v>124</v>
      </c>
      <c r="H1602">
        <v>2</v>
      </c>
      <c r="I1602">
        <v>0</v>
      </c>
      <c r="J1602">
        <v>1</v>
      </c>
      <c r="K1602">
        <v>0</v>
      </c>
      <c r="CV1602" t="s">
        <v>54</v>
      </c>
      <c r="CW1602" t="s">
        <v>48</v>
      </c>
      <c r="CX1602" t="s">
        <v>30</v>
      </c>
      <c r="CY1602" t="s">
        <v>124</v>
      </c>
      <c r="DX1602" t="s">
        <v>2896</v>
      </c>
      <c r="DY1602">
        <v>4451</v>
      </c>
      <c r="DZ1602">
        <v>9.3384256700668899</v>
      </c>
      <c r="EA1602">
        <v>47.577972786828802</v>
      </c>
    </row>
    <row r="1603" spans="1:131" x14ac:dyDescent="0.25">
      <c r="A1603" t="s">
        <v>769</v>
      </c>
      <c r="B1603" t="s">
        <v>692</v>
      </c>
      <c r="C1603" t="s">
        <v>770</v>
      </c>
      <c r="D1603" t="s">
        <v>14</v>
      </c>
      <c r="E1603" t="s">
        <v>48</v>
      </c>
      <c r="F1603" t="s">
        <v>16</v>
      </c>
      <c r="G1603" t="s">
        <v>63</v>
      </c>
      <c r="H1603">
        <v>37</v>
      </c>
      <c r="I1603">
        <v>20</v>
      </c>
      <c r="J1603">
        <v>1</v>
      </c>
      <c r="K1603">
        <v>1</v>
      </c>
      <c r="CV1603" t="s">
        <v>769</v>
      </c>
      <c r="CW1603" t="s">
        <v>48</v>
      </c>
      <c r="CX1603" t="s">
        <v>16</v>
      </c>
      <c r="CY1603" t="s">
        <v>63</v>
      </c>
      <c r="DX1603" t="s">
        <v>2897</v>
      </c>
      <c r="DY1603">
        <v>4461</v>
      </c>
      <c r="DZ1603">
        <v>9.2915297517143305</v>
      </c>
      <c r="EA1603">
        <v>47.543177036546602</v>
      </c>
    </row>
    <row r="1604" spans="1:131" x14ac:dyDescent="0.25">
      <c r="A1604" t="s">
        <v>282</v>
      </c>
      <c r="B1604" t="s">
        <v>146</v>
      </c>
      <c r="C1604" t="s">
        <v>283</v>
      </c>
      <c r="D1604" t="s">
        <v>14</v>
      </c>
      <c r="E1604" t="s">
        <v>48</v>
      </c>
      <c r="F1604" t="s">
        <v>30</v>
      </c>
      <c r="G1604" t="s">
        <v>35</v>
      </c>
      <c r="H1604">
        <v>14</v>
      </c>
      <c r="I1604">
        <v>8</v>
      </c>
      <c r="J1604">
        <v>0</v>
      </c>
      <c r="K1604">
        <v>0</v>
      </c>
      <c r="CV1604" t="s">
        <v>282</v>
      </c>
      <c r="CW1604" t="s">
        <v>48</v>
      </c>
      <c r="CX1604" t="s">
        <v>30</v>
      </c>
      <c r="CY1604" t="s">
        <v>35</v>
      </c>
      <c r="DX1604" t="s">
        <v>2898</v>
      </c>
      <c r="DY1604">
        <v>4471</v>
      </c>
      <c r="DZ1604">
        <v>9.2186026633660507</v>
      </c>
      <c r="EA1604">
        <v>47.496945413124202</v>
      </c>
    </row>
    <row r="1605" spans="1:131" x14ac:dyDescent="0.25">
      <c r="A1605" t="s">
        <v>282</v>
      </c>
      <c r="B1605" t="s">
        <v>146</v>
      </c>
      <c r="C1605" t="s">
        <v>283</v>
      </c>
      <c r="D1605" t="s">
        <v>14</v>
      </c>
      <c r="E1605" t="s">
        <v>48</v>
      </c>
      <c r="F1605" t="s">
        <v>16</v>
      </c>
      <c r="G1605" t="s">
        <v>63</v>
      </c>
      <c r="H1605">
        <v>38</v>
      </c>
      <c r="I1605">
        <v>19</v>
      </c>
      <c r="J1605">
        <v>0</v>
      </c>
      <c r="K1605">
        <v>0</v>
      </c>
      <c r="CV1605" t="s">
        <v>282</v>
      </c>
      <c r="CW1605" t="s">
        <v>48</v>
      </c>
      <c r="CX1605" t="s">
        <v>16</v>
      </c>
      <c r="CY1605" t="s">
        <v>63</v>
      </c>
      <c r="DX1605" t="s">
        <v>2899</v>
      </c>
      <c r="DY1605">
        <v>4476</v>
      </c>
      <c r="DZ1605">
        <v>9.2376322766993795</v>
      </c>
      <c r="EA1605">
        <v>47.552899970078002</v>
      </c>
    </row>
    <row r="1606" spans="1:131" x14ac:dyDescent="0.25">
      <c r="A1606" t="s">
        <v>282</v>
      </c>
      <c r="B1606" t="s">
        <v>146</v>
      </c>
      <c r="C1606" t="s">
        <v>283</v>
      </c>
      <c r="D1606" t="s">
        <v>14</v>
      </c>
      <c r="E1606" t="s">
        <v>48</v>
      </c>
      <c r="F1606" t="s">
        <v>125</v>
      </c>
      <c r="G1606" t="s">
        <v>125</v>
      </c>
      <c r="H1606">
        <v>23</v>
      </c>
      <c r="I1606">
        <v>11</v>
      </c>
      <c r="J1606">
        <v>0</v>
      </c>
      <c r="K1606">
        <v>0</v>
      </c>
      <c r="CV1606" t="s">
        <v>282</v>
      </c>
      <c r="CW1606" t="s">
        <v>48</v>
      </c>
      <c r="CX1606" t="s">
        <v>125</v>
      </c>
      <c r="CY1606" t="s">
        <v>125</v>
      </c>
      <c r="DX1606" t="s">
        <v>2900</v>
      </c>
      <c r="DY1606">
        <v>4486</v>
      </c>
      <c r="DZ1606">
        <v>9.2813043505018893</v>
      </c>
      <c r="EA1606">
        <v>47.491877005510297</v>
      </c>
    </row>
    <row r="1607" spans="1:131" x14ac:dyDescent="0.25">
      <c r="A1607" t="s">
        <v>1409</v>
      </c>
      <c r="B1607" t="s">
        <v>1371</v>
      </c>
      <c r="C1607" t="s">
        <v>1410</v>
      </c>
      <c r="D1607" t="s">
        <v>14</v>
      </c>
      <c r="E1607" t="s">
        <v>48</v>
      </c>
      <c r="F1607" t="s">
        <v>30</v>
      </c>
      <c r="G1607" t="s">
        <v>35</v>
      </c>
      <c r="H1607">
        <v>4</v>
      </c>
      <c r="I1607">
        <v>1</v>
      </c>
      <c r="J1607">
        <v>1</v>
      </c>
      <c r="K1607">
        <v>0</v>
      </c>
      <c r="CV1607" t="s">
        <v>1409</v>
      </c>
      <c r="CW1607" t="s">
        <v>48</v>
      </c>
      <c r="CX1607" t="s">
        <v>30</v>
      </c>
      <c r="CY1607" t="s">
        <v>35</v>
      </c>
      <c r="DX1607" t="s">
        <v>2901</v>
      </c>
      <c r="DY1607">
        <v>4495</v>
      </c>
      <c r="DZ1607">
        <v>9.2264050963851005</v>
      </c>
      <c r="EA1607">
        <v>47.5183573115564</v>
      </c>
    </row>
    <row r="1608" spans="1:131" x14ac:dyDescent="0.25">
      <c r="A1608" t="s">
        <v>1409</v>
      </c>
      <c r="B1608" t="s">
        <v>1371</v>
      </c>
      <c r="C1608" t="s">
        <v>1411</v>
      </c>
      <c r="D1608" t="s">
        <v>14</v>
      </c>
      <c r="E1608" t="s">
        <v>48</v>
      </c>
      <c r="F1608" t="s">
        <v>30</v>
      </c>
      <c r="G1608" t="s">
        <v>35</v>
      </c>
      <c r="H1608">
        <v>49</v>
      </c>
      <c r="I1608">
        <v>30</v>
      </c>
      <c r="J1608">
        <v>2</v>
      </c>
      <c r="K1608">
        <v>0</v>
      </c>
      <c r="CV1608" t="s">
        <v>1409</v>
      </c>
      <c r="CW1608" t="s">
        <v>48</v>
      </c>
      <c r="CX1608" t="s">
        <v>30</v>
      </c>
      <c r="CY1608" t="s">
        <v>35</v>
      </c>
      <c r="DX1608" t="s">
        <v>2902</v>
      </c>
      <c r="DY1608">
        <v>4501</v>
      </c>
      <c r="DZ1608">
        <v>9.1801002326540004</v>
      </c>
      <c r="EA1608">
        <v>47.517827419575298</v>
      </c>
    </row>
    <row r="1609" spans="1:131" x14ac:dyDescent="0.25">
      <c r="A1609" t="s">
        <v>1409</v>
      </c>
      <c r="B1609" t="s">
        <v>1371</v>
      </c>
      <c r="C1609" t="s">
        <v>1455</v>
      </c>
      <c r="D1609" t="s">
        <v>14</v>
      </c>
      <c r="E1609" t="s">
        <v>48</v>
      </c>
      <c r="F1609" t="s">
        <v>16</v>
      </c>
      <c r="G1609" t="s">
        <v>63</v>
      </c>
      <c r="H1609">
        <v>39</v>
      </c>
      <c r="I1609">
        <v>16</v>
      </c>
      <c r="J1609">
        <v>2</v>
      </c>
      <c r="K1609">
        <v>0</v>
      </c>
      <c r="CV1609" t="s">
        <v>1409</v>
      </c>
      <c r="CW1609" t="s">
        <v>48</v>
      </c>
      <c r="CX1609" t="s">
        <v>16</v>
      </c>
      <c r="CY1609" t="s">
        <v>63</v>
      </c>
      <c r="DX1609" t="s">
        <v>2903</v>
      </c>
      <c r="DY1609">
        <v>4506</v>
      </c>
      <c r="DZ1609">
        <v>9.1962365347892998</v>
      </c>
      <c r="EA1609">
        <v>47.543017745370399</v>
      </c>
    </row>
    <row r="1610" spans="1:131" x14ac:dyDescent="0.25">
      <c r="A1610" t="s">
        <v>1409</v>
      </c>
      <c r="B1610" t="s">
        <v>1371</v>
      </c>
      <c r="C1610" t="s">
        <v>1410</v>
      </c>
      <c r="D1610" t="s">
        <v>14</v>
      </c>
      <c r="E1610" t="s">
        <v>48</v>
      </c>
      <c r="F1610" t="s">
        <v>16</v>
      </c>
      <c r="G1610" t="s">
        <v>63</v>
      </c>
      <c r="H1610">
        <v>12</v>
      </c>
      <c r="I1610">
        <v>1</v>
      </c>
      <c r="J1610">
        <v>0</v>
      </c>
      <c r="K1610">
        <v>0</v>
      </c>
      <c r="CV1610" t="s">
        <v>1409</v>
      </c>
      <c r="CW1610" t="s">
        <v>48</v>
      </c>
      <c r="CX1610" t="s">
        <v>16</v>
      </c>
      <c r="CY1610" t="s">
        <v>63</v>
      </c>
      <c r="DX1610" t="s">
        <v>2904</v>
      </c>
      <c r="DY1610">
        <v>4511</v>
      </c>
      <c r="DZ1610">
        <v>9.2753964376523097</v>
      </c>
      <c r="EA1610">
        <v>47.512837333654602</v>
      </c>
    </row>
    <row r="1611" spans="1:131" x14ac:dyDescent="0.25">
      <c r="A1611" t="s">
        <v>1409</v>
      </c>
      <c r="B1611" t="s">
        <v>1371</v>
      </c>
      <c r="C1611" t="s">
        <v>1411</v>
      </c>
      <c r="D1611" t="s">
        <v>14</v>
      </c>
      <c r="E1611" t="s">
        <v>48</v>
      </c>
      <c r="F1611" t="s">
        <v>16</v>
      </c>
      <c r="G1611" t="s">
        <v>63</v>
      </c>
      <c r="H1611">
        <v>143</v>
      </c>
      <c r="I1611">
        <v>66</v>
      </c>
      <c r="J1611">
        <v>8</v>
      </c>
      <c r="K1611">
        <v>0</v>
      </c>
      <c r="CV1611" t="s">
        <v>1409</v>
      </c>
      <c r="CW1611" t="s">
        <v>48</v>
      </c>
      <c r="CX1611" t="s">
        <v>16</v>
      </c>
      <c r="CY1611" t="s">
        <v>63</v>
      </c>
      <c r="DX1611" t="s">
        <v>2905</v>
      </c>
      <c r="DY1611">
        <v>4536</v>
      </c>
      <c r="DZ1611">
        <v>8.7578571457923005</v>
      </c>
      <c r="EA1611">
        <v>47.662836566768</v>
      </c>
    </row>
    <row r="1612" spans="1:131" x14ac:dyDescent="0.25">
      <c r="A1612" t="s">
        <v>1409</v>
      </c>
      <c r="B1612" t="s">
        <v>1371</v>
      </c>
      <c r="C1612" t="s">
        <v>1411</v>
      </c>
      <c r="D1612" t="s">
        <v>14</v>
      </c>
      <c r="E1612" t="s">
        <v>48</v>
      </c>
      <c r="F1612" t="s">
        <v>30</v>
      </c>
      <c r="G1612" t="s">
        <v>124</v>
      </c>
      <c r="H1612">
        <v>59</v>
      </c>
      <c r="I1612">
        <v>31</v>
      </c>
      <c r="J1612">
        <v>3</v>
      </c>
      <c r="K1612">
        <v>1</v>
      </c>
      <c r="CV1612" t="s">
        <v>1409</v>
      </c>
      <c r="CW1612" t="s">
        <v>48</v>
      </c>
      <c r="CX1612" t="s">
        <v>30</v>
      </c>
      <c r="CY1612" t="s">
        <v>124</v>
      </c>
      <c r="DX1612" t="s">
        <v>2906</v>
      </c>
      <c r="DY1612">
        <v>4545</v>
      </c>
      <c r="DZ1612">
        <v>8.7526083464583806</v>
      </c>
      <c r="EA1612">
        <v>47.680592068884302</v>
      </c>
    </row>
    <row r="1613" spans="1:131" x14ac:dyDescent="0.25">
      <c r="A1613" t="s">
        <v>1409</v>
      </c>
      <c r="B1613" t="s">
        <v>1371</v>
      </c>
      <c r="C1613" t="s">
        <v>1411</v>
      </c>
      <c r="D1613" t="s">
        <v>14</v>
      </c>
      <c r="E1613" t="s">
        <v>48</v>
      </c>
      <c r="F1613" t="s">
        <v>125</v>
      </c>
      <c r="G1613" t="s">
        <v>125</v>
      </c>
      <c r="H1613">
        <v>76</v>
      </c>
      <c r="I1613">
        <v>43</v>
      </c>
      <c r="J1613">
        <v>8</v>
      </c>
      <c r="K1613">
        <v>6</v>
      </c>
      <c r="CV1613" t="s">
        <v>1409</v>
      </c>
      <c r="CW1613" t="s">
        <v>48</v>
      </c>
      <c r="CX1613" t="s">
        <v>125</v>
      </c>
      <c r="CY1613" t="s">
        <v>125</v>
      </c>
      <c r="DX1613" t="s">
        <v>2907</v>
      </c>
      <c r="DY1613">
        <v>4546</v>
      </c>
      <c r="DZ1613">
        <v>8.7017011724433395</v>
      </c>
      <c r="EA1613">
        <v>47.667700628491097</v>
      </c>
    </row>
    <row r="1614" spans="1:131" x14ac:dyDescent="0.25">
      <c r="A1614" t="s">
        <v>771</v>
      </c>
      <c r="B1614" t="s">
        <v>692</v>
      </c>
      <c r="C1614" t="s">
        <v>772</v>
      </c>
      <c r="D1614" t="s">
        <v>14</v>
      </c>
      <c r="E1614" t="s">
        <v>48</v>
      </c>
      <c r="F1614" t="s">
        <v>16</v>
      </c>
      <c r="G1614" t="s">
        <v>63</v>
      </c>
      <c r="H1614">
        <v>50</v>
      </c>
      <c r="I1614">
        <v>25</v>
      </c>
      <c r="J1614">
        <v>1</v>
      </c>
      <c r="K1614">
        <v>2</v>
      </c>
      <c r="CV1614" t="s">
        <v>771</v>
      </c>
      <c r="CW1614" t="s">
        <v>48</v>
      </c>
      <c r="CX1614" t="s">
        <v>16</v>
      </c>
      <c r="CY1614" t="s">
        <v>63</v>
      </c>
      <c r="DX1614" t="s">
        <v>2908</v>
      </c>
      <c r="DY1614">
        <v>4551</v>
      </c>
      <c r="DZ1614">
        <v>8.9110950409587293</v>
      </c>
      <c r="EA1614">
        <v>47.497357556066198</v>
      </c>
    </row>
    <row r="1615" spans="1:131" x14ac:dyDescent="0.25">
      <c r="A1615" t="s">
        <v>771</v>
      </c>
      <c r="B1615" t="s">
        <v>692</v>
      </c>
      <c r="C1615" t="s">
        <v>772</v>
      </c>
      <c r="D1615" t="s">
        <v>14</v>
      </c>
      <c r="E1615" t="s">
        <v>48</v>
      </c>
      <c r="F1615" t="s">
        <v>125</v>
      </c>
      <c r="G1615" t="s">
        <v>125</v>
      </c>
      <c r="H1615">
        <v>24</v>
      </c>
      <c r="I1615">
        <v>11</v>
      </c>
      <c r="J1615">
        <v>0</v>
      </c>
      <c r="K1615">
        <v>0</v>
      </c>
      <c r="CV1615" t="s">
        <v>771</v>
      </c>
      <c r="CW1615" t="s">
        <v>48</v>
      </c>
      <c r="CX1615" t="s">
        <v>125</v>
      </c>
      <c r="CY1615" t="s">
        <v>125</v>
      </c>
      <c r="DX1615" t="s">
        <v>2909</v>
      </c>
      <c r="DY1615">
        <v>4561</v>
      </c>
      <c r="DZ1615">
        <v>8.94157278870086</v>
      </c>
      <c r="EA1615">
        <v>47.576622802775503</v>
      </c>
    </row>
    <row r="1616" spans="1:131" x14ac:dyDescent="0.25">
      <c r="A1616" t="s">
        <v>284</v>
      </c>
      <c r="B1616" t="s">
        <v>146</v>
      </c>
      <c r="C1616" t="s">
        <v>285</v>
      </c>
      <c r="D1616" t="s">
        <v>14</v>
      </c>
      <c r="E1616" t="s">
        <v>48</v>
      </c>
      <c r="F1616" t="s">
        <v>30</v>
      </c>
      <c r="G1616" t="s">
        <v>35</v>
      </c>
      <c r="H1616">
        <v>90</v>
      </c>
      <c r="I1616">
        <v>45</v>
      </c>
      <c r="J1616">
        <v>7</v>
      </c>
      <c r="K1616">
        <v>5</v>
      </c>
      <c r="CV1616" t="s">
        <v>284</v>
      </c>
      <c r="CW1616" t="s">
        <v>48</v>
      </c>
      <c r="CX1616" t="s">
        <v>30</v>
      </c>
      <c r="CY1616" t="s">
        <v>35</v>
      </c>
      <c r="DX1616" t="s">
        <v>2910</v>
      </c>
      <c r="DY1616">
        <v>4566</v>
      </c>
      <c r="DZ1616">
        <v>8.8992452326994194</v>
      </c>
      <c r="EA1616">
        <v>47.577781314555303</v>
      </c>
    </row>
    <row r="1617" spans="1:131" x14ac:dyDescent="0.25">
      <c r="A1617" t="s">
        <v>284</v>
      </c>
      <c r="B1617" t="s">
        <v>146</v>
      </c>
      <c r="C1617" t="s">
        <v>458</v>
      </c>
      <c r="D1617" t="s">
        <v>14</v>
      </c>
      <c r="E1617" t="s">
        <v>48</v>
      </c>
      <c r="F1617" t="s">
        <v>16</v>
      </c>
      <c r="G1617" t="s">
        <v>63</v>
      </c>
      <c r="H1617">
        <v>82</v>
      </c>
      <c r="I1617">
        <v>30</v>
      </c>
      <c r="J1617">
        <v>1</v>
      </c>
      <c r="K1617">
        <v>5</v>
      </c>
      <c r="CV1617" t="s">
        <v>284</v>
      </c>
      <c r="CW1617" t="s">
        <v>48</v>
      </c>
      <c r="CX1617" t="s">
        <v>16</v>
      </c>
      <c r="CY1617" t="s">
        <v>63</v>
      </c>
      <c r="DX1617" t="s">
        <v>2911</v>
      </c>
      <c r="DY1617">
        <v>4571</v>
      </c>
      <c r="DZ1617">
        <v>8.85621224834399</v>
      </c>
      <c r="EA1617">
        <v>47.550299898410898</v>
      </c>
    </row>
    <row r="1618" spans="1:131" x14ac:dyDescent="0.25">
      <c r="A1618" t="s">
        <v>284</v>
      </c>
      <c r="B1618" t="s">
        <v>146</v>
      </c>
      <c r="C1618" t="s">
        <v>459</v>
      </c>
      <c r="D1618" t="s">
        <v>14</v>
      </c>
      <c r="E1618" t="s">
        <v>48</v>
      </c>
      <c r="F1618" t="s">
        <v>16</v>
      </c>
      <c r="G1618" t="s">
        <v>63</v>
      </c>
      <c r="H1618">
        <v>22</v>
      </c>
      <c r="I1618">
        <v>13</v>
      </c>
      <c r="J1618">
        <v>0</v>
      </c>
      <c r="K1618">
        <v>0</v>
      </c>
      <c r="CV1618" t="s">
        <v>284</v>
      </c>
      <c r="CW1618" t="s">
        <v>48</v>
      </c>
      <c r="CX1618" t="s">
        <v>16</v>
      </c>
      <c r="CY1618" t="s">
        <v>63</v>
      </c>
      <c r="DX1618" t="s">
        <v>2912</v>
      </c>
      <c r="DY1618">
        <v>4590</v>
      </c>
      <c r="DZ1618">
        <v>8.98642916981707</v>
      </c>
      <c r="EA1618">
        <v>47.577277058059202</v>
      </c>
    </row>
    <row r="1619" spans="1:131" x14ac:dyDescent="0.25">
      <c r="A1619" t="s">
        <v>284</v>
      </c>
      <c r="B1619" t="s">
        <v>146</v>
      </c>
      <c r="C1619" t="s">
        <v>460</v>
      </c>
      <c r="D1619" t="s">
        <v>14</v>
      </c>
      <c r="E1619" t="s">
        <v>48</v>
      </c>
      <c r="F1619" t="s">
        <v>16</v>
      </c>
      <c r="G1619" t="s">
        <v>63</v>
      </c>
      <c r="H1619">
        <v>48</v>
      </c>
      <c r="I1619">
        <v>25</v>
      </c>
      <c r="J1619">
        <v>5</v>
      </c>
      <c r="K1619">
        <v>3</v>
      </c>
      <c r="CV1619" t="s">
        <v>284</v>
      </c>
      <c r="CW1619" t="s">
        <v>48</v>
      </c>
      <c r="CX1619" t="s">
        <v>16</v>
      </c>
      <c r="CY1619" t="s">
        <v>63</v>
      </c>
      <c r="DX1619" t="s">
        <v>2913</v>
      </c>
      <c r="DY1619">
        <v>4591</v>
      </c>
      <c r="DZ1619">
        <v>8.9314032516605906</v>
      </c>
      <c r="EA1619">
        <v>47.5298297753193</v>
      </c>
    </row>
    <row r="1620" spans="1:131" x14ac:dyDescent="0.25">
      <c r="A1620" t="s">
        <v>284</v>
      </c>
      <c r="B1620" t="s">
        <v>146</v>
      </c>
      <c r="C1620" t="s">
        <v>461</v>
      </c>
      <c r="D1620" t="s">
        <v>14</v>
      </c>
      <c r="E1620" t="s">
        <v>48</v>
      </c>
      <c r="F1620" t="s">
        <v>16</v>
      </c>
      <c r="G1620" t="s">
        <v>63</v>
      </c>
      <c r="H1620">
        <v>57</v>
      </c>
      <c r="I1620">
        <v>29</v>
      </c>
      <c r="J1620">
        <v>0</v>
      </c>
      <c r="K1620">
        <v>2</v>
      </c>
      <c r="CV1620" t="s">
        <v>284</v>
      </c>
      <c r="CW1620" t="s">
        <v>48</v>
      </c>
      <c r="CX1620" t="s">
        <v>16</v>
      </c>
      <c r="CY1620" t="s">
        <v>63</v>
      </c>
      <c r="DX1620" t="s">
        <v>2914</v>
      </c>
      <c r="DY1620">
        <v>4601</v>
      </c>
      <c r="DZ1620">
        <v>8.7756995651275105</v>
      </c>
      <c r="EA1620">
        <v>47.603942243675299</v>
      </c>
    </row>
    <row r="1621" spans="1:131" x14ac:dyDescent="0.25">
      <c r="A1621" t="s">
        <v>284</v>
      </c>
      <c r="B1621" t="s">
        <v>146</v>
      </c>
      <c r="C1621" t="s">
        <v>462</v>
      </c>
      <c r="D1621" t="s">
        <v>14</v>
      </c>
      <c r="E1621" t="s">
        <v>48</v>
      </c>
      <c r="F1621" t="s">
        <v>16</v>
      </c>
      <c r="G1621" t="s">
        <v>63</v>
      </c>
      <c r="H1621">
        <v>27</v>
      </c>
      <c r="I1621">
        <v>12</v>
      </c>
      <c r="J1621">
        <v>0</v>
      </c>
      <c r="K1621">
        <v>0</v>
      </c>
      <c r="CV1621" t="s">
        <v>284</v>
      </c>
      <c r="CW1621" t="s">
        <v>48</v>
      </c>
      <c r="CX1621" t="s">
        <v>16</v>
      </c>
      <c r="CY1621" t="s">
        <v>63</v>
      </c>
      <c r="DX1621" t="s">
        <v>2915</v>
      </c>
      <c r="DY1621">
        <v>4606</v>
      </c>
      <c r="DZ1621">
        <v>8.9580065944440399</v>
      </c>
      <c r="EA1621">
        <v>47.526540294011497</v>
      </c>
    </row>
    <row r="1622" spans="1:131" x14ac:dyDescent="0.25">
      <c r="A1622" t="s">
        <v>284</v>
      </c>
      <c r="B1622" t="s">
        <v>146</v>
      </c>
      <c r="C1622" t="s">
        <v>463</v>
      </c>
      <c r="D1622" t="s">
        <v>14</v>
      </c>
      <c r="E1622" t="s">
        <v>48</v>
      </c>
      <c r="F1622" t="s">
        <v>16</v>
      </c>
      <c r="G1622" t="s">
        <v>63</v>
      </c>
      <c r="H1622">
        <v>162</v>
      </c>
      <c r="I1622">
        <v>86</v>
      </c>
      <c r="J1622">
        <v>7</v>
      </c>
      <c r="K1622">
        <v>13</v>
      </c>
      <c r="CV1622" t="s">
        <v>284</v>
      </c>
      <c r="CW1622" t="s">
        <v>48</v>
      </c>
      <c r="CX1622" t="s">
        <v>16</v>
      </c>
      <c r="CY1622" t="s">
        <v>63</v>
      </c>
      <c r="DX1622" t="s">
        <v>2916</v>
      </c>
      <c r="DY1622">
        <v>4611</v>
      </c>
      <c r="DZ1622">
        <v>8.9768034943161297</v>
      </c>
      <c r="EA1622">
        <v>47.550218599686801</v>
      </c>
    </row>
    <row r="1623" spans="1:131" x14ac:dyDescent="0.25">
      <c r="A1623" t="s">
        <v>284</v>
      </c>
      <c r="B1623" t="s">
        <v>146</v>
      </c>
      <c r="C1623" t="s">
        <v>285</v>
      </c>
      <c r="D1623" t="s">
        <v>14</v>
      </c>
      <c r="E1623" t="s">
        <v>48</v>
      </c>
      <c r="F1623" t="s">
        <v>30</v>
      </c>
      <c r="G1623" t="s">
        <v>124</v>
      </c>
      <c r="H1623">
        <v>205</v>
      </c>
      <c r="I1623">
        <v>119</v>
      </c>
      <c r="J1623">
        <v>3</v>
      </c>
      <c r="K1623">
        <v>9</v>
      </c>
      <c r="CV1623" t="s">
        <v>284</v>
      </c>
      <c r="CW1623" t="s">
        <v>48</v>
      </c>
      <c r="CX1623" t="s">
        <v>30</v>
      </c>
      <c r="CY1623" t="s">
        <v>124</v>
      </c>
      <c r="DX1623" t="s">
        <v>2917</v>
      </c>
      <c r="DY1623">
        <v>4616</v>
      </c>
      <c r="DZ1623">
        <v>8.8320789977427907</v>
      </c>
      <c r="EA1623">
        <v>47.590546495111099</v>
      </c>
    </row>
    <row r="1624" spans="1:131" x14ac:dyDescent="0.25">
      <c r="A1624" t="s">
        <v>284</v>
      </c>
      <c r="B1624" t="s">
        <v>146</v>
      </c>
      <c r="C1624" t="s">
        <v>458</v>
      </c>
      <c r="D1624" t="s">
        <v>14</v>
      </c>
      <c r="E1624" t="s">
        <v>48</v>
      </c>
      <c r="F1624" t="s">
        <v>125</v>
      </c>
      <c r="G1624" t="s">
        <v>125</v>
      </c>
      <c r="H1624">
        <v>39</v>
      </c>
      <c r="I1624">
        <v>18</v>
      </c>
      <c r="J1624">
        <v>0</v>
      </c>
      <c r="K1624">
        <v>4</v>
      </c>
      <c r="CV1624" t="s">
        <v>284</v>
      </c>
      <c r="CW1624" t="s">
        <v>48</v>
      </c>
      <c r="CX1624" t="s">
        <v>125</v>
      </c>
      <c r="CY1624" t="s">
        <v>125</v>
      </c>
      <c r="DX1624" t="s">
        <v>2918</v>
      </c>
      <c r="DY1624">
        <v>4621</v>
      </c>
      <c r="DZ1624">
        <v>8.8814976206245309</v>
      </c>
      <c r="EA1624">
        <v>47.589183560863503</v>
      </c>
    </row>
    <row r="1625" spans="1:131" x14ac:dyDescent="0.25">
      <c r="A1625" t="s">
        <v>284</v>
      </c>
      <c r="B1625" t="s">
        <v>146</v>
      </c>
      <c r="C1625" t="s">
        <v>459</v>
      </c>
      <c r="D1625" t="s">
        <v>14</v>
      </c>
      <c r="E1625" t="s">
        <v>48</v>
      </c>
      <c r="F1625" t="s">
        <v>125</v>
      </c>
      <c r="G1625" t="s">
        <v>125</v>
      </c>
      <c r="H1625">
        <v>12</v>
      </c>
      <c r="I1625">
        <v>5</v>
      </c>
      <c r="J1625">
        <v>0</v>
      </c>
      <c r="K1625">
        <v>2</v>
      </c>
      <c r="CV1625" t="s">
        <v>284</v>
      </c>
      <c r="CW1625" t="s">
        <v>48</v>
      </c>
      <c r="CX1625" t="s">
        <v>125</v>
      </c>
      <c r="CY1625" t="s">
        <v>125</v>
      </c>
      <c r="DX1625" t="s">
        <v>2919</v>
      </c>
      <c r="DY1625">
        <v>4641</v>
      </c>
      <c r="DZ1625">
        <v>9.2624915529718201</v>
      </c>
      <c r="EA1625">
        <v>47.607895209468403</v>
      </c>
    </row>
    <row r="1626" spans="1:131" x14ac:dyDescent="0.25">
      <c r="A1626" t="s">
        <v>284</v>
      </c>
      <c r="B1626" t="s">
        <v>146</v>
      </c>
      <c r="C1626" t="s">
        <v>460</v>
      </c>
      <c r="D1626" t="s">
        <v>14</v>
      </c>
      <c r="E1626" t="s">
        <v>48</v>
      </c>
      <c r="F1626" t="s">
        <v>125</v>
      </c>
      <c r="G1626" t="s">
        <v>125</v>
      </c>
      <c r="H1626">
        <v>17</v>
      </c>
      <c r="I1626">
        <v>7</v>
      </c>
      <c r="J1626">
        <v>3</v>
      </c>
      <c r="K1626">
        <v>3</v>
      </c>
      <c r="CV1626" t="s">
        <v>284</v>
      </c>
      <c r="CW1626" t="s">
        <v>48</v>
      </c>
      <c r="CX1626" t="s">
        <v>125</v>
      </c>
      <c r="CY1626" t="s">
        <v>125</v>
      </c>
      <c r="DX1626" t="s">
        <v>2920</v>
      </c>
      <c r="DY1626">
        <v>4643</v>
      </c>
      <c r="DZ1626">
        <v>9.2107243885690497</v>
      </c>
      <c r="EA1626">
        <v>47.634366527097299</v>
      </c>
    </row>
    <row r="1627" spans="1:131" x14ac:dyDescent="0.25">
      <c r="A1627" t="s">
        <v>284</v>
      </c>
      <c r="B1627" t="s">
        <v>146</v>
      </c>
      <c r="C1627" t="s">
        <v>461</v>
      </c>
      <c r="D1627" t="s">
        <v>14</v>
      </c>
      <c r="E1627" t="s">
        <v>48</v>
      </c>
      <c r="F1627" t="s">
        <v>125</v>
      </c>
      <c r="G1627" t="s">
        <v>125</v>
      </c>
      <c r="H1627">
        <v>16</v>
      </c>
      <c r="I1627">
        <v>7</v>
      </c>
      <c r="J1627">
        <v>0</v>
      </c>
      <c r="K1627">
        <v>0</v>
      </c>
      <c r="CV1627" t="s">
        <v>284</v>
      </c>
      <c r="CW1627" t="s">
        <v>48</v>
      </c>
      <c r="CX1627" t="s">
        <v>125</v>
      </c>
      <c r="CY1627" t="s">
        <v>125</v>
      </c>
      <c r="DX1627" t="s">
        <v>2921</v>
      </c>
      <c r="DY1627">
        <v>4646</v>
      </c>
      <c r="DZ1627">
        <v>9.0921528393835995</v>
      </c>
      <c r="EA1627">
        <v>47.658225313726597</v>
      </c>
    </row>
    <row r="1628" spans="1:131" x14ac:dyDescent="0.25">
      <c r="A1628" t="s">
        <v>284</v>
      </c>
      <c r="B1628" t="s">
        <v>146</v>
      </c>
      <c r="C1628" t="s">
        <v>462</v>
      </c>
      <c r="D1628" t="s">
        <v>14</v>
      </c>
      <c r="E1628" t="s">
        <v>48</v>
      </c>
      <c r="F1628" t="s">
        <v>125</v>
      </c>
      <c r="G1628" t="s">
        <v>125</v>
      </c>
      <c r="H1628">
        <v>12</v>
      </c>
      <c r="I1628">
        <v>6</v>
      </c>
      <c r="J1628">
        <v>2</v>
      </c>
      <c r="K1628">
        <v>1</v>
      </c>
      <c r="CV1628" t="s">
        <v>284</v>
      </c>
      <c r="CW1628" t="s">
        <v>48</v>
      </c>
      <c r="CX1628" t="s">
        <v>125</v>
      </c>
      <c r="CY1628" t="s">
        <v>125</v>
      </c>
      <c r="DX1628" t="s">
        <v>2922</v>
      </c>
      <c r="DY1628">
        <v>4651</v>
      </c>
      <c r="DZ1628">
        <v>9.1283671334311691</v>
      </c>
      <c r="EA1628">
        <v>47.665894319435502</v>
      </c>
    </row>
    <row r="1629" spans="1:131" x14ac:dyDescent="0.25">
      <c r="A1629" t="s">
        <v>284</v>
      </c>
      <c r="B1629" t="s">
        <v>146</v>
      </c>
      <c r="C1629" t="s">
        <v>463</v>
      </c>
      <c r="D1629" t="s">
        <v>14</v>
      </c>
      <c r="E1629" t="s">
        <v>48</v>
      </c>
      <c r="F1629" t="s">
        <v>125</v>
      </c>
      <c r="G1629" t="s">
        <v>125</v>
      </c>
      <c r="H1629">
        <v>18</v>
      </c>
      <c r="I1629">
        <v>4</v>
      </c>
      <c r="J1629">
        <v>0</v>
      </c>
      <c r="K1629">
        <v>0</v>
      </c>
      <c r="CV1629" t="s">
        <v>284</v>
      </c>
      <c r="CW1629" t="s">
        <v>48</v>
      </c>
      <c r="CX1629" t="s">
        <v>125</v>
      </c>
      <c r="CY1629" t="s">
        <v>125</v>
      </c>
      <c r="DX1629" t="s">
        <v>2923</v>
      </c>
      <c r="DY1629">
        <v>4656</v>
      </c>
      <c r="DZ1629">
        <v>9.2871159938045498</v>
      </c>
      <c r="EA1629">
        <v>47.5970992631838</v>
      </c>
    </row>
    <row r="1630" spans="1:131" x14ac:dyDescent="0.25">
      <c r="A1630" t="s">
        <v>1243</v>
      </c>
      <c r="B1630" t="s">
        <v>1201</v>
      </c>
      <c r="C1630" t="s">
        <v>1244</v>
      </c>
      <c r="D1630" t="s">
        <v>14</v>
      </c>
      <c r="E1630" t="s">
        <v>48</v>
      </c>
      <c r="F1630" t="s">
        <v>30</v>
      </c>
      <c r="G1630" t="s">
        <v>35</v>
      </c>
      <c r="H1630">
        <v>20</v>
      </c>
      <c r="I1630">
        <v>9</v>
      </c>
      <c r="J1630">
        <v>1</v>
      </c>
      <c r="K1630">
        <v>1</v>
      </c>
      <c r="CV1630" t="s">
        <v>1243</v>
      </c>
      <c r="CW1630" t="s">
        <v>48</v>
      </c>
      <c r="CX1630" t="s">
        <v>30</v>
      </c>
      <c r="CY1630" t="s">
        <v>35</v>
      </c>
      <c r="DX1630" t="s">
        <v>2924</v>
      </c>
      <c r="DY1630">
        <v>4666</v>
      </c>
      <c r="DZ1630">
        <v>9.1733094000751692</v>
      </c>
      <c r="EA1630">
        <v>47.632862158491797</v>
      </c>
    </row>
    <row r="1631" spans="1:131" x14ac:dyDescent="0.25">
      <c r="A1631" t="s">
        <v>1243</v>
      </c>
      <c r="B1631" t="s">
        <v>1201</v>
      </c>
      <c r="C1631" t="s">
        <v>1244</v>
      </c>
      <c r="D1631" t="s">
        <v>14</v>
      </c>
      <c r="E1631" t="s">
        <v>48</v>
      </c>
      <c r="F1631" t="s">
        <v>16</v>
      </c>
      <c r="G1631" t="s">
        <v>63</v>
      </c>
      <c r="H1631">
        <v>40</v>
      </c>
      <c r="I1631">
        <v>17</v>
      </c>
      <c r="J1631">
        <v>0</v>
      </c>
      <c r="K1631">
        <v>40</v>
      </c>
      <c r="CV1631" t="s">
        <v>1243</v>
      </c>
      <c r="CW1631" t="s">
        <v>48</v>
      </c>
      <c r="CX1631" t="s">
        <v>16</v>
      </c>
      <c r="CY1631" t="s">
        <v>63</v>
      </c>
      <c r="DX1631" t="s">
        <v>2925</v>
      </c>
      <c r="DY1631">
        <v>4671</v>
      </c>
      <c r="DZ1631">
        <v>9.1727512682463992</v>
      </c>
      <c r="EA1631">
        <v>47.639269401237797</v>
      </c>
    </row>
    <row r="1632" spans="1:131" x14ac:dyDescent="0.25">
      <c r="A1632" t="s">
        <v>1243</v>
      </c>
      <c r="B1632" t="s">
        <v>1201</v>
      </c>
      <c r="C1632" t="s">
        <v>1244</v>
      </c>
      <c r="D1632" t="s">
        <v>14</v>
      </c>
      <c r="E1632" t="s">
        <v>48</v>
      </c>
      <c r="F1632" t="s">
        <v>125</v>
      </c>
      <c r="G1632" t="s">
        <v>125</v>
      </c>
      <c r="H1632">
        <v>7</v>
      </c>
      <c r="I1632">
        <v>2</v>
      </c>
      <c r="J1632">
        <v>0</v>
      </c>
      <c r="K1632">
        <v>1</v>
      </c>
      <c r="CV1632" t="s">
        <v>1243</v>
      </c>
      <c r="CW1632" t="s">
        <v>48</v>
      </c>
      <c r="CX1632" t="s">
        <v>125</v>
      </c>
      <c r="CY1632" t="s">
        <v>125</v>
      </c>
      <c r="DX1632" t="s">
        <v>2926</v>
      </c>
      <c r="DY1632">
        <v>4681</v>
      </c>
      <c r="DZ1632">
        <v>9.24481180988208</v>
      </c>
      <c r="EA1632">
        <v>47.592722956006099</v>
      </c>
    </row>
    <row r="1633" spans="1:131" x14ac:dyDescent="0.25">
      <c r="A1633" t="s">
        <v>1289</v>
      </c>
      <c r="B1633" t="s">
        <v>1201</v>
      </c>
      <c r="C1633" t="s">
        <v>1290</v>
      </c>
      <c r="D1633" t="s">
        <v>14</v>
      </c>
      <c r="E1633" t="s">
        <v>48</v>
      </c>
      <c r="F1633" t="s">
        <v>16</v>
      </c>
      <c r="G1633" t="s">
        <v>63</v>
      </c>
      <c r="H1633">
        <v>71</v>
      </c>
      <c r="I1633">
        <v>37</v>
      </c>
      <c r="J1633">
        <v>1</v>
      </c>
      <c r="K1633">
        <v>1</v>
      </c>
      <c r="CV1633" t="s">
        <v>1289</v>
      </c>
      <c r="CW1633" t="s">
        <v>48</v>
      </c>
      <c r="CX1633" t="s">
        <v>16</v>
      </c>
      <c r="CY1633" t="s">
        <v>63</v>
      </c>
      <c r="DX1633" t="s">
        <v>2927</v>
      </c>
      <c r="DY1633">
        <v>4683</v>
      </c>
      <c r="DZ1633">
        <v>9.2010954272296992</v>
      </c>
      <c r="EA1633">
        <v>47.614268299595501</v>
      </c>
    </row>
    <row r="1634" spans="1:131" x14ac:dyDescent="0.25">
      <c r="A1634" t="s">
        <v>1289</v>
      </c>
      <c r="B1634" t="s">
        <v>1201</v>
      </c>
      <c r="C1634" t="s">
        <v>1332</v>
      </c>
      <c r="D1634" t="s">
        <v>14</v>
      </c>
      <c r="E1634" t="s">
        <v>48</v>
      </c>
      <c r="F1634" t="s">
        <v>125</v>
      </c>
      <c r="G1634" t="s">
        <v>125</v>
      </c>
      <c r="H1634">
        <v>24</v>
      </c>
      <c r="I1634">
        <v>6</v>
      </c>
      <c r="J1634">
        <v>0</v>
      </c>
      <c r="K1634">
        <v>0</v>
      </c>
      <c r="CV1634" t="s">
        <v>1289</v>
      </c>
      <c r="CW1634" t="s">
        <v>48</v>
      </c>
      <c r="CX1634" t="s">
        <v>125</v>
      </c>
      <c r="CY1634" t="s">
        <v>125</v>
      </c>
      <c r="DX1634" t="s">
        <v>2928</v>
      </c>
      <c r="DY1634">
        <v>4691</v>
      </c>
      <c r="DZ1634">
        <v>9.2360467232272399</v>
      </c>
      <c r="EA1634">
        <v>47.6269451217035</v>
      </c>
    </row>
    <row r="1635" spans="1:131" x14ac:dyDescent="0.25">
      <c r="A1635" t="s">
        <v>1412</v>
      </c>
      <c r="B1635" t="s">
        <v>1371</v>
      </c>
      <c r="C1635" t="s">
        <v>1413</v>
      </c>
      <c r="D1635" t="s">
        <v>14</v>
      </c>
      <c r="E1635" t="s">
        <v>48</v>
      </c>
      <c r="F1635" t="s">
        <v>30</v>
      </c>
      <c r="G1635" t="s">
        <v>35</v>
      </c>
      <c r="H1635">
        <v>37</v>
      </c>
      <c r="I1635">
        <v>22</v>
      </c>
      <c r="J1635">
        <v>1</v>
      </c>
      <c r="K1635">
        <v>1</v>
      </c>
      <c r="CV1635" t="s">
        <v>1412</v>
      </c>
      <c r="CW1635" t="s">
        <v>48</v>
      </c>
      <c r="CX1635" t="s">
        <v>30</v>
      </c>
      <c r="CY1635" t="s">
        <v>35</v>
      </c>
      <c r="DX1635" t="s">
        <v>2929</v>
      </c>
      <c r="DY1635">
        <v>4696</v>
      </c>
      <c r="DZ1635">
        <v>9.1325729968909304</v>
      </c>
      <c r="EA1635">
        <v>47.6485284357897</v>
      </c>
    </row>
    <row r="1636" spans="1:131" x14ac:dyDescent="0.25">
      <c r="A1636" t="s">
        <v>1412</v>
      </c>
      <c r="B1636" t="s">
        <v>1371</v>
      </c>
      <c r="C1636" t="s">
        <v>1456</v>
      </c>
      <c r="D1636" t="s">
        <v>14</v>
      </c>
      <c r="E1636" t="s">
        <v>48</v>
      </c>
      <c r="F1636" t="s">
        <v>16</v>
      </c>
      <c r="G1636" t="s">
        <v>63</v>
      </c>
      <c r="H1636">
        <v>58</v>
      </c>
      <c r="I1636">
        <v>31</v>
      </c>
      <c r="J1636">
        <v>6</v>
      </c>
      <c r="K1636">
        <v>6</v>
      </c>
      <c r="CV1636" t="s">
        <v>1412</v>
      </c>
      <c r="CW1636" t="s">
        <v>48</v>
      </c>
      <c r="CX1636" t="s">
        <v>16</v>
      </c>
      <c r="CY1636" t="s">
        <v>63</v>
      </c>
      <c r="DX1636" t="s">
        <v>2930</v>
      </c>
      <c r="DY1636">
        <v>4701</v>
      </c>
      <c r="DZ1636">
        <v>9.0835882549167106</v>
      </c>
      <c r="EA1636">
        <v>47.624843069314799</v>
      </c>
    </row>
    <row r="1637" spans="1:131" x14ac:dyDescent="0.25">
      <c r="A1637" t="s">
        <v>1412</v>
      </c>
      <c r="B1637" t="s">
        <v>1371</v>
      </c>
      <c r="C1637" t="s">
        <v>1457</v>
      </c>
      <c r="D1637" t="s">
        <v>14</v>
      </c>
      <c r="E1637" t="s">
        <v>48</v>
      </c>
      <c r="F1637" t="s">
        <v>16</v>
      </c>
      <c r="G1637" t="s">
        <v>63</v>
      </c>
      <c r="H1637">
        <v>36</v>
      </c>
      <c r="I1637">
        <v>20</v>
      </c>
      <c r="J1637">
        <v>2</v>
      </c>
      <c r="K1637">
        <v>2</v>
      </c>
      <c r="CV1637" t="s">
        <v>1412</v>
      </c>
      <c r="CW1637" t="s">
        <v>48</v>
      </c>
      <c r="CX1637" t="s">
        <v>16</v>
      </c>
      <c r="CY1637" t="s">
        <v>63</v>
      </c>
      <c r="DX1637" t="s">
        <v>2931</v>
      </c>
      <c r="DY1637">
        <v>4711</v>
      </c>
      <c r="DZ1637">
        <v>9.0470215088746109</v>
      </c>
      <c r="EA1637">
        <v>47.533050203918997</v>
      </c>
    </row>
    <row r="1638" spans="1:131" x14ac:dyDescent="0.25">
      <c r="A1638" t="s">
        <v>1412</v>
      </c>
      <c r="B1638" t="s">
        <v>1371</v>
      </c>
      <c r="C1638" t="s">
        <v>1458</v>
      </c>
      <c r="D1638" t="s">
        <v>14</v>
      </c>
      <c r="E1638" t="s">
        <v>48</v>
      </c>
      <c r="F1638" t="s">
        <v>16</v>
      </c>
      <c r="G1638" t="s">
        <v>63</v>
      </c>
      <c r="H1638">
        <v>32</v>
      </c>
      <c r="I1638">
        <v>13</v>
      </c>
      <c r="J1638">
        <v>0</v>
      </c>
      <c r="K1638">
        <v>0</v>
      </c>
      <c r="CV1638" t="s">
        <v>1412</v>
      </c>
      <c r="CW1638" t="s">
        <v>48</v>
      </c>
      <c r="CX1638" t="s">
        <v>16</v>
      </c>
      <c r="CY1638" t="s">
        <v>63</v>
      </c>
      <c r="DX1638" t="s">
        <v>2932</v>
      </c>
      <c r="DY1638">
        <v>4716</v>
      </c>
      <c r="DZ1638">
        <v>9.0173919669995009</v>
      </c>
      <c r="EA1638">
        <v>47.4994860513426</v>
      </c>
    </row>
    <row r="1639" spans="1:131" x14ac:dyDescent="0.25">
      <c r="A1639" t="s">
        <v>1412</v>
      </c>
      <c r="B1639" t="s">
        <v>1371</v>
      </c>
      <c r="C1639" t="s">
        <v>1413</v>
      </c>
      <c r="D1639" t="s">
        <v>14</v>
      </c>
      <c r="E1639" t="s">
        <v>48</v>
      </c>
      <c r="F1639" t="s">
        <v>16</v>
      </c>
      <c r="G1639" t="s">
        <v>63</v>
      </c>
      <c r="H1639">
        <v>27</v>
      </c>
      <c r="I1639">
        <v>9</v>
      </c>
      <c r="J1639">
        <v>3</v>
      </c>
      <c r="K1639">
        <v>3</v>
      </c>
      <c r="CV1639" t="s">
        <v>1412</v>
      </c>
      <c r="CW1639" t="s">
        <v>48</v>
      </c>
      <c r="CX1639" t="s">
        <v>16</v>
      </c>
      <c r="CY1639" t="s">
        <v>63</v>
      </c>
      <c r="DX1639" t="s">
        <v>2933</v>
      </c>
      <c r="DY1639">
        <v>4721</v>
      </c>
      <c r="DZ1639">
        <v>8.9266031080167991</v>
      </c>
      <c r="EA1639">
        <v>47.450813770143597</v>
      </c>
    </row>
    <row r="1640" spans="1:131" x14ac:dyDescent="0.25">
      <c r="A1640" t="s">
        <v>1412</v>
      </c>
      <c r="B1640" t="s">
        <v>1371</v>
      </c>
      <c r="C1640" t="s">
        <v>1457</v>
      </c>
      <c r="D1640" t="s">
        <v>14</v>
      </c>
      <c r="E1640" t="s">
        <v>48</v>
      </c>
      <c r="F1640" t="s">
        <v>125</v>
      </c>
      <c r="G1640" t="s">
        <v>125</v>
      </c>
      <c r="H1640">
        <v>17</v>
      </c>
      <c r="I1640">
        <v>7</v>
      </c>
      <c r="J1640">
        <v>0</v>
      </c>
      <c r="K1640">
        <v>0</v>
      </c>
      <c r="CV1640" t="s">
        <v>1412</v>
      </c>
      <c r="CW1640" t="s">
        <v>48</v>
      </c>
      <c r="CX1640" t="s">
        <v>125</v>
      </c>
      <c r="CY1640" t="s">
        <v>125</v>
      </c>
      <c r="DX1640" t="s">
        <v>2934</v>
      </c>
      <c r="DY1640">
        <v>4723</v>
      </c>
      <c r="DZ1640">
        <v>9.0691378478575793</v>
      </c>
      <c r="EA1640">
        <v>47.506670715697197</v>
      </c>
    </row>
    <row r="1641" spans="1:131" x14ac:dyDescent="0.25">
      <c r="A1641" t="s">
        <v>1412</v>
      </c>
      <c r="B1641" t="s">
        <v>1371</v>
      </c>
      <c r="C1641" t="s">
        <v>1458</v>
      </c>
      <c r="D1641" t="s">
        <v>14</v>
      </c>
      <c r="E1641" t="s">
        <v>48</v>
      </c>
      <c r="F1641" t="s">
        <v>125</v>
      </c>
      <c r="G1641" t="s">
        <v>125</v>
      </c>
      <c r="H1641">
        <v>20</v>
      </c>
      <c r="I1641">
        <v>9</v>
      </c>
      <c r="J1641">
        <v>0</v>
      </c>
      <c r="K1641">
        <v>0</v>
      </c>
      <c r="CV1641" t="s">
        <v>1412</v>
      </c>
      <c r="CW1641" t="s">
        <v>48</v>
      </c>
      <c r="CX1641" t="s">
        <v>125</v>
      </c>
      <c r="CY1641" t="s">
        <v>125</v>
      </c>
      <c r="DX1641" t="s">
        <v>2935</v>
      </c>
      <c r="DY1641">
        <v>4724</v>
      </c>
      <c r="DZ1641">
        <v>8.9649018812480605</v>
      </c>
      <c r="EA1641">
        <v>47.459137945136703</v>
      </c>
    </row>
    <row r="1642" spans="1:131" x14ac:dyDescent="0.25">
      <c r="A1642" t="s">
        <v>1412</v>
      </c>
      <c r="B1642" t="s">
        <v>1371</v>
      </c>
      <c r="C1642" t="s">
        <v>1413</v>
      </c>
      <c r="D1642" t="s">
        <v>14</v>
      </c>
      <c r="E1642" t="s">
        <v>48</v>
      </c>
      <c r="F1642" t="s">
        <v>125</v>
      </c>
      <c r="G1642" t="s">
        <v>125</v>
      </c>
      <c r="H1642">
        <v>14</v>
      </c>
      <c r="I1642">
        <v>7</v>
      </c>
      <c r="J1642">
        <v>0</v>
      </c>
      <c r="K1642">
        <v>0</v>
      </c>
      <c r="CV1642" t="s">
        <v>1412</v>
      </c>
      <c r="CW1642" t="s">
        <v>48</v>
      </c>
      <c r="CX1642" t="s">
        <v>125</v>
      </c>
      <c r="CY1642" t="s">
        <v>125</v>
      </c>
      <c r="DX1642" t="s">
        <v>2936</v>
      </c>
      <c r="DY1642">
        <v>4726</v>
      </c>
      <c r="DZ1642">
        <v>8.9547912714825202</v>
      </c>
      <c r="EA1642">
        <v>47.414638087505303</v>
      </c>
    </row>
    <row r="1643" spans="1:131" x14ac:dyDescent="0.25">
      <c r="A1643" t="s">
        <v>56</v>
      </c>
      <c r="B1643" t="s">
        <v>12</v>
      </c>
      <c r="C1643" t="s">
        <v>57</v>
      </c>
      <c r="D1643" t="s">
        <v>14</v>
      </c>
      <c r="E1643" t="s">
        <v>48</v>
      </c>
      <c r="F1643" t="s">
        <v>30</v>
      </c>
      <c r="G1643" t="s">
        <v>35</v>
      </c>
      <c r="H1643">
        <v>3</v>
      </c>
      <c r="I1643">
        <v>2</v>
      </c>
      <c r="J1643">
        <v>0</v>
      </c>
      <c r="K1643">
        <v>0</v>
      </c>
      <c r="CV1643" t="s">
        <v>56</v>
      </c>
      <c r="CW1643" t="s">
        <v>48</v>
      </c>
      <c r="CX1643" t="s">
        <v>30</v>
      </c>
      <c r="CY1643" t="s">
        <v>35</v>
      </c>
      <c r="DX1643" t="s">
        <v>2937</v>
      </c>
      <c r="DY1643">
        <v>4741</v>
      </c>
      <c r="DZ1643">
        <v>8.9955104176037199</v>
      </c>
      <c r="EA1643">
        <v>47.520741768049298</v>
      </c>
    </row>
    <row r="1644" spans="1:131" x14ac:dyDescent="0.25">
      <c r="A1644" t="s">
        <v>56</v>
      </c>
      <c r="B1644" t="s">
        <v>12</v>
      </c>
      <c r="C1644" t="s">
        <v>57</v>
      </c>
      <c r="D1644" t="s">
        <v>14</v>
      </c>
      <c r="E1644" t="s">
        <v>48</v>
      </c>
      <c r="F1644" t="s">
        <v>16</v>
      </c>
      <c r="G1644" t="s">
        <v>63</v>
      </c>
      <c r="H1644">
        <v>3</v>
      </c>
      <c r="I1644">
        <v>1</v>
      </c>
      <c r="J1644">
        <v>0</v>
      </c>
      <c r="K1644">
        <v>0</v>
      </c>
      <c r="CV1644" t="s">
        <v>56</v>
      </c>
      <c r="CW1644" t="s">
        <v>48</v>
      </c>
      <c r="CX1644" t="s">
        <v>16</v>
      </c>
      <c r="CY1644" t="s">
        <v>63</v>
      </c>
      <c r="DX1644" t="s">
        <v>2938</v>
      </c>
      <c r="DY1644">
        <v>4746</v>
      </c>
      <c r="DZ1644">
        <v>8.9985495990108504</v>
      </c>
      <c r="EA1644">
        <v>47.479566954694299</v>
      </c>
    </row>
    <row r="1645" spans="1:131" x14ac:dyDescent="0.25">
      <c r="A1645" t="s">
        <v>1525</v>
      </c>
      <c r="B1645" t="s">
        <v>1485</v>
      </c>
      <c r="C1645" t="s">
        <v>1526</v>
      </c>
      <c r="D1645" t="s">
        <v>14</v>
      </c>
      <c r="E1645" t="s">
        <v>48</v>
      </c>
      <c r="F1645" t="s">
        <v>30</v>
      </c>
      <c r="G1645" t="s">
        <v>35</v>
      </c>
      <c r="H1645">
        <v>29</v>
      </c>
      <c r="I1645">
        <v>14</v>
      </c>
      <c r="J1645">
        <v>5</v>
      </c>
      <c r="K1645">
        <v>4</v>
      </c>
      <c r="CV1645" t="s">
        <v>1525</v>
      </c>
      <c r="CW1645" t="s">
        <v>48</v>
      </c>
      <c r="CX1645" t="s">
        <v>30</v>
      </c>
      <c r="CY1645" t="s">
        <v>35</v>
      </c>
      <c r="DX1645" t="s">
        <v>2939</v>
      </c>
      <c r="DY1645">
        <v>4751</v>
      </c>
      <c r="DZ1645">
        <v>9.0486784935264293</v>
      </c>
      <c r="EA1645">
        <v>47.448149514340997</v>
      </c>
    </row>
    <row r="1646" spans="1:131" x14ac:dyDescent="0.25">
      <c r="A1646" t="s">
        <v>1525</v>
      </c>
      <c r="B1646" t="s">
        <v>1485</v>
      </c>
      <c r="C1646" t="s">
        <v>1526</v>
      </c>
      <c r="D1646" t="s">
        <v>14</v>
      </c>
      <c r="E1646" t="s">
        <v>48</v>
      </c>
      <c r="F1646" t="s">
        <v>16</v>
      </c>
      <c r="G1646" t="s">
        <v>63</v>
      </c>
      <c r="H1646">
        <v>129</v>
      </c>
      <c r="I1646">
        <v>65</v>
      </c>
      <c r="J1646">
        <v>8</v>
      </c>
      <c r="K1646">
        <v>16</v>
      </c>
      <c r="CV1646" t="s">
        <v>1525</v>
      </c>
      <c r="CW1646" t="s">
        <v>48</v>
      </c>
      <c r="CX1646" t="s">
        <v>16</v>
      </c>
      <c r="CY1646" t="s">
        <v>63</v>
      </c>
      <c r="DX1646" t="s">
        <v>2940</v>
      </c>
      <c r="DY1646">
        <v>4756</v>
      </c>
      <c r="DZ1646">
        <v>9.1322460942333699</v>
      </c>
      <c r="EA1646">
        <v>47.5160441969998</v>
      </c>
    </row>
    <row r="1647" spans="1:131" x14ac:dyDescent="0.25">
      <c r="A1647" t="s">
        <v>1525</v>
      </c>
      <c r="B1647" t="s">
        <v>1485</v>
      </c>
      <c r="C1647" t="s">
        <v>1526</v>
      </c>
      <c r="D1647" t="s">
        <v>14</v>
      </c>
      <c r="E1647" t="s">
        <v>48</v>
      </c>
      <c r="F1647" t="s">
        <v>125</v>
      </c>
      <c r="G1647" t="s">
        <v>125</v>
      </c>
      <c r="H1647">
        <v>41</v>
      </c>
      <c r="I1647">
        <v>20</v>
      </c>
      <c r="J1647">
        <v>4</v>
      </c>
      <c r="K1647">
        <v>4</v>
      </c>
      <c r="CV1647" t="s">
        <v>1525</v>
      </c>
      <c r="CW1647" t="s">
        <v>48</v>
      </c>
      <c r="CX1647" t="s">
        <v>125</v>
      </c>
      <c r="CY1647" t="s">
        <v>125</v>
      </c>
      <c r="DX1647" t="s">
        <v>2941</v>
      </c>
      <c r="DY1647">
        <v>4761</v>
      </c>
      <c r="DZ1647">
        <v>9.0024825923114307</v>
      </c>
      <c r="EA1647">
        <v>47.455118575294897</v>
      </c>
    </row>
    <row r="1648" spans="1:131" x14ac:dyDescent="0.25">
      <c r="A1648" t="s">
        <v>863</v>
      </c>
      <c r="B1648" t="s">
        <v>848</v>
      </c>
      <c r="C1648" t="s">
        <v>864</v>
      </c>
      <c r="D1648" t="s">
        <v>14</v>
      </c>
      <c r="E1648" t="s">
        <v>48</v>
      </c>
      <c r="F1648" t="s">
        <v>16</v>
      </c>
      <c r="G1648" t="s">
        <v>17</v>
      </c>
      <c r="H1648">
        <v>3</v>
      </c>
      <c r="I1648">
        <v>1</v>
      </c>
      <c r="J1648">
        <v>0</v>
      </c>
      <c r="K1648">
        <v>2</v>
      </c>
      <c r="CV1648" t="s">
        <v>863</v>
      </c>
      <c r="CW1648" t="s">
        <v>48</v>
      </c>
      <c r="CX1648" t="s">
        <v>16</v>
      </c>
      <c r="CY1648" t="s">
        <v>17</v>
      </c>
      <c r="DX1648" t="s">
        <v>2942</v>
      </c>
      <c r="DY1648">
        <v>4776</v>
      </c>
      <c r="DZ1648">
        <v>9.0415508783896605</v>
      </c>
      <c r="EA1648">
        <v>47.5126031180708</v>
      </c>
    </row>
    <row r="1649" spans="1:131" x14ac:dyDescent="0.25">
      <c r="A1649" t="s">
        <v>863</v>
      </c>
      <c r="B1649" t="s">
        <v>848</v>
      </c>
      <c r="C1649" t="s">
        <v>864</v>
      </c>
      <c r="D1649" t="s">
        <v>14</v>
      </c>
      <c r="E1649" t="s">
        <v>48</v>
      </c>
      <c r="F1649" t="s">
        <v>30</v>
      </c>
      <c r="G1649" t="s">
        <v>31</v>
      </c>
      <c r="H1649">
        <v>1</v>
      </c>
      <c r="I1649">
        <v>0</v>
      </c>
      <c r="J1649">
        <v>0</v>
      </c>
      <c r="K1649">
        <v>0</v>
      </c>
      <c r="CV1649" t="s">
        <v>863</v>
      </c>
      <c r="CW1649" t="s">
        <v>48</v>
      </c>
      <c r="CX1649" t="s">
        <v>30</v>
      </c>
      <c r="CY1649" t="s">
        <v>31</v>
      </c>
      <c r="DX1649" t="s">
        <v>2943</v>
      </c>
      <c r="DY1649">
        <v>4781</v>
      </c>
      <c r="DZ1649">
        <v>8.9581683939996193</v>
      </c>
      <c r="EA1649">
        <v>47.494964312412101</v>
      </c>
    </row>
    <row r="1650" spans="1:131" x14ac:dyDescent="0.25">
      <c r="A1650" t="s">
        <v>863</v>
      </c>
      <c r="B1650" t="s">
        <v>848</v>
      </c>
      <c r="C1650" t="s">
        <v>864</v>
      </c>
      <c r="D1650" t="s">
        <v>14</v>
      </c>
      <c r="E1650" t="s">
        <v>48</v>
      </c>
      <c r="F1650" t="s">
        <v>30</v>
      </c>
      <c r="G1650" t="s">
        <v>35</v>
      </c>
      <c r="H1650">
        <v>19</v>
      </c>
      <c r="I1650">
        <v>9</v>
      </c>
      <c r="J1650">
        <v>0</v>
      </c>
      <c r="K1650">
        <v>2</v>
      </c>
      <c r="CV1650" t="s">
        <v>863</v>
      </c>
      <c r="CW1650" t="s">
        <v>48</v>
      </c>
      <c r="CX1650" t="s">
        <v>30</v>
      </c>
      <c r="CY1650" t="s">
        <v>35</v>
      </c>
      <c r="DX1650" t="s">
        <v>2944</v>
      </c>
      <c r="DY1650">
        <v>4786</v>
      </c>
      <c r="DZ1650">
        <v>9.0330792263136601</v>
      </c>
      <c r="EA1650">
        <v>47.448384081744599</v>
      </c>
    </row>
    <row r="1651" spans="1:131" x14ac:dyDescent="0.25">
      <c r="A1651" t="s">
        <v>863</v>
      </c>
      <c r="B1651" t="s">
        <v>848</v>
      </c>
      <c r="C1651" t="s">
        <v>923</v>
      </c>
      <c r="D1651" t="s">
        <v>14</v>
      </c>
      <c r="E1651" t="s">
        <v>48</v>
      </c>
      <c r="F1651" t="s">
        <v>30</v>
      </c>
      <c r="G1651" t="s">
        <v>35</v>
      </c>
      <c r="H1651">
        <v>5</v>
      </c>
      <c r="I1651">
        <v>3</v>
      </c>
      <c r="J1651">
        <v>0</v>
      </c>
      <c r="K1651">
        <v>0</v>
      </c>
      <c r="CV1651" t="s">
        <v>863</v>
      </c>
      <c r="CW1651" t="s">
        <v>48</v>
      </c>
      <c r="CX1651" t="s">
        <v>30</v>
      </c>
      <c r="CY1651" t="s">
        <v>35</v>
      </c>
      <c r="DX1651" t="s">
        <v>2945</v>
      </c>
      <c r="DY1651">
        <v>4791</v>
      </c>
      <c r="DZ1651">
        <v>9.1253839545715802</v>
      </c>
      <c r="EA1651">
        <v>47.497171202815402</v>
      </c>
    </row>
    <row r="1652" spans="1:131" x14ac:dyDescent="0.25">
      <c r="A1652" t="s">
        <v>863</v>
      </c>
      <c r="B1652" t="s">
        <v>848</v>
      </c>
      <c r="C1652" t="s">
        <v>924</v>
      </c>
      <c r="D1652" t="s">
        <v>14</v>
      </c>
      <c r="E1652" t="s">
        <v>48</v>
      </c>
      <c r="F1652" t="s">
        <v>30</v>
      </c>
      <c r="G1652" t="s">
        <v>35</v>
      </c>
      <c r="H1652">
        <v>7</v>
      </c>
      <c r="I1652">
        <v>1</v>
      </c>
      <c r="J1652">
        <v>0</v>
      </c>
      <c r="K1652">
        <v>0</v>
      </c>
      <c r="CV1652" t="s">
        <v>863</v>
      </c>
      <c r="CW1652" t="s">
        <v>48</v>
      </c>
      <c r="CX1652" t="s">
        <v>30</v>
      </c>
      <c r="CY1652" t="s">
        <v>35</v>
      </c>
      <c r="DX1652" t="s">
        <v>2946</v>
      </c>
      <c r="DY1652">
        <v>4801</v>
      </c>
      <c r="DZ1652">
        <v>9.02788110949467</v>
      </c>
      <c r="EA1652">
        <v>47.668096499213</v>
      </c>
    </row>
    <row r="1653" spans="1:131" x14ac:dyDescent="0.25">
      <c r="A1653" t="s">
        <v>863</v>
      </c>
      <c r="B1653" t="s">
        <v>848</v>
      </c>
      <c r="C1653" t="s">
        <v>925</v>
      </c>
      <c r="D1653" t="s">
        <v>14</v>
      </c>
      <c r="E1653" t="s">
        <v>48</v>
      </c>
      <c r="F1653" t="s">
        <v>30</v>
      </c>
      <c r="G1653" t="s">
        <v>35</v>
      </c>
      <c r="H1653">
        <v>8</v>
      </c>
      <c r="I1653">
        <v>2</v>
      </c>
      <c r="J1653">
        <v>0</v>
      </c>
      <c r="K1653">
        <v>0</v>
      </c>
      <c r="CV1653" t="s">
        <v>863</v>
      </c>
      <c r="CW1653" t="s">
        <v>48</v>
      </c>
      <c r="CX1653" t="s">
        <v>30</v>
      </c>
      <c r="CY1653" t="s">
        <v>35</v>
      </c>
      <c r="DX1653" t="s">
        <v>2947</v>
      </c>
      <c r="DY1653">
        <v>4806</v>
      </c>
      <c r="DZ1653">
        <v>8.8711440982154404</v>
      </c>
      <c r="EA1653">
        <v>47.637580001010903</v>
      </c>
    </row>
    <row r="1654" spans="1:131" x14ac:dyDescent="0.25">
      <c r="A1654" t="s">
        <v>863</v>
      </c>
      <c r="B1654" t="s">
        <v>848</v>
      </c>
      <c r="C1654" t="s">
        <v>926</v>
      </c>
      <c r="D1654" t="s">
        <v>14</v>
      </c>
      <c r="E1654" t="s">
        <v>48</v>
      </c>
      <c r="F1654" t="s">
        <v>30</v>
      </c>
      <c r="G1654" t="s">
        <v>35</v>
      </c>
      <c r="H1654">
        <v>8</v>
      </c>
      <c r="I1654">
        <v>6</v>
      </c>
      <c r="J1654">
        <v>1</v>
      </c>
      <c r="K1654">
        <v>1</v>
      </c>
      <c r="CV1654" t="s">
        <v>863</v>
      </c>
      <c r="CW1654" t="s">
        <v>48</v>
      </c>
      <c r="CX1654" t="s">
        <v>30</v>
      </c>
      <c r="CY1654" t="s">
        <v>35</v>
      </c>
      <c r="DX1654" t="s">
        <v>2948</v>
      </c>
      <c r="DY1654">
        <v>4811</v>
      </c>
      <c r="DZ1654">
        <v>8.9210245806890498</v>
      </c>
      <c r="EA1654">
        <v>47.617419336330101</v>
      </c>
    </row>
    <row r="1655" spans="1:131" x14ac:dyDescent="0.25">
      <c r="A1655" t="s">
        <v>863</v>
      </c>
      <c r="B1655" t="s">
        <v>848</v>
      </c>
      <c r="C1655" t="s">
        <v>864</v>
      </c>
      <c r="D1655" t="s">
        <v>14</v>
      </c>
      <c r="E1655" t="s">
        <v>48</v>
      </c>
      <c r="F1655" t="s">
        <v>16</v>
      </c>
      <c r="G1655" t="s">
        <v>63</v>
      </c>
      <c r="H1655">
        <v>62</v>
      </c>
      <c r="I1655">
        <v>32</v>
      </c>
      <c r="J1655">
        <v>8</v>
      </c>
      <c r="K1655">
        <v>13</v>
      </c>
      <c r="CV1655" t="s">
        <v>863</v>
      </c>
      <c r="CW1655" t="s">
        <v>48</v>
      </c>
      <c r="CX1655" t="s">
        <v>16</v>
      </c>
      <c r="CY1655" t="s">
        <v>63</v>
      </c>
      <c r="DX1655" t="s">
        <v>2949</v>
      </c>
      <c r="DY1655">
        <v>4816</v>
      </c>
      <c r="DZ1655">
        <v>9.2627834807958696</v>
      </c>
      <c r="EA1655">
        <v>47.799986875951497</v>
      </c>
    </row>
    <row r="1656" spans="1:131" x14ac:dyDescent="0.25">
      <c r="A1656" t="s">
        <v>863</v>
      </c>
      <c r="B1656" t="s">
        <v>848</v>
      </c>
      <c r="C1656" t="s">
        <v>923</v>
      </c>
      <c r="D1656" t="s">
        <v>14</v>
      </c>
      <c r="E1656" t="s">
        <v>48</v>
      </c>
      <c r="F1656" t="s">
        <v>16</v>
      </c>
      <c r="G1656" t="s">
        <v>63</v>
      </c>
      <c r="H1656">
        <v>18</v>
      </c>
      <c r="I1656">
        <v>7</v>
      </c>
      <c r="J1656">
        <v>0</v>
      </c>
      <c r="K1656">
        <v>0</v>
      </c>
      <c r="CV1656" t="s">
        <v>863</v>
      </c>
      <c r="CW1656" t="s">
        <v>48</v>
      </c>
      <c r="CX1656" t="s">
        <v>16</v>
      </c>
      <c r="CY1656" t="s">
        <v>63</v>
      </c>
      <c r="DX1656" t="s">
        <v>2950</v>
      </c>
      <c r="DY1656">
        <v>4821</v>
      </c>
      <c r="DZ1656">
        <v>8.8578898047717001</v>
      </c>
      <c r="EA1656">
        <v>47.616742550009697</v>
      </c>
    </row>
    <row r="1657" spans="1:131" x14ac:dyDescent="0.25">
      <c r="A1657" t="s">
        <v>863</v>
      </c>
      <c r="B1657" t="s">
        <v>848</v>
      </c>
      <c r="C1657" t="s">
        <v>924</v>
      </c>
      <c r="D1657" t="s">
        <v>14</v>
      </c>
      <c r="E1657" t="s">
        <v>48</v>
      </c>
      <c r="F1657" t="s">
        <v>16</v>
      </c>
      <c r="G1657" t="s">
        <v>63</v>
      </c>
      <c r="H1657">
        <v>6</v>
      </c>
      <c r="I1657">
        <v>3</v>
      </c>
      <c r="J1657">
        <v>0</v>
      </c>
      <c r="K1657">
        <v>0</v>
      </c>
      <c r="CV1657" t="s">
        <v>863</v>
      </c>
      <c r="CW1657" t="s">
        <v>48</v>
      </c>
      <c r="CX1657" t="s">
        <v>16</v>
      </c>
      <c r="CY1657" t="s">
        <v>63</v>
      </c>
      <c r="DX1657" t="s">
        <v>2951</v>
      </c>
      <c r="DY1657">
        <v>4826</v>
      </c>
      <c r="DZ1657">
        <v>8.9214233416542896</v>
      </c>
      <c r="EA1657">
        <v>47.643226452792199</v>
      </c>
    </row>
    <row r="1658" spans="1:131" x14ac:dyDescent="0.25">
      <c r="A1658" t="s">
        <v>863</v>
      </c>
      <c r="B1658" t="s">
        <v>848</v>
      </c>
      <c r="C1658" t="s">
        <v>925</v>
      </c>
      <c r="D1658" t="s">
        <v>14</v>
      </c>
      <c r="E1658" t="s">
        <v>48</v>
      </c>
      <c r="F1658" t="s">
        <v>16</v>
      </c>
      <c r="G1658" t="s">
        <v>63</v>
      </c>
      <c r="H1658">
        <v>27</v>
      </c>
      <c r="I1658">
        <v>15</v>
      </c>
      <c r="J1658">
        <v>0</v>
      </c>
      <c r="K1658">
        <v>0</v>
      </c>
      <c r="CV1658" t="s">
        <v>863</v>
      </c>
      <c r="CW1658" t="s">
        <v>48</v>
      </c>
      <c r="CX1658" t="s">
        <v>16</v>
      </c>
      <c r="CY1658" t="s">
        <v>63</v>
      </c>
      <c r="DX1658" t="s">
        <v>2952</v>
      </c>
      <c r="DY1658">
        <v>4831</v>
      </c>
      <c r="DZ1658">
        <v>9.0071670301048101</v>
      </c>
      <c r="EA1658">
        <v>47.6020830262188</v>
      </c>
    </row>
    <row r="1659" spans="1:131" x14ac:dyDescent="0.25">
      <c r="A1659" t="s">
        <v>863</v>
      </c>
      <c r="B1659" t="s">
        <v>848</v>
      </c>
      <c r="C1659" t="s">
        <v>926</v>
      </c>
      <c r="D1659" t="s">
        <v>14</v>
      </c>
      <c r="E1659" t="s">
        <v>48</v>
      </c>
      <c r="F1659" t="s">
        <v>16</v>
      </c>
      <c r="G1659" t="s">
        <v>63</v>
      </c>
      <c r="H1659">
        <v>44</v>
      </c>
      <c r="I1659">
        <v>19</v>
      </c>
      <c r="J1659">
        <v>2</v>
      </c>
      <c r="K1659">
        <v>2</v>
      </c>
      <c r="CV1659" t="s">
        <v>863</v>
      </c>
      <c r="CW1659" t="s">
        <v>48</v>
      </c>
      <c r="CX1659" t="s">
        <v>16</v>
      </c>
      <c r="CY1659" t="s">
        <v>63</v>
      </c>
      <c r="DX1659" t="s">
        <v>2953</v>
      </c>
      <c r="DY1659">
        <v>4841</v>
      </c>
      <c r="DZ1659">
        <v>8.9526570922144995</v>
      </c>
      <c r="EA1659">
        <v>47.6045025074881</v>
      </c>
    </row>
    <row r="1660" spans="1:131" x14ac:dyDescent="0.25">
      <c r="A1660" t="s">
        <v>863</v>
      </c>
      <c r="B1660" t="s">
        <v>848</v>
      </c>
      <c r="C1660" t="s">
        <v>993</v>
      </c>
      <c r="D1660" t="s">
        <v>14</v>
      </c>
      <c r="E1660" t="s">
        <v>48</v>
      </c>
      <c r="F1660" t="s">
        <v>30</v>
      </c>
      <c r="G1660" t="s">
        <v>124</v>
      </c>
      <c r="H1660">
        <v>126</v>
      </c>
      <c r="I1660">
        <v>66</v>
      </c>
      <c r="J1660">
        <v>0</v>
      </c>
      <c r="K1660">
        <v>4</v>
      </c>
      <c r="CV1660" t="s">
        <v>863</v>
      </c>
      <c r="CW1660" t="s">
        <v>48</v>
      </c>
      <c r="CX1660" t="s">
        <v>30</v>
      </c>
      <c r="CY1660" t="s">
        <v>124</v>
      </c>
      <c r="DX1660" t="s">
        <v>2954</v>
      </c>
      <c r="DY1660">
        <v>4846</v>
      </c>
      <c r="DZ1660">
        <v>9.0469473532993998</v>
      </c>
      <c r="EA1660">
        <v>47.638974406562703</v>
      </c>
    </row>
    <row r="1661" spans="1:131" x14ac:dyDescent="0.25">
      <c r="A1661" t="s">
        <v>863</v>
      </c>
      <c r="B1661" t="s">
        <v>848</v>
      </c>
      <c r="C1661" t="s">
        <v>1022</v>
      </c>
      <c r="D1661" t="s">
        <v>14</v>
      </c>
      <c r="E1661" t="s">
        <v>48</v>
      </c>
      <c r="F1661" t="s">
        <v>125</v>
      </c>
      <c r="G1661" t="s">
        <v>125</v>
      </c>
      <c r="H1661">
        <v>23</v>
      </c>
      <c r="I1661">
        <v>15</v>
      </c>
      <c r="J1661">
        <v>4</v>
      </c>
      <c r="K1661">
        <v>5</v>
      </c>
      <c r="CV1661" t="s">
        <v>863</v>
      </c>
      <c r="CW1661" t="s">
        <v>48</v>
      </c>
      <c r="CX1661" t="s">
        <v>125</v>
      </c>
      <c r="CY1661" t="s">
        <v>125</v>
      </c>
      <c r="DX1661" t="s">
        <v>2955</v>
      </c>
      <c r="DY1661">
        <v>4851</v>
      </c>
      <c r="DZ1661">
        <v>9.0591177121401607</v>
      </c>
      <c r="EA1661">
        <v>47.660443023034503</v>
      </c>
    </row>
    <row r="1662" spans="1:131" x14ac:dyDescent="0.25">
      <c r="A1662" t="s">
        <v>863</v>
      </c>
      <c r="B1662" t="s">
        <v>848</v>
      </c>
      <c r="C1662" t="s">
        <v>925</v>
      </c>
      <c r="D1662" t="s">
        <v>14</v>
      </c>
      <c r="E1662" t="s">
        <v>48</v>
      </c>
      <c r="F1662" t="s">
        <v>125</v>
      </c>
      <c r="G1662" t="s">
        <v>125</v>
      </c>
      <c r="H1662">
        <v>15</v>
      </c>
      <c r="I1662">
        <v>5</v>
      </c>
      <c r="J1662">
        <v>0</v>
      </c>
      <c r="K1662">
        <v>0</v>
      </c>
      <c r="CV1662" t="s">
        <v>863</v>
      </c>
      <c r="CW1662" t="s">
        <v>48</v>
      </c>
      <c r="CX1662" t="s">
        <v>125</v>
      </c>
      <c r="CY1662" t="s">
        <v>125</v>
      </c>
      <c r="DX1662" t="s">
        <v>2956</v>
      </c>
      <c r="DY1662">
        <v>4864</v>
      </c>
      <c r="DZ1662">
        <v>8.9912345632908206</v>
      </c>
      <c r="EA1662">
        <v>47.658864943665897</v>
      </c>
    </row>
    <row r="1663" spans="1:131" x14ac:dyDescent="0.25">
      <c r="A1663" t="s">
        <v>863</v>
      </c>
      <c r="B1663" t="s">
        <v>848</v>
      </c>
      <c r="C1663" t="s">
        <v>926</v>
      </c>
      <c r="D1663" t="s">
        <v>14</v>
      </c>
      <c r="E1663" t="s">
        <v>48</v>
      </c>
      <c r="F1663" t="s">
        <v>125</v>
      </c>
      <c r="G1663" t="s">
        <v>125</v>
      </c>
      <c r="H1663">
        <v>21</v>
      </c>
      <c r="I1663">
        <v>12</v>
      </c>
      <c r="J1663">
        <v>0</v>
      </c>
      <c r="K1663">
        <v>0</v>
      </c>
      <c r="CV1663" t="s">
        <v>863</v>
      </c>
      <c r="CW1663" t="s">
        <v>48</v>
      </c>
      <c r="CX1663" t="s">
        <v>125</v>
      </c>
      <c r="CY1663" t="s">
        <v>125</v>
      </c>
      <c r="DX1663" t="s">
        <v>2957</v>
      </c>
      <c r="DY1663">
        <v>4871</v>
      </c>
      <c r="DZ1663">
        <v>8.8284210799069402</v>
      </c>
      <c r="EA1663">
        <v>47.658176292799901</v>
      </c>
    </row>
    <row r="1664" spans="1:131" x14ac:dyDescent="0.25">
      <c r="A1664" t="s">
        <v>1527</v>
      </c>
      <c r="B1664" t="s">
        <v>1485</v>
      </c>
      <c r="C1664" t="s">
        <v>1528</v>
      </c>
      <c r="D1664" t="s">
        <v>14</v>
      </c>
      <c r="E1664" t="s">
        <v>48</v>
      </c>
      <c r="F1664" t="s">
        <v>30</v>
      </c>
      <c r="G1664" t="s">
        <v>35</v>
      </c>
      <c r="H1664">
        <v>38</v>
      </c>
      <c r="I1664">
        <v>11</v>
      </c>
      <c r="J1664">
        <v>2</v>
      </c>
      <c r="K1664">
        <v>2</v>
      </c>
      <c r="CV1664" t="s">
        <v>1527</v>
      </c>
      <c r="CW1664" t="s">
        <v>48</v>
      </c>
      <c r="CX1664" t="s">
        <v>30</v>
      </c>
      <c r="CY1664" t="s">
        <v>35</v>
      </c>
      <c r="DX1664" t="s">
        <v>2958</v>
      </c>
      <c r="DY1664">
        <v>4881</v>
      </c>
      <c r="DZ1664">
        <v>9.0340064653455201</v>
      </c>
      <c r="EA1664">
        <v>47.563173337217002</v>
      </c>
    </row>
    <row r="1665" spans="1:131" x14ac:dyDescent="0.25">
      <c r="A1665" t="s">
        <v>1527</v>
      </c>
      <c r="B1665" t="s">
        <v>1485</v>
      </c>
      <c r="C1665" t="s">
        <v>1562</v>
      </c>
      <c r="D1665" t="s">
        <v>14</v>
      </c>
      <c r="E1665" t="s">
        <v>48</v>
      </c>
      <c r="F1665" t="s">
        <v>16</v>
      </c>
      <c r="G1665" t="s">
        <v>63</v>
      </c>
      <c r="H1665">
        <v>18</v>
      </c>
      <c r="I1665">
        <v>7</v>
      </c>
      <c r="J1665">
        <v>0</v>
      </c>
      <c r="K1665">
        <v>0</v>
      </c>
      <c r="CV1665" t="s">
        <v>1527</v>
      </c>
      <c r="CW1665" t="s">
        <v>48</v>
      </c>
      <c r="CX1665" t="s">
        <v>16</v>
      </c>
      <c r="CY1665" t="s">
        <v>63</v>
      </c>
      <c r="DX1665" t="s">
        <v>2959</v>
      </c>
      <c r="DY1665">
        <v>4891</v>
      </c>
      <c r="DZ1665">
        <v>9.1732259084947199</v>
      </c>
      <c r="EA1665">
        <v>47.582170377209899</v>
      </c>
    </row>
    <row r="1666" spans="1:131" x14ac:dyDescent="0.25">
      <c r="A1666" t="s">
        <v>1527</v>
      </c>
      <c r="B1666" t="s">
        <v>1485</v>
      </c>
      <c r="C1666" t="s">
        <v>1563</v>
      </c>
      <c r="D1666" t="s">
        <v>14</v>
      </c>
      <c r="E1666" t="s">
        <v>48</v>
      </c>
      <c r="F1666" t="s">
        <v>16</v>
      </c>
      <c r="G1666" t="s">
        <v>63</v>
      </c>
      <c r="H1666">
        <v>41</v>
      </c>
      <c r="I1666">
        <v>17</v>
      </c>
      <c r="J1666">
        <v>3</v>
      </c>
      <c r="K1666">
        <v>3</v>
      </c>
      <c r="CV1666" t="s">
        <v>1527</v>
      </c>
      <c r="CW1666" t="s">
        <v>48</v>
      </c>
      <c r="CX1666" t="s">
        <v>16</v>
      </c>
      <c r="CY1666" t="s">
        <v>63</v>
      </c>
      <c r="DX1666" t="s">
        <v>2960</v>
      </c>
      <c r="DY1666">
        <v>4901</v>
      </c>
      <c r="DZ1666">
        <v>9.2169596825689695</v>
      </c>
      <c r="EA1666">
        <v>47.577309541479799</v>
      </c>
    </row>
    <row r="1667" spans="1:131" x14ac:dyDescent="0.25">
      <c r="A1667" t="s">
        <v>1527</v>
      </c>
      <c r="B1667" t="s">
        <v>1485</v>
      </c>
      <c r="C1667" t="s">
        <v>1564</v>
      </c>
      <c r="D1667" t="s">
        <v>14</v>
      </c>
      <c r="E1667" t="s">
        <v>48</v>
      </c>
      <c r="F1667" t="s">
        <v>16</v>
      </c>
      <c r="G1667" t="s">
        <v>63</v>
      </c>
      <c r="H1667">
        <v>21</v>
      </c>
      <c r="I1667">
        <v>10</v>
      </c>
      <c r="J1667">
        <v>2</v>
      </c>
      <c r="K1667">
        <v>0</v>
      </c>
      <c r="CV1667" t="s">
        <v>1527</v>
      </c>
      <c r="CW1667" t="s">
        <v>48</v>
      </c>
      <c r="CX1667" t="s">
        <v>16</v>
      </c>
      <c r="CY1667" t="s">
        <v>63</v>
      </c>
      <c r="DX1667" t="s">
        <v>2961</v>
      </c>
      <c r="DY1667">
        <v>4911</v>
      </c>
      <c r="DZ1667">
        <v>9.1668503029580499</v>
      </c>
      <c r="EA1667">
        <v>47.553697781158697</v>
      </c>
    </row>
    <row r="1668" spans="1:131" x14ac:dyDescent="0.25">
      <c r="A1668" t="s">
        <v>1527</v>
      </c>
      <c r="B1668" t="s">
        <v>1485</v>
      </c>
      <c r="C1668" t="s">
        <v>1565</v>
      </c>
      <c r="D1668" t="s">
        <v>14</v>
      </c>
      <c r="E1668" t="s">
        <v>48</v>
      </c>
      <c r="F1668" t="s">
        <v>16</v>
      </c>
      <c r="G1668" t="s">
        <v>63</v>
      </c>
      <c r="H1668">
        <v>21</v>
      </c>
      <c r="I1668">
        <v>6</v>
      </c>
      <c r="J1668">
        <v>1</v>
      </c>
      <c r="K1668">
        <v>1</v>
      </c>
      <c r="CV1668" t="s">
        <v>1527</v>
      </c>
      <c r="CW1668" t="s">
        <v>48</v>
      </c>
      <c r="CX1668" t="s">
        <v>16</v>
      </c>
      <c r="CY1668" t="s">
        <v>63</v>
      </c>
      <c r="DX1668" t="s">
        <v>2962</v>
      </c>
      <c r="DY1668">
        <v>4921</v>
      </c>
      <c r="DZ1668">
        <v>9.0940544826068894</v>
      </c>
      <c r="EA1668">
        <v>47.540381892640497</v>
      </c>
    </row>
    <row r="1669" spans="1:131" x14ac:dyDescent="0.25">
      <c r="A1669" t="s">
        <v>1527</v>
      </c>
      <c r="B1669" t="s">
        <v>1485</v>
      </c>
      <c r="C1669" t="s">
        <v>1566</v>
      </c>
      <c r="D1669" t="s">
        <v>14</v>
      </c>
      <c r="E1669" t="s">
        <v>48</v>
      </c>
      <c r="F1669" t="s">
        <v>16</v>
      </c>
      <c r="G1669" t="s">
        <v>63</v>
      </c>
      <c r="H1669">
        <v>43</v>
      </c>
      <c r="I1669">
        <v>22</v>
      </c>
      <c r="J1669">
        <v>11</v>
      </c>
      <c r="K1669">
        <v>10</v>
      </c>
      <c r="CV1669" t="s">
        <v>1527</v>
      </c>
      <c r="CW1669" t="s">
        <v>48</v>
      </c>
      <c r="CX1669" t="s">
        <v>16</v>
      </c>
      <c r="CY1669" t="s">
        <v>63</v>
      </c>
      <c r="DX1669" t="s">
        <v>2963</v>
      </c>
      <c r="DY1669">
        <v>4941</v>
      </c>
      <c r="DZ1669">
        <v>9.0796684756904593</v>
      </c>
      <c r="EA1669">
        <v>47.589736792710099</v>
      </c>
    </row>
    <row r="1670" spans="1:131" x14ac:dyDescent="0.25">
      <c r="A1670" t="s">
        <v>1527</v>
      </c>
      <c r="B1670" t="s">
        <v>1485</v>
      </c>
      <c r="C1670" t="s">
        <v>1567</v>
      </c>
      <c r="D1670" t="s">
        <v>14</v>
      </c>
      <c r="E1670" t="s">
        <v>48</v>
      </c>
      <c r="F1670" t="s">
        <v>16</v>
      </c>
      <c r="G1670" t="s">
        <v>63</v>
      </c>
      <c r="H1670">
        <v>58</v>
      </c>
      <c r="I1670">
        <v>33</v>
      </c>
      <c r="J1670">
        <v>3</v>
      </c>
      <c r="K1670">
        <v>0</v>
      </c>
      <c r="CV1670" t="s">
        <v>1527</v>
      </c>
      <c r="CW1670" t="s">
        <v>48</v>
      </c>
      <c r="CX1670" t="s">
        <v>16</v>
      </c>
      <c r="CY1670" t="s">
        <v>63</v>
      </c>
      <c r="DX1670" t="s">
        <v>2964</v>
      </c>
      <c r="DY1670">
        <v>4946</v>
      </c>
      <c r="DZ1670">
        <v>9.1144602351794202</v>
      </c>
      <c r="EA1670">
        <v>47.571333056977302</v>
      </c>
    </row>
    <row r="1671" spans="1:131" x14ac:dyDescent="0.25">
      <c r="A1671" t="s">
        <v>1527</v>
      </c>
      <c r="B1671" t="s">
        <v>1485</v>
      </c>
      <c r="C1671" t="s">
        <v>1528</v>
      </c>
      <c r="D1671" t="s">
        <v>14</v>
      </c>
      <c r="E1671" t="s">
        <v>48</v>
      </c>
      <c r="F1671" t="s">
        <v>30</v>
      </c>
      <c r="G1671" t="s">
        <v>124</v>
      </c>
      <c r="H1671">
        <v>69</v>
      </c>
      <c r="I1671">
        <v>36</v>
      </c>
      <c r="J1671">
        <v>1</v>
      </c>
      <c r="K1671">
        <v>1</v>
      </c>
      <c r="CV1671" t="s">
        <v>1527</v>
      </c>
      <c r="CW1671" t="s">
        <v>48</v>
      </c>
      <c r="CX1671" t="s">
        <v>30</v>
      </c>
      <c r="CY1671" t="s">
        <v>124</v>
      </c>
      <c r="DX1671" t="s">
        <v>2965</v>
      </c>
      <c r="DY1671">
        <v>4951</v>
      </c>
      <c r="DZ1671">
        <v>9.0486252456999399</v>
      </c>
      <c r="EA1671">
        <v>47.602974698574798</v>
      </c>
    </row>
    <row r="1672" spans="1:131" x14ac:dyDescent="0.25">
      <c r="A1672" t="s">
        <v>1527</v>
      </c>
      <c r="B1672" t="s">
        <v>1485</v>
      </c>
      <c r="C1672" t="s">
        <v>1565</v>
      </c>
      <c r="D1672" t="s">
        <v>14</v>
      </c>
      <c r="E1672" t="s">
        <v>48</v>
      </c>
      <c r="F1672" t="s">
        <v>125</v>
      </c>
      <c r="G1672" t="s">
        <v>125</v>
      </c>
      <c r="H1672">
        <v>19</v>
      </c>
      <c r="I1672">
        <v>8</v>
      </c>
      <c r="J1672">
        <v>2</v>
      </c>
      <c r="K1672">
        <v>2</v>
      </c>
      <c r="CV1672" t="s">
        <v>1527</v>
      </c>
      <c r="CW1672" t="s">
        <v>48</v>
      </c>
      <c r="CX1672" t="s">
        <v>125</v>
      </c>
      <c r="CY1672" t="s">
        <v>125</v>
      </c>
      <c r="DX1672" t="s">
        <v>2966</v>
      </c>
      <c r="DY1672">
        <v>5001</v>
      </c>
      <c r="DZ1672">
        <v>9.0751551060517102</v>
      </c>
      <c r="EA1672">
        <v>46.204204718423597</v>
      </c>
    </row>
    <row r="1673" spans="1:131" x14ac:dyDescent="0.25">
      <c r="A1673" t="s">
        <v>1527</v>
      </c>
      <c r="B1673" t="s">
        <v>1485</v>
      </c>
      <c r="C1673" t="s">
        <v>1566</v>
      </c>
      <c r="D1673" t="s">
        <v>14</v>
      </c>
      <c r="E1673" t="s">
        <v>48</v>
      </c>
      <c r="F1673" t="s">
        <v>125</v>
      </c>
      <c r="G1673" t="s">
        <v>125</v>
      </c>
      <c r="H1673">
        <v>17</v>
      </c>
      <c r="I1673">
        <v>12</v>
      </c>
      <c r="J1673">
        <v>6</v>
      </c>
      <c r="K1673">
        <v>6</v>
      </c>
      <c r="CV1673" t="s">
        <v>1527</v>
      </c>
      <c r="CW1673" t="s">
        <v>48</v>
      </c>
      <c r="CX1673" t="s">
        <v>125</v>
      </c>
      <c r="CY1673" t="s">
        <v>125</v>
      </c>
      <c r="DX1673" t="s">
        <v>2967</v>
      </c>
      <c r="DY1673">
        <v>5002</v>
      </c>
      <c r="DZ1673">
        <v>9.0185982732149306</v>
      </c>
      <c r="EA1673">
        <v>46.2023038241541</v>
      </c>
    </row>
    <row r="1674" spans="1:131" x14ac:dyDescent="0.25">
      <c r="A1674" t="s">
        <v>1527</v>
      </c>
      <c r="B1674" t="s">
        <v>1485</v>
      </c>
      <c r="C1674" t="s">
        <v>1567</v>
      </c>
      <c r="D1674" t="s">
        <v>14</v>
      </c>
      <c r="E1674" t="s">
        <v>48</v>
      </c>
      <c r="F1674" t="s">
        <v>125</v>
      </c>
      <c r="G1674" t="s">
        <v>125</v>
      </c>
      <c r="H1674">
        <v>15</v>
      </c>
      <c r="I1674">
        <v>7</v>
      </c>
      <c r="J1674">
        <v>0</v>
      </c>
      <c r="K1674">
        <v>0</v>
      </c>
      <c r="CV1674" t="s">
        <v>1527</v>
      </c>
      <c r="CW1674" t="s">
        <v>48</v>
      </c>
      <c r="CX1674" t="s">
        <v>125</v>
      </c>
      <c r="CY1674" t="s">
        <v>125</v>
      </c>
      <c r="DX1674" t="s">
        <v>2968</v>
      </c>
      <c r="DY1674">
        <v>5003</v>
      </c>
      <c r="DZ1674">
        <v>8.9483737590764498</v>
      </c>
      <c r="EA1674">
        <v>46.148782286058101</v>
      </c>
    </row>
    <row r="1675" spans="1:131" x14ac:dyDescent="0.25">
      <c r="A1675" t="s">
        <v>1459</v>
      </c>
      <c r="B1675" t="s">
        <v>1371</v>
      </c>
      <c r="C1675" t="s">
        <v>1460</v>
      </c>
      <c r="D1675" t="s">
        <v>14</v>
      </c>
      <c r="E1675" t="s">
        <v>48</v>
      </c>
      <c r="F1675" t="s">
        <v>16</v>
      </c>
      <c r="G1675" t="s">
        <v>63</v>
      </c>
      <c r="H1675">
        <v>38</v>
      </c>
      <c r="I1675">
        <v>18</v>
      </c>
      <c r="J1675">
        <v>5</v>
      </c>
      <c r="K1675">
        <v>6</v>
      </c>
      <c r="CV1675" t="s">
        <v>1459</v>
      </c>
      <c r="CW1675" t="s">
        <v>48</v>
      </c>
      <c r="CX1675" t="s">
        <v>16</v>
      </c>
      <c r="CY1675" t="s">
        <v>63</v>
      </c>
      <c r="DX1675" t="s">
        <v>2969</v>
      </c>
      <c r="DY1675">
        <v>5004</v>
      </c>
      <c r="DZ1675">
        <v>9.0112941548375201</v>
      </c>
      <c r="EA1675">
        <v>46.158682278943999</v>
      </c>
    </row>
    <row r="1676" spans="1:131" x14ac:dyDescent="0.25">
      <c r="A1676" t="s">
        <v>1459</v>
      </c>
      <c r="B1676" t="s">
        <v>1371</v>
      </c>
      <c r="C1676" t="s">
        <v>1460</v>
      </c>
      <c r="D1676" t="s">
        <v>14</v>
      </c>
      <c r="E1676" t="s">
        <v>48</v>
      </c>
      <c r="F1676" t="s">
        <v>125</v>
      </c>
      <c r="G1676" t="s">
        <v>125</v>
      </c>
      <c r="H1676">
        <v>7</v>
      </c>
      <c r="I1676">
        <v>3</v>
      </c>
      <c r="J1676">
        <v>2</v>
      </c>
      <c r="K1676">
        <v>0</v>
      </c>
      <c r="CV1676" t="s">
        <v>1459</v>
      </c>
      <c r="CW1676" t="s">
        <v>48</v>
      </c>
      <c r="CX1676" t="s">
        <v>125</v>
      </c>
      <c r="CY1676" t="s">
        <v>125</v>
      </c>
      <c r="DX1676" t="s">
        <v>2970</v>
      </c>
      <c r="DY1676">
        <v>5005</v>
      </c>
      <c r="DZ1676">
        <v>8.9991396894308302</v>
      </c>
      <c r="EA1676">
        <v>46.173237767093397</v>
      </c>
    </row>
    <row r="1677" spans="1:131" x14ac:dyDescent="0.25">
      <c r="A1677" t="s">
        <v>24</v>
      </c>
      <c r="B1677" t="s">
        <v>12</v>
      </c>
      <c r="C1677" t="s">
        <v>25</v>
      </c>
      <c r="D1677" t="s">
        <v>14</v>
      </c>
      <c r="E1677" t="s">
        <v>15</v>
      </c>
      <c r="F1677" t="s">
        <v>16</v>
      </c>
      <c r="G1677" t="s">
        <v>17</v>
      </c>
      <c r="H1677">
        <v>7</v>
      </c>
      <c r="I1677">
        <v>1</v>
      </c>
      <c r="J1677">
        <v>2</v>
      </c>
      <c r="K1677">
        <v>0</v>
      </c>
      <c r="CV1677" t="s">
        <v>24</v>
      </c>
      <c r="CW1677" t="s">
        <v>15</v>
      </c>
      <c r="CX1677" t="s">
        <v>16</v>
      </c>
      <c r="CY1677" t="s">
        <v>17</v>
      </c>
      <c r="DX1677" t="s">
        <v>2971</v>
      </c>
      <c r="DY1677">
        <v>5006</v>
      </c>
      <c r="DZ1677">
        <v>9.0050472534435109</v>
      </c>
      <c r="EA1677">
        <v>46.239030875408602</v>
      </c>
    </row>
    <row r="1678" spans="1:131" x14ac:dyDescent="0.25">
      <c r="A1678" t="s">
        <v>24</v>
      </c>
      <c r="B1678" t="s">
        <v>12</v>
      </c>
      <c r="C1678" t="s">
        <v>108</v>
      </c>
      <c r="D1678" t="s">
        <v>14</v>
      </c>
      <c r="E1678" t="s">
        <v>15</v>
      </c>
      <c r="F1678" t="s">
        <v>16</v>
      </c>
      <c r="G1678" t="s">
        <v>63</v>
      </c>
      <c r="H1678">
        <v>9</v>
      </c>
      <c r="I1678">
        <v>4</v>
      </c>
      <c r="J1678">
        <v>1</v>
      </c>
      <c r="K1678">
        <v>9</v>
      </c>
      <c r="CV1678" t="s">
        <v>24</v>
      </c>
      <c r="CW1678" t="s">
        <v>15</v>
      </c>
      <c r="CX1678" t="s">
        <v>16</v>
      </c>
      <c r="CY1678" t="s">
        <v>63</v>
      </c>
      <c r="DX1678" t="s">
        <v>2972</v>
      </c>
      <c r="DY1678">
        <v>5007</v>
      </c>
      <c r="DZ1678">
        <v>8.9995577567010798</v>
      </c>
      <c r="EA1678">
        <v>46.226583411598199</v>
      </c>
    </row>
    <row r="1679" spans="1:131" x14ac:dyDescent="0.25">
      <c r="A1679" t="s">
        <v>24</v>
      </c>
      <c r="B1679" t="s">
        <v>12</v>
      </c>
      <c r="C1679" t="s">
        <v>25</v>
      </c>
      <c r="D1679" t="s">
        <v>14</v>
      </c>
      <c r="E1679" t="s">
        <v>15</v>
      </c>
      <c r="F1679" t="s">
        <v>16</v>
      </c>
      <c r="G1679" t="s">
        <v>63</v>
      </c>
      <c r="H1679">
        <v>119</v>
      </c>
      <c r="I1679">
        <v>53</v>
      </c>
      <c r="J1679">
        <v>13</v>
      </c>
      <c r="K1679">
        <v>9</v>
      </c>
      <c r="CV1679" t="s">
        <v>24</v>
      </c>
      <c r="CW1679" t="s">
        <v>15</v>
      </c>
      <c r="CX1679" t="s">
        <v>16</v>
      </c>
      <c r="CY1679" t="s">
        <v>63</v>
      </c>
      <c r="DX1679" t="s">
        <v>2973</v>
      </c>
      <c r="DY1679">
        <v>5008</v>
      </c>
      <c r="DZ1679">
        <v>8.9452647203215001</v>
      </c>
      <c r="EA1679">
        <v>46.1821839509009</v>
      </c>
    </row>
    <row r="1680" spans="1:131" x14ac:dyDescent="0.25">
      <c r="A1680" t="s">
        <v>24</v>
      </c>
      <c r="B1680" t="s">
        <v>12</v>
      </c>
      <c r="C1680" t="s">
        <v>25</v>
      </c>
      <c r="D1680" t="s">
        <v>14</v>
      </c>
      <c r="E1680" t="s">
        <v>15</v>
      </c>
      <c r="F1680" t="s">
        <v>125</v>
      </c>
      <c r="G1680" t="s">
        <v>125</v>
      </c>
      <c r="H1680">
        <v>41</v>
      </c>
      <c r="I1680">
        <v>16</v>
      </c>
      <c r="J1680">
        <v>6</v>
      </c>
      <c r="K1680">
        <v>5</v>
      </c>
      <c r="CV1680" t="s">
        <v>24</v>
      </c>
      <c r="CW1680" t="s">
        <v>15</v>
      </c>
      <c r="CX1680" t="s">
        <v>125</v>
      </c>
      <c r="CY1680" t="s">
        <v>125</v>
      </c>
      <c r="DX1680" t="s">
        <v>2974</v>
      </c>
      <c r="DY1680">
        <v>5009</v>
      </c>
      <c r="DZ1680">
        <v>9.0160877116848503</v>
      </c>
      <c r="EA1680">
        <v>46.133854230396899</v>
      </c>
    </row>
    <row r="1681" spans="1:131" x14ac:dyDescent="0.25">
      <c r="A1681" t="s">
        <v>109</v>
      </c>
      <c r="B1681" t="s">
        <v>12</v>
      </c>
      <c r="C1681" t="s">
        <v>110</v>
      </c>
      <c r="D1681" t="s">
        <v>14</v>
      </c>
      <c r="E1681" t="s">
        <v>15</v>
      </c>
      <c r="F1681" t="s">
        <v>16</v>
      </c>
      <c r="G1681" t="s">
        <v>63</v>
      </c>
      <c r="H1681">
        <v>17</v>
      </c>
      <c r="I1681">
        <v>7</v>
      </c>
      <c r="J1681">
        <v>0</v>
      </c>
      <c r="K1681">
        <v>0</v>
      </c>
      <c r="CV1681" t="s">
        <v>109</v>
      </c>
      <c r="CW1681" t="s">
        <v>15</v>
      </c>
      <c r="CX1681" t="s">
        <v>16</v>
      </c>
      <c r="CY1681" t="s">
        <v>63</v>
      </c>
      <c r="DX1681" t="s">
        <v>2975</v>
      </c>
      <c r="DY1681">
        <v>5010</v>
      </c>
      <c r="DZ1681">
        <v>9.0701076301284598</v>
      </c>
      <c r="EA1681">
        <v>46.241968335439097</v>
      </c>
    </row>
    <row r="1682" spans="1:131" x14ac:dyDescent="0.25">
      <c r="A1682" t="s">
        <v>109</v>
      </c>
      <c r="B1682" t="s">
        <v>12</v>
      </c>
      <c r="C1682" t="s">
        <v>111</v>
      </c>
      <c r="D1682" t="s">
        <v>14</v>
      </c>
      <c r="E1682" t="s">
        <v>15</v>
      </c>
      <c r="F1682" t="s">
        <v>16</v>
      </c>
      <c r="G1682" t="s">
        <v>63</v>
      </c>
      <c r="H1682">
        <v>60</v>
      </c>
      <c r="I1682">
        <v>33</v>
      </c>
      <c r="J1682">
        <v>3</v>
      </c>
      <c r="K1682">
        <v>5</v>
      </c>
      <c r="CV1682" t="s">
        <v>109</v>
      </c>
      <c r="CW1682" t="s">
        <v>15</v>
      </c>
      <c r="CX1682" t="s">
        <v>16</v>
      </c>
      <c r="CY1682" t="s">
        <v>63</v>
      </c>
      <c r="DX1682" t="s">
        <v>2976</v>
      </c>
      <c r="DY1682">
        <v>5012</v>
      </c>
      <c r="DZ1682">
        <v>8.9720235657910195</v>
      </c>
      <c r="EA1682">
        <v>46.269222990090398</v>
      </c>
    </row>
    <row r="1683" spans="1:131" x14ac:dyDescent="0.25">
      <c r="A1683" t="s">
        <v>109</v>
      </c>
      <c r="B1683" t="s">
        <v>12</v>
      </c>
      <c r="C1683" t="s">
        <v>110</v>
      </c>
      <c r="D1683" t="s">
        <v>14</v>
      </c>
      <c r="E1683" t="s">
        <v>15</v>
      </c>
      <c r="F1683" t="s">
        <v>125</v>
      </c>
      <c r="G1683" t="s">
        <v>125</v>
      </c>
      <c r="H1683">
        <v>5</v>
      </c>
      <c r="I1683">
        <v>2</v>
      </c>
      <c r="J1683">
        <v>0</v>
      </c>
      <c r="K1683">
        <v>0</v>
      </c>
      <c r="CV1683" t="s">
        <v>109</v>
      </c>
      <c r="CW1683" t="s">
        <v>15</v>
      </c>
      <c r="CX1683" t="s">
        <v>125</v>
      </c>
      <c r="CY1683" t="s">
        <v>125</v>
      </c>
      <c r="DX1683" t="s">
        <v>2977</v>
      </c>
      <c r="DY1683">
        <v>5013</v>
      </c>
      <c r="DZ1683">
        <v>8.9756494989872593</v>
      </c>
      <c r="EA1683">
        <v>46.2052605978824</v>
      </c>
    </row>
    <row r="1684" spans="1:131" x14ac:dyDescent="0.25">
      <c r="A1684" t="s">
        <v>109</v>
      </c>
      <c r="B1684" t="s">
        <v>12</v>
      </c>
      <c r="C1684" t="s">
        <v>111</v>
      </c>
      <c r="D1684" t="s">
        <v>14</v>
      </c>
      <c r="E1684" t="s">
        <v>15</v>
      </c>
      <c r="F1684" t="s">
        <v>125</v>
      </c>
      <c r="G1684" t="s">
        <v>125</v>
      </c>
      <c r="H1684">
        <v>21</v>
      </c>
      <c r="I1684">
        <v>10</v>
      </c>
      <c r="J1684">
        <v>2</v>
      </c>
      <c r="K1684">
        <v>1</v>
      </c>
      <c r="CV1684" t="s">
        <v>109</v>
      </c>
      <c r="CW1684" t="s">
        <v>15</v>
      </c>
      <c r="CX1684" t="s">
        <v>125</v>
      </c>
      <c r="CY1684" t="s">
        <v>125</v>
      </c>
      <c r="DX1684" t="s">
        <v>2978</v>
      </c>
      <c r="DY1684">
        <v>5014</v>
      </c>
      <c r="DZ1684">
        <v>9.0502246675968294</v>
      </c>
      <c r="EA1684">
        <v>46.161759253510901</v>
      </c>
    </row>
    <row r="1685" spans="1:131" x14ac:dyDescent="0.25">
      <c r="A1685" t="s">
        <v>112</v>
      </c>
      <c r="B1685" t="s">
        <v>12</v>
      </c>
      <c r="C1685" t="s">
        <v>113</v>
      </c>
      <c r="D1685" t="s">
        <v>14</v>
      </c>
      <c r="E1685" t="s">
        <v>15</v>
      </c>
      <c r="F1685" t="s">
        <v>16</v>
      </c>
      <c r="G1685" t="s">
        <v>63</v>
      </c>
      <c r="H1685">
        <v>16</v>
      </c>
      <c r="I1685">
        <v>10</v>
      </c>
      <c r="J1685">
        <v>0</v>
      </c>
      <c r="K1685">
        <v>3</v>
      </c>
      <c r="CV1685" t="s">
        <v>112</v>
      </c>
      <c r="CW1685" t="s">
        <v>15</v>
      </c>
      <c r="CX1685" t="s">
        <v>16</v>
      </c>
      <c r="CY1685" t="s">
        <v>63</v>
      </c>
      <c r="DX1685" t="s">
        <v>2979</v>
      </c>
      <c r="DY1685">
        <v>5015</v>
      </c>
      <c r="DZ1685">
        <v>8.9681561182732299</v>
      </c>
      <c r="EA1685">
        <v>46.250785021254998</v>
      </c>
    </row>
    <row r="1686" spans="1:131" x14ac:dyDescent="0.25">
      <c r="A1686" t="s">
        <v>114</v>
      </c>
      <c r="B1686" t="s">
        <v>12</v>
      </c>
      <c r="C1686" t="s">
        <v>115</v>
      </c>
      <c r="D1686" t="s">
        <v>14</v>
      </c>
      <c r="E1686" t="s">
        <v>15</v>
      </c>
      <c r="F1686" t="s">
        <v>16</v>
      </c>
      <c r="G1686" t="s">
        <v>63</v>
      </c>
      <c r="H1686">
        <v>12</v>
      </c>
      <c r="I1686">
        <v>6</v>
      </c>
      <c r="J1686">
        <v>0</v>
      </c>
      <c r="K1686">
        <v>4</v>
      </c>
      <c r="CV1686" t="s">
        <v>114</v>
      </c>
      <c r="CW1686" t="s">
        <v>15</v>
      </c>
      <c r="CX1686" t="s">
        <v>16</v>
      </c>
      <c r="CY1686" t="s">
        <v>63</v>
      </c>
      <c r="DX1686" t="s">
        <v>2980</v>
      </c>
      <c r="DY1686">
        <v>5017</v>
      </c>
      <c r="DZ1686">
        <v>8.9685336674752403</v>
      </c>
      <c r="EA1686">
        <v>46.156592073441601</v>
      </c>
    </row>
    <row r="1687" spans="1:131" x14ac:dyDescent="0.25">
      <c r="A1687" t="s">
        <v>1034</v>
      </c>
      <c r="B1687" t="s">
        <v>1032</v>
      </c>
      <c r="C1687" t="s">
        <v>1035</v>
      </c>
      <c r="D1687" t="s">
        <v>14</v>
      </c>
      <c r="E1687" t="s">
        <v>48</v>
      </c>
      <c r="F1687" t="s">
        <v>16</v>
      </c>
      <c r="G1687" t="s">
        <v>17</v>
      </c>
      <c r="H1687">
        <v>15</v>
      </c>
      <c r="I1687">
        <v>4</v>
      </c>
      <c r="J1687">
        <v>4</v>
      </c>
      <c r="K1687">
        <v>5</v>
      </c>
      <c r="CV1687" t="s">
        <v>1034</v>
      </c>
      <c r="CW1687" t="s">
        <v>48</v>
      </c>
      <c r="CX1687" t="s">
        <v>16</v>
      </c>
      <c r="CY1687" t="s">
        <v>17</v>
      </c>
      <c r="DX1687" t="s">
        <v>2981</v>
      </c>
      <c r="DY1687">
        <v>5018</v>
      </c>
      <c r="DZ1687">
        <v>9.1123105382166703</v>
      </c>
      <c r="EA1687">
        <v>46.152199745723102</v>
      </c>
    </row>
    <row r="1688" spans="1:131" x14ac:dyDescent="0.25">
      <c r="A1688" t="s">
        <v>1034</v>
      </c>
      <c r="B1688" t="s">
        <v>1032</v>
      </c>
      <c r="C1688" t="s">
        <v>1038</v>
      </c>
      <c r="D1688" t="s">
        <v>14</v>
      </c>
      <c r="E1688" t="s">
        <v>48</v>
      </c>
      <c r="F1688" t="s">
        <v>30</v>
      </c>
      <c r="G1688" t="s">
        <v>31</v>
      </c>
      <c r="H1688">
        <v>7</v>
      </c>
      <c r="I1688">
        <v>4</v>
      </c>
      <c r="J1688">
        <v>6</v>
      </c>
      <c r="K1688">
        <v>5</v>
      </c>
      <c r="CV1688" t="s">
        <v>1034</v>
      </c>
      <c r="CW1688" t="s">
        <v>48</v>
      </c>
      <c r="CX1688" t="s">
        <v>30</v>
      </c>
      <c r="CY1688" t="s">
        <v>31</v>
      </c>
      <c r="DX1688" t="s">
        <v>2982</v>
      </c>
      <c r="DY1688">
        <v>5019</v>
      </c>
      <c r="DZ1688">
        <v>8.9678270465677201</v>
      </c>
      <c r="EA1688">
        <v>46.192690911785903</v>
      </c>
    </row>
    <row r="1689" spans="1:131" x14ac:dyDescent="0.25">
      <c r="A1689" t="s">
        <v>1034</v>
      </c>
      <c r="B1689" t="s">
        <v>1032</v>
      </c>
      <c r="C1689" t="s">
        <v>1063</v>
      </c>
      <c r="D1689" t="s">
        <v>212</v>
      </c>
      <c r="E1689" t="s">
        <v>48</v>
      </c>
      <c r="F1689" t="s">
        <v>30</v>
      </c>
      <c r="G1689" t="s">
        <v>35</v>
      </c>
      <c r="H1689">
        <v>6</v>
      </c>
      <c r="I1689">
        <v>3</v>
      </c>
      <c r="J1689">
        <v>2</v>
      </c>
      <c r="K1689">
        <v>1</v>
      </c>
      <c r="CV1689" t="s">
        <v>1034</v>
      </c>
      <c r="CW1689" t="s">
        <v>48</v>
      </c>
      <c r="CX1689" t="s">
        <v>30</v>
      </c>
      <c r="CY1689" t="s">
        <v>35</v>
      </c>
      <c r="DX1689" t="s">
        <v>2983</v>
      </c>
      <c r="DY1689">
        <v>5048</v>
      </c>
      <c r="DZ1689">
        <v>8.9304835404147198</v>
      </c>
      <c r="EA1689">
        <v>46.4606948284491</v>
      </c>
    </row>
    <row r="1690" spans="1:131" x14ac:dyDescent="0.25">
      <c r="A1690" t="s">
        <v>1034</v>
      </c>
      <c r="B1690" t="s">
        <v>1032</v>
      </c>
      <c r="C1690" t="s">
        <v>1038</v>
      </c>
      <c r="D1690" t="s">
        <v>14</v>
      </c>
      <c r="E1690" t="s">
        <v>48</v>
      </c>
      <c r="F1690" t="s">
        <v>30</v>
      </c>
      <c r="G1690" t="s">
        <v>35</v>
      </c>
      <c r="H1690">
        <v>145</v>
      </c>
      <c r="I1690">
        <v>58</v>
      </c>
      <c r="J1690">
        <v>21</v>
      </c>
      <c r="K1690">
        <v>38</v>
      </c>
      <c r="CV1690" t="s">
        <v>1034</v>
      </c>
      <c r="CW1690" t="s">
        <v>48</v>
      </c>
      <c r="CX1690" t="s">
        <v>30</v>
      </c>
      <c r="CY1690" t="s">
        <v>35</v>
      </c>
      <c r="DX1690" t="s">
        <v>2984</v>
      </c>
      <c r="DY1690">
        <v>5049</v>
      </c>
      <c r="DZ1690">
        <v>8.9279782580723399</v>
      </c>
      <c r="EA1690">
        <v>46.546764108500703</v>
      </c>
    </row>
    <row r="1691" spans="1:131" x14ac:dyDescent="0.25">
      <c r="A1691" t="s">
        <v>1034</v>
      </c>
      <c r="B1691" t="s">
        <v>1032</v>
      </c>
      <c r="C1691" t="s">
        <v>1088</v>
      </c>
      <c r="D1691" t="s">
        <v>14</v>
      </c>
      <c r="E1691" t="s">
        <v>48</v>
      </c>
      <c r="F1691" t="s">
        <v>16</v>
      </c>
      <c r="G1691" t="s">
        <v>63</v>
      </c>
      <c r="H1691">
        <v>69</v>
      </c>
      <c r="I1691">
        <v>35</v>
      </c>
      <c r="J1691">
        <v>7</v>
      </c>
      <c r="K1691">
        <v>11</v>
      </c>
      <c r="CV1691" t="s">
        <v>1034</v>
      </c>
      <c r="CW1691" t="s">
        <v>48</v>
      </c>
      <c r="CX1691" t="s">
        <v>16</v>
      </c>
      <c r="CY1691" t="s">
        <v>63</v>
      </c>
      <c r="DX1691" t="s">
        <v>2985</v>
      </c>
      <c r="DY1691">
        <v>5050</v>
      </c>
      <c r="DZ1691">
        <v>9.0228013620551994</v>
      </c>
      <c r="EA1691">
        <v>46.4303499027477</v>
      </c>
    </row>
    <row r="1692" spans="1:131" x14ac:dyDescent="0.25">
      <c r="A1692" t="s">
        <v>1034</v>
      </c>
      <c r="B1692" t="s">
        <v>1032</v>
      </c>
      <c r="C1692" t="s">
        <v>1035</v>
      </c>
      <c r="D1692" t="s">
        <v>14</v>
      </c>
      <c r="E1692" t="s">
        <v>48</v>
      </c>
      <c r="F1692" t="s">
        <v>16</v>
      </c>
      <c r="G1692" t="s">
        <v>63</v>
      </c>
      <c r="H1692">
        <v>113</v>
      </c>
      <c r="I1692">
        <v>61</v>
      </c>
      <c r="J1692">
        <v>7</v>
      </c>
      <c r="K1692">
        <v>10</v>
      </c>
      <c r="CV1692" t="s">
        <v>1034</v>
      </c>
      <c r="CW1692" t="s">
        <v>48</v>
      </c>
      <c r="CX1692" t="s">
        <v>16</v>
      </c>
      <c r="CY1692" t="s">
        <v>63</v>
      </c>
      <c r="DX1692" t="s">
        <v>2986</v>
      </c>
      <c r="DY1692">
        <v>5061</v>
      </c>
      <c r="DZ1692">
        <v>8.5997546172762398</v>
      </c>
      <c r="EA1692">
        <v>46.538708737636398</v>
      </c>
    </row>
    <row r="1693" spans="1:131" x14ac:dyDescent="0.25">
      <c r="A1693" t="s">
        <v>1034</v>
      </c>
      <c r="B1693" t="s">
        <v>1032</v>
      </c>
      <c r="C1693" t="s">
        <v>1089</v>
      </c>
      <c r="D1693" t="s">
        <v>14</v>
      </c>
      <c r="E1693" t="s">
        <v>48</v>
      </c>
      <c r="F1693" t="s">
        <v>16</v>
      </c>
      <c r="G1693" t="s">
        <v>63</v>
      </c>
      <c r="H1693">
        <v>116</v>
      </c>
      <c r="I1693">
        <v>57</v>
      </c>
      <c r="J1693">
        <v>8</v>
      </c>
      <c r="K1693">
        <v>8</v>
      </c>
      <c r="CV1693" t="s">
        <v>1034</v>
      </c>
      <c r="CW1693" t="s">
        <v>48</v>
      </c>
      <c r="CX1693" t="s">
        <v>16</v>
      </c>
      <c r="CY1693" t="s">
        <v>63</v>
      </c>
      <c r="DX1693" t="s">
        <v>2987</v>
      </c>
      <c r="DY1693">
        <v>5063</v>
      </c>
      <c r="DZ1693">
        <v>8.4798974077116895</v>
      </c>
      <c r="EA1693">
        <v>46.492975855767497</v>
      </c>
    </row>
    <row r="1694" spans="1:131" x14ac:dyDescent="0.25">
      <c r="A1694" t="s">
        <v>1034</v>
      </c>
      <c r="B1694" t="s">
        <v>1032</v>
      </c>
      <c r="C1694" t="s">
        <v>1090</v>
      </c>
      <c r="D1694" t="s">
        <v>14</v>
      </c>
      <c r="E1694" t="s">
        <v>48</v>
      </c>
      <c r="F1694" t="s">
        <v>16</v>
      </c>
      <c r="G1694" t="s">
        <v>63</v>
      </c>
      <c r="H1694">
        <v>111</v>
      </c>
      <c r="I1694">
        <v>55</v>
      </c>
      <c r="J1694">
        <v>26</v>
      </c>
      <c r="K1694">
        <v>37</v>
      </c>
      <c r="CV1694" t="s">
        <v>1034</v>
      </c>
      <c r="CW1694" t="s">
        <v>48</v>
      </c>
      <c r="CX1694" t="s">
        <v>16</v>
      </c>
      <c r="CY1694" t="s">
        <v>63</v>
      </c>
      <c r="DX1694" t="s">
        <v>2988</v>
      </c>
      <c r="DY1694">
        <v>5064</v>
      </c>
      <c r="DZ1694">
        <v>8.9205381612568697</v>
      </c>
      <c r="EA1694">
        <v>46.386875010946198</v>
      </c>
    </row>
    <row r="1695" spans="1:131" x14ac:dyDescent="0.25">
      <c r="A1695" t="s">
        <v>1034</v>
      </c>
      <c r="B1695" t="s">
        <v>1032</v>
      </c>
      <c r="C1695" t="s">
        <v>1091</v>
      </c>
      <c r="D1695" t="s">
        <v>14</v>
      </c>
      <c r="E1695" t="s">
        <v>48</v>
      </c>
      <c r="F1695" t="s">
        <v>16</v>
      </c>
      <c r="G1695" t="s">
        <v>63</v>
      </c>
      <c r="H1695">
        <v>52</v>
      </c>
      <c r="I1695">
        <v>20</v>
      </c>
      <c r="J1695">
        <v>2</v>
      </c>
      <c r="K1695">
        <v>3</v>
      </c>
      <c r="CV1695" t="s">
        <v>1034</v>
      </c>
      <c r="CW1695" t="s">
        <v>48</v>
      </c>
      <c r="CX1695" t="s">
        <v>16</v>
      </c>
      <c r="CY1695" t="s">
        <v>63</v>
      </c>
      <c r="DX1695" t="s">
        <v>2989</v>
      </c>
      <c r="DY1695">
        <v>5071</v>
      </c>
      <c r="DZ1695">
        <v>8.76083755072065</v>
      </c>
      <c r="EA1695">
        <v>46.458695598498998</v>
      </c>
    </row>
    <row r="1696" spans="1:131" x14ac:dyDescent="0.25">
      <c r="A1696" t="s">
        <v>1034</v>
      </c>
      <c r="B1696" t="s">
        <v>1032</v>
      </c>
      <c r="C1696" t="s">
        <v>1092</v>
      </c>
      <c r="D1696" t="s">
        <v>14</v>
      </c>
      <c r="E1696" t="s">
        <v>48</v>
      </c>
      <c r="F1696" t="s">
        <v>16</v>
      </c>
      <c r="G1696" t="s">
        <v>63</v>
      </c>
      <c r="H1696">
        <v>53</v>
      </c>
      <c r="I1696">
        <v>25</v>
      </c>
      <c r="J1696">
        <v>2</v>
      </c>
      <c r="K1696">
        <v>5</v>
      </c>
      <c r="CV1696" t="s">
        <v>1034</v>
      </c>
      <c r="CW1696" t="s">
        <v>48</v>
      </c>
      <c r="CX1696" t="s">
        <v>16</v>
      </c>
      <c r="CY1696" t="s">
        <v>63</v>
      </c>
      <c r="DX1696" t="s">
        <v>2990</v>
      </c>
      <c r="DY1696">
        <v>5072</v>
      </c>
      <c r="DZ1696">
        <v>8.8144849551167503</v>
      </c>
      <c r="EA1696">
        <v>46.452429486000902</v>
      </c>
    </row>
    <row r="1697" spans="1:131" x14ac:dyDescent="0.25">
      <c r="A1697" t="s">
        <v>1034</v>
      </c>
      <c r="B1697" t="s">
        <v>1032</v>
      </c>
      <c r="C1697" t="s">
        <v>1093</v>
      </c>
      <c r="D1697" t="s">
        <v>14</v>
      </c>
      <c r="E1697" t="s">
        <v>48</v>
      </c>
      <c r="F1697" t="s">
        <v>16</v>
      </c>
      <c r="G1697" t="s">
        <v>63</v>
      </c>
      <c r="H1697">
        <v>95</v>
      </c>
      <c r="I1697">
        <v>47</v>
      </c>
      <c r="J1697">
        <v>7</v>
      </c>
      <c r="K1697">
        <v>14</v>
      </c>
      <c r="CV1697" t="s">
        <v>1034</v>
      </c>
      <c r="CW1697" t="s">
        <v>48</v>
      </c>
      <c r="CX1697" t="s">
        <v>16</v>
      </c>
      <c r="CY1697" t="s">
        <v>63</v>
      </c>
      <c r="DX1697" t="s">
        <v>2991</v>
      </c>
      <c r="DY1697">
        <v>5073</v>
      </c>
      <c r="DZ1697">
        <v>8.8621361700784504</v>
      </c>
      <c r="EA1697">
        <v>46.391610192551099</v>
      </c>
    </row>
    <row r="1698" spans="1:131" x14ac:dyDescent="0.25">
      <c r="A1698" t="s">
        <v>1034</v>
      </c>
      <c r="B1698" t="s">
        <v>1032</v>
      </c>
      <c r="C1698" t="s">
        <v>1063</v>
      </c>
      <c r="D1698" t="s">
        <v>212</v>
      </c>
      <c r="E1698" t="s">
        <v>48</v>
      </c>
      <c r="F1698" t="s">
        <v>30</v>
      </c>
      <c r="G1698" t="s">
        <v>124</v>
      </c>
      <c r="H1698">
        <v>6</v>
      </c>
      <c r="I1698">
        <v>3</v>
      </c>
      <c r="J1698">
        <v>0</v>
      </c>
      <c r="K1698">
        <v>0</v>
      </c>
      <c r="CV1698" t="s">
        <v>1034</v>
      </c>
      <c r="CW1698" t="s">
        <v>48</v>
      </c>
      <c r="CX1698" t="s">
        <v>30</v>
      </c>
      <c r="CY1698" t="s">
        <v>124</v>
      </c>
      <c r="DX1698" t="s">
        <v>2992</v>
      </c>
      <c r="DY1698">
        <v>5076</v>
      </c>
      <c r="DZ1698">
        <v>8.8971447817258795</v>
      </c>
      <c r="EA1698">
        <v>46.343344117335299</v>
      </c>
    </row>
    <row r="1699" spans="1:131" x14ac:dyDescent="0.25">
      <c r="A1699" t="s">
        <v>1034</v>
      </c>
      <c r="B1699" t="s">
        <v>1032</v>
      </c>
      <c r="C1699" t="s">
        <v>1038</v>
      </c>
      <c r="D1699" t="s">
        <v>14</v>
      </c>
      <c r="E1699" t="s">
        <v>48</v>
      </c>
      <c r="F1699" t="s">
        <v>30</v>
      </c>
      <c r="G1699" t="s">
        <v>124</v>
      </c>
      <c r="H1699">
        <v>262</v>
      </c>
      <c r="I1699">
        <v>138</v>
      </c>
      <c r="J1699">
        <v>14</v>
      </c>
      <c r="K1699">
        <v>24</v>
      </c>
      <c r="CV1699" t="s">
        <v>1034</v>
      </c>
      <c r="CW1699" t="s">
        <v>48</v>
      </c>
      <c r="CX1699" t="s">
        <v>30</v>
      </c>
      <c r="CY1699" t="s">
        <v>124</v>
      </c>
      <c r="DX1699" t="s">
        <v>2993</v>
      </c>
      <c r="DY1699">
        <v>5077</v>
      </c>
      <c r="DZ1699">
        <v>8.9471546004446196</v>
      </c>
      <c r="EA1699">
        <v>46.373131540886099</v>
      </c>
    </row>
    <row r="1700" spans="1:131" x14ac:dyDescent="0.25">
      <c r="A1700" t="s">
        <v>1034</v>
      </c>
      <c r="B1700" t="s">
        <v>1032</v>
      </c>
      <c r="C1700" t="s">
        <v>1099</v>
      </c>
      <c r="D1700" t="s">
        <v>14</v>
      </c>
      <c r="E1700" t="s">
        <v>48</v>
      </c>
      <c r="F1700" t="s">
        <v>125</v>
      </c>
      <c r="G1700" t="s">
        <v>125</v>
      </c>
      <c r="H1700">
        <v>23</v>
      </c>
      <c r="I1700">
        <v>11</v>
      </c>
      <c r="J1700">
        <v>1</v>
      </c>
      <c r="K1700">
        <v>2</v>
      </c>
      <c r="CV1700" t="s">
        <v>1034</v>
      </c>
      <c r="CW1700" t="s">
        <v>48</v>
      </c>
      <c r="CX1700" t="s">
        <v>125</v>
      </c>
      <c r="CY1700" t="s">
        <v>125</v>
      </c>
      <c r="DX1700" t="s">
        <v>2994</v>
      </c>
      <c r="DY1700">
        <v>5078</v>
      </c>
      <c r="DZ1700">
        <v>8.7340755050947205</v>
      </c>
      <c r="EA1700">
        <v>46.478327378968203</v>
      </c>
    </row>
    <row r="1701" spans="1:131" x14ac:dyDescent="0.25">
      <c r="A1701" t="s">
        <v>1034</v>
      </c>
      <c r="B1701" t="s">
        <v>1032</v>
      </c>
      <c r="C1701" t="s">
        <v>1100</v>
      </c>
      <c r="D1701" t="s">
        <v>14</v>
      </c>
      <c r="E1701" t="s">
        <v>48</v>
      </c>
      <c r="F1701" t="s">
        <v>125</v>
      </c>
      <c r="G1701" t="s">
        <v>125</v>
      </c>
      <c r="H1701">
        <v>21</v>
      </c>
      <c r="I1701">
        <v>9</v>
      </c>
      <c r="J1701">
        <v>0</v>
      </c>
      <c r="K1701">
        <v>4</v>
      </c>
      <c r="CV1701" t="s">
        <v>1034</v>
      </c>
      <c r="CW1701" t="s">
        <v>48</v>
      </c>
      <c r="CX1701" t="s">
        <v>125</v>
      </c>
      <c r="CY1701" t="s">
        <v>125</v>
      </c>
      <c r="DX1701" t="s">
        <v>2995</v>
      </c>
      <c r="DY1701">
        <v>5079</v>
      </c>
      <c r="DZ1701">
        <v>8.7117843584407595</v>
      </c>
      <c r="EA1701">
        <v>46.531834913274103</v>
      </c>
    </row>
    <row r="1702" spans="1:131" x14ac:dyDescent="0.25">
      <c r="A1702" t="s">
        <v>1034</v>
      </c>
      <c r="B1702" t="s">
        <v>1032</v>
      </c>
      <c r="C1702" t="s">
        <v>1101</v>
      </c>
      <c r="D1702" t="s">
        <v>14</v>
      </c>
      <c r="E1702" t="s">
        <v>48</v>
      </c>
      <c r="F1702" t="s">
        <v>125</v>
      </c>
      <c r="G1702" t="s">
        <v>125</v>
      </c>
      <c r="H1702">
        <v>21</v>
      </c>
      <c r="I1702">
        <v>8</v>
      </c>
      <c r="J1702">
        <v>2</v>
      </c>
      <c r="K1702">
        <v>4</v>
      </c>
      <c r="CV1702" t="s">
        <v>1034</v>
      </c>
      <c r="CW1702" t="s">
        <v>48</v>
      </c>
      <c r="CX1702" t="s">
        <v>125</v>
      </c>
      <c r="CY1702" t="s">
        <v>125</v>
      </c>
      <c r="DX1702" t="s">
        <v>2996</v>
      </c>
      <c r="DY1702">
        <v>5081</v>
      </c>
      <c r="DZ1702">
        <v>8.90804738257191</v>
      </c>
      <c r="EA1702">
        <v>46.404125779919099</v>
      </c>
    </row>
    <row r="1703" spans="1:131" x14ac:dyDescent="0.25">
      <c r="A1703" t="s">
        <v>1034</v>
      </c>
      <c r="B1703" t="s">
        <v>1032</v>
      </c>
      <c r="C1703" t="s">
        <v>1102</v>
      </c>
      <c r="D1703" t="s">
        <v>14</v>
      </c>
      <c r="E1703" t="s">
        <v>48</v>
      </c>
      <c r="F1703" t="s">
        <v>125</v>
      </c>
      <c r="G1703" t="s">
        <v>125</v>
      </c>
      <c r="H1703">
        <v>22</v>
      </c>
      <c r="I1703">
        <v>12</v>
      </c>
      <c r="J1703">
        <v>2</v>
      </c>
      <c r="K1703">
        <v>6</v>
      </c>
      <c r="CV1703" t="s">
        <v>1034</v>
      </c>
      <c r="CW1703" t="s">
        <v>48</v>
      </c>
      <c r="CX1703" t="s">
        <v>125</v>
      </c>
      <c r="CY1703" t="s">
        <v>125</v>
      </c>
      <c r="DX1703" t="s">
        <v>2997</v>
      </c>
      <c r="DY1703">
        <v>5091</v>
      </c>
      <c r="DZ1703">
        <v>8.7486101288872309</v>
      </c>
      <c r="EA1703">
        <v>46.155748344680298</v>
      </c>
    </row>
    <row r="1704" spans="1:131" x14ac:dyDescent="0.25">
      <c r="A1704" t="s">
        <v>1034</v>
      </c>
      <c r="B1704" t="s">
        <v>1032</v>
      </c>
      <c r="C1704" t="s">
        <v>1103</v>
      </c>
      <c r="D1704" t="s">
        <v>14</v>
      </c>
      <c r="E1704" t="s">
        <v>48</v>
      </c>
      <c r="F1704" t="s">
        <v>125</v>
      </c>
      <c r="G1704" t="s">
        <v>125</v>
      </c>
      <c r="H1704">
        <v>20</v>
      </c>
      <c r="I1704">
        <v>8</v>
      </c>
      <c r="J1704">
        <v>1</v>
      </c>
      <c r="K1704">
        <v>2</v>
      </c>
      <c r="CV1704" t="s">
        <v>1034</v>
      </c>
      <c r="CW1704" t="s">
        <v>48</v>
      </c>
      <c r="CX1704" t="s">
        <v>125</v>
      </c>
      <c r="CY1704" t="s">
        <v>125</v>
      </c>
      <c r="DX1704" t="s">
        <v>2998</v>
      </c>
      <c r="DY1704">
        <v>5095</v>
      </c>
      <c r="DZ1704">
        <v>8.7583775566429694</v>
      </c>
      <c r="EA1704">
        <v>46.303645532555102</v>
      </c>
    </row>
    <row r="1705" spans="1:131" x14ac:dyDescent="0.25">
      <c r="A1705" t="s">
        <v>1034</v>
      </c>
      <c r="B1705" t="s">
        <v>1032</v>
      </c>
      <c r="C1705" t="s">
        <v>1104</v>
      </c>
      <c r="D1705" t="s">
        <v>14</v>
      </c>
      <c r="E1705" t="s">
        <v>48</v>
      </c>
      <c r="F1705" t="s">
        <v>125</v>
      </c>
      <c r="G1705" t="s">
        <v>125</v>
      </c>
      <c r="H1705">
        <v>23</v>
      </c>
      <c r="I1705">
        <v>9</v>
      </c>
      <c r="J1705">
        <v>5</v>
      </c>
      <c r="K1705">
        <v>6</v>
      </c>
      <c r="CV1705" t="s">
        <v>1034</v>
      </c>
      <c r="CW1705" t="s">
        <v>48</v>
      </c>
      <c r="CX1705" t="s">
        <v>125</v>
      </c>
      <c r="CY1705" t="s">
        <v>125</v>
      </c>
      <c r="DX1705" t="s">
        <v>2999</v>
      </c>
      <c r="DY1705">
        <v>5096</v>
      </c>
      <c r="DZ1705">
        <v>8.8153876846791697</v>
      </c>
      <c r="EA1705">
        <v>46.196906110836302</v>
      </c>
    </row>
    <row r="1706" spans="1:131" x14ac:dyDescent="0.25">
      <c r="A1706" t="s">
        <v>1034</v>
      </c>
      <c r="B1706" t="s">
        <v>1032</v>
      </c>
      <c r="C1706" t="s">
        <v>1091</v>
      </c>
      <c r="D1706" t="s">
        <v>14</v>
      </c>
      <c r="E1706" t="s">
        <v>48</v>
      </c>
      <c r="F1706" t="s">
        <v>125</v>
      </c>
      <c r="G1706" t="s">
        <v>125</v>
      </c>
      <c r="H1706">
        <v>16</v>
      </c>
      <c r="I1706">
        <v>6</v>
      </c>
      <c r="J1706">
        <v>1</v>
      </c>
      <c r="K1706">
        <v>1</v>
      </c>
      <c r="CV1706" t="s">
        <v>1034</v>
      </c>
      <c r="CW1706" t="s">
        <v>48</v>
      </c>
      <c r="CX1706" t="s">
        <v>125</v>
      </c>
      <c r="CY1706" t="s">
        <v>125</v>
      </c>
      <c r="DX1706" t="s">
        <v>3000</v>
      </c>
      <c r="DY1706">
        <v>5097</v>
      </c>
      <c r="DZ1706">
        <v>8.6852199913253205</v>
      </c>
      <c r="EA1706">
        <v>46.127451628857301</v>
      </c>
    </row>
    <row r="1707" spans="1:131" x14ac:dyDescent="0.25">
      <c r="A1707" t="s">
        <v>1034</v>
      </c>
      <c r="B1707" t="s">
        <v>1032</v>
      </c>
      <c r="C1707" t="s">
        <v>1092</v>
      </c>
      <c r="D1707" t="s">
        <v>14</v>
      </c>
      <c r="E1707" t="s">
        <v>48</v>
      </c>
      <c r="F1707" t="s">
        <v>125</v>
      </c>
      <c r="G1707" t="s">
        <v>125</v>
      </c>
      <c r="H1707">
        <v>19</v>
      </c>
      <c r="I1707">
        <v>7</v>
      </c>
      <c r="J1707">
        <v>0</v>
      </c>
      <c r="K1707">
        <v>0</v>
      </c>
      <c r="CV1707" t="s">
        <v>1034</v>
      </c>
      <c r="CW1707" t="s">
        <v>48</v>
      </c>
      <c r="CX1707" t="s">
        <v>125</v>
      </c>
      <c r="CY1707" t="s">
        <v>125</v>
      </c>
      <c r="DX1707" t="s">
        <v>3001</v>
      </c>
      <c r="DY1707">
        <v>5099</v>
      </c>
      <c r="DZ1707">
        <v>8.7104366034563103</v>
      </c>
      <c r="EA1707">
        <v>46.191466242785197</v>
      </c>
    </row>
    <row r="1708" spans="1:131" x14ac:dyDescent="0.25">
      <c r="A1708" t="s">
        <v>1034</v>
      </c>
      <c r="B1708" t="s">
        <v>1032</v>
      </c>
      <c r="C1708" t="s">
        <v>1093</v>
      </c>
      <c r="D1708" t="s">
        <v>14</v>
      </c>
      <c r="E1708" t="s">
        <v>48</v>
      </c>
      <c r="F1708" t="s">
        <v>125</v>
      </c>
      <c r="G1708" t="s">
        <v>125</v>
      </c>
      <c r="H1708">
        <v>22</v>
      </c>
      <c r="I1708">
        <v>13</v>
      </c>
      <c r="J1708">
        <v>2</v>
      </c>
      <c r="K1708">
        <v>4</v>
      </c>
      <c r="CV1708" t="s">
        <v>1034</v>
      </c>
      <c r="CW1708" t="s">
        <v>48</v>
      </c>
      <c r="CX1708" t="s">
        <v>125</v>
      </c>
      <c r="CY1708" t="s">
        <v>125</v>
      </c>
      <c r="DX1708" t="s">
        <v>3002</v>
      </c>
      <c r="DY1708">
        <v>5102</v>
      </c>
      <c r="DZ1708">
        <v>8.8262796004684496</v>
      </c>
      <c r="EA1708">
        <v>46.235850219766199</v>
      </c>
    </row>
    <row r="1709" spans="1:131" x14ac:dyDescent="0.25">
      <c r="A1709" t="s">
        <v>1355</v>
      </c>
      <c r="B1709" t="s">
        <v>1341</v>
      </c>
      <c r="C1709" t="s">
        <v>1356</v>
      </c>
      <c r="D1709" t="s">
        <v>14</v>
      </c>
      <c r="E1709" t="s">
        <v>48</v>
      </c>
      <c r="F1709" t="s">
        <v>30</v>
      </c>
      <c r="G1709" t="s">
        <v>35</v>
      </c>
      <c r="H1709">
        <v>3</v>
      </c>
      <c r="I1709">
        <v>1</v>
      </c>
      <c r="J1709">
        <v>0</v>
      </c>
      <c r="K1709">
        <v>0</v>
      </c>
      <c r="CV1709" t="s">
        <v>1355</v>
      </c>
      <c r="CW1709" t="s">
        <v>48</v>
      </c>
      <c r="CX1709" t="s">
        <v>30</v>
      </c>
      <c r="CY1709" t="s">
        <v>35</v>
      </c>
      <c r="DX1709" t="s">
        <v>3003</v>
      </c>
      <c r="DY1709">
        <v>5105</v>
      </c>
      <c r="DZ1709">
        <v>8.8123760435676992</v>
      </c>
      <c r="EA1709">
        <v>46.359657597633102</v>
      </c>
    </row>
    <row r="1710" spans="1:131" x14ac:dyDescent="0.25">
      <c r="A1710" t="s">
        <v>1355</v>
      </c>
      <c r="B1710" t="s">
        <v>1341</v>
      </c>
      <c r="C1710" t="s">
        <v>1367</v>
      </c>
      <c r="D1710" t="s">
        <v>14</v>
      </c>
      <c r="E1710" t="s">
        <v>48</v>
      </c>
      <c r="F1710" t="s">
        <v>16</v>
      </c>
      <c r="G1710" t="s">
        <v>63</v>
      </c>
      <c r="H1710">
        <v>46</v>
      </c>
      <c r="I1710">
        <v>23</v>
      </c>
      <c r="J1710">
        <v>6</v>
      </c>
      <c r="K1710">
        <v>4</v>
      </c>
      <c r="CV1710" t="s">
        <v>1355</v>
      </c>
      <c r="CW1710" t="s">
        <v>48</v>
      </c>
      <c r="CX1710" t="s">
        <v>16</v>
      </c>
      <c r="CY1710" t="s">
        <v>63</v>
      </c>
      <c r="DX1710" t="s">
        <v>3004</v>
      </c>
      <c r="DY1710">
        <v>5108</v>
      </c>
      <c r="DZ1710">
        <v>8.8650617111441807</v>
      </c>
      <c r="EA1710">
        <v>46.187481453535398</v>
      </c>
    </row>
    <row r="1711" spans="1:131" x14ac:dyDescent="0.25">
      <c r="A1711" t="s">
        <v>1355</v>
      </c>
      <c r="B1711" t="s">
        <v>1341</v>
      </c>
      <c r="C1711" t="s">
        <v>1137</v>
      </c>
      <c r="D1711" t="s">
        <v>14</v>
      </c>
      <c r="E1711" t="s">
        <v>48</v>
      </c>
      <c r="F1711" t="s">
        <v>16</v>
      </c>
      <c r="G1711" t="s">
        <v>63</v>
      </c>
      <c r="H1711">
        <v>35</v>
      </c>
      <c r="I1711">
        <v>16</v>
      </c>
      <c r="J1711">
        <v>6</v>
      </c>
      <c r="K1711">
        <v>6</v>
      </c>
      <c r="CV1711" t="s">
        <v>1355</v>
      </c>
      <c r="CW1711" t="s">
        <v>48</v>
      </c>
      <c r="CX1711" t="s">
        <v>16</v>
      </c>
      <c r="CY1711" t="s">
        <v>63</v>
      </c>
      <c r="DX1711" t="s">
        <v>3005</v>
      </c>
      <c r="DY1711">
        <v>5109</v>
      </c>
      <c r="DZ1711">
        <v>8.6038770127270308</v>
      </c>
      <c r="EA1711">
        <v>46.236168131918397</v>
      </c>
    </row>
    <row r="1712" spans="1:131" x14ac:dyDescent="0.25">
      <c r="A1712" t="s">
        <v>1355</v>
      </c>
      <c r="B1712" t="s">
        <v>1341</v>
      </c>
      <c r="C1712" t="s">
        <v>1356</v>
      </c>
      <c r="D1712" t="s">
        <v>14</v>
      </c>
      <c r="E1712" t="s">
        <v>48</v>
      </c>
      <c r="F1712" t="s">
        <v>16</v>
      </c>
      <c r="G1712" t="s">
        <v>63</v>
      </c>
      <c r="H1712">
        <v>6</v>
      </c>
      <c r="I1712">
        <v>2</v>
      </c>
      <c r="J1712">
        <v>0</v>
      </c>
      <c r="K1712">
        <v>0</v>
      </c>
      <c r="CV1712" t="s">
        <v>1355</v>
      </c>
      <c r="CW1712" t="s">
        <v>48</v>
      </c>
      <c r="CX1712" t="s">
        <v>16</v>
      </c>
      <c r="CY1712" t="s">
        <v>63</v>
      </c>
      <c r="DX1712" t="s">
        <v>3006</v>
      </c>
      <c r="DY1712">
        <v>5112</v>
      </c>
      <c r="DZ1712">
        <v>8.8646263600083799</v>
      </c>
      <c r="EA1712">
        <v>46.271238985701402</v>
      </c>
    </row>
    <row r="1713" spans="1:131" x14ac:dyDescent="0.25">
      <c r="A1713" t="s">
        <v>1487</v>
      </c>
      <c r="B1713" t="s">
        <v>1485</v>
      </c>
      <c r="C1713" t="s">
        <v>1488</v>
      </c>
      <c r="D1713" t="s">
        <v>14</v>
      </c>
      <c r="E1713" t="s">
        <v>48</v>
      </c>
      <c r="F1713" t="s">
        <v>16</v>
      </c>
      <c r="G1713" t="s">
        <v>17</v>
      </c>
      <c r="H1713">
        <v>8</v>
      </c>
      <c r="I1713">
        <v>6</v>
      </c>
      <c r="J1713">
        <v>4</v>
      </c>
      <c r="K1713">
        <v>5</v>
      </c>
      <c r="CV1713" t="s">
        <v>1487</v>
      </c>
      <c r="CW1713" t="s">
        <v>48</v>
      </c>
      <c r="CX1713" t="s">
        <v>16</v>
      </c>
      <c r="CY1713" t="s">
        <v>17</v>
      </c>
      <c r="DX1713" t="s">
        <v>3007</v>
      </c>
      <c r="DY1713">
        <v>5113</v>
      </c>
      <c r="DZ1713">
        <v>8.8387648224530704</v>
      </c>
      <c r="EA1713">
        <v>46.169778251382098</v>
      </c>
    </row>
    <row r="1714" spans="1:131" x14ac:dyDescent="0.25">
      <c r="A1714" t="s">
        <v>1487</v>
      </c>
      <c r="B1714" t="s">
        <v>1485</v>
      </c>
      <c r="C1714" t="s">
        <v>1488</v>
      </c>
      <c r="D1714" t="s">
        <v>14</v>
      </c>
      <c r="E1714" t="s">
        <v>48</v>
      </c>
      <c r="F1714" t="s">
        <v>30</v>
      </c>
      <c r="G1714" t="s">
        <v>31</v>
      </c>
      <c r="H1714">
        <v>11</v>
      </c>
      <c r="I1714">
        <v>5</v>
      </c>
      <c r="J1714">
        <v>2</v>
      </c>
      <c r="K1714">
        <v>3</v>
      </c>
      <c r="CV1714" t="s">
        <v>1487</v>
      </c>
      <c r="CW1714" t="s">
        <v>48</v>
      </c>
      <c r="CX1714" t="s">
        <v>30</v>
      </c>
      <c r="CY1714" t="s">
        <v>31</v>
      </c>
      <c r="DX1714" t="s">
        <v>3008</v>
      </c>
      <c r="DY1714">
        <v>5115</v>
      </c>
      <c r="DZ1714">
        <v>8.74245798634675</v>
      </c>
      <c r="EA1714">
        <v>46.169716151136498</v>
      </c>
    </row>
    <row r="1715" spans="1:131" x14ac:dyDescent="0.25">
      <c r="A1715" t="s">
        <v>1487</v>
      </c>
      <c r="B1715" t="s">
        <v>1485</v>
      </c>
      <c r="C1715" t="s">
        <v>1529</v>
      </c>
      <c r="D1715" t="s">
        <v>14</v>
      </c>
      <c r="E1715" t="s">
        <v>48</v>
      </c>
      <c r="F1715" t="s">
        <v>30</v>
      </c>
      <c r="G1715" t="s">
        <v>35</v>
      </c>
      <c r="H1715">
        <v>72</v>
      </c>
      <c r="I1715">
        <v>34</v>
      </c>
      <c r="J1715">
        <v>16</v>
      </c>
      <c r="K1715">
        <v>24</v>
      </c>
      <c r="CV1715" t="s">
        <v>1487</v>
      </c>
      <c r="CW1715" t="s">
        <v>48</v>
      </c>
      <c r="CX1715" t="s">
        <v>30</v>
      </c>
      <c r="CY1715" t="s">
        <v>35</v>
      </c>
      <c r="DX1715" t="s">
        <v>3009</v>
      </c>
      <c r="DY1715">
        <v>5117</v>
      </c>
      <c r="DZ1715">
        <v>8.8263523282831198</v>
      </c>
      <c r="EA1715">
        <v>46.214961053689002</v>
      </c>
    </row>
    <row r="1716" spans="1:131" x14ac:dyDescent="0.25">
      <c r="A1716" t="s">
        <v>1487</v>
      </c>
      <c r="B1716" t="s">
        <v>1485</v>
      </c>
      <c r="C1716" t="s">
        <v>1530</v>
      </c>
      <c r="D1716" t="s">
        <v>14</v>
      </c>
      <c r="E1716" t="s">
        <v>48</v>
      </c>
      <c r="F1716" t="s">
        <v>30</v>
      </c>
      <c r="G1716" t="s">
        <v>35</v>
      </c>
      <c r="H1716">
        <v>107</v>
      </c>
      <c r="I1716">
        <v>45</v>
      </c>
      <c r="J1716">
        <v>18</v>
      </c>
      <c r="K1716">
        <v>27</v>
      </c>
      <c r="CV1716" t="s">
        <v>1487</v>
      </c>
      <c r="CW1716" t="s">
        <v>48</v>
      </c>
      <c r="CX1716" t="s">
        <v>30</v>
      </c>
      <c r="CY1716" t="s">
        <v>35</v>
      </c>
      <c r="DX1716" t="s">
        <v>3010</v>
      </c>
      <c r="DY1716">
        <v>5118</v>
      </c>
      <c r="DZ1716">
        <v>8.8184223543302398</v>
      </c>
      <c r="EA1716">
        <v>46.186820175096997</v>
      </c>
    </row>
    <row r="1717" spans="1:131" x14ac:dyDescent="0.25">
      <c r="A1717" t="s">
        <v>1487</v>
      </c>
      <c r="B1717" t="s">
        <v>1485</v>
      </c>
      <c r="C1717" t="s">
        <v>1568</v>
      </c>
      <c r="D1717" t="s">
        <v>14</v>
      </c>
      <c r="E1717" t="s">
        <v>48</v>
      </c>
      <c r="F1717" t="s">
        <v>16</v>
      </c>
      <c r="G1717" t="s">
        <v>63</v>
      </c>
      <c r="H1717">
        <v>70</v>
      </c>
      <c r="I1717">
        <v>36</v>
      </c>
      <c r="J1717">
        <v>16</v>
      </c>
      <c r="K1717">
        <v>21</v>
      </c>
      <c r="CV1717" t="s">
        <v>1487</v>
      </c>
      <c r="CW1717" t="s">
        <v>48</v>
      </c>
      <c r="CX1717" t="s">
        <v>16</v>
      </c>
      <c r="CY1717" t="s">
        <v>63</v>
      </c>
      <c r="DX1717" t="s">
        <v>3011</v>
      </c>
      <c r="DY1717">
        <v>5119</v>
      </c>
      <c r="DZ1717">
        <v>8.6349935438947796</v>
      </c>
      <c r="EA1717">
        <v>46.1977392266473</v>
      </c>
    </row>
    <row r="1718" spans="1:131" x14ac:dyDescent="0.25">
      <c r="A1718" t="s">
        <v>1487</v>
      </c>
      <c r="B1718" t="s">
        <v>1485</v>
      </c>
      <c r="C1718" t="s">
        <v>1569</v>
      </c>
      <c r="D1718" t="s">
        <v>14</v>
      </c>
      <c r="E1718" t="s">
        <v>48</v>
      </c>
      <c r="F1718" t="s">
        <v>16</v>
      </c>
      <c r="G1718" t="s">
        <v>63</v>
      </c>
      <c r="H1718">
        <v>79</v>
      </c>
      <c r="I1718">
        <v>43</v>
      </c>
      <c r="J1718">
        <v>10</v>
      </c>
      <c r="K1718">
        <v>14</v>
      </c>
      <c r="CV1718" t="s">
        <v>1487</v>
      </c>
      <c r="CW1718" t="s">
        <v>48</v>
      </c>
      <c r="CX1718" t="s">
        <v>16</v>
      </c>
      <c r="CY1718" t="s">
        <v>63</v>
      </c>
      <c r="DX1718" t="s">
        <v>3012</v>
      </c>
      <c r="DY1718">
        <v>5120</v>
      </c>
      <c r="DZ1718">
        <v>8.8041589896293608</v>
      </c>
      <c r="EA1718">
        <v>46.175181381318502</v>
      </c>
    </row>
    <row r="1719" spans="1:131" x14ac:dyDescent="0.25">
      <c r="A1719" t="s">
        <v>1487</v>
      </c>
      <c r="B1719" t="s">
        <v>1485</v>
      </c>
      <c r="C1719" t="s">
        <v>1570</v>
      </c>
      <c r="D1719" t="s">
        <v>14</v>
      </c>
      <c r="E1719" t="s">
        <v>48</v>
      </c>
      <c r="F1719" t="s">
        <v>16</v>
      </c>
      <c r="G1719" t="s">
        <v>63</v>
      </c>
      <c r="H1719">
        <v>80</v>
      </c>
      <c r="I1719">
        <v>42</v>
      </c>
      <c r="J1719">
        <v>18</v>
      </c>
      <c r="K1719">
        <v>18</v>
      </c>
      <c r="CV1719" t="s">
        <v>1487</v>
      </c>
      <c r="CW1719" t="s">
        <v>48</v>
      </c>
      <c r="CX1719" t="s">
        <v>16</v>
      </c>
      <c r="CY1719" t="s">
        <v>63</v>
      </c>
      <c r="DX1719" t="s">
        <v>3013</v>
      </c>
      <c r="DY1719">
        <v>5121</v>
      </c>
      <c r="DZ1719">
        <v>8.79613558559317</v>
      </c>
      <c r="EA1719">
        <v>46.185685127975397</v>
      </c>
    </row>
    <row r="1720" spans="1:131" x14ac:dyDescent="0.25">
      <c r="A1720" t="s">
        <v>1487</v>
      </c>
      <c r="B1720" t="s">
        <v>1485</v>
      </c>
      <c r="C1720" t="s">
        <v>1488</v>
      </c>
      <c r="D1720" t="s">
        <v>14</v>
      </c>
      <c r="E1720" t="s">
        <v>48</v>
      </c>
      <c r="F1720" t="s">
        <v>16</v>
      </c>
      <c r="G1720" t="s">
        <v>63</v>
      </c>
      <c r="H1720">
        <v>131</v>
      </c>
      <c r="I1720">
        <v>49</v>
      </c>
      <c r="J1720">
        <v>11</v>
      </c>
      <c r="K1720">
        <v>15</v>
      </c>
      <c r="CV1720" t="s">
        <v>1487</v>
      </c>
      <c r="CW1720" t="s">
        <v>48</v>
      </c>
      <c r="CX1720" t="s">
        <v>16</v>
      </c>
      <c r="CY1720" t="s">
        <v>63</v>
      </c>
      <c r="DX1720" t="s">
        <v>3014</v>
      </c>
      <c r="DY1720">
        <v>5125</v>
      </c>
      <c r="DZ1720">
        <v>8.7218032710020896</v>
      </c>
      <c r="EA1720">
        <v>46.148438251607097</v>
      </c>
    </row>
    <row r="1721" spans="1:131" x14ac:dyDescent="0.25">
      <c r="A1721" t="s">
        <v>1487</v>
      </c>
      <c r="B1721" t="s">
        <v>1485</v>
      </c>
      <c r="C1721" t="s">
        <v>1571</v>
      </c>
      <c r="D1721" t="s">
        <v>14</v>
      </c>
      <c r="E1721" t="s">
        <v>48</v>
      </c>
      <c r="F1721" t="s">
        <v>16</v>
      </c>
      <c r="G1721" t="s">
        <v>63</v>
      </c>
      <c r="H1721">
        <v>135</v>
      </c>
      <c r="I1721">
        <v>68</v>
      </c>
      <c r="J1721">
        <v>18</v>
      </c>
      <c r="K1721">
        <v>19</v>
      </c>
      <c r="CV1721" t="s">
        <v>1487</v>
      </c>
      <c r="CW1721" t="s">
        <v>48</v>
      </c>
      <c r="CX1721" t="s">
        <v>16</v>
      </c>
      <c r="CY1721" t="s">
        <v>63</v>
      </c>
      <c r="DX1721" t="s">
        <v>3015</v>
      </c>
      <c r="DY1721">
        <v>5129</v>
      </c>
      <c r="DZ1721">
        <v>8.7585898490141201</v>
      </c>
      <c r="EA1721">
        <v>46.367436145014501</v>
      </c>
    </row>
    <row r="1722" spans="1:131" x14ac:dyDescent="0.25">
      <c r="A1722" t="s">
        <v>1487</v>
      </c>
      <c r="B1722" t="s">
        <v>1485</v>
      </c>
      <c r="C1722" t="s">
        <v>1572</v>
      </c>
      <c r="D1722" t="s">
        <v>14</v>
      </c>
      <c r="E1722" t="s">
        <v>48</v>
      </c>
      <c r="F1722" t="s">
        <v>16</v>
      </c>
      <c r="G1722" t="s">
        <v>63</v>
      </c>
      <c r="H1722">
        <v>66</v>
      </c>
      <c r="I1722">
        <v>34</v>
      </c>
      <c r="J1722">
        <v>14</v>
      </c>
      <c r="K1722">
        <v>19</v>
      </c>
      <c r="CV1722" t="s">
        <v>1487</v>
      </c>
      <c r="CW1722" t="s">
        <v>48</v>
      </c>
      <c r="CX1722" t="s">
        <v>16</v>
      </c>
      <c r="CY1722" t="s">
        <v>63</v>
      </c>
      <c r="DX1722" t="s">
        <v>3016</v>
      </c>
      <c r="DY1722">
        <v>5130</v>
      </c>
      <c r="DZ1722">
        <v>8.74400318017274</v>
      </c>
      <c r="EA1722">
        <v>46.193655803223898</v>
      </c>
    </row>
    <row r="1723" spans="1:131" x14ac:dyDescent="0.25">
      <c r="A1723" t="s">
        <v>1487</v>
      </c>
      <c r="B1723" t="s">
        <v>1485</v>
      </c>
      <c r="C1723" t="s">
        <v>1573</v>
      </c>
      <c r="D1723" t="s">
        <v>14</v>
      </c>
      <c r="E1723" t="s">
        <v>48</v>
      </c>
      <c r="F1723" t="s">
        <v>16</v>
      </c>
      <c r="G1723" t="s">
        <v>63</v>
      </c>
      <c r="H1723">
        <v>143</v>
      </c>
      <c r="I1723">
        <v>75</v>
      </c>
      <c r="J1723">
        <v>7</v>
      </c>
      <c r="K1723">
        <v>8</v>
      </c>
      <c r="CV1723" t="s">
        <v>1487</v>
      </c>
      <c r="CW1723" t="s">
        <v>48</v>
      </c>
      <c r="CX1723" t="s">
        <v>16</v>
      </c>
      <c r="CY1723" t="s">
        <v>63</v>
      </c>
      <c r="DX1723" t="s">
        <v>3017</v>
      </c>
      <c r="DY1723">
        <v>5131</v>
      </c>
      <c r="DZ1723">
        <v>8.8453023539846001</v>
      </c>
      <c r="EA1723">
        <v>46.185787306403199</v>
      </c>
    </row>
    <row r="1724" spans="1:131" x14ac:dyDescent="0.25">
      <c r="A1724" t="s">
        <v>1487</v>
      </c>
      <c r="B1724" t="s">
        <v>1485</v>
      </c>
      <c r="C1724" t="s">
        <v>1574</v>
      </c>
      <c r="D1724" t="s">
        <v>14</v>
      </c>
      <c r="E1724" t="s">
        <v>48</v>
      </c>
      <c r="F1724" t="s">
        <v>16</v>
      </c>
      <c r="G1724" t="s">
        <v>63</v>
      </c>
      <c r="H1724">
        <v>102</v>
      </c>
      <c r="I1724">
        <v>43</v>
      </c>
      <c r="J1724">
        <v>23</v>
      </c>
      <c r="K1724">
        <v>29</v>
      </c>
      <c r="CV1724" t="s">
        <v>1487</v>
      </c>
      <c r="CW1724" t="s">
        <v>48</v>
      </c>
      <c r="CX1724" t="s">
        <v>16</v>
      </c>
      <c r="CY1724" t="s">
        <v>63</v>
      </c>
      <c r="DX1724" t="s">
        <v>3018</v>
      </c>
      <c r="DY1724">
        <v>5132</v>
      </c>
      <c r="DZ1724">
        <v>8.5434108642480204</v>
      </c>
      <c r="EA1724">
        <v>46.247373527981701</v>
      </c>
    </row>
    <row r="1725" spans="1:131" x14ac:dyDescent="0.25">
      <c r="A1725" t="s">
        <v>1487</v>
      </c>
      <c r="B1725" t="s">
        <v>1485</v>
      </c>
      <c r="C1725" t="s">
        <v>1575</v>
      </c>
      <c r="D1725" t="s">
        <v>218</v>
      </c>
      <c r="E1725" t="s">
        <v>48</v>
      </c>
      <c r="F1725" t="s">
        <v>16</v>
      </c>
      <c r="G1725" t="s">
        <v>63</v>
      </c>
      <c r="H1725">
        <v>68</v>
      </c>
      <c r="I1725">
        <v>35</v>
      </c>
      <c r="J1725">
        <v>6</v>
      </c>
      <c r="K1725">
        <v>1</v>
      </c>
      <c r="CV1725" t="s">
        <v>1487</v>
      </c>
      <c r="CW1725" t="s">
        <v>48</v>
      </c>
      <c r="CX1725" t="s">
        <v>16</v>
      </c>
      <c r="CY1725" t="s">
        <v>63</v>
      </c>
      <c r="DX1725" t="s">
        <v>3019</v>
      </c>
      <c r="DY1725">
        <v>5133</v>
      </c>
      <c r="DZ1725">
        <v>8.7274515040349296</v>
      </c>
      <c r="EA1725">
        <v>46.194566760375203</v>
      </c>
    </row>
    <row r="1726" spans="1:131" x14ac:dyDescent="0.25">
      <c r="A1726" t="s">
        <v>1487</v>
      </c>
      <c r="B1726" t="s">
        <v>1485</v>
      </c>
      <c r="C1726" t="s">
        <v>1529</v>
      </c>
      <c r="D1726" t="s">
        <v>14</v>
      </c>
      <c r="E1726" t="s">
        <v>48</v>
      </c>
      <c r="F1726" t="s">
        <v>30</v>
      </c>
      <c r="G1726" t="s">
        <v>124</v>
      </c>
      <c r="H1726">
        <v>115</v>
      </c>
      <c r="I1726">
        <v>63</v>
      </c>
      <c r="J1726">
        <v>5</v>
      </c>
      <c r="K1726">
        <v>12</v>
      </c>
      <c r="CV1726" t="s">
        <v>1487</v>
      </c>
      <c r="CW1726" t="s">
        <v>48</v>
      </c>
      <c r="CX1726" t="s">
        <v>30</v>
      </c>
      <c r="CY1726" t="s">
        <v>124</v>
      </c>
      <c r="DX1726" t="s">
        <v>3020</v>
      </c>
      <c r="DY1726">
        <v>5135</v>
      </c>
      <c r="DZ1726">
        <v>8.8858284043261904</v>
      </c>
      <c r="EA1726">
        <v>46.226391507891698</v>
      </c>
    </row>
    <row r="1727" spans="1:131" x14ac:dyDescent="0.25">
      <c r="A1727" t="s">
        <v>1487</v>
      </c>
      <c r="B1727" t="s">
        <v>1485</v>
      </c>
      <c r="C1727" t="s">
        <v>1530</v>
      </c>
      <c r="D1727" t="s">
        <v>14</v>
      </c>
      <c r="E1727" t="s">
        <v>48</v>
      </c>
      <c r="F1727" t="s">
        <v>30</v>
      </c>
      <c r="G1727" t="s">
        <v>124</v>
      </c>
      <c r="H1727">
        <v>111</v>
      </c>
      <c r="I1727">
        <v>58</v>
      </c>
      <c r="J1727">
        <v>11</v>
      </c>
      <c r="K1727">
        <v>18</v>
      </c>
      <c r="CV1727" t="s">
        <v>1487</v>
      </c>
      <c r="CW1727" t="s">
        <v>48</v>
      </c>
      <c r="CX1727" t="s">
        <v>30</v>
      </c>
      <c r="CY1727" t="s">
        <v>124</v>
      </c>
      <c r="DX1727" t="s">
        <v>3021</v>
      </c>
      <c r="DY1727">
        <v>5136</v>
      </c>
      <c r="DZ1727">
        <v>8.5827371638098509</v>
      </c>
      <c r="EA1727">
        <v>46.206533011575097</v>
      </c>
    </row>
    <row r="1728" spans="1:131" x14ac:dyDescent="0.25">
      <c r="A1728" t="s">
        <v>1487</v>
      </c>
      <c r="B1728" t="s">
        <v>1485</v>
      </c>
      <c r="C1728" t="s">
        <v>1575</v>
      </c>
      <c r="D1728" t="s">
        <v>218</v>
      </c>
      <c r="E1728" t="s">
        <v>48</v>
      </c>
      <c r="F1728" t="s">
        <v>30</v>
      </c>
      <c r="G1728" t="s">
        <v>501</v>
      </c>
      <c r="H1728">
        <v>69</v>
      </c>
      <c r="I1728">
        <v>37</v>
      </c>
      <c r="J1728">
        <v>5</v>
      </c>
      <c r="K1728">
        <v>3</v>
      </c>
      <c r="CV1728" t="s">
        <v>1487</v>
      </c>
      <c r="CW1728" t="s">
        <v>48</v>
      </c>
      <c r="CX1728" t="s">
        <v>30</v>
      </c>
      <c r="CY1728" t="s">
        <v>501</v>
      </c>
      <c r="DX1728" t="s">
        <v>3022</v>
      </c>
      <c r="DY1728">
        <v>5137</v>
      </c>
      <c r="DZ1728">
        <v>8.6735155898262999</v>
      </c>
      <c r="EA1728">
        <v>46.209880100394898</v>
      </c>
    </row>
    <row r="1729" spans="1:131" x14ac:dyDescent="0.25">
      <c r="A1729" t="s">
        <v>1487</v>
      </c>
      <c r="B1729" t="s">
        <v>1485</v>
      </c>
      <c r="C1729" t="s">
        <v>1488</v>
      </c>
      <c r="D1729" t="s">
        <v>14</v>
      </c>
      <c r="E1729" t="s">
        <v>48</v>
      </c>
      <c r="F1729" t="s">
        <v>125</v>
      </c>
      <c r="G1729" t="s">
        <v>125</v>
      </c>
      <c r="H1729">
        <v>23</v>
      </c>
      <c r="I1729">
        <v>13</v>
      </c>
      <c r="J1729">
        <v>1</v>
      </c>
      <c r="K1729">
        <v>1</v>
      </c>
      <c r="CV1729" t="s">
        <v>1487</v>
      </c>
      <c r="CW1729" t="s">
        <v>48</v>
      </c>
      <c r="CX1729" t="s">
        <v>125</v>
      </c>
      <c r="CY1729" t="s">
        <v>125</v>
      </c>
      <c r="DX1729" t="s">
        <v>3023</v>
      </c>
      <c r="DY1729">
        <v>5138</v>
      </c>
      <c r="DZ1729">
        <v>8.8592042961963706</v>
      </c>
      <c r="EA1729">
        <v>46.262178512401803</v>
      </c>
    </row>
    <row r="1730" spans="1:131" x14ac:dyDescent="0.25">
      <c r="A1730" t="s">
        <v>1487</v>
      </c>
      <c r="B1730" t="s">
        <v>1485</v>
      </c>
      <c r="C1730" t="s">
        <v>1571</v>
      </c>
      <c r="D1730" t="s">
        <v>14</v>
      </c>
      <c r="E1730" t="s">
        <v>48</v>
      </c>
      <c r="F1730" t="s">
        <v>125</v>
      </c>
      <c r="G1730" t="s">
        <v>125</v>
      </c>
      <c r="H1730">
        <v>66</v>
      </c>
      <c r="I1730">
        <v>38</v>
      </c>
      <c r="J1730">
        <v>8</v>
      </c>
      <c r="K1730">
        <v>12</v>
      </c>
      <c r="CV1730" t="s">
        <v>1487</v>
      </c>
      <c r="CW1730" t="s">
        <v>48</v>
      </c>
      <c r="CX1730" t="s">
        <v>125</v>
      </c>
      <c r="CY1730" t="s">
        <v>125</v>
      </c>
      <c r="DX1730" t="s">
        <v>3024</v>
      </c>
      <c r="DY1730">
        <v>5141</v>
      </c>
      <c r="DZ1730">
        <v>8.9006936244197998</v>
      </c>
      <c r="EA1730">
        <v>46.001066133428203</v>
      </c>
    </row>
    <row r="1731" spans="1:131" x14ac:dyDescent="0.25">
      <c r="A1731" t="s">
        <v>1487</v>
      </c>
      <c r="B1731" t="s">
        <v>1485</v>
      </c>
      <c r="C1731" t="s">
        <v>1572</v>
      </c>
      <c r="D1731" t="s">
        <v>14</v>
      </c>
      <c r="E1731" t="s">
        <v>48</v>
      </c>
      <c r="F1731" t="s">
        <v>125</v>
      </c>
      <c r="G1731" t="s">
        <v>125</v>
      </c>
      <c r="H1731">
        <v>39</v>
      </c>
      <c r="I1731">
        <v>19</v>
      </c>
      <c r="J1731">
        <v>14</v>
      </c>
      <c r="K1731">
        <v>19</v>
      </c>
      <c r="CV1731" t="s">
        <v>1487</v>
      </c>
      <c r="CW1731" t="s">
        <v>48</v>
      </c>
      <c r="CX1731" t="s">
        <v>125</v>
      </c>
      <c r="CY1731" t="s">
        <v>125</v>
      </c>
      <c r="DX1731" t="s">
        <v>3025</v>
      </c>
      <c r="DY1731">
        <v>5143</v>
      </c>
      <c r="DZ1731">
        <v>8.8766108942247506</v>
      </c>
      <c r="EA1731">
        <v>46.022102867675002</v>
      </c>
    </row>
    <row r="1732" spans="1:131" x14ac:dyDescent="0.25">
      <c r="A1732" t="s">
        <v>1487</v>
      </c>
      <c r="B1732" t="s">
        <v>1485</v>
      </c>
      <c r="C1732" t="s">
        <v>1573</v>
      </c>
      <c r="D1732" t="s">
        <v>14</v>
      </c>
      <c r="E1732" t="s">
        <v>48</v>
      </c>
      <c r="F1732" t="s">
        <v>125</v>
      </c>
      <c r="G1732" t="s">
        <v>125</v>
      </c>
      <c r="H1732">
        <v>46</v>
      </c>
      <c r="I1732">
        <v>23</v>
      </c>
      <c r="J1732">
        <v>2</v>
      </c>
      <c r="K1732">
        <v>4</v>
      </c>
      <c r="CV1732" t="s">
        <v>1487</v>
      </c>
      <c r="CW1732" t="s">
        <v>48</v>
      </c>
      <c r="CX1732" t="s">
        <v>125</v>
      </c>
      <c r="CY1732" t="s">
        <v>125</v>
      </c>
      <c r="DX1732" t="s">
        <v>3026</v>
      </c>
      <c r="DY1732">
        <v>5144</v>
      </c>
      <c r="DZ1732">
        <v>8.9922302767254099</v>
      </c>
      <c r="EA1732">
        <v>45.960234148823901</v>
      </c>
    </row>
    <row r="1733" spans="1:131" x14ac:dyDescent="0.25">
      <c r="A1733" t="s">
        <v>1487</v>
      </c>
      <c r="B1733" t="s">
        <v>1485</v>
      </c>
      <c r="C1733" t="s">
        <v>1574</v>
      </c>
      <c r="D1733" t="s">
        <v>14</v>
      </c>
      <c r="E1733" t="s">
        <v>48</v>
      </c>
      <c r="F1733" t="s">
        <v>125</v>
      </c>
      <c r="G1733" t="s">
        <v>125</v>
      </c>
      <c r="H1733">
        <v>42</v>
      </c>
      <c r="I1733">
        <v>19</v>
      </c>
      <c r="J1733">
        <v>5</v>
      </c>
      <c r="K1733">
        <v>6</v>
      </c>
      <c r="CV1733" t="s">
        <v>1487</v>
      </c>
      <c r="CW1733" t="s">
        <v>48</v>
      </c>
      <c r="CX1733" t="s">
        <v>125</v>
      </c>
      <c r="CY1733" t="s">
        <v>125</v>
      </c>
      <c r="DX1733" t="s">
        <v>3027</v>
      </c>
      <c r="DY1733">
        <v>5146</v>
      </c>
      <c r="DZ1733">
        <v>8.8174274381820901</v>
      </c>
      <c r="EA1733">
        <v>46.016007171618298</v>
      </c>
    </row>
    <row r="1734" spans="1:131" x14ac:dyDescent="0.25">
      <c r="A1734" t="s">
        <v>1487</v>
      </c>
      <c r="B1734" t="s">
        <v>1485</v>
      </c>
      <c r="C1734" t="s">
        <v>1575</v>
      </c>
      <c r="D1734" t="s">
        <v>218</v>
      </c>
      <c r="E1734" t="s">
        <v>48</v>
      </c>
      <c r="F1734" t="s">
        <v>125</v>
      </c>
      <c r="G1734" t="s">
        <v>125</v>
      </c>
      <c r="H1734">
        <v>20</v>
      </c>
      <c r="I1734">
        <v>10</v>
      </c>
      <c r="J1734">
        <v>1</v>
      </c>
      <c r="K1734">
        <v>0</v>
      </c>
      <c r="CV1734" t="s">
        <v>1487</v>
      </c>
      <c r="CW1734" t="s">
        <v>48</v>
      </c>
      <c r="CX1734" t="s">
        <v>125</v>
      </c>
      <c r="CY1734" t="s">
        <v>125</v>
      </c>
      <c r="DX1734" t="s">
        <v>3028</v>
      </c>
      <c r="DY1734">
        <v>5148</v>
      </c>
      <c r="DZ1734">
        <v>8.9173690749257304</v>
      </c>
      <c r="EA1734">
        <v>46.055331687840699</v>
      </c>
    </row>
    <row r="1735" spans="1:131" x14ac:dyDescent="0.25">
      <c r="A1735" t="s">
        <v>286</v>
      </c>
      <c r="B1735" t="s">
        <v>146</v>
      </c>
      <c r="C1735" t="s">
        <v>287</v>
      </c>
      <c r="D1735" t="s">
        <v>14</v>
      </c>
      <c r="E1735" t="s">
        <v>48</v>
      </c>
      <c r="F1735" t="s">
        <v>30</v>
      </c>
      <c r="G1735" t="s">
        <v>35</v>
      </c>
      <c r="H1735">
        <v>51</v>
      </c>
      <c r="I1735">
        <v>26</v>
      </c>
      <c r="J1735">
        <v>7</v>
      </c>
      <c r="K1735">
        <v>10</v>
      </c>
      <c r="CV1735" t="s">
        <v>286</v>
      </c>
      <c r="CW1735" t="s">
        <v>48</v>
      </c>
      <c r="CX1735" t="s">
        <v>30</v>
      </c>
      <c r="CY1735" t="s">
        <v>35</v>
      </c>
      <c r="DX1735" t="s">
        <v>3029</v>
      </c>
      <c r="DY1735">
        <v>5149</v>
      </c>
      <c r="DZ1735">
        <v>8.8425251863944805</v>
      </c>
      <c r="EA1735">
        <v>46.006689518368802</v>
      </c>
    </row>
    <row r="1736" spans="1:131" x14ac:dyDescent="0.25">
      <c r="A1736" t="s">
        <v>286</v>
      </c>
      <c r="B1736" t="s">
        <v>146</v>
      </c>
      <c r="C1736" t="s">
        <v>464</v>
      </c>
      <c r="D1736" t="s">
        <v>14</v>
      </c>
      <c r="E1736" t="s">
        <v>48</v>
      </c>
      <c r="F1736" t="s">
        <v>16</v>
      </c>
      <c r="G1736" t="s">
        <v>63</v>
      </c>
      <c r="H1736">
        <v>73</v>
      </c>
      <c r="I1736">
        <v>31</v>
      </c>
      <c r="J1736">
        <v>6</v>
      </c>
      <c r="K1736">
        <v>10</v>
      </c>
      <c r="CV1736" t="s">
        <v>286</v>
      </c>
      <c r="CW1736" t="s">
        <v>48</v>
      </c>
      <c r="CX1736" t="s">
        <v>16</v>
      </c>
      <c r="CY1736" t="s">
        <v>63</v>
      </c>
      <c r="DX1736" t="s">
        <v>3030</v>
      </c>
      <c r="DY1736">
        <v>5151</v>
      </c>
      <c r="DZ1736">
        <v>8.9017387852256196</v>
      </c>
      <c r="EA1736">
        <v>46.016609043261901</v>
      </c>
    </row>
    <row r="1737" spans="1:131" x14ac:dyDescent="0.25">
      <c r="A1737" t="s">
        <v>286</v>
      </c>
      <c r="B1737" t="s">
        <v>146</v>
      </c>
      <c r="C1737" t="s">
        <v>465</v>
      </c>
      <c r="D1737" t="s">
        <v>14</v>
      </c>
      <c r="E1737" t="s">
        <v>48</v>
      </c>
      <c r="F1737" t="s">
        <v>16</v>
      </c>
      <c r="G1737" t="s">
        <v>63</v>
      </c>
      <c r="H1737">
        <v>37</v>
      </c>
      <c r="I1737">
        <v>20</v>
      </c>
      <c r="J1737">
        <v>3</v>
      </c>
      <c r="K1737">
        <v>6</v>
      </c>
      <c r="CV1737" t="s">
        <v>286</v>
      </c>
      <c r="CW1737" t="s">
        <v>48</v>
      </c>
      <c r="CX1737" t="s">
        <v>16</v>
      </c>
      <c r="CY1737" t="s">
        <v>63</v>
      </c>
      <c r="DX1737" t="s">
        <v>3031</v>
      </c>
      <c r="DY1737">
        <v>5154</v>
      </c>
      <c r="DZ1737">
        <v>8.9708937590434701</v>
      </c>
      <c r="EA1737">
        <v>45.952473454838099</v>
      </c>
    </row>
    <row r="1738" spans="1:131" x14ac:dyDescent="0.25">
      <c r="A1738" t="s">
        <v>286</v>
      </c>
      <c r="B1738" t="s">
        <v>146</v>
      </c>
      <c r="C1738" t="s">
        <v>287</v>
      </c>
      <c r="D1738" t="s">
        <v>14</v>
      </c>
      <c r="E1738" t="s">
        <v>48</v>
      </c>
      <c r="F1738" t="s">
        <v>16</v>
      </c>
      <c r="G1738" t="s">
        <v>63</v>
      </c>
      <c r="H1738">
        <v>54</v>
      </c>
      <c r="I1738">
        <v>33</v>
      </c>
      <c r="J1738">
        <v>3</v>
      </c>
      <c r="K1738">
        <v>7</v>
      </c>
      <c r="CV1738" t="s">
        <v>286</v>
      </c>
      <c r="CW1738" t="s">
        <v>48</v>
      </c>
      <c r="CX1738" t="s">
        <v>16</v>
      </c>
      <c r="CY1738" t="s">
        <v>63</v>
      </c>
      <c r="DX1738" t="s">
        <v>3032</v>
      </c>
      <c r="DY1738">
        <v>5155</v>
      </c>
      <c r="DZ1738">
        <v>9.0747029044326499</v>
      </c>
      <c r="EA1738">
        <v>46.092154585409901</v>
      </c>
    </row>
    <row r="1739" spans="1:131" x14ac:dyDescent="0.25">
      <c r="A1739" t="s">
        <v>286</v>
      </c>
      <c r="B1739" t="s">
        <v>146</v>
      </c>
      <c r="C1739" t="s">
        <v>663</v>
      </c>
      <c r="D1739" t="s">
        <v>14</v>
      </c>
      <c r="E1739" t="s">
        <v>48</v>
      </c>
      <c r="F1739" t="s">
        <v>125</v>
      </c>
      <c r="G1739" t="s">
        <v>125</v>
      </c>
      <c r="H1739">
        <v>19</v>
      </c>
      <c r="I1739">
        <v>7</v>
      </c>
      <c r="J1739">
        <v>4</v>
      </c>
      <c r="K1739">
        <v>4</v>
      </c>
      <c r="CV1739" t="s">
        <v>286</v>
      </c>
      <c r="CW1739" t="s">
        <v>48</v>
      </c>
      <c r="CX1739" t="s">
        <v>125</v>
      </c>
      <c r="CY1739" t="s">
        <v>125</v>
      </c>
      <c r="DX1739" t="s">
        <v>3033</v>
      </c>
      <c r="DY1739">
        <v>5160</v>
      </c>
      <c r="DZ1739">
        <v>8.9393647764657693</v>
      </c>
      <c r="EA1739">
        <v>45.921522802322301</v>
      </c>
    </row>
    <row r="1740" spans="1:131" x14ac:dyDescent="0.25">
      <c r="A1740" t="s">
        <v>286</v>
      </c>
      <c r="B1740" t="s">
        <v>146</v>
      </c>
      <c r="C1740" t="s">
        <v>664</v>
      </c>
      <c r="D1740" t="s">
        <v>14</v>
      </c>
      <c r="E1740" t="s">
        <v>48</v>
      </c>
      <c r="F1740" t="s">
        <v>125</v>
      </c>
      <c r="G1740" t="s">
        <v>125</v>
      </c>
      <c r="H1740">
        <v>19</v>
      </c>
      <c r="I1740">
        <v>10</v>
      </c>
      <c r="J1740">
        <v>0</v>
      </c>
      <c r="K1740">
        <v>2</v>
      </c>
      <c r="CV1740" t="s">
        <v>286</v>
      </c>
      <c r="CW1740" t="s">
        <v>48</v>
      </c>
      <c r="CX1740" t="s">
        <v>125</v>
      </c>
      <c r="CY1740" t="s">
        <v>125</v>
      </c>
      <c r="DX1740" t="s">
        <v>3034</v>
      </c>
      <c r="DY1740">
        <v>5161</v>
      </c>
      <c r="DZ1740">
        <v>8.8933634526547607</v>
      </c>
      <c r="EA1740">
        <v>46.024084570276301</v>
      </c>
    </row>
    <row r="1741" spans="1:131" x14ac:dyDescent="0.25">
      <c r="A1741" t="s">
        <v>286</v>
      </c>
      <c r="B1741" t="s">
        <v>146</v>
      </c>
      <c r="C1741" t="s">
        <v>465</v>
      </c>
      <c r="D1741" t="s">
        <v>14</v>
      </c>
      <c r="E1741" t="s">
        <v>48</v>
      </c>
      <c r="F1741" t="s">
        <v>125</v>
      </c>
      <c r="G1741" t="s">
        <v>125</v>
      </c>
      <c r="H1741">
        <v>14</v>
      </c>
      <c r="I1741">
        <v>6</v>
      </c>
      <c r="J1741">
        <v>0</v>
      </c>
      <c r="K1741">
        <v>0</v>
      </c>
      <c r="CV1741" t="s">
        <v>286</v>
      </c>
      <c r="CW1741" t="s">
        <v>48</v>
      </c>
      <c r="CX1741" t="s">
        <v>125</v>
      </c>
      <c r="CY1741" t="s">
        <v>125</v>
      </c>
      <c r="DX1741" t="s">
        <v>3035</v>
      </c>
      <c r="DY1741">
        <v>5162</v>
      </c>
      <c r="DZ1741">
        <v>8.9349481074746109</v>
      </c>
      <c r="EA1741">
        <v>46.035333065224798</v>
      </c>
    </row>
    <row r="1742" spans="1:131" x14ac:dyDescent="0.25">
      <c r="A1742" t="s">
        <v>1381</v>
      </c>
      <c r="B1742" t="s">
        <v>1371</v>
      </c>
      <c r="C1742" t="s">
        <v>1382</v>
      </c>
      <c r="D1742" t="s">
        <v>14</v>
      </c>
      <c r="E1742" t="s">
        <v>48</v>
      </c>
      <c r="F1742" t="s">
        <v>16</v>
      </c>
      <c r="G1742" t="s">
        <v>17</v>
      </c>
      <c r="H1742">
        <v>18</v>
      </c>
      <c r="I1742">
        <v>3</v>
      </c>
      <c r="J1742">
        <v>10</v>
      </c>
      <c r="K1742">
        <v>9</v>
      </c>
      <c r="CV1742" t="s">
        <v>1381</v>
      </c>
      <c r="CW1742" t="s">
        <v>48</v>
      </c>
      <c r="CX1742" t="s">
        <v>16</v>
      </c>
      <c r="CY1742" t="s">
        <v>17</v>
      </c>
      <c r="DX1742" t="s">
        <v>3036</v>
      </c>
      <c r="DY1742">
        <v>5163</v>
      </c>
      <c r="DZ1742">
        <v>8.9965410637433507</v>
      </c>
      <c r="EA1742">
        <v>46.043349931586398</v>
      </c>
    </row>
    <row r="1743" spans="1:131" x14ac:dyDescent="0.25">
      <c r="A1743" t="s">
        <v>1381</v>
      </c>
      <c r="B1743" t="s">
        <v>1371</v>
      </c>
      <c r="C1743" t="s">
        <v>1382</v>
      </c>
      <c r="D1743" t="s">
        <v>14</v>
      </c>
      <c r="E1743" t="s">
        <v>48</v>
      </c>
      <c r="F1743" t="s">
        <v>30</v>
      </c>
      <c r="G1743" t="s">
        <v>31</v>
      </c>
      <c r="H1743">
        <v>16</v>
      </c>
      <c r="I1743">
        <v>10</v>
      </c>
      <c r="J1743">
        <v>6</v>
      </c>
      <c r="K1743">
        <v>7</v>
      </c>
      <c r="CV1743" t="s">
        <v>1381</v>
      </c>
      <c r="CW1743" t="s">
        <v>48</v>
      </c>
      <c r="CX1743" t="s">
        <v>30</v>
      </c>
      <c r="CY1743" t="s">
        <v>31</v>
      </c>
      <c r="DX1743" t="s">
        <v>3037</v>
      </c>
      <c r="DY1743">
        <v>5167</v>
      </c>
      <c r="DZ1743">
        <v>8.9685686404205001</v>
      </c>
      <c r="EA1743">
        <v>46.038015558281799</v>
      </c>
    </row>
    <row r="1744" spans="1:131" x14ac:dyDescent="0.25">
      <c r="A1744" t="s">
        <v>1381</v>
      </c>
      <c r="B1744" t="s">
        <v>1371</v>
      </c>
      <c r="C1744" t="s">
        <v>1414</v>
      </c>
      <c r="D1744" t="s">
        <v>14</v>
      </c>
      <c r="E1744" t="s">
        <v>48</v>
      </c>
      <c r="F1744" t="s">
        <v>30</v>
      </c>
      <c r="G1744" t="s">
        <v>35</v>
      </c>
      <c r="H1744">
        <v>73</v>
      </c>
      <c r="I1744">
        <v>34</v>
      </c>
      <c r="J1744">
        <v>16</v>
      </c>
      <c r="K1744">
        <v>21</v>
      </c>
      <c r="CV1744" t="s">
        <v>1381</v>
      </c>
      <c r="CW1744" t="s">
        <v>48</v>
      </c>
      <c r="CX1744" t="s">
        <v>30</v>
      </c>
      <c r="CY1744" t="s">
        <v>35</v>
      </c>
      <c r="DX1744" t="s">
        <v>3038</v>
      </c>
      <c r="DY1744">
        <v>5170</v>
      </c>
      <c r="DZ1744">
        <v>8.9342116071809308</v>
      </c>
      <c r="EA1744">
        <v>45.9600599296284</v>
      </c>
    </row>
    <row r="1745" spans="1:131" x14ac:dyDescent="0.25">
      <c r="A1745" t="s">
        <v>1381</v>
      </c>
      <c r="B1745" t="s">
        <v>1371</v>
      </c>
      <c r="C1745" t="s">
        <v>1382</v>
      </c>
      <c r="D1745" t="s">
        <v>14</v>
      </c>
      <c r="E1745" t="s">
        <v>48</v>
      </c>
      <c r="F1745" t="s">
        <v>16</v>
      </c>
      <c r="G1745" t="s">
        <v>63</v>
      </c>
      <c r="H1745">
        <v>160</v>
      </c>
      <c r="I1745">
        <v>86</v>
      </c>
      <c r="J1745">
        <v>25</v>
      </c>
      <c r="K1745">
        <v>53</v>
      </c>
      <c r="CV1745" t="s">
        <v>1381</v>
      </c>
      <c r="CW1745" t="s">
        <v>48</v>
      </c>
      <c r="CX1745" t="s">
        <v>16</v>
      </c>
      <c r="CY1745" t="s">
        <v>63</v>
      </c>
      <c r="DX1745" t="s">
        <v>3039</v>
      </c>
      <c r="DY1745">
        <v>5171</v>
      </c>
      <c r="DZ1745">
        <v>8.8794701069499808</v>
      </c>
      <c r="EA1745">
        <v>45.971431740257103</v>
      </c>
    </row>
    <row r="1746" spans="1:131" x14ac:dyDescent="0.25">
      <c r="A1746" t="s">
        <v>1381</v>
      </c>
      <c r="B1746" t="s">
        <v>1371</v>
      </c>
      <c r="C1746" t="s">
        <v>1382</v>
      </c>
      <c r="D1746" t="s">
        <v>14</v>
      </c>
      <c r="E1746" t="s">
        <v>48</v>
      </c>
      <c r="F1746" t="s">
        <v>16</v>
      </c>
      <c r="G1746" t="s">
        <v>63</v>
      </c>
      <c r="H1746">
        <v>1</v>
      </c>
      <c r="I1746">
        <v>1</v>
      </c>
      <c r="J1746">
        <v>1</v>
      </c>
      <c r="K1746">
        <v>1</v>
      </c>
      <c r="CV1746" t="s">
        <v>1381</v>
      </c>
      <c r="CW1746" t="s">
        <v>48</v>
      </c>
      <c r="CX1746" t="s">
        <v>16</v>
      </c>
      <c r="CY1746" t="s">
        <v>63</v>
      </c>
      <c r="DX1746" t="s">
        <v>3040</v>
      </c>
      <c r="DY1746">
        <v>5173</v>
      </c>
      <c r="DZ1746">
        <v>9.0676476492519296</v>
      </c>
      <c r="EA1746">
        <v>46.0800738293538</v>
      </c>
    </row>
    <row r="1747" spans="1:131" x14ac:dyDescent="0.25">
      <c r="A1747" t="s">
        <v>1381</v>
      </c>
      <c r="B1747" t="s">
        <v>1371</v>
      </c>
      <c r="C1747" t="s">
        <v>1414</v>
      </c>
      <c r="D1747" t="s">
        <v>14</v>
      </c>
      <c r="E1747" t="s">
        <v>48</v>
      </c>
      <c r="F1747" t="s">
        <v>30</v>
      </c>
      <c r="G1747" t="s">
        <v>124</v>
      </c>
      <c r="H1747">
        <v>70</v>
      </c>
      <c r="I1747">
        <v>35</v>
      </c>
      <c r="J1747">
        <v>5</v>
      </c>
      <c r="K1747">
        <v>8</v>
      </c>
      <c r="CV1747" t="s">
        <v>1381</v>
      </c>
      <c r="CW1747" t="s">
        <v>48</v>
      </c>
      <c r="CX1747" t="s">
        <v>30</v>
      </c>
      <c r="CY1747" t="s">
        <v>124</v>
      </c>
      <c r="DX1747" t="s">
        <v>3041</v>
      </c>
      <c r="DY1747">
        <v>5174</v>
      </c>
      <c r="DZ1747">
        <v>9.0502060578969203</v>
      </c>
      <c r="EA1747">
        <v>46.073856612303402</v>
      </c>
    </row>
    <row r="1748" spans="1:131" x14ac:dyDescent="0.25">
      <c r="A1748" t="s">
        <v>1381</v>
      </c>
      <c r="B1748" t="s">
        <v>1371</v>
      </c>
      <c r="C1748" t="s">
        <v>1382</v>
      </c>
      <c r="D1748" t="s">
        <v>14</v>
      </c>
      <c r="E1748" t="s">
        <v>48</v>
      </c>
      <c r="F1748" t="s">
        <v>125</v>
      </c>
      <c r="G1748" t="s">
        <v>125</v>
      </c>
      <c r="H1748">
        <v>50</v>
      </c>
      <c r="I1748">
        <v>25</v>
      </c>
      <c r="J1748">
        <v>4</v>
      </c>
      <c r="K1748">
        <v>17</v>
      </c>
      <c r="CV1748" t="s">
        <v>1381</v>
      </c>
      <c r="CW1748" t="s">
        <v>48</v>
      </c>
      <c r="CX1748" t="s">
        <v>125</v>
      </c>
      <c r="CY1748" t="s">
        <v>125</v>
      </c>
      <c r="DX1748" t="s">
        <v>3042</v>
      </c>
      <c r="DY1748">
        <v>5176</v>
      </c>
      <c r="DZ1748">
        <v>8.9575727848433306</v>
      </c>
      <c r="EA1748">
        <v>46.040891298730003</v>
      </c>
    </row>
    <row r="1749" spans="1:131" x14ac:dyDescent="0.25">
      <c r="A1749" t="s">
        <v>865</v>
      </c>
      <c r="B1749" t="s">
        <v>848</v>
      </c>
      <c r="C1749" t="s">
        <v>866</v>
      </c>
      <c r="D1749" t="s">
        <v>14</v>
      </c>
      <c r="E1749" t="s">
        <v>48</v>
      </c>
      <c r="F1749" t="s">
        <v>16</v>
      </c>
      <c r="G1749" t="s">
        <v>17</v>
      </c>
      <c r="H1749">
        <v>5</v>
      </c>
      <c r="I1749">
        <v>3</v>
      </c>
      <c r="J1749">
        <v>1</v>
      </c>
      <c r="K1749">
        <v>2</v>
      </c>
      <c r="CV1749" t="s">
        <v>865</v>
      </c>
      <c r="CW1749" t="s">
        <v>48</v>
      </c>
      <c r="CX1749" t="s">
        <v>16</v>
      </c>
      <c r="CY1749" t="s">
        <v>17</v>
      </c>
      <c r="DX1749" t="s">
        <v>3043</v>
      </c>
      <c r="DY1749">
        <v>5178</v>
      </c>
      <c r="DZ1749">
        <v>8.8437703362537494</v>
      </c>
      <c r="EA1749">
        <v>45.989204157625899</v>
      </c>
    </row>
    <row r="1750" spans="1:131" x14ac:dyDescent="0.25">
      <c r="A1750" t="s">
        <v>865</v>
      </c>
      <c r="B1750" t="s">
        <v>848</v>
      </c>
      <c r="C1750" t="s">
        <v>927</v>
      </c>
      <c r="D1750" t="s">
        <v>14</v>
      </c>
      <c r="E1750" t="s">
        <v>48</v>
      </c>
      <c r="F1750" t="s">
        <v>30</v>
      </c>
      <c r="G1750" t="s">
        <v>35</v>
      </c>
      <c r="H1750">
        <v>58</v>
      </c>
      <c r="I1750">
        <v>30</v>
      </c>
      <c r="J1750">
        <v>2</v>
      </c>
      <c r="K1750">
        <v>8</v>
      </c>
      <c r="CV1750" t="s">
        <v>865</v>
      </c>
      <c r="CW1750" t="s">
        <v>48</v>
      </c>
      <c r="CX1750" t="s">
        <v>30</v>
      </c>
      <c r="CY1750" t="s">
        <v>35</v>
      </c>
      <c r="DX1750" t="s">
        <v>3044</v>
      </c>
      <c r="DY1750">
        <v>5180</v>
      </c>
      <c r="DZ1750">
        <v>8.9459169358626003</v>
      </c>
      <c r="EA1750">
        <v>46.038824863037803</v>
      </c>
    </row>
    <row r="1751" spans="1:131" x14ac:dyDescent="0.25">
      <c r="A1751" t="s">
        <v>865</v>
      </c>
      <c r="B1751" t="s">
        <v>848</v>
      </c>
      <c r="C1751" t="s">
        <v>928</v>
      </c>
      <c r="D1751" t="s">
        <v>14</v>
      </c>
      <c r="E1751" t="s">
        <v>48</v>
      </c>
      <c r="F1751" t="s">
        <v>30</v>
      </c>
      <c r="G1751" t="s">
        <v>35</v>
      </c>
      <c r="H1751">
        <v>40</v>
      </c>
      <c r="I1751">
        <v>13</v>
      </c>
      <c r="J1751">
        <v>4</v>
      </c>
      <c r="K1751">
        <v>5</v>
      </c>
      <c r="CV1751" t="s">
        <v>865</v>
      </c>
      <c r="CW1751" t="s">
        <v>48</v>
      </c>
      <c r="CX1751" t="s">
        <v>30</v>
      </c>
      <c r="CY1751" t="s">
        <v>35</v>
      </c>
      <c r="DX1751" t="s">
        <v>3045</v>
      </c>
      <c r="DY1751">
        <v>5181</v>
      </c>
      <c r="DZ1751">
        <v>8.8512326070653309</v>
      </c>
      <c r="EA1751">
        <v>46.008469520442297</v>
      </c>
    </row>
    <row r="1752" spans="1:131" x14ac:dyDescent="0.25">
      <c r="A1752" t="s">
        <v>865</v>
      </c>
      <c r="B1752" t="s">
        <v>848</v>
      </c>
      <c r="C1752" t="s">
        <v>975</v>
      </c>
      <c r="D1752" t="s">
        <v>14</v>
      </c>
      <c r="E1752" t="s">
        <v>48</v>
      </c>
      <c r="F1752" t="s">
        <v>16</v>
      </c>
      <c r="G1752" t="s">
        <v>63</v>
      </c>
      <c r="H1752">
        <v>16</v>
      </c>
      <c r="I1752">
        <v>7</v>
      </c>
      <c r="J1752">
        <v>0</v>
      </c>
      <c r="K1752">
        <v>0</v>
      </c>
      <c r="CV1752" t="s">
        <v>865</v>
      </c>
      <c r="CW1752" t="s">
        <v>48</v>
      </c>
      <c r="CX1752" t="s">
        <v>16</v>
      </c>
      <c r="CY1752" t="s">
        <v>63</v>
      </c>
      <c r="DX1752" t="s">
        <v>3046</v>
      </c>
      <c r="DY1752">
        <v>5186</v>
      </c>
      <c r="DZ1752">
        <v>8.9279435660034991</v>
      </c>
      <c r="EA1752">
        <v>45.969048979864603</v>
      </c>
    </row>
    <row r="1753" spans="1:131" x14ac:dyDescent="0.25">
      <c r="A1753" t="s">
        <v>865</v>
      </c>
      <c r="B1753" t="s">
        <v>848</v>
      </c>
      <c r="C1753" t="s">
        <v>866</v>
      </c>
      <c r="D1753" t="s">
        <v>14</v>
      </c>
      <c r="E1753" t="s">
        <v>48</v>
      </c>
      <c r="F1753" t="s">
        <v>16</v>
      </c>
      <c r="G1753" t="s">
        <v>63</v>
      </c>
      <c r="H1753">
        <v>151</v>
      </c>
      <c r="I1753">
        <v>79</v>
      </c>
      <c r="J1753">
        <v>8</v>
      </c>
      <c r="K1753">
        <v>21</v>
      </c>
      <c r="CV1753" t="s">
        <v>865</v>
      </c>
      <c r="CW1753" t="s">
        <v>48</v>
      </c>
      <c r="CX1753" t="s">
        <v>16</v>
      </c>
      <c r="CY1753" t="s">
        <v>63</v>
      </c>
      <c r="DX1753" t="s">
        <v>3047</v>
      </c>
      <c r="DY1753">
        <v>5187</v>
      </c>
      <c r="DZ1753">
        <v>8.9199831708635902</v>
      </c>
      <c r="EA1753">
        <v>46.042976479242398</v>
      </c>
    </row>
    <row r="1754" spans="1:131" x14ac:dyDescent="0.25">
      <c r="A1754" t="s">
        <v>865</v>
      </c>
      <c r="B1754" t="s">
        <v>848</v>
      </c>
      <c r="C1754" t="s">
        <v>976</v>
      </c>
      <c r="D1754" t="s">
        <v>14</v>
      </c>
      <c r="E1754" t="s">
        <v>48</v>
      </c>
      <c r="F1754" t="s">
        <v>16</v>
      </c>
      <c r="G1754" t="s">
        <v>63</v>
      </c>
      <c r="H1754">
        <v>92</v>
      </c>
      <c r="I1754">
        <v>47</v>
      </c>
      <c r="J1754">
        <v>5</v>
      </c>
      <c r="K1754">
        <v>15</v>
      </c>
      <c r="CV1754" t="s">
        <v>865</v>
      </c>
      <c r="CW1754" t="s">
        <v>48</v>
      </c>
      <c r="CX1754" t="s">
        <v>16</v>
      </c>
      <c r="CY1754" t="s">
        <v>63</v>
      </c>
      <c r="DX1754" t="s">
        <v>3048</v>
      </c>
      <c r="DY1754">
        <v>5189</v>
      </c>
      <c r="DZ1754">
        <v>8.9321830191281908</v>
      </c>
      <c r="EA1754">
        <v>46.046206174427297</v>
      </c>
    </row>
    <row r="1755" spans="1:131" x14ac:dyDescent="0.25">
      <c r="A1755" t="s">
        <v>865</v>
      </c>
      <c r="B1755" t="s">
        <v>848</v>
      </c>
      <c r="C1755" t="s">
        <v>977</v>
      </c>
      <c r="D1755" t="s">
        <v>14</v>
      </c>
      <c r="E1755" t="s">
        <v>48</v>
      </c>
      <c r="F1755" t="s">
        <v>16</v>
      </c>
      <c r="G1755" t="s">
        <v>63</v>
      </c>
      <c r="H1755">
        <v>30</v>
      </c>
      <c r="I1755">
        <v>13</v>
      </c>
      <c r="J1755">
        <v>0</v>
      </c>
      <c r="K1755">
        <v>0</v>
      </c>
      <c r="CV1755" t="s">
        <v>865</v>
      </c>
      <c r="CW1755" t="s">
        <v>48</v>
      </c>
      <c r="CX1755" t="s">
        <v>16</v>
      </c>
      <c r="CY1755" t="s">
        <v>63</v>
      </c>
      <c r="DX1755" t="s">
        <v>3049</v>
      </c>
      <c r="DY1755">
        <v>5192</v>
      </c>
      <c r="DZ1755">
        <v>8.99912546147449</v>
      </c>
      <c r="EA1755">
        <v>46.006334264043801</v>
      </c>
    </row>
    <row r="1756" spans="1:131" x14ac:dyDescent="0.25">
      <c r="A1756" t="s">
        <v>865</v>
      </c>
      <c r="B1756" t="s">
        <v>848</v>
      </c>
      <c r="C1756" t="s">
        <v>927</v>
      </c>
      <c r="D1756" t="s">
        <v>14</v>
      </c>
      <c r="E1756" t="s">
        <v>48</v>
      </c>
      <c r="F1756" t="s">
        <v>30</v>
      </c>
      <c r="G1756" t="s">
        <v>124</v>
      </c>
      <c r="H1756">
        <v>57</v>
      </c>
      <c r="I1756">
        <v>35</v>
      </c>
      <c r="J1756">
        <v>1</v>
      </c>
      <c r="K1756">
        <v>4</v>
      </c>
      <c r="CV1756" t="s">
        <v>865</v>
      </c>
      <c r="CW1756" t="s">
        <v>48</v>
      </c>
      <c r="CX1756" t="s">
        <v>30</v>
      </c>
      <c r="CY1756" t="s">
        <v>124</v>
      </c>
      <c r="DX1756" t="s">
        <v>3050</v>
      </c>
      <c r="DY1756">
        <v>5193</v>
      </c>
      <c r="DZ1756">
        <v>8.8901323014301994</v>
      </c>
      <c r="EA1756">
        <v>45.983167683186998</v>
      </c>
    </row>
    <row r="1757" spans="1:131" x14ac:dyDescent="0.25">
      <c r="A1757" t="s">
        <v>865</v>
      </c>
      <c r="B1757" t="s">
        <v>848</v>
      </c>
      <c r="C1757" t="s">
        <v>928</v>
      </c>
      <c r="D1757" t="s">
        <v>14</v>
      </c>
      <c r="E1757" t="s">
        <v>48</v>
      </c>
      <c r="F1757" t="s">
        <v>30</v>
      </c>
      <c r="G1757" t="s">
        <v>124</v>
      </c>
      <c r="H1757">
        <v>36</v>
      </c>
      <c r="I1757">
        <v>22</v>
      </c>
      <c r="J1757">
        <v>0</v>
      </c>
      <c r="K1757">
        <v>4</v>
      </c>
      <c r="CV1757" t="s">
        <v>865</v>
      </c>
      <c r="CW1757" t="s">
        <v>48</v>
      </c>
      <c r="CX1757" t="s">
        <v>30</v>
      </c>
      <c r="CY1757" t="s">
        <v>124</v>
      </c>
      <c r="DX1757" t="s">
        <v>3051</v>
      </c>
      <c r="DY1757">
        <v>5194</v>
      </c>
      <c r="DZ1757">
        <v>8.9199768185754191</v>
      </c>
      <c r="EA1757">
        <v>46.031424606867098</v>
      </c>
    </row>
    <row r="1758" spans="1:131" x14ac:dyDescent="0.25">
      <c r="A1758" t="s">
        <v>865</v>
      </c>
      <c r="B1758" t="s">
        <v>848</v>
      </c>
      <c r="C1758" t="s">
        <v>1023</v>
      </c>
      <c r="D1758" t="s">
        <v>14</v>
      </c>
      <c r="E1758" t="s">
        <v>48</v>
      </c>
      <c r="F1758" t="s">
        <v>125</v>
      </c>
      <c r="G1758" t="s">
        <v>125</v>
      </c>
      <c r="H1758">
        <v>22</v>
      </c>
      <c r="I1758">
        <v>12</v>
      </c>
      <c r="J1758">
        <v>5</v>
      </c>
      <c r="K1758">
        <v>5</v>
      </c>
      <c r="CV1758" t="s">
        <v>865</v>
      </c>
      <c r="CW1758" t="s">
        <v>48</v>
      </c>
      <c r="CX1758" t="s">
        <v>125</v>
      </c>
      <c r="CY1758" t="s">
        <v>125</v>
      </c>
      <c r="DX1758" t="s">
        <v>3052</v>
      </c>
      <c r="DY1758">
        <v>5195</v>
      </c>
      <c r="DZ1758">
        <v>8.9742914589057605</v>
      </c>
      <c r="EA1758">
        <v>45.939007075804902</v>
      </c>
    </row>
    <row r="1759" spans="1:131" x14ac:dyDescent="0.25">
      <c r="A1759" t="s">
        <v>865</v>
      </c>
      <c r="B1759" t="s">
        <v>848</v>
      </c>
      <c r="C1759" t="s">
        <v>1024</v>
      </c>
      <c r="D1759" t="s">
        <v>14</v>
      </c>
      <c r="E1759" t="s">
        <v>48</v>
      </c>
      <c r="F1759" t="s">
        <v>125</v>
      </c>
      <c r="G1759" t="s">
        <v>125</v>
      </c>
      <c r="H1759">
        <v>19</v>
      </c>
      <c r="I1759">
        <v>7</v>
      </c>
      <c r="J1759">
        <v>3</v>
      </c>
      <c r="K1759">
        <v>5</v>
      </c>
      <c r="CV1759" t="s">
        <v>865</v>
      </c>
      <c r="CW1759" t="s">
        <v>48</v>
      </c>
      <c r="CX1759" t="s">
        <v>125</v>
      </c>
      <c r="CY1759" t="s">
        <v>125</v>
      </c>
      <c r="DX1759" t="s">
        <v>3053</v>
      </c>
      <c r="DY1759">
        <v>5196</v>
      </c>
      <c r="DZ1759">
        <v>8.9448775544924697</v>
      </c>
      <c r="EA1759">
        <v>46.013489852163097</v>
      </c>
    </row>
    <row r="1760" spans="1:131" x14ac:dyDescent="0.25">
      <c r="A1760" t="s">
        <v>865</v>
      </c>
      <c r="B1760" t="s">
        <v>848</v>
      </c>
      <c r="C1760" t="s">
        <v>1025</v>
      </c>
      <c r="D1760" t="s">
        <v>14</v>
      </c>
      <c r="E1760" t="s">
        <v>48</v>
      </c>
      <c r="F1760" t="s">
        <v>125</v>
      </c>
      <c r="G1760" t="s">
        <v>125</v>
      </c>
      <c r="H1760">
        <v>50</v>
      </c>
      <c r="I1760">
        <v>19</v>
      </c>
      <c r="J1760">
        <v>6</v>
      </c>
      <c r="K1760">
        <v>9</v>
      </c>
      <c r="CV1760" t="s">
        <v>865</v>
      </c>
      <c r="CW1760" t="s">
        <v>48</v>
      </c>
      <c r="CX1760" t="s">
        <v>125</v>
      </c>
      <c r="CY1760" t="s">
        <v>125</v>
      </c>
      <c r="DX1760" t="s">
        <v>3054</v>
      </c>
      <c r="DY1760">
        <v>5197</v>
      </c>
      <c r="DZ1760">
        <v>8.9936580577128709</v>
      </c>
      <c r="EA1760">
        <v>45.923654179735202</v>
      </c>
    </row>
    <row r="1761" spans="1:131" x14ac:dyDescent="0.25">
      <c r="A1761" t="s">
        <v>865</v>
      </c>
      <c r="B1761" t="s">
        <v>848</v>
      </c>
      <c r="C1761" t="s">
        <v>977</v>
      </c>
      <c r="D1761" t="s">
        <v>14</v>
      </c>
      <c r="E1761" t="s">
        <v>48</v>
      </c>
      <c r="F1761" t="s">
        <v>125</v>
      </c>
      <c r="G1761" t="s">
        <v>125</v>
      </c>
      <c r="H1761">
        <v>12</v>
      </c>
      <c r="I1761">
        <v>3</v>
      </c>
      <c r="J1761">
        <v>0</v>
      </c>
      <c r="K1761">
        <v>0</v>
      </c>
      <c r="CV1761" t="s">
        <v>865</v>
      </c>
      <c r="CW1761" t="s">
        <v>48</v>
      </c>
      <c r="CX1761" t="s">
        <v>125</v>
      </c>
      <c r="CY1761" t="s">
        <v>125</v>
      </c>
      <c r="DX1761" t="s">
        <v>3055</v>
      </c>
      <c r="DY1761">
        <v>5198</v>
      </c>
      <c r="DZ1761">
        <v>8.9460981954521603</v>
      </c>
      <c r="EA1761">
        <v>45.959099758826397</v>
      </c>
    </row>
    <row r="1762" spans="1:131" x14ac:dyDescent="0.25">
      <c r="A1762" t="s">
        <v>773</v>
      </c>
      <c r="B1762" t="s">
        <v>692</v>
      </c>
      <c r="C1762" t="s">
        <v>774</v>
      </c>
      <c r="D1762" t="s">
        <v>14</v>
      </c>
      <c r="E1762" t="s">
        <v>48</v>
      </c>
      <c r="F1762" t="s">
        <v>16</v>
      </c>
      <c r="G1762" t="s">
        <v>63</v>
      </c>
      <c r="H1762">
        <v>81</v>
      </c>
      <c r="I1762">
        <v>41</v>
      </c>
      <c r="J1762">
        <v>2</v>
      </c>
      <c r="K1762">
        <v>5</v>
      </c>
      <c r="CV1762" t="s">
        <v>773</v>
      </c>
      <c r="CW1762" t="s">
        <v>48</v>
      </c>
      <c r="CX1762" t="s">
        <v>16</v>
      </c>
      <c r="CY1762" t="s">
        <v>63</v>
      </c>
      <c r="DX1762" t="s">
        <v>3056</v>
      </c>
      <c r="DY1762">
        <v>5199</v>
      </c>
      <c r="DZ1762">
        <v>8.9114289539426004</v>
      </c>
      <c r="EA1762">
        <v>46.098530521232703</v>
      </c>
    </row>
    <row r="1763" spans="1:131" x14ac:dyDescent="0.25">
      <c r="A1763" t="s">
        <v>773</v>
      </c>
      <c r="B1763" t="s">
        <v>692</v>
      </c>
      <c r="C1763" t="s">
        <v>774</v>
      </c>
      <c r="D1763" t="s">
        <v>14</v>
      </c>
      <c r="E1763" t="s">
        <v>48</v>
      </c>
      <c r="F1763" t="s">
        <v>125</v>
      </c>
      <c r="G1763" t="s">
        <v>125</v>
      </c>
      <c r="H1763">
        <v>21</v>
      </c>
      <c r="I1763">
        <v>11</v>
      </c>
      <c r="J1763">
        <v>0</v>
      </c>
      <c r="K1763">
        <v>0</v>
      </c>
      <c r="CV1763" t="s">
        <v>773</v>
      </c>
      <c r="CW1763" t="s">
        <v>48</v>
      </c>
      <c r="CX1763" t="s">
        <v>125</v>
      </c>
      <c r="CY1763" t="s">
        <v>125</v>
      </c>
      <c r="DX1763" t="s">
        <v>3057</v>
      </c>
      <c r="DY1763">
        <v>5200</v>
      </c>
      <c r="DZ1763">
        <v>8.8508637805626602</v>
      </c>
      <c r="EA1763">
        <v>46.031676707760198</v>
      </c>
    </row>
    <row r="1764" spans="1:131" x14ac:dyDescent="0.25">
      <c r="A1764" t="s">
        <v>288</v>
      </c>
      <c r="B1764" t="s">
        <v>146</v>
      </c>
      <c r="C1764" t="s">
        <v>289</v>
      </c>
      <c r="D1764" t="s">
        <v>14</v>
      </c>
      <c r="E1764" t="s">
        <v>48</v>
      </c>
      <c r="F1764" t="s">
        <v>30</v>
      </c>
      <c r="G1764" t="s">
        <v>35</v>
      </c>
      <c r="H1764">
        <v>3</v>
      </c>
      <c r="I1764">
        <v>0</v>
      </c>
      <c r="J1764">
        <v>0</v>
      </c>
      <c r="K1764">
        <v>0</v>
      </c>
      <c r="CV1764" t="s">
        <v>288</v>
      </c>
      <c r="CW1764" t="s">
        <v>48</v>
      </c>
      <c r="CX1764" t="s">
        <v>30</v>
      </c>
      <c r="CY1764" t="s">
        <v>35</v>
      </c>
      <c r="DX1764" t="s">
        <v>3058</v>
      </c>
      <c r="DY1764">
        <v>5202</v>
      </c>
      <c r="DZ1764">
        <v>8.8051899531921798</v>
      </c>
      <c r="EA1764">
        <v>45.997012764000203</v>
      </c>
    </row>
    <row r="1765" spans="1:131" x14ac:dyDescent="0.25">
      <c r="A1765" t="s">
        <v>288</v>
      </c>
      <c r="B1765" t="s">
        <v>146</v>
      </c>
      <c r="C1765" t="s">
        <v>289</v>
      </c>
      <c r="D1765" t="s">
        <v>14</v>
      </c>
      <c r="E1765" t="s">
        <v>48</v>
      </c>
      <c r="F1765" t="s">
        <v>16</v>
      </c>
      <c r="G1765" t="s">
        <v>63</v>
      </c>
      <c r="H1765">
        <v>23</v>
      </c>
      <c r="I1765">
        <v>11</v>
      </c>
      <c r="J1765">
        <v>1</v>
      </c>
      <c r="K1765">
        <v>0</v>
      </c>
      <c r="CV1765" t="s">
        <v>288</v>
      </c>
      <c r="CW1765" t="s">
        <v>48</v>
      </c>
      <c r="CX1765" t="s">
        <v>16</v>
      </c>
      <c r="CY1765" t="s">
        <v>63</v>
      </c>
      <c r="DX1765" t="s">
        <v>3059</v>
      </c>
      <c r="DY1765">
        <v>5203</v>
      </c>
      <c r="DZ1765">
        <v>8.9124072305108601</v>
      </c>
      <c r="EA1765">
        <v>45.934817653675601</v>
      </c>
    </row>
    <row r="1766" spans="1:131" x14ac:dyDescent="0.25">
      <c r="A1766" t="s">
        <v>288</v>
      </c>
      <c r="B1766" t="s">
        <v>146</v>
      </c>
      <c r="C1766" t="s">
        <v>289</v>
      </c>
      <c r="D1766" t="s">
        <v>14</v>
      </c>
      <c r="E1766" t="s">
        <v>48</v>
      </c>
      <c r="F1766" t="s">
        <v>125</v>
      </c>
      <c r="G1766" t="s">
        <v>125</v>
      </c>
      <c r="H1766">
        <v>11</v>
      </c>
      <c r="I1766">
        <v>7</v>
      </c>
      <c r="J1766">
        <v>0</v>
      </c>
      <c r="K1766">
        <v>0</v>
      </c>
      <c r="CV1766" t="s">
        <v>288</v>
      </c>
      <c r="CW1766" t="s">
        <v>48</v>
      </c>
      <c r="CX1766" t="s">
        <v>125</v>
      </c>
      <c r="CY1766" t="s">
        <v>125</v>
      </c>
      <c r="DX1766" t="s">
        <v>3060</v>
      </c>
      <c r="DY1766">
        <v>5205</v>
      </c>
      <c r="DZ1766">
        <v>8.9179944684629007</v>
      </c>
      <c r="EA1766">
        <v>45.998737131511596</v>
      </c>
    </row>
    <row r="1767" spans="1:131" x14ac:dyDescent="0.25">
      <c r="A1767" t="s">
        <v>1415</v>
      </c>
      <c r="B1767" t="s">
        <v>1371</v>
      </c>
      <c r="C1767" t="s">
        <v>1416</v>
      </c>
      <c r="D1767" t="s">
        <v>14</v>
      </c>
      <c r="E1767" t="s">
        <v>48</v>
      </c>
      <c r="F1767" t="s">
        <v>30</v>
      </c>
      <c r="G1767" t="s">
        <v>35</v>
      </c>
      <c r="H1767">
        <v>62</v>
      </c>
      <c r="I1767">
        <v>33</v>
      </c>
      <c r="J1767">
        <v>4</v>
      </c>
      <c r="K1767">
        <v>4</v>
      </c>
      <c r="CV1767" t="s">
        <v>1415</v>
      </c>
      <c r="CW1767" t="s">
        <v>48</v>
      </c>
      <c r="CX1767" t="s">
        <v>30</v>
      </c>
      <c r="CY1767" t="s">
        <v>35</v>
      </c>
      <c r="DX1767" t="s">
        <v>3061</v>
      </c>
      <c r="DY1767">
        <v>5206</v>
      </c>
      <c r="DZ1767">
        <v>8.8783015169528294</v>
      </c>
      <c r="EA1767">
        <v>45.990937212936799</v>
      </c>
    </row>
    <row r="1768" spans="1:131" x14ac:dyDescent="0.25">
      <c r="A1768" t="s">
        <v>1415</v>
      </c>
      <c r="B1768" t="s">
        <v>1371</v>
      </c>
      <c r="C1768" t="s">
        <v>1461</v>
      </c>
      <c r="D1768" t="s">
        <v>14</v>
      </c>
      <c r="E1768" t="s">
        <v>48</v>
      </c>
      <c r="F1768" t="s">
        <v>16</v>
      </c>
      <c r="G1768" t="s">
        <v>63</v>
      </c>
      <c r="H1768">
        <v>184</v>
      </c>
      <c r="I1768">
        <v>101</v>
      </c>
      <c r="J1768">
        <v>6</v>
      </c>
      <c r="K1768">
        <v>5</v>
      </c>
      <c r="CV1768" t="s">
        <v>1415</v>
      </c>
      <c r="CW1768" t="s">
        <v>48</v>
      </c>
      <c r="CX1768" t="s">
        <v>16</v>
      </c>
      <c r="CY1768" t="s">
        <v>63</v>
      </c>
      <c r="DX1768" t="s">
        <v>3062</v>
      </c>
      <c r="DY1768">
        <v>5207</v>
      </c>
      <c r="DZ1768">
        <v>8.8437185865669896</v>
      </c>
      <c r="EA1768">
        <v>46.020592880877501</v>
      </c>
    </row>
    <row r="1769" spans="1:131" x14ac:dyDescent="0.25">
      <c r="A1769" t="s">
        <v>1415</v>
      </c>
      <c r="B1769" t="s">
        <v>1371</v>
      </c>
      <c r="C1769" t="s">
        <v>1416</v>
      </c>
      <c r="D1769" t="s">
        <v>14</v>
      </c>
      <c r="E1769" t="s">
        <v>48</v>
      </c>
      <c r="F1769" t="s">
        <v>30</v>
      </c>
      <c r="G1769" t="s">
        <v>124</v>
      </c>
      <c r="H1769">
        <v>98</v>
      </c>
      <c r="I1769">
        <v>47</v>
      </c>
      <c r="J1769">
        <v>2</v>
      </c>
      <c r="K1769">
        <v>3</v>
      </c>
      <c r="CV1769" t="s">
        <v>1415</v>
      </c>
      <c r="CW1769" t="s">
        <v>48</v>
      </c>
      <c r="CX1769" t="s">
        <v>30</v>
      </c>
      <c r="CY1769" t="s">
        <v>124</v>
      </c>
      <c r="DX1769" t="s">
        <v>3063</v>
      </c>
      <c r="DY1769">
        <v>5208</v>
      </c>
      <c r="DZ1769">
        <v>8.9456921301392107</v>
      </c>
      <c r="EA1769">
        <v>46.0525134178651</v>
      </c>
    </row>
    <row r="1770" spans="1:131" x14ac:dyDescent="0.25">
      <c r="A1770" t="s">
        <v>1415</v>
      </c>
      <c r="B1770" t="s">
        <v>1371</v>
      </c>
      <c r="C1770" t="s">
        <v>1482</v>
      </c>
      <c r="D1770" t="s">
        <v>14</v>
      </c>
      <c r="E1770" t="s">
        <v>48</v>
      </c>
      <c r="F1770" t="s">
        <v>125</v>
      </c>
      <c r="G1770" t="s">
        <v>125</v>
      </c>
      <c r="H1770">
        <v>23</v>
      </c>
      <c r="I1770">
        <v>10</v>
      </c>
      <c r="J1770">
        <v>1</v>
      </c>
      <c r="K1770">
        <v>2</v>
      </c>
      <c r="CV1770" t="s">
        <v>1415</v>
      </c>
      <c r="CW1770" t="s">
        <v>48</v>
      </c>
      <c r="CX1770" t="s">
        <v>125</v>
      </c>
      <c r="CY1770" t="s">
        <v>125</v>
      </c>
      <c r="DX1770" t="s">
        <v>3064</v>
      </c>
      <c r="DY1770">
        <v>5210</v>
      </c>
      <c r="DZ1770">
        <v>8.9497482241051696</v>
      </c>
      <c r="EA1770">
        <v>45.9891091110891</v>
      </c>
    </row>
    <row r="1771" spans="1:131" x14ac:dyDescent="0.25">
      <c r="A1771" t="s">
        <v>1415</v>
      </c>
      <c r="B1771" t="s">
        <v>1371</v>
      </c>
      <c r="C1771" t="s">
        <v>1483</v>
      </c>
      <c r="D1771" t="s">
        <v>14</v>
      </c>
      <c r="E1771" t="s">
        <v>48</v>
      </c>
      <c r="F1771" t="s">
        <v>125</v>
      </c>
      <c r="G1771" t="s">
        <v>125</v>
      </c>
      <c r="H1771">
        <v>20</v>
      </c>
      <c r="I1771">
        <v>10</v>
      </c>
      <c r="J1771">
        <v>2</v>
      </c>
      <c r="K1771">
        <v>0</v>
      </c>
      <c r="CV1771" t="s">
        <v>1415</v>
      </c>
      <c r="CW1771" t="s">
        <v>48</v>
      </c>
      <c r="CX1771" t="s">
        <v>125</v>
      </c>
      <c r="CY1771" t="s">
        <v>125</v>
      </c>
      <c r="DX1771" t="s">
        <v>3065</v>
      </c>
      <c r="DY1771">
        <v>5212</v>
      </c>
      <c r="DZ1771">
        <v>9.0109887133790494</v>
      </c>
      <c r="EA1771">
        <v>46.102332271003903</v>
      </c>
    </row>
    <row r="1772" spans="1:131" x14ac:dyDescent="0.25">
      <c r="A1772" t="s">
        <v>58</v>
      </c>
      <c r="B1772" t="s">
        <v>12</v>
      </c>
      <c r="C1772" t="s">
        <v>59</v>
      </c>
      <c r="D1772" t="s">
        <v>14</v>
      </c>
      <c r="E1772" t="s">
        <v>15</v>
      </c>
      <c r="F1772" t="s">
        <v>30</v>
      </c>
      <c r="G1772" t="s">
        <v>35</v>
      </c>
      <c r="H1772">
        <v>40</v>
      </c>
      <c r="I1772">
        <v>14</v>
      </c>
      <c r="J1772">
        <v>13</v>
      </c>
      <c r="K1772">
        <v>16</v>
      </c>
      <c r="CV1772" t="s">
        <v>58</v>
      </c>
      <c r="CW1772" t="s">
        <v>15</v>
      </c>
      <c r="CX1772" t="s">
        <v>30</v>
      </c>
      <c r="CY1772" t="s">
        <v>35</v>
      </c>
      <c r="DX1772" t="s">
        <v>3066</v>
      </c>
      <c r="DY1772">
        <v>5213</v>
      </c>
      <c r="DZ1772">
        <v>8.8597231645238192</v>
      </c>
      <c r="EA1772">
        <v>45.972220156638599</v>
      </c>
    </row>
    <row r="1773" spans="1:131" x14ac:dyDescent="0.25">
      <c r="A1773" t="s">
        <v>58</v>
      </c>
      <c r="B1773" t="s">
        <v>12</v>
      </c>
      <c r="C1773" t="s">
        <v>116</v>
      </c>
      <c r="D1773" t="s">
        <v>14</v>
      </c>
      <c r="E1773" t="s">
        <v>15</v>
      </c>
      <c r="F1773" t="s">
        <v>16</v>
      </c>
      <c r="G1773" t="s">
        <v>63</v>
      </c>
      <c r="H1773">
        <v>244</v>
      </c>
      <c r="I1773">
        <v>121</v>
      </c>
      <c r="J1773">
        <v>10</v>
      </c>
      <c r="K1773">
        <v>28</v>
      </c>
      <c r="CV1773" t="s">
        <v>58</v>
      </c>
      <c r="CW1773" t="s">
        <v>15</v>
      </c>
      <c r="CX1773" t="s">
        <v>16</v>
      </c>
      <c r="CY1773" t="s">
        <v>63</v>
      </c>
      <c r="DX1773" t="s">
        <v>3067</v>
      </c>
      <c r="DY1773">
        <v>5214</v>
      </c>
      <c r="DZ1773">
        <v>8.9533960467005809</v>
      </c>
      <c r="EA1773">
        <v>46.027432292017401</v>
      </c>
    </row>
    <row r="1774" spans="1:131" x14ac:dyDescent="0.25">
      <c r="A1774" t="s">
        <v>58</v>
      </c>
      <c r="B1774" t="s">
        <v>12</v>
      </c>
      <c r="C1774" t="s">
        <v>59</v>
      </c>
      <c r="D1774" t="s">
        <v>14</v>
      </c>
      <c r="E1774" t="s">
        <v>15</v>
      </c>
      <c r="F1774" t="s">
        <v>30</v>
      </c>
      <c r="G1774" t="s">
        <v>124</v>
      </c>
      <c r="H1774">
        <v>73</v>
      </c>
      <c r="I1774">
        <v>42</v>
      </c>
      <c r="J1774">
        <v>5</v>
      </c>
      <c r="K1774">
        <v>19</v>
      </c>
      <c r="CV1774" t="s">
        <v>58</v>
      </c>
      <c r="CW1774" t="s">
        <v>15</v>
      </c>
      <c r="CX1774" t="s">
        <v>30</v>
      </c>
      <c r="CY1774" t="s">
        <v>124</v>
      </c>
      <c r="DX1774" t="s">
        <v>3068</v>
      </c>
      <c r="DY1774">
        <v>5216</v>
      </c>
      <c r="DZ1774">
        <v>8.8658195349698907</v>
      </c>
      <c r="EA1774">
        <v>45.984067724695997</v>
      </c>
    </row>
    <row r="1775" spans="1:131" x14ac:dyDescent="0.25">
      <c r="A1775" t="s">
        <v>58</v>
      </c>
      <c r="B1775" t="s">
        <v>12</v>
      </c>
      <c r="C1775" t="s">
        <v>116</v>
      </c>
      <c r="D1775" t="s">
        <v>14</v>
      </c>
      <c r="E1775" t="s">
        <v>15</v>
      </c>
      <c r="F1775" t="s">
        <v>125</v>
      </c>
      <c r="G1775" t="s">
        <v>125</v>
      </c>
      <c r="H1775">
        <v>80</v>
      </c>
      <c r="I1775">
        <v>40</v>
      </c>
      <c r="J1775">
        <v>4</v>
      </c>
      <c r="K1775">
        <v>15</v>
      </c>
      <c r="CV1775" t="s">
        <v>58</v>
      </c>
      <c r="CW1775" t="s">
        <v>15</v>
      </c>
      <c r="CX1775" t="s">
        <v>125</v>
      </c>
      <c r="CY1775" t="s">
        <v>125</v>
      </c>
      <c r="DX1775" t="s">
        <v>3069</v>
      </c>
      <c r="DY1775">
        <v>5219</v>
      </c>
      <c r="DZ1775">
        <v>9.0004045609408294</v>
      </c>
      <c r="EA1775">
        <v>45.936786332215497</v>
      </c>
    </row>
    <row r="1776" spans="1:131" x14ac:dyDescent="0.25">
      <c r="A1776" t="s">
        <v>1531</v>
      </c>
      <c r="B1776" t="s">
        <v>1485</v>
      </c>
      <c r="C1776" t="s">
        <v>1532</v>
      </c>
      <c r="D1776" t="s">
        <v>14</v>
      </c>
      <c r="E1776" t="s">
        <v>48</v>
      </c>
      <c r="F1776" t="s">
        <v>30</v>
      </c>
      <c r="G1776" t="s">
        <v>35</v>
      </c>
      <c r="H1776">
        <v>63</v>
      </c>
      <c r="I1776">
        <v>37</v>
      </c>
      <c r="J1776">
        <v>0</v>
      </c>
      <c r="K1776">
        <v>1</v>
      </c>
      <c r="CV1776" t="s">
        <v>1531</v>
      </c>
      <c r="CW1776" t="s">
        <v>48</v>
      </c>
      <c r="CX1776" t="s">
        <v>30</v>
      </c>
      <c r="CY1776" t="s">
        <v>35</v>
      </c>
      <c r="DX1776" t="s">
        <v>3070</v>
      </c>
      <c r="DY1776">
        <v>5221</v>
      </c>
      <c r="DZ1776">
        <v>8.94535897965544</v>
      </c>
      <c r="EA1776">
        <v>46.020085620800003</v>
      </c>
    </row>
    <row r="1777" spans="1:131" x14ac:dyDescent="0.25">
      <c r="A1777" t="s">
        <v>1531</v>
      </c>
      <c r="B1777" t="s">
        <v>1485</v>
      </c>
      <c r="C1777" t="s">
        <v>1576</v>
      </c>
      <c r="D1777" t="s">
        <v>14</v>
      </c>
      <c r="E1777" t="s">
        <v>48</v>
      </c>
      <c r="F1777" t="s">
        <v>16</v>
      </c>
      <c r="G1777" t="s">
        <v>63</v>
      </c>
      <c r="H1777">
        <v>168</v>
      </c>
      <c r="I1777">
        <v>76</v>
      </c>
      <c r="J1777">
        <v>4</v>
      </c>
      <c r="K1777">
        <v>7</v>
      </c>
      <c r="CV1777" t="s">
        <v>1531</v>
      </c>
      <c r="CW1777" t="s">
        <v>48</v>
      </c>
      <c r="CX1777" t="s">
        <v>16</v>
      </c>
      <c r="CY1777" t="s">
        <v>63</v>
      </c>
      <c r="DX1777" t="s">
        <v>3071</v>
      </c>
      <c r="DY1777">
        <v>5222</v>
      </c>
      <c r="DZ1777">
        <v>8.8145556972736294</v>
      </c>
      <c r="EA1777">
        <v>46.005095019138501</v>
      </c>
    </row>
    <row r="1778" spans="1:131" x14ac:dyDescent="0.25">
      <c r="A1778" t="s">
        <v>1531</v>
      </c>
      <c r="B1778" t="s">
        <v>1485</v>
      </c>
      <c r="C1778" t="s">
        <v>1532</v>
      </c>
      <c r="D1778" t="s">
        <v>14</v>
      </c>
      <c r="E1778" t="s">
        <v>48</v>
      </c>
      <c r="F1778" t="s">
        <v>30</v>
      </c>
      <c r="G1778" t="s">
        <v>124</v>
      </c>
      <c r="H1778">
        <v>81</v>
      </c>
      <c r="I1778">
        <v>40</v>
      </c>
      <c r="J1778">
        <v>1</v>
      </c>
      <c r="K1778">
        <v>2</v>
      </c>
      <c r="CV1778" t="s">
        <v>1531</v>
      </c>
      <c r="CW1778" t="s">
        <v>48</v>
      </c>
      <c r="CX1778" t="s">
        <v>30</v>
      </c>
      <c r="CY1778" t="s">
        <v>124</v>
      </c>
      <c r="DX1778" t="s">
        <v>3072</v>
      </c>
      <c r="DY1778">
        <v>5224</v>
      </c>
      <c r="DZ1778">
        <v>9.0097278077523004</v>
      </c>
      <c r="EA1778">
        <v>46.063904900737001</v>
      </c>
    </row>
    <row r="1779" spans="1:131" x14ac:dyDescent="0.25">
      <c r="A1779" t="s">
        <v>1531</v>
      </c>
      <c r="B1779" t="s">
        <v>1485</v>
      </c>
      <c r="C1779" t="s">
        <v>1576</v>
      </c>
      <c r="D1779" t="s">
        <v>14</v>
      </c>
      <c r="E1779" t="s">
        <v>48</v>
      </c>
      <c r="F1779" t="s">
        <v>125</v>
      </c>
      <c r="G1779" t="s">
        <v>125</v>
      </c>
      <c r="H1779">
        <v>50</v>
      </c>
      <c r="I1779">
        <v>18</v>
      </c>
      <c r="J1779">
        <v>2</v>
      </c>
      <c r="K1779">
        <v>2</v>
      </c>
      <c r="CV1779" t="s">
        <v>1531</v>
      </c>
      <c r="CW1779" t="s">
        <v>48</v>
      </c>
      <c r="CX1779" t="s">
        <v>125</v>
      </c>
      <c r="CY1779" t="s">
        <v>125</v>
      </c>
      <c r="DX1779" t="s">
        <v>3073</v>
      </c>
      <c r="DY1779">
        <v>5225</v>
      </c>
      <c r="DZ1779">
        <v>8.9363206599031599</v>
      </c>
      <c r="EA1779">
        <v>46.001386763981699</v>
      </c>
    </row>
    <row r="1780" spans="1:131" x14ac:dyDescent="0.25">
      <c r="A1780" t="s">
        <v>1291</v>
      </c>
      <c r="B1780" t="s">
        <v>1201</v>
      </c>
      <c r="C1780" t="s">
        <v>1292</v>
      </c>
      <c r="D1780" t="s">
        <v>14</v>
      </c>
      <c r="E1780" t="s">
        <v>48</v>
      </c>
      <c r="F1780" t="s">
        <v>16</v>
      </c>
      <c r="G1780" t="s">
        <v>63</v>
      </c>
      <c r="H1780">
        <v>67</v>
      </c>
      <c r="I1780">
        <v>32</v>
      </c>
      <c r="J1780">
        <v>3</v>
      </c>
      <c r="K1780">
        <v>3</v>
      </c>
      <c r="CV1780" t="s">
        <v>1291</v>
      </c>
      <c r="CW1780" t="s">
        <v>48</v>
      </c>
      <c r="CX1780" t="s">
        <v>16</v>
      </c>
      <c r="CY1780" t="s">
        <v>63</v>
      </c>
      <c r="DX1780" t="s">
        <v>3074</v>
      </c>
      <c r="DY1780">
        <v>5226</v>
      </c>
      <c r="DZ1780">
        <v>8.9819300887276299</v>
      </c>
      <c r="EA1780">
        <v>46.095172005513099</v>
      </c>
    </row>
    <row r="1781" spans="1:131" x14ac:dyDescent="0.25">
      <c r="A1781" t="s">
        <v>1291</v>
      </c>
      <c r="B1781" t="s">
        <v>1201</v>
      </c>
      <c r="C1781" t="s">
        <v>1292</v>
      </c>
      <c r="D1781" t="s">
        <v>14</v>
      </c>
      <c r="E1781" t="s">
        <v>48</v>
      </c>
      <c r="F1781" t="s">
        <v>125</v>
      </c>
      <c r="G1781" t="s">
        <v>125</v>
      </c>
      <c r="H1781">
        <v>15</v>
      </c>
      <c r="I1781">
        <v>7</v>
      </c>
      <c r="J1781">
        <v>2</v>
      </c>
      <c r="K1781">
        <v>1</v>
      </c>
      <c r="CV1781" t="s">
        <v>1291</v>
      </c>
      <c r="CW1781" t="s">
        <v>48</v>
      </c>
      <c r="CX1781" t="s">
        <v>125</v>
      </c>
      <c r="CY1781" t="s">
        <v>125</v>
      </c>
      <c r="DX1781" t="s">
        <v>3075</v>
      </c>
      <c r="DY1781">
        <v>5227</v>
      </c>
      <c r="DZ1781">
        <v>8.9091827951173599</v>
      </c>
      <c r="EA1781">
        <v>46.071057783749502</v>
      </c>
    </row>
    <row r="1782" spans="1:131" x14ac:dyDescent="0.25">
      <c r="A1782" t="s">
        <v>1485</v>
      </c>
      <c r="B1782" t="s">
        <v>1485</v>
      </c>
      <c r="C1782" t="s">
        <v>1489</v>
      </c>
      <c r="D1782" t="s">
        <v>14</v>
      </c>
      <c r="E1782" t="s">
        <v>48</v>
      </c>
      <c r="F1782" t="s">
        <v>16</v>
      </c>
      <c r="G1782" t="s">
        <v>17</v>
      </c>
      <c r="H1782">
        <v>17</v>
      </c>
      <c r="I1782">
        <v>10</v>
      </c>
      <c r="J1782">
        <v>9</v>
      </c>
      <c r="K1782">
        <v>10</v>
      </c>
      <c r="CV1782" t="s">
        <v>1485</v>
      </c>
      <c r="CW1782" t="s">
        <v>48</v>
      </c>
      <c r="CX1782" t="s">
        <v>16</v>
      </c>
      <c r="CY1782" t="s">
        <v>17</v>
      </c>
      <c r="DX1782" t="s">
        <v>3076</v>
      </c>
      <c r="DY1782">
        <v>5229</v>
      </c>
      <c r="DZ1782">
        <v>9.0479604075564595</v>
      </c>
      <c r="EA1782">
        <v>46.0988274185287</v>
      </c>
    </row>
    <row r="1783" spans="1:131" x14ac:dyDescent="0.25">
      <c r="A1783" t="s">
        <v>1485</v>
      </c>
      <c r="B1783" t="s">
        <v>1485</v>
      </c>
      <c r="C1783" t="s">
        <v>1490</v>
      </c>
      <c r="D1783" t="s">
        <v>14</v>
      </c>
      <c r="E1783" t="s">
        <v>48</v>
      </c>
      <c r="F1783" t="s">
        <v>16</v>
      </c>
      <c r="G1783" t="s">
        <v>17</v>
      </c>
      <c r="H1783">
        <v>9</v>
      </c>
      <c r="I1783">
        <v>2</v>
      </c>
      <c r="J1783">
        <v>4</v>
      </c>
      <c r="K1783">
        <v>7</v>
      </c>
      <c r="CV1783" t="s">
        <v>1485</v>
      </c>
      <c r="CW1783" t="s">
        <v>48</v>
      </c>
      <c r="CX1783" t="s">
        <v>16</v>
      </c>
      <c r="CY1783" t="s">
        <v>17</v>
      </c>
      <c r="DX1783" t="s">
        <v>3077</v>
      </c>
      <c r="DY1783">
        <v>5230</v>
      </c>
      <c r="DZ1783">
        <v>8.8810770009372408</v>
      </c>
      <c r="EA1783">
        <v>45.997101884694402</v>
      </c>
    </row>
    <row r="1784" spans="1:131" x14ac:dyDescent="0.25">
      <c r="A1784" t="s">
        <v>1485</v>
      </c>
      <c r="B1784" t="s">
        <v>1485</v>
      </c>
      <c r="C1784" t="s">
        <v>1491</v>
      </c>
      <c r="D1784" t="s">
        <v>14</v>
      </c>
      <c r="E1784" t="s">
        <v>48</v>
      </c>
      <c r="F1784" t="s">
        <v>16</v>
      </c>
      <c r="G1784" t="s">
        <v>17</v>
      </c>
      <c r="H1784">
        <v>3</v>
      </c>
      <c r="I1784">
        <v>3</v>
      </c>
      <c r="J1784">
        <v>0</v>
      </c>
      <c r="K1784">
        <v>2</v>
      </c>
      <c r="CV1784" t="s">
        <v>1485</v>
      </c>
      <c r="CW1784" t="s">
        <v>48</v>
      </c>
      <c r="CX1784" t="s">
        <v>16</v>
      </c>
      <c r="CY1784" t="s">
        <v>17</v>
      </c>
      <c r="DX1784" t="s">
        <v>3078</v>
      </c>
      <c r="DY1784">
        <v>5231</v>
      </c>
      <c r="DZ1784">
        <v>8.9359146790373405</v>
      </c>
      <c r="EA1784">
        <v>46.025950377060603</v>
      </c>
    </row>
    <row r="1785" spans="1:131" x14ac:dyDescent="0.25">
      <c r="A1785" t="s">
        <v>1485</v>
      </c>
      <c r="B1785" t="s">
        <v>1485</v>
      </c>
      <c r="C1785" t="s">
        <v>1492</v>
      </c>
      <c r="D1785" t="s">
        <v>14</v>
      </c>
      <c r="E1785" t="s">
        <v>48</v>
      </c>
      <c r="F1785" t="s">
        <v>16</v>
      </c>
      <c r="G1785" t="s">
        <v>17</v>
      </c>
      <c r="H1785">
        <v>16</v>
      </c>
      <c r="I1785">
        <v>8</v>
      </c>
      <c r="J1785">
        <v>6</v>
      </c>
      <c r="K1785">
        <v>10</v>
      </c>
      <c r="CV1785" t="s">
        <v>1485</v>
      </c>
      <c r="CW1785" t="s">
        <v>48</v>
      </c>
      <c r="CX1785" t="s">
        <v>16</v>
      </c>
      <c r="CY1785" t="s">
        <v>17</v>
      </c>
      <c r="DX1785" t="s">
        <v>3079</v>
      </c>
      <c r="DY1785">
        <v>5233</v>
      </c>
      <c r="DZ1785">
        <v>8.9243717467183803</v>
      </c>
      <c r="EA1785">
        <v>45.936026494815998</v>
      </c>
    </row>
    <row r="1786" spans="1:131" x14ac:dyDescent="0.25">
      <c r="A1786" t="s">
        <v>1485</v>
      </c>
      <c r="B1786" t="s">
        <v>1485</v>
      </c>
      <c r="C1786" t="s">
        <v>1493</v>
      </c>
      <c r="D1786" t="s">
        <v>14</v>
      </c>
      <c r="E1786" t="s">
        <v>48</v>
      </c>
      <c r="F1786" t="s">
        <v>16</v>
      </c>
      <c r="G1786" t="s">
        <v>17</v>
      </c>
      <c r="H1786">
        <v>11</v>
      </c>
      <c r="I1786">
        <v>3</v>
      </c>
      <c r="J1786">
        <v>3</v>
      </c>
      <c r="K1786">
        <v>6</v>
      </c>
      <c r="CV1786" t="s">
        <v>1485</v>
      </c>
      <c r="CW1786" t="s">
        <v>48</v>
      </c>
      <c r="CX1786" t="s">
        <v>16</v>
      </c>
      <c r="CY1786" t="s">
        <v>17</v>
      </c>
      <c r="DX1786" t="s">
        <v>3080</v>
      </c>
      <c r="DY1786">
        <v>5236</v>
      </c>
      <c r="DZ1786">
        <v>8.9191320702662207</v>
      </c>
      <c r="EA1786">
        <v>45.979837618841799</v>
      </c>
    </row>
    <row r="1787" spans="1:131" x14ac:dyDescent="0.25">
      <c r="A1787" t="s">
        <v>1485</v>
      </c>
      <c r="B1787" t="s">
        <v>1485</v>
      </c>
      <c r="C1787" t="s">
        <v>1501</v>
      </c>
      <c r="D1787" t="s">
        <v>14</v>
      </c>
      <c r="E1787" t="s">
        <v>48</v>
      </c>
      <c r="F1787" t="s">
        <v>30</v>
      </c>
      <c r="G1787" t="s">
        <v>31</v>
      </c>
      <c r="H1787">
        <v>11</v>
      </c>
      <c r="I1787">
        <v>4</v>
      </c>
      <c r="J1787">
        <v>2</v>
      </c>
      <c r="K1787">
        <v>4</v>
      </c>
      <c r="CV1787" t="s">
        <v>1485</v>
      </c>
      <c r="CW1787" t="s">
        <v>48</v>
      </c>
      <c r="CX1787" t="s">
        <v>30</v>
      </c>
      <c r="CY1787" t="s">
        <v>31</v>
      </c>
      <c r="DX1787" t="s">
        <v>3081</v>
      </c>
      <c r="DY1787">
        <v>5237</v>
      </c>
      <c r="DZ1787">
        <v>8.8565053923486499</v>
      </c>
      <c r="EA1787">
        <v>46.057323878654699</v>
      </c>
    </row>
    <row r="1788" spans="1:131" x14ac:dyDescent="0.25">
      <c r="A1788" t="s">
        <v>1485</v>
      </c>
      <c r="B1788" t="s">
        <v>1485</v>
      </c>
      <c r="C1788" t="s">
        <v>1502</v>
      </c>
      <c r="D1788" t="s">
        <v>14</v>
      </c>
      <c r="E1788" t="s">
        <v>48</v>
      </c>
      <c r="F1788" t="s">
        <v>30</v>
      </c>
      <c r="G1788" t="s">
        <v>31</v>
      </c>
      <c r="H1788">
        <v>9</v>
      </c>
      <c r="I1788">
        <v>4</v>
      </c>
      <c r="J1788">
        <v>4</v>
      </c>
      <c r="K1788">
        <v>5</v>
      </c>
      <c r="CV1788" t="s">
        <v>1485</v>
      </c>
      <c r="CW1788" t="s">
        <v>48</v>
      </c>
      <c r="CX1788" t="s">
        <v>30</v>
      </c>
      <c r="CY1788" t="s">
        <v>31</v>
      </c>
      <c r="DX1788" t="s">
        <v>3082</v>
      </c>
      <c r="DY1788">
        <v>5238</v>
      </c>
      <c r="DZ1788">
        <v>8.87510712500473</v>
      </c>
      <c r="EA1788">
        <v>46.110272094523602</v>
      </c>
    </row>
    <row r="1789" spans="1:131" x14ac:dyDescent="0.25">
      <c r="A1789" t="s">
        <v>1485</v>
      </c>
      <c r="B1789" t="s">
        <v>1485</v>
      </c>
      <c r="C1789" t="s">
        <v>1503</v>
      </c>
      <c r="D1789" t="s">
        <v>14</v>
      </c>
      <c r="E1789" t="s">
        <v>48</v>
      </c>
      <c r="F1789" t="s">
        <v>30</v>
      </c>
      <c r="G1789" t="s">
        <v>31</v>
      </c>
      <c r="H1789">
        <v>19</v>
      </c>
      <c r="I1789">
        <v>3</v>
      </c>
      <c r="J1789">
        <v>7</v>
      </c>
      <c r="K1789">
        <v>10</v>
      </c>
      <c r="CV1789" t="s">
        <v>1485</v>
      </c>
      <c r="CW1789" t="s">
        <v>48</v>
      </c>
      <c r="CX1789" t="s">
        <v>30</v>
      </c>
      <c r="CY1789" t="s">
        <v>31</v>
      </c>
      <c r="DX1789" t="s">
        <v>3083</v>
      </c>
      <c r="DY1789">
        <v>5242</v>
      </c>
      <c r="DZ1789">
        <v>9.0088487202160898</v>
      </c>
      <c r="EA1789">
        <v>45.843599430768201</v>
      </c>
    </row>
    <row r="1790" spans="1:131" x14ac:dyDescent="0.25">
      <c r="A1790" t="s">
        <v>1485</v>
      </c>
      <c r="B1790" t="s">
        <v>1485</v>
      </c>
      <c r="C1790" t="s">
        <v>1493</v>
      </c>
      <c r="D1790" t="s">
        <v>14</v>
      </c>
      <c r="E1790" t="s">
        <v>48</v>
      </c>
      <c r="F1790" t="s">
        <v>30</v>
      </c>
      <c r="G1790" t="s">
        <v>31</v>
      </c>
      <c r="H1790">
        <v>16</v>
      </c>
      <c r="I1790">
        <v>10</v>
      </c>
      <c r="J1790">
        <v>14</v>
      </c>
      <c r="K1790">
        <v>13</v>
      </c>
      <c r="CV1790" t="s">
        <v>1485</v>
      </c>
      <c r="CW1790" t="s">
        <v>48</v>
      </c>
      <c r="CX1790" t="s">
        <v>30</v>
      </c>
      <c r="CY1790" t="s">
        <v>31</v>
      </c>
      <c r="DX1790" t="s">
        <v>3084</v>
      </c>
      <c r="DY1790">
        <v>5243</v>
      </c>
      <c r="DZ1790">
        <v>8.9538276845768099</v>
      </c>
      <c r="EA1790">
        <v>45.872578624158599</v>
      </c>
    </row>
    <row r="1791" spans="1:131" x14ac:dyDescent="0.25">
      <c r="A1791" t="s">
        <v>1485</v>
      </c>
      <c r="B1791" t="s">
        <v>1485</v>
      </c>
      <c r="C1791" t="s">
        <v>1533</v>
      </c>
      <c r="D1791" t="s">
        <v>14</v>
      </c>
      <c r="E1791" t="s">
        <v>48</v>
      </c>
      <c r="F1791" t="s">
        <v>30</v>
      </c>
      <c r="G1791" t="s">
        <v>35</v>
      </c>
      <c r="H1791">
        <v>99</v>
      </c>
      <c r="I1791">
        <v>52</v>
      </c>
      <c r="J1791">
        <v>20</v>
      </c>
      <c r="K1791">
        <v>45</v>
      </c>
      <c r="CV1791" t="s">
        <v>1485</v>
      </c>
      <c r="CW1791" t="s">
        <v>48</v>
      </c>
      <c r="CX1791" t="s">
        <v>30</v>
      </c>
      <c r="CY1791" t="s">
        <v>35</v>
      </c>
      <c r="DX1791" t="s">
        <v>3085</v>
      </c>
      <c r="DY1791">
        <v>5249</v>
      </c>
      <c r="DZ1791">
        <v>9.0168020884701505</v>
      </c>
      <c r="EA1791">
        <v>45.891771913404398</v>
      </c>
    </row>
    <row r="1792" spans="1:131" x14ac:dyDescent="0.25">
      <c r="A1792" t="s">
        <v>1485</v>
      </c>
      <c r="B1792" t="s">
        <v>1485</v>
      </c>
      <c r="C1792" t="s">
        <v>1501</v>
      </c>
      <c r="D1792" t="s">
        <v>14</v>
      </c>
      <c r="E1792" t="s">
        <v>48</v>
      </c>
      <c r="F1792" t="s">
        <v>30</v>
      </c>
      <c r="G1792" t="s">
        <v>35</v>
      </c>
      <c r="H1792">
        <v>93</v>
      </c>
      <c r="I1792">
        <v>38</v>
      </c>
      <c r="J1792">
        <v>20</v>
      </c>
      <c r="K1792">
        <v>23</v>
      </c>
      <c r="CV1792" t="s">
        <v>1485</v>
      </c>
      <c r="CW1792" t="s">
        <v>48</v>
      </c>
      <c r="CX1792" t="s">
        <v>30</v>
      </c>
      <c r="CY1792" t="s">
        <v>35</v>
      </c>
      <c r="DX1792" t="s">
        <v>3086</v>
      </c>
      <c r="DY1792">
        <v>5250</v>
      </c>
      <c r="DZ1792">
        <v>9.0175113649153804</v>
      </c>
      <c r="EA1792">
        <v>45.830284051582098</v>
      </c>
    </row>
    <row r="1793" spans="1:131" x14ac:dyDescent="0.25">
      <c r="A1793" t="s">
        <v>1485</v>
      </c>
      <c r="B1793" t="s">
        <v>1485</v>
      </c>
      <c r="C1793" t="s">
        <v>1502</v>
      </c>
      <c r="D1793" t="s">
        <v>14</v>
      </c>
      <c r="E1793" t="s">
        <v>48</v>
      </c>
      <c r="F1793" t="s">
        <v>30</v>
      </c>
      <c r="G1793" t="s">
        <v>35</v>
      </c>
      <c r="H1793">
        <v>110</v>
      </c>
      <c r="I1793">
        <v>44</v>
      </c>
      <c r="J1793">
        <v>23</v>
      </c>
      <c r="K1793">
        <v>56</v>
      </c>
      <c r="CV1793" t="s">
        <v>1485</v>
      </c>
      <c r="CW1793" t="s">
        <v>48</v>
      </c>
      <c r="CX1793" t="s">
        <v>30</v>
      </c>
      <c r="CY1793" t="s">
        <v>35</v>
      </c>
      <c r="DX1793" t="s">
        <v>3087</v>
      </c>
      <c r="DY1793">
        <v>5251</v>
      </c>
      <c r="DZ1793">
        <v>8.9866353195113806</v>
      </c>
      <c r="EA1793">
        <v>45.854959570850298</v>
      </c>
    </row>
    <row r="1794" spans="1:131" x14ac:dyDescent="0.25">
      <c r="A1794" t="s">
        <v>1485</v>
      </c>
      <c r="B1794" t="s">
        <v>1485</v>
      </c>
      <c r="C1794" t="s">
        <v>1503</v>
      </c>
      <c r="D1794" t="s">
        <v>14</v>
      </c>
      <c r="E1794" t="s">
        <v>48</v>
      </c>
      <c r="F1794" t="s">
        <v>30</v>
      </c>
      <c r="G1794" t="s">
        <v>35</v>
      </c>
      <c r="H1794">
        <v>120</v>
      </c>
      <c r="I1794">
        <v>57</v>
      </c>
      <c r="J1794">
        <v>23</v>
      </c>
      <c r="K1794">
        <v>43</v>
      </c>
      <c r="CV1794" t="s">
        <v>1485</v>
      </c>
      <c r="CW1794" t="s">
        <v>48</v>
      </c>
      <c r="CX1794" t="s">
        <v>30</v>
      </c>
      <c r="CY1794" t="s">
        <v>35</v>
      </c>
      <c r="DX1794" t="s">
        <v>3088</v>
      </c>
      <c r="DY1794">
        <v>5253</v>
      </c>
      <c r="DZ1794">
        <v>8.9555963691438496</v>
      </c>
      <c r="EA1794">
        <v>45.864313466305298</v>
      </c>
    </row>
    <row r="1795" spans="1:131" x14ac:dyDescent="0.25">
      <c r="A1795" t="s">
        <v>1485</v>
      </c>
      <c r="B1795" t="s">
        <v>1485</v>
      </c>
      <c r="C1795" t="s">
        <v>1577</v>
      </c>
      <c r="D1795" t="s">
        <v>14</v>
      </c>
      <c r="E1795" t="s">
        <v>48</v>
      </c>
      <c r="F1795" t="s">
        <v>16</v>
      </c>
      <c r="G1795" t="s">
        <v>63</v>
      </c>
      <c r="H1795">
        <v>131</v>
      </c>
      <c r="I1795">
        <v>65</v>
      </c>
      <c r="J1795">
        <v>11</v>
      </c>
      <c r="K1795">
        <v>8</v>
      </c>
      <c r="CV1795" t="s">
        <v>1485</v>
      </c>
      <c r="CW1795" t="s">
        <v>48</v>
      </c>
      <c r="CX1795" t="s">
        <v>16</v>
      </c>
      <c r="CY1795" t="s">
        <v>63</v>
      </c>
      <c r="DX1795" t="s">
        <v>3089</v>
      </c>
      <c r="DY1795">
        <v>5254</v>
      </c>
      <c r="DZ1795">
        <v>8.9825334335471307</v>
      </c>
      <c r="EA1795">
        <v>45.886136109781503</v>
      </c>
    </row>
    <row r="1796" spans="1:131" x14ac:dyDescent="0.25">
      <c r="A1796" t="s">
        <v>1485</v>
      </c>
      <c r="B1796" t="s">
        <v>1485</v>
      </c>
      <c r="C1796" t="s">
        <v>1489</v>
      </c>
      <c r="D1796" t="s">
        <v>14</v>
      </c>
      <c r="E1796" t="s">
        <v>48</v>
      </c>
      <c r="F1796" t="s">
        <v>16</v>
      </c>
      <c r="G1796" t="s">
        <v>63</v>
      </c>
      <c r="H1796">
        <v>237</v>
      </c>
      <c r="I1796">
        <v>124</v>
      </c>
      <c r="J1796">
        <v>38</v>
      </c>
      <c r="K1796">
        <v>79</v>
      </c>
      <c r="CV1796" t="s">
        <v>1485</v>
      </c>
      <c r="CW1796" t="s">
        <v>48</v>
      </c>
      <c r="CX1796" t="s">
        <v>16</v>
      </c>
      <c r="CY1796" t="s">
        <v>63</v>
      </c>
      <c r="DX1796" t="s">
        <v>3090</v>
      </c>
      <c r="DY1796">
        <v>5255</v>
      </c>
      <c r="DZ1796">
        <v>8.9430545883964605</v>
      </c>
      <c r="EA1796">
        <v>45.901032257434402</v>
      </c>
    </row>
    <row r="1797" spans="1:131" x14ac:dyDescent="0.25">
      <c r="A1797" t="s">
        <v>1485</v>
      </c>
      <c r="B1797" t="s">
        <v>1485</v>
      </c>
      <c r="C1797" t="s">
        <v>1578</v>
      </c>
      <c r="D1797" t="s">
        <v>14</v>
      </c>
      <c r="E1797" t="s">
        <v>48</v>
      </c>
      <c r="F1797" t="s">
        <v>16</v>
      </c>
      <c r="G1797" t="s">
        <v>63</v>
      </c>
      <c r="H1797">
        <v>65</v>
      </c>
      <c r="I1797">
        <v>34</v>
      </c>
      <c r="J1797">
        <v>6</v>
      </c>
      <c r="K1797">
        <v>4</v>
      </c>
      <c r="CV1797" t="s">
        <v>1485</v>
      </c>
      <c r="CW1797" t="s">
        <v>48</v>
      </c>
      <c r="CX1797" t="s">
        <v>16</v>
      </c>
      <c r="CY1797" t="s">
        <v>63</v>
      </c>
      <c r="DX1797" t="s">
        <v>3091</v>
      </c>
      <c r="DY1797">
        <v>5257</v>
      </c>
      <c r="DZ1797">
        <v>9.0227211806983707</v>
      </c>
      <c r="EA1797">
        <v>45.850620741581899</v>
      </c>
    </row>
    <row r="1798" spans="1:131" x14ac:dyDescent="0.25">
      <c r="A1798" t="s">
        <v>1485</v>
      </c>
      <c r="B1798" t="s">
        <v>1485</v>
      </c>
      <c r="C1798" t="s">
        <v>1490</v>
      </c>
      <c r="D1798" t="s">
        <v>14</v>
      </c>
      <c r="E1798" t="s">
        <v>48</v>
      </c>
      <c r="F1798" t="s">
        <v>16</v>
      </c>
      <c r="G1798" t="s">
        <v>63</v>
      </c>
      <c r="H1798">
        <v>287</v>
      </c>
      <c r="I1798">
        <v>146</v>
      </c>
      <c r="J1798">
        <v>30</v>
      </c>
      <c r="K1798">
        <v>77</v>
      </c>
      <c r="CV1798" t="s">
        <v>1485</v>
      </c>
      <c r="CW1798" t="s">
        <v>48</v>
      </c>
      <c r="CX1798" t="s">
        <v>16</v>
      </c>
      <c r="CY1798" t="s">
        <v>63</v>
      </c>
      <c r="DX1798" t="s">
        <v>3092</v>
      </c>
      <c r="DY1798">
        <v>5260</v>
      </c>
      <c r="DZ1798">
        <v>8.9799265694540793</v>
      </c>
      <c r="EA1798">
        <v>45.844356926550198</v>
      </c>
    </row>
    <row r="1799" spans="1:131" x14ac:dyDescent="0.25">
      <c r="A1799" t="s">
        <v>1485</v>
      </c>
      <c r="B1799" t="s">
        <v>1485</v>
      </c>
      <c r="C1799" t="s">
        <v>1579</v>
      </c>
      <c r="D1799" t="s">
        <v>14</v>
      </c>
      <c r="E1799" t="s">
        <v>48</v>
      </c>
      <c r="F1799" t="s">
        <v>16</v>
      </c>
      <c r="G1799" t="s">
        <v>63</v>
      </c>
      <c r="H1799">
        <v>132</v>
      </c>
      <c r="I1799">
        <v>67</v>
      </c>
      <c r="J1799">
        <v>15</v>
      </c>
      <c r="K1799">
        <v>9</v>
      </c>
      <c r="CV1799" t="s">
        <v>1485</v>
      </c>
      <c r="CW1799" t="s">
        <v>48</v>
      </c>
      <c r="CX1799" t="s">
        <v>16</v>
      </c>
      <c r="CY1799" t="s">
        <v>63</v>
      </c>
      <c r="DX1799" t="s">
        <v>3093</v>
      </c>
      <c r="DY1799">
        <v>5263</v>
      </c>
      <c r="DZ1799">
        <v>8.9640931916141096</v>
      </c>
      <c r="EA1799">
        <v>45.911384057386002</v>
      </c>
    </row>
    <row r="1800" spans="1:131" x14ac:dyDescent="0.25">
      <c r="A1800" t="s">
        <v>1485</v>
      </c>
      <c r="B1800" t="s">
        <v>1485</v>
      </c>
      <c r="C1800" t="s">
        <v>1580</v>
      </c>
      <c r="D1800" t="s">
        <v>14</v>
      </c>
      <c r="E1800" t="s">
        <v>48</v>
      </c>
      <c r="F1800" t="s">
        <v>16</v>
      </c>
      <c r="G1800" t="s">
        <v>63</v>
      </c>
      <c r="H1800">
        <v>74</v>
      </c>
      <c r="I1800">
        <v>35</v>
      </c>
      <c r="J1800">
        <v>7</v>
      </c>
      <c r="K1800">
        <v>14</v>
      </c>
      <c r="CV1800" t="s">
        <v>1485</v>
      </c>
      <c r="CW1800" t="s">
        <v>48</v>
      </c>
      <c r="CX1800" t="s">
        <v>16</v>
      </c>
      <c r="CY1800" t="s">
        <v>63</v>
      </c>
      <c r="DX1800" t="s">
        <v>3094</v>
      </c>
      <c r="DY1800">
        <v>5266</v>
      </c>
      <c r="DZ1800">
        <v>8.9331751099256298</v>
      </c>
      <c r="EA1800">
        <v>45.8475775070061</v>
      </c>
    </row>
    <row r="1801" spans="1:131" x14ac:dyDescent="0.25">
      <c r="A1801" t="s">
        <v>1485</v>
      </c>
      <c r="B1801" t="s">
        <v>1485</v>
      </c>
      <c r="C1801" t="s">
        <v>1581</v>
      </c>
      <c r="D1801" t="s">
        <v>14</v>
      </c>
      <c r="E1801" t="s">
        <v>48</v>
      </c>
      <c r="F1801" t="s">
        <v>16</v>
      </c>
      <c r="G1801" t="s">
        <v>63</v>
      </c>
      <c r="H1801">
        <v>145</v>
      </c>
      <c r="I1801">
        <v>65</v>
      </c>
      <c r="J1801">
        <v>31</v>
      </c>
      <c r="K1801">
        <v>55</v>
      </c>
      <c r="CV1801" t="s">
        <v>1485</v>
      </c>
      <c r="CW1801" t="s">
        <v>48</v>
      </c>
      <c r="CX1801" t="s">
        <v>16</v>
      </c>
      <c r="CY1801" t="s">
        <v>63</v>
      </c>
      <c r="DX1801" t="s">
        <v>3095</v>
      </c>
      <c r="DY1801">
        <v>5268</v>
      </c>
      <c r="DZ1801">
        <v>9.0383519020144796</v>
      </c>
      <c r="EA1801">
        <v>45.848537816993101</v>
      </c>
    </row>
    <row r="1802" spans="1:131" x14ac:dyDescent="0.25">
      <c r="A1802" t="s">
        <v>1485</v>
      </c>
      <c r="B1802" t="s">
        <v>1485</v>
      </c>
      <c r="C1802" t="s">
        <v>1491</v>
      </c>
      <c r="D1802" t="s">
        <v>14</v>
      </c>
      <c r="E1802" t="s">
        <v>48</v>
      </c>
      <c r="F1802" t="s">
        <v>16</v>
      </c>
      <c r="G1802" t="s">
        <v>63</v>
      </c>
      <c r="H1802">
        <v>212</v>
      </c>
      <c r="I1802">
        <v>116</v>
      </c>
      <c r="J1802">
        <v>49</v>
      </c>
      <c r="K1802">
        <v>84</v>
      </c>
      <c r="CV1802" t="s">
        <v>1485</v>
      </c>
      <c r="CW1802" t="s">
        <v>48</v>
      </c>
      <c r="CX1802" t="s">
        <v>16</v>
      </c>
      <c r="CY1802" t="s">
        <v>63</v>
      </c>
      <c r="DX1802" t="s">
        <v>3096</v>
      </c>
      <c r="DY1802">
        <v>5269</v>
      </c>
      <c r="DZ1802">
        <v>9.0559069034226507</v>
      </c>
      <c r="EA1802">
        <v>45.893318882258498</v>
      </c>
    </row>
    <row r="1803" spans="1:131" x14ac:dyDescent="0.25">
      <c r="A1803" t="s">
        <v>1485</v>
      </c>
      <c r="B1803" t="s">
        <v>1485</v>
      </c>
      <c r="C1803" t="s">
        <v>1582</v>
      </c>
      <c r="D1803" t="s">
        <v>14</v>
      </c>
      <c r="E1803" t="s">
        <v>48</v>
      </c>
      <c r="F1803" t="s">
        <v>16</v>
      </c>
      <c r="G1803" t="s">
        <v>63</v>
      </c>
      <c r="H1803">
        <v>107</v>
      </c>
      <c r="I1803">
        <v>56</v>
      </c>
      <c r="J1803">
        <v>20</v>
      </c>
      <c r="K1803">
        <v>26</v>
      </c>
      <c r="CV1803" t="s">
        <v>1485</v>
      </c>
      <c r="CW1803" t="s">
        <v>48</v>
      </c>
      <c r="CX1803" t="s">
        <v>16</v>
      </c>
      <c r="CY1803" t="s">
        <v>63</v>
      </c>
      <c r="DX1803" t="s">
        <v>3097</v>
      </c>
      <c r="DY1803">
        <v>5281</v>
      </c>
      <c r="DZ1803">
        <v>9.02136274702195</v>
      </c>
      <c r="EA1803">
        <v>46.369955801127603</v>
      </c>
    </row>
    <row r="1804" spans="1:131" x14ac:dyDescent="0.25">
      <c r="A1804" t="s">
        <v>1485</v>
      </c>
      <c r="B1804" t="s">
        <v>1485</v>
      </c>
      <c r="C1804" t="s">
        <v>1492</v>
      </c>
      <c r="D1804" t="s">
        <v>14</v>
      </c>
      <c r="E1804" t="s">
        <v>48</v>
      </c>
      <c r="F1804" t="s">
        <v>16</v>
      </c>
      <c r="G1804" t="s">
        <v>63</v>
      </c>
      <c r="H1804">
        <v>316</v>
      </c>
      <c r="I1804">
        <v>153</v>
      </c>
      <c r="J1804">
        <v>48</v>
      </c>
      <c r="K1804">
        <v>99</v>
      </c>
      <c r="CV1804" t="s">
        <v>1485</v>
      </c>
      <c r="CW1804" t="s">
        <v>48</v>
      </c>
      <c r="CX1804" t="s">
        <v>16</v>
      </c>
      <c r="CY1804" t="s">
        <v>63</v>
      </c>
      <c r="DX1804" t="s">
        <v>3098</v>
      </c>
      <c r="DY1804">
        <v>5282</v>
      </c>
      <c r="DZ1804">
        <v>9.0437886863379795</v>
      </c>
      <c r="EA1804">
        <v>46.2655194590048</v>
      </c>
    </row>
    <row r="1805" spans="1:131" x14ac:dyDescent="0.25">
      <c r="A1805" t="s">
        <v>1485</v>
      </c>
      <c r="B1805" t="s">
        <v>1485</v>
      </c>
      <c r="C1805" t="s">
        <v>1583</v>
      </c>
      <c r="D1805" t="s">
        <v>14</v>
      </c>
      <c r="E1805" t="s">
        <v>48</v>
      </c>
      <c r="F1805" t="s">
        <v>16</v>
      </c>
      <c r="G1805" t="s">
        <v>63</v>
      </c>
      <c r="H1805">
        <v>39</v>
      </c>
      <c r="I1805">
        <v>19</v>
      </c>
      <c r="J1805">
        <v>4</v>
      </c>
      <c r="K1805">
        <v>5</v>
      </c>
      <c r="CV1805" t="s">
        <v>1485</v>
      </c>
      <c r="CW1805" t="s">
        <v>48</v>
      </c>
      <c r="CX1805" t="s">
        <v>16</v>
      </c>
      <c r="CY1805" t="s">
        <v>63</v>
      </c>
      <c r="DX1805" t="s">
        <v>3099</v>
      </c>
      <c r="DY1805">
        <v>5283</v>
      </c>
      <c r="DZ1805">
        <v>9.0303308297521792</v>
      </c>
      <c r="EA1805">
        <v>46.301905755378101</v>
      </c>
    </row>
    <row r="1806" spans="1:131" x14ac:dyDescent="0.25">
      <c r="A1806" t="s">
        <v>1485</v>
      </c>
      <c r="B1806" t="s">
        <v>1485</v>
      </c>
      <c r="C1806" t="s">
        <v>1584</v>
      </c>
      <c r="D1806" t="s">
        <v>14</v>
      </c>
      <c r="E1806" t="s">
        <v>48</v>
      </c>
      <c r="F1806" t="s">
        <v>16</v>
      </c>
      <c r="G1806" t="s">
        <v>63</v>
      </c>
      <c r="H1806">
        <v>44</v>
      </c>
      <c r="I1806">
        <v>23</v>
      </c>
      <c r="J1806">
        <v>1</v>
      </c>
      <c r="K1806">
        <v>1</v>
      </c>
      <c r="CV1806" t="s">
        <v>1485</v>
      </c>
      <c r="CW1806" t="s">
        <v>48</v>
      </c>
      <c r="CX1806" t="s">
        <v>16</v>
      </c>
      <c r="CY1806" t="s">
        <v>63</v>
      </c>
      <c r="DX1806" t="s">
        <v>3100</v>
      </c>
      <c r="DY1806">
        <v>5284</v>
      </c>
      <c r="DZ1806">
        <v>8.9401221401733508</v>
      </c>
      <c r="EA1806">
        <v>46.326121073594599</v>
      </c>
    </row>
    <row r="1807" spans="1:131" x14ac:dyDescent="0.25">
      <c r="A1807" t="s">
        <v>1485</v>
      </c>
      <c r="B1807" t="s">
        <v>1485</v>
      </c>
      <c r="C1807" t="s">
        <v>1493</v>
      </c>
      <c r="D1807" t="s">
        <v>14</v>
      </c>
      <c r="E1807" t="s">
        <v>48</v>
      </c>
      <c r="F1807" t="s">
        <v>16</v>
      </c>
      <c r="G1807" t="s">
        <v>63</v>
      </c>
      <c r="H1807">
        <v>205</v>
      </c>
      <c r="I1807">
        <v>103</v>
      </c>
      <c r="J1807">
        <v>40</v>
      </c>
      <c r="K1807">
        <v>43</v>
      </c>
      <c r="CV1807" t="s">
        <v>1485</v>
      </c>
      <c r="CW1807" t="s">
        <v>48</v>
      </c>
      <c r="CX1807" t="s">
        <v>16</v>
      </c>
      <c r="CY1807" t="s">
        <v>63</v>
      </c>
      <c r="DX1807" t="s">
        <v>3101</v>
      </c>
      <c r="DY1807">
        <v>5285</v>
      </c>
      <c r="DZ1807">
        <v>8.9538337832188102</v>
      </c>
      <c r="EA1807">
        <v>46.293447766560099</v>
      </c>
    </row>
    <row r="1808" spans="1:131" x14ac:dyDescent="0.25">
      <c r="A1808" t="s">
        <v>1485</v>
      </c>
      <c r="B1808" t="s">
        <v>1485</v>
      </c>
      <c r="C1808" t="s">
        <v>1592</v>
      </c>
      <c r="D1808" t="s">
        <v>212</v>
      </c>
      <c r="E1808" t="s">
        <v>48</v>
      </c>
      <c r="F1808" t="s">
        <v>30</v>
      </c>
      <c r="G1808" t="s">
        <v>124</v>
      </c>
      <c r="H1808">
        <v>45</v>
      </c>
      <c r="I1808">
        <v>18</v>
      </c>
      <c r="J1808">
        <v>0</v>
      </c>
      <c r="K1808">
        <v>0</v>
      </c>
      <c r="CV1808" t="s">
        <v>1485</v>
      </c>
      <c r="CW1808" t="s">
        <v>48</v>
      </c>
      <c r="CX1808" t="s">
        <v>30</v>
      </c>
      <c r="CY1808" t="s">
        <v>124</v>
      </c>
      <c r="DX1808" t="s">
        <v>3102</v>
      </c>
      <c r="DY1808">
        <v>5286</v>
      </c>
      <c r="DZ1808">
        <v>9.0242826810488204</v>
      </c>
      <c r="EA1808">
        <v>46.327683731491902</v>
      </c>
    </row>
    <row r="1809" spans="1:131" x14ac:dyDescent="0.25">
      <c r="A1809" t="s">
        <v>1485</v>
      </c>
      <c r="B1809" t="s">
        <v>1485</v>
      </c>
      <c r="C1809" t="s">
        <v>1593</v>
      </c>
      <c r="D1809" t="s">
        <v>14</v>
      </c>
      <c r="E1809" t="s">
        <v>48</v>
      </c>
      <c r="F1809" t="s">
        <v>30</v>
      </c>
      <c r="G1809" t="s">
        <v>124</v>
      </c>
      <c r="H1809">
        <v>20</v>
      </c>
      <c r="I1809">
        <v>16</v>
      </c>
      <c r="J1809">
        <v>1</v>
      </c>
      <c r="K1809">
        <v>0</v>
      </c>
      <c r="CV1809" t="s">
        <v>1485</v>
      </c>
      <c r="CW1809" t="s">
        <v>48</v>
      </c>
      <c r="CX1809" t="s">
        <v>30</v>
      </c>
      <c r="CY1809" t="s">
        <v>124</v>
      </c>
      <c r="DX1809" t="s">
        <v>3103</v>
      </c>
      <c r="DY1809">
        <v>5304</v>
      </c>
      <c r="DZ1809">
        <v>8.4913491389248996</v>
      </c>
      <c r="EA1809">
        <v>46.317733879898199</v>
      </c>
    </row>
    <row r="1810" spans="1:131" x14ac:dyDescent="0.25">
      <c r="A1810" t="s">
        <v>1485</v>
      </c>
      <c r="B1810" t="s">
        <v>1485</v>
      </c>
      <c r="C1810" t="s">
        <v>1594</v>
      </c>
      <c r="D1810" t="s">
        <v>14</v>
      </c>
      <c r="E1810" t="s">
        <v>48</v>
      </c>
      <c r="F1810" t="s">
        <v>30</v>
      </c>
      <c r="G1810" t="s">
        <v>124</v>
      </c>
      <c r="H1810">
        <v>42</v>
      </c>
      <c r="I1810">
        <v>20</v>
      </c>
      <c r="J1810">
        <v>0</v>
      </c>
      <c r="K1810">
        <v>3</v>
      </c>
      <c r="CV1810" t="s">
        <v>1485</v>
      </c>
      <c r="CW1810" t="s">
        <v>48</v>
      </c>
      <c r="CX1810" t="s">
        <v>30</v>
      </c>
      <c r="CY1810" t="s">
        <v>124</v>
      </c>
      <c r="DX1810" t="s">
        <v>3104</v>
      </c>
      <c r="DY1810">
        <v>5307</v>
      </c>
      <c r="DZ1810">
        <v>8.4932531117474301</v>
      </c>
      <c r="EA1810">
        <v>46.278522220191299</v>
      </c>
    </row>
    <row r="1811" spans="1:131" x14ac:dyDescent="0.25">
      <c r="A1811" t="s">
        <v>1485</v>
      </c>
      <c r="B1811" t="s">
        <v>1485</v>
      </c>
      <c r="C1811" t="s">
        <v>1533</v>
      </c>
      <c r="D1811" t="s">
        <v>14</v>
      </c>
      <c r="E1811" t="s">
        <v>48</v>
      </c>
      <c r="F1811" t="s">
        <v>30</v>
      </c>
      <c r="G1811" t="s">
        <v>124</v>
      </c>
      <c r="H1811">
        <v>131</v>
      </c>
      <c r="I1811">
        <v>82</v>
      </c>
      <c r="J1811">
        <v>6</v>
      </c>
      <c r="K1811">
        <v>27</v>
      </c>
      <c r="CV1811" t="s">
        <v>1485</v>
      </c>
      <c r="CW1811" t="s">
        <v>48</v>
      </c>
      <c r="CX1811" t="s">
        <v>30</v>
      </c>
      <c r="CY1811" t="s">
        <v>124</v>
      </c>
      <c r="DX1811" t="s">
        <v>3105</v>
      </c>
      <c r="DY1811">
        <v>5309</v>
      </c>
      <c r="DZ1811">
        <v>8.5417671228010299</v>
      </c>
      <c r="EA1811">
        <v>46.310651528907499</v>
      </c>
    </row>
    <row r="1812" spans="1:131" x14ac:dyDescent="0.25">
      <c r="A1812" t="s">
        <v>1485</v>
      </c>
      <c r="B1812" t="s">
        <v>1485</v>
      </c>
      <c r="C1812" t="s">
        <v>1501</v>
      </c>
      <c r="D1812" t="s">
        <v>14</v>
      </c>
      <c r="E1812" t="s">
        <v>48</v>
      </c>
      <c r="F1812" t="s">
        <v>30</v>
      </c>
      <c r="G1812" t="s">
        <v>124</v>
      </c>
      <c r="H1812">
        <v>142</v>
      </c>
      <c r="I1812">
        <v>81</v>
      </c>
      <c r="J1812">
        <v>11</v>
      </c>
      <c r="K1812">
        <v>8</v>
      </c>
      <c r="CV1812" t="s">
        <v>1485</v>
      </c>
      <c r="CW1812" t="s">
        <v>48</v>
      </c>
      <c r="CX1812" t="s">
        <v>30</v>
      </c>
      <c r="CY1812" t="s">
        <v>124</v>
      </c>
      <c r="DX1812" t="s">
        <v>3106</v>
      </c>
      <c r="DY1812">
        <v>5310</v>
      </c>
      <c r="DZ1812">
        <v>8.5486199749042608</v>
      </c>
      <c r="EA1812">
        <v>46.381008856344202</v>
      </c>
    </row>
    <row r="1813" spans="1:131" x14ac:dyDescent="0.25">
      <c r="A1813" t="s">
        <v>1485</v>
      </c>
      <c r="B1813" t="s">
        <v>1485</v>
      </c>
      <c r="C1813" t="s">
        <v>1502</v>
      </c>
      <c r="D1813" t="s">
        <v>14</v>
      </c>
      <c r="E1813" t="s">
        <v>48</v>
      </c>
      <c r="F1813" t="s">
        <v>30</v>
      </c>
      <c r="G1813" t="s">
        <v>124</v>
      </c>
      <c r="H1813">
        <v>223</v>
      </c>
      <c r="I1813">
        <v>115</v>
      </c>
      <c r="J1813">
        <v>17</v>
      </c>
      <c r="K1813">
        <v>30</v>
      </c>
      <c r="CV1813" t="s">
        <v>1485</v>
      </c>
      <c r="CW1813" t="s">
        <v>48</v>
      </c>
      <c r="CX1813" t="s">
        <v>30</v>
      </c>
      <c r="CY1813" t="s">
        <v>124</v>
      </c>
      <c r="DX1813" t="s">
        <v>3107</v>
      </c>
      <c r="DY1813">
        <v>5315</v>
      </c>
      <c r="DZ1813">
        <v>8.5767460694586806</v>
      </c>
      <c r="EA1813">
        <v>46.311966621887002</v>
      </c>
    </row>
    <row r="1814" spans="1:131" x14ac:dyDescent="0.25">
      <c r="A1814" t="s">
        <v>1485</v>
      </c>
      <c r="B1814" t="s">
        <v>1485</v>
      </c>
      <c r="C1814" t="s">
        <v>1503</v>
      </c>
      <c r="D1814" t="s">
        <v>14</v>
      </c>
      <c r="E1814" t="s">
        <v>48</v>
      </c>
      <c r="F1814" t="s">
        <v>30</v>
      </c>
      <c r="G1814" t="s">
        <v>124</v>
      </c>
      <c r="H1814">
        <v>190</v>
      </c>
      <c r="I1814">
        <v>102</v>
      </c>
      <c r="J1814">
        <v>11</v>
      </c>
      <c r="K1814">
        <v>26</v>
      </c>
      <c r="CV1814" t="s">
        <v>1485</v>
      </c>
      <c r="CW1814" t="s">
        <v>48</v>
      </c>
      <c r="CX1814" t="s">
        <v>30</v>
      </c>
      <c r="CY1814" t="s">
        <v>124</v>
      </c>
      <c r="DX1814" t="s">
        <v>3108</v>
      </c>
      <c r="DY1814">
        <v>5317</v>
      </c>
      <c r="DZ1814">
        <v>8.6840150827228797</v>
      </c>
      <c r="EA1814">
        <v>46.270332749549397</v>
      </c>
    </row>
    <row r="1815" spans="1:131" x14ac:dyDescent="0.25">
      <c r="A1815" t="s">
        <v>1485</v>
      </c>
      <c r="B1815" t="s">
        <v>1485</v>
      </c>
      <c r="C1815" t="s">
        <v>1604</v>
      </c>
      <c r="D1815" t="s">
        <v>14</v>
      </c>
      <c r="E1815" t="s">
        <v>48</v>
      </c>
      <c r="F1815" t="s">
        <v>125</v>
      </c>
      <c r="G1815" t="s">
        <v>125</v>
      </c>
      <c r="H1815">
        <v>24</v>
      </c>
      <c r="I1815">
        <v>11</v>
      </c>
      <c r="J1815">
        <v>6</v>
      </c>
      <c r="K1815">
        <v>5</v>
      </c>
      <c r="CV1815" t="s">
        <v>1485</v>
      </c>
      <c r="CW1815" t="s">
        <v>48</v>
      </c>
      <c r="CX1815" t="s">
        <v>125</v>
      </c>
      <c r="CY1815" t="s">
        <v>125</v>
      </c>
      <c r="DX1815" t="s">
        <v>3109</v>
      </c>
      <c r="DY1815">
        <v>5323</v>
      </c>
      <c r="DZ1815">
        <v>8.6447203347853492</v>
      </c>
      <c r="EA1815">
        <v>46.421111941980897</v>
      </c>
    </row>
    <row r="1816" spans="1:131" x14ac:dyDescent="0.25">
      <c r="A1816" t="s">
        <v>1485</v>
      </c>
      <c r="B1816" t="s">
        <v>1485</v>
      </c>
      <c r="C1816" t="s">
        <v>1605</v>
      </c>
      <c r="D1816" t="s">
        <v>14</v>
      </c>
      <c r="E1816" t="s">
        <v>48</v>
      </c>
      <c r="F1816" t="s">
        <v>125</v>
      </c>
      <c r="G1816" t="s">
        <v>125</v>
      </c>
      <c r="H1816">
        <v>34</v>
      </c>
      <c r="I1816">
        <v>21</v>
      </c>
      <c r="J1816">
        <v>10</v>
      </c>
      <c r="K1816">
        <v>18</v>
      </c>
      <c r="CV1816" t="s">
        <v>1485</v>
      </c>
      <c r="CW1816" t="s">
        <v>48</v>
      </c>
      <c r="CX1816" t="s">
        <v>125</v>
      </c>
      <c r="CY1816" t="s">
        <v>125</v>
      </c>
      <c r="DX1816" t="s">
        <v>3110</v>
      </c>
      <c r="DY1816">
        <v>5324</v>
      </c>
      <c r="DZ1816">
        <v>8.7615510579875693</v>
      </c>
      <c r="EA1816">
        <v>46.222845194731804</v>
      </c>
    </row>
    <row r="1817" spans="1:131" x14ac:dyDescent="0.25">
      <c r="A1817" t="s">
        <v>1485</v>
      </c>
      <c r="B1817" t="s">
        <v>1485</v>
      </c>
      <c r="C1817" t="s">
        <v>1606</v>
      </c>
      <c r="D1817" t="s">
        <v>14</v>
      </c>
      <c r="E1817" t="s">
        <v>48</v>
      </c>
      <c r="F1817" t="s">
        <v>125</v>
      </c>
      <c r="G1817" t="s">
        <v>125</v>
      </c>
      <c r="H1817">
        <v>30</v>
      </c>
      <c r="I1817">
        <v>16</v>
      </c>
      <c r="J1817">
        <v>2</v>
      </c>
      <c r="K1817">
        <v>1</v>
      </c>
      <c r="CV1817" t="s">
        <v>1485</v>
      </c>
      <c r="CW1817" t="s">
        <v>48</v>
      </c>
      <c r="CX1817" t="s">
        <v>125</v>
      </c>
      <c r="CY1817" t="s">
        <v>125</v>
      </c>
      <c r="DX1817" t="s">
        <v>3111</v>
      </c>
      <c r="DY1817">
        <v>5391</v>
      </c>
      <c r="DZ1817">
        <v>9.0520522402858496</v>
      </c>
      <c r="EA1817">
        <v>46.143385323418698</v>
      </c>
    </row>
    <row r="1818" spans="1:131" x14ac:dyDescent="0.25">
      <c r="A1818" t="s">
        <v>1485</v>
      </c>
      <c r="B1818" t="s">
        <v>1485</v>
      </c>
      <c r="C1818" t="s">
        <v>1607</v>
      </c>
      <c r="D1818" t="s">
        <v>14</v>
      </c>
      <c r="E1818" t="s">
        <v>48</v>
      </c>
      <c r="F1818" t="s">
        <v>125</v>
      </c>
      <c r="G1818" t="s">
        <v>125</v>
      </c>
      <c r="H1818">
        <v>37</v>
      </c>
      <c r="I1818">
        <v>20</v>
      </c>
      <c r="J1818">
        <v>10</v>
      </c>
      <c r="K1818">
        <v>16</v>
      </c>
      <c r="CV1818" t="s">
        <v>1485</v>
      </c>
      <c r="CW1818" t="s">
        <v>48</v>
      </c>
      <c r="CX1818" t="s">
        <v>125</v>
      </c>
      <c r="CY1818" t="s">
        <v>125</v>
      </c>
      <c r="DX1818" t="s">
        <v>3112</v>
      </c>
      <c r="DY1818">
        <v>5397</v>
      </c>
      <c r="DZ1818">
        <v>8.64516100892852</v>
      </c>
      <c r="EA1818">
        <v>46.160025691936099</v>
      </c>
    </row>
    <row r="1819" spans="1:131" x14ac:dyDescent="0.25">
      <c r="A1819" t="s">
        <v>1485</v>
      </c>
      <c r="B1819" t="s">
        <v>1485</v>
      </c>
      <c r="C1819" t="s">
        <v>1608</v>
      </c>
      <c r="D1819" t="s">
        <v>14</v>
      </c>
      <c r="E1819" t="s">
        <v>48</v>
      </c>
      <c r="F1819" t="s">
        <v>125</v>
      </c>
      <c r="G1819" t="s">
        <v>125</v>
      </c>
      <c r="H1819">
        <v>16</v>
      </c>
      <c r="I1819">
        <v>7</v>
      </c>
      <c r="J1819">
        <v>4</v>
      </c>
      <c r="K1819">
        <v>9</v>
      </c>
      <c r="CV1819" t="s">
        <v>1485</v>
      </c>
      <c r="CW1819" t="s">
        <v>48</v>
      </c>
      <c r="CX1819" t="s">
        <v>125</v>
      </c>
      <c r="CY1819" t="s">
        <v>125</v>
      </c>
      <c r="DX1819" t="s">
        <v>3113</v>
      </c>
      <c r="DY1819">
        <v>5398</v>
      </c>
      <c r="DZ1819">
        <v>8.8426137977000892</v>
      </c>
      <c r="EA1819">
        <v>46.120535374641101</v>
      </c>
    </row>
    <row r="1820" spans="1:131" x14ac:dyDescent="0.25">
      <c r="A1820" t="s">
        <v>1485</v>
      </c>
      <c r="B1820" t="s">
        <v>1485</v>
      </c>
      <c r="C1820" t="s">
        <v>1609</v>
      </c>
      <c r="D1820" t="s">
        <v>14</v>
      </c>
      <c r="E1820" t="s">
        <v>48</v>
      </c>
      <c r="F1820" t="s">
        <v>125</v>
      </c>
      <c r="G1820" t="s">
        <v>125</v>
      </c>
      <c r="H1820">
        <v>34</v>
      </c>
      <c r="I1820">
        <v>18</v>
      </c>
      <c r="J1820">
        <v>7</v>
      </c>
      <c r="K1820">
        <v>11</v>
      </c>
      <c r="CV1820" t="s">
        <v>1485</v>
      </c>
      <c r="CW1820" t="s">
        <v>48</v>
      </c>
      <c r="CX1820" t="s">
        <v>125</v>
      </c>
      <c r="CY1820" t="s">
        <v>125</v>
      </c>
      <c r="DX1820" t="s">
        <v>3114</v>
      </c>
      <c r="DY1820">
        <v>5401</v>
      </c>
      <c r="DZ1820">
        <v>6.9830142973465303</v>
      </c>
      <c r="EA1820">
        <v>46.319711907888802</v>
      </c>
    </row>
    <row r="1821" spans="1:131" x14ac:dyDescent="0.25">
      <c r="A1821" t="s">
        <v>1485</v>
      </c>
      <c r="B1821" t="s">
        <v>1485</v>
      </c>
      <c r="C1821" t="s">
        <v>1610</v>
      </c>
      <c r="D1821" t="s">
        <v>14</v>
      </c>
      <c r="E1821" t="s">
        <v>48</v>
      </c>
      <c r="F1821" t="s">
        <v>125</v>
      </c>
      <c r="G1821" t="s">
        <v>125</v>
      </c>
      <c r="H1821">
        <v>24</v>
      </c>
      <c r="I1821">
        <v>14</v>
      </c>
      <c r="J1821">
        <v>6</v>
      </c>
      <c r="K1821">
        <v>7</v>
      </c>
      <c r="CV1821" t="s">
        <v>1485</v>
      </c>
      <c r="CW1821" t="s">
        <v>48</v>
      </c>
      <c r="CX1821" t="s">
        <v>125</v>
      </c>
      <c r="CY1821" t="s">
        <v>125</v>
      </c>
      <c r="DX1821" t="s">
        <v>3115</v>
      </c>
      <c r="DY1821">
        <v>5402</v>
      </c>
      <c r="DZ1821">
        <v>7.0904161453226298</v>
      </c>
      <c r="EA1821">
        <v>46.258934320963903</v>
      </c>
    </row>
    <row r="1822" spans="1:131" x14ac:dyDescent="0.25">
      <c r="A1822" t="s">
        <v>1485</v>
      </c>
      <c r="B1822" t="s">
        <v>1485</v>
      </c>
      <c r="C1822" t="s">
        <v>1611</v>
      </c>
      <c r="D1822" t="s">
        <v>14</v>
      </c>
      <c r="E1822" t="s">
        <v>48</v>
      </c>
      <c r="F1822" t="s">
        <v>125</v>
      </c>
      <c r="G1822" t="s">
        <v>125</v>
      </c>
      <c r="H1822">
        <v>34</v>
      </c>
      <c r="I1822">
        <v>20</v>
      </c>
      <c r="J1822">
        <v>9</v>
      </c>
      <c r="K1822">
        <v>15</v>
      </c>
      <c r="CV1822" t="s">
        <v>1485</v>
      </c>
      <c r="CW1822" t="s">
        <v>48</v>
      </c>
      <c r="CX1822" t="s">
        <v>125</v>
      </c>
      <c r="CY1822" t="s">
        <v>125</v>
      </c>
      <c r="DX1822" t="s">
        <v>3116</v>
      </c>
      <c r="DY1822">
        <v>5403</v>
      </c>
      <c r="DZ1822">
        <v>6.8970524909690702</v>
      </c>
      <c r="EA1822">
        <v>46.354681683014398</v>
      </c>
    </row>
    <row r="1823" spans="1:131" x14ac:dyDescent="0.25">
      <c r="A1823" t="s">
        <v>1485</v>
      </c>
      <c r="B1823" t="s">
        <v>1485</v>
      </c>
      <c r="C1823" t="s">
        <v>1612</v>
      </c>
      <c r="D1823" t="s">
        <v>14</v>
      </c>
      <c r="E1823" t="s">
        <v>48</v>
      </c>
      <c r="F1823" t="s">
        <v>125</v>
      </c>
      <c r="G1823" t="s">
        <v>125</v>
      </c>
      <c r="H1823">
        <v>42</v>
      </c>
      <c r="I1823">
        <v>17</v>
      </c>
      <c r="J1823">
        <v>9</v>
      </c>
      <c r="K1823">
        <v>14</v>
      </c>
      <c r="CV1823" t="s">
        <v>1485</v>
      </c>
      <c r="CW1823" t="s">
        <v>48</v>
      </c>
      <c r="CX1823" t="s">
        <v>125</v>
      </c>
      <c r="CY1823" t="s">
        <v>125</v>
      </c>
      <c r="DX1823" t="s">
        <v>3117</v>
      </c>
      <c r="DY1823">
        <v>5404</v>
      </c>
      <c r="DZ1823">
        <v>6.9791651810982698</v>
      </c>
      <c r="EA1823">
        <v>46.376956892028602</v>
      </c>
    </row>
    <row r="1824" spans="1:131" x14ac:dyDescent="0.25">
      <c r="A1824" t="s">
        <v>1485</v>
      </c>
      <c r="B1824" t="s">
        <v>1485</v>
      </c>
      <c r="C1824" t="s">
        <v>1613</v>
      </c>
      <c r="D1824" t="s">
        <v>14</v>
      </c>
      <c r="E1824" t="s">
        <v>48</v>
      </c>
      <c r="F1824" t="s">
        <v>125</v>
      </c>
      <c r="G1824" t="s">
        <v>125</v>
      </c>
      <c r="H1824">
        <v>14</v>
      </c>
      <c r="I1824">
        <v>10</v>
      </c>
      <c r="J1824">
        <v>1</v>
      </c>
      <c r="K1824">
        <v>1</v>
      </c>
      <c r="CV1824" t="s">
        <v>1485</v>
      </c>
      <c r="CW1824" t="s">
        <v>48</v>
      </c>
      <c r="CX1824" t="s">
        <v>125</v>
      </c>
      <c r="CY1824" t="s">
        <v>125</v>
      </c>
      <c r="DX1824" t="s">
        <v>3118</v>
      </c>
      <c r="DY1824">
        <v>5405</v>
      </c>
      <c r="DZ1824">
        <v>7.09951480934504</v>
      </c>
      <c r="EA1824">
        <v>46.291160692444102</v>
      </c>
    </row>
    <row r="1825" spans="1:131" x14ac:dyDescent="0.25">
      <c r="A1825" t="s">
        <v>1485</v>
      </c>
      <c r="B1825" t="s">
        <v>1485</v>
      </c>
      <c r="C1825" t="s">
        <v>1614</v>
      </c>
      <c r="D1825" t="s">
        <v>14</v>
      </c>
      <c r="E1825" t="s">
        <v>48</v>
      </c>
      <c r="F1825" t="s">
        <v>125</v>
      </c>
      <c r="G1825" t="s">
        <v>125</v>
      </c>
      <c r="H1825">
        <v>47</v>
      </c>
      <c r="I1825">
        <v>23</v>
      </c>
      <c r="J1825">
        <v>4</v>
      </c>
      <c r="K1825">
        <v>4</v>
      </c>
      <c r="CV1825" t="s">
        <v>1485</v>
      </c>
      <c r="CW1825" t="s">
        <v>48</v>
      </c>
      <c r="CX1825" t="s">
        <v>125</v>
      </c>
      <c r="CY1825" t="s">
        <v>125</v>
      </c>
      <c r="DX1825" t="s">
        <v>3119</v>
      </c>
      <c r="DY1825">
        <v>5406</v>
      </c>
      <c r="DZ1825">
        <v>7.0400064779885403</v>
      </c>
      <c r="EA1825">
        <v>46.2101931230914</v>
      </c>
    </row>
    <row r="1826" spans="1:131" x14ac:dyDescent="0.25">
      <c r="A1826" t="s">
        <v>1485</v>
      </c>
      <c r="B1826" t="s">
        <v>1485</v>
      </c>
      <c r="C1826" t="s">
        <v>1615</v>
      </c>
      <c r="D1826" t="s">
        <v>14</v>
      </c>
      <c r="E1826" t="s">
        <v>48</v>
      </c>
      <c r="F1826" t="s">
        <v>125</v>
      </c>
      <c r="G1826" t="s">
        <v>125</v>
      </c>
      <c r="H1826">
        <v>17</v>
      </c>
      <c r="I1826">
        <v>9</v>
      </c>
      <c r="J1826">
        <v>1</v>
      </c>
      <c r="K1826">
        <v>1</v>
      </c>
      <c r="CV1826" t="s">
        <v>1485</v>
      </c>
      <c r="CW1826" t="s">
        <v>48</v>
      </c>
      <c r="CX1826" t="s">
        <v>125</v>
      </c>
      <c r="CY1826" t="s">
        <v>125</v>
      </c>
      <c r="DX1826" t="s">
        <v>3120</v>
      </c>
      <c r="DY1826">
        <v>5407</v>
      </c>
      <c r="DZ1826">
        <v>7.0109374440343499</v>
      </c>
      <c r="EA1826">
        <v>46.353753863849697</v>
      </c>
    </row>
    <row r="1827" spans="1:131" x14ac:dyDescent="0.25">
      <c r="A1827" t="s">
        <v>1485</v>
      </c>
      <c r="B1827" t="s">
        <v>1485</v>
      </c>
      <c r="C1827" t="s">
        <v>1616</v>
      </c>
      <c r="D1827" t="s">
        <v>14</v>
      </c>
      <c r="E1827" t="s">
        <v>48</v>
      </c>
      <c r="F1827" t="s">
        <v>125</v>
      </c>
      <c r="G1827" t="s">
        <v>125</v>
      </c>
      <c r="H1827">
        <v>19</v>
      </c>
      <c r="I1827">
        <v>10</v>
      </c>
      <c r="J1827">
        <v>2</v>
      </c>
      <c r="K1827">
        <v>5</v>
      </c>
      <c r="CV1827" t="s">
        <v>1485</v>
      </c>
      <c r="CW1827" t="s">
        <v>48</v>
      </c>
      <c r="CX1827" t="s">
        <v>125</v>
      </c>
      <c r="CY1827" t="s">
        <v>125</v>
      </c>
      <c r="DX1827" t="s">
        <v>3121</v>
      </c>
      <c r="DY1827">
        <v>5408</v>
      </c>
      <c r="DZ1827">
        <v>6.8920400366973</v>
      </c>
      <c r="EA1827">
        <v>46.385185052477901</v>
      </c>
    </row>
    <row r="1828" spans="1:131" x14ac:dyDescent="0.25">
      <c r="A1828" t="s">
        <v>1485</v>
      </c>
      <c r="B1828" t="s">
        <v>1485</v>
      </c>
      <c r="C1828" t="s">
        <v>1617</v>
      </c>
      <c r="D1828" t="s">
        <v>14</v>
      </c>
      <c r="E1828" t="s">
        <v>48</v>
      </c>
      <c r="F1828" t="s">
        <v>125</v>
      </c>
      <c r="G1828" t="s">
        <v>125</v>
      </c>
      <c r="H1828">
        <v>51</v>
      </c>
      <c r="I1828">
        <v>27</v>
      </c>
      <c r="J1828">
        <v>10</v>
      </c>
      <c r="K1828">
        <v>19</v>
      </c>
      <c r="CV1828" t="s">
        <v>1485</v>
      </c>
      <c r="CW1828" t="s">
        <v>48</v>
      </c>
      <c r="CX1828" t="s">
        <v>125</v>
      </c>
      <c r="CY1828" t="s">
        <v>125</v>
      </c>
      <c r="DX1828" t="s">
        <v>3122</v>
      </c>
      <c r="DY1828">
        <v>5409</v>
      </c>
      <c r="DZ1828">
        <v>7.0484667576567901</v>
      </c>
      <c r="EA1828">
        <v>46.300914133543102</v>
      </c>
    </row>
    <row r="1829" spans="1:131" x14ac:dyDescent="0.25">
      <c r="A1829" t="s">
        <v>1485</v>
      </c>
      <c r="B1829" t="s">
        <v>1485</v>
      </c>
      <c r="C1829" t="s">
        <v>1618</v>
      </c>
      <c r="D1829" t="s">
        <v>14</v>
      </c>
      <c r="E1829" t="s">
        <v>48</v>
      </c>
      <c r="F1829" t="s">
        <v>125</v>
      </c>
      <c r="G1829" t="s">
        <v>125</v>
      </c>
      <c r="H1829">
        <v>20</v>
      </c>
      <c r="I1829">
        <v>10</v>
      </c>
      <c r="J1829">
        <v>4</v>
      </c>
      <c r="K1829">
        <v>7</v>
      </c>
      <c r="CV1829" t="s">
        <v>1485</v>
      </c>
      <c r="CW1829" t="s">
        <v>48</v>
      </c>
      <c r="CX1829" t="s">
        <v>125</v>
      </c>
      <c r="CY1829" t="s">
        <v>125</v>
      </c>
      <c r="DX1829" t="s">
        <v>3123</v>
      </c>
      <c r="DY1829">
        <v>5410</v>
      </c>
      <c r="DZ1829">
        <v>7.0764463269995996</v>
      </c>
      <c r="EA1829">
        <v>46.376066423084403</v>
      </c>
    </row>
    <row r="1830" spans="1:131" x14ac:dyDescent="0.25">
      <c r="A1830" t="s">
        <v>1485</v>
      </c>
      <c r="B1830" t="s">
        <v>1485</v>
      </c>
      <c r="C1830" t="s">
        <v>1619</v>
      </c>
      <c r="D1830" t="s">
        <v>14</v>
      </c>
      <c r="E1830" t="s">
        <v>48</v>
      </c>
      <c r="F1830" t="s">
        <v>125</v>
      </c>
      <c r="G1830" t="s">
        <v>125</v>
      </c>
      <c r="H1830">
        <v>36</v>
      </c>
      <c r="I1830">
        <v>22</v>
      </c>
      <c r="J1830">
        <v>4</v>
      </c>
      <c r="K1830">
        <v>6</v>
      </c>
      <c r="CV1830" t="s">
        <v>1485</v>
      </c>
      <c r="CW1830" t="s">
        <v>48</v>
      </c>
      <c r="CX1830" t="s">
        <v>125</v>
      </c>
      <c r="CY1830" t="s">
        <v>125</v>
      </c>
      <c r="DX1830" t="s">
        <v>3124</v>
      </c>
      <c r="DY1830">
        <v>5411</v>
      </c>
      <c r="DZ1830">
        <v>7.1664153682337801</v>
      </c>
      <c r="EA1830">
        <v>46.347460510094002</v>
      </c>
    </row>
    <row r="1831" spans="1:131" x14ac:dyDescent="0.25">
      <c r="A1831" t="s">
        <v>1485</v>
      </c>
      <c r="B1831" t="s">
        <v>1485</v>
      </c>
      <c r="C1831" t="s">
        <v>1620</v>
      </c>
      <c r="D1831" t="s">
        <v>14</v>
      </c>
      <c r="E1831" t="s">
        <v>48</v>
      </c>
      <c r="F1831" t="s">
        <v>125</v>
      </c>
      <c r="G1831" t="s">
        <v>125</v>
      </c>
      <c r="H1831">
        <v>36</v>
      </c>
      <c r="I1831">
        <v>13</v>
      </c>
      <c r="J1831">
        <v>11</v>
      </c>
      <c r="K1831">
        <v>17</v>
      </c>
      <c r="CV1831" t="s">
        <v>1485</v>
      </c>
      <c r="CW1831" t="s">
        <v>48</v>
      </c>
      <c r="CX1831" t="s">
        <v>125</v>
      </c>
      <c r="CY1831" t="s">
        <v>125</v>
      </c>
      <c r="DX1831" t="s">
        <v>3125</v>
      </c>
      <c r="DY1831">
        <v>5412</v>
      </c>
      <c r="DZ1831">
        <v>6.9181341689545501</v>
      </c>
      <c r="EA1831">
        <v>46.376100973017103</v>
      </c>
    </row>
    <row r="1832" spans="1:131" x14ac:dyDescent="0.25">
      <c r="A1832" t="s">
        <v>1485</v>
      </c>
      <c r="B1832" t="s">
        <v>1485</v>
      </c>
      <c r="C1832" t="s">
        <v>1621</v>
      </c>
      <c r="D1832" t="s">
        <v>14</v>
      </c>
      <c r="E1832" t="s">
        <v>48</v>
      </c>
      <c r="F1832" t="s">
        <v>125</v>
      </c>
      <c r="G1832" t="s">
        <v>125</v>
      </c>
      <c r="H1832">
        <v>34</v>
      </c>
      <c r="I1832">
        <v>18</v>
      </c>
      <c r="J1832">
        <v>7</v>
      </c>
      <c r="K1832">
        <v>11</v>
      </c>
      <c r="CV1832" t="s">
        <v>1485</v>
      </c>
      <c r="CW1832" t="s">
        <v>48</v>
      </c>
      <c r="CX1832" t="s">
        <v>125</v>
      </c>
      <c r="CY1832" t="s">
        <v>125</v>
      </c>
      <c r="DX1832" t="s">
        <v>3126</v>
      </c>
      <c r="DY1832">
        <v>5413</v>
      </c>
      <c r="DZ1832">
        <v>6.9261071157176204</v>
      </c>
      <c r="EA1832">
        <v>46.360911797061398</v>
      </c>
    </row>
    <row r="1833" spans="1:131" x14ac:dyDescent="0.25">
      <c r="A1833" t="s">
        <v>1485</v>
      </c>
      <c r="B1833" t="s">
        <v>1485</v>
      </c>
      <c r="C1833" t="s">
        <v>1622</v>
      </c>
      <c r="D1833" t="s">
        <v>14</v>
      </c>
      <c r="E1833" t="s">
        <v>48</v>
      </c>
      <c r="F1833" t="s">
        <v>125</v>
      </c>
      <c r="G1833" t="s">
        <v>125</v>
      </c>
      <c r="H1833">
        <v>35</v>
      </c>
      <c r="I1833">
        <v>18</v>
      </c>
      <c r="J1833">
        <v>6</v>
      </c>
      <c r="K1833">
        <v>13</v>
      </c>
      <c r="CV1833" t="s">
        <v>1485</v>
      </c>
      <c r="CW1833" t="s">
        <v>48</v>
      </c>
      <c r="CX1833" t="s">
        <v>125</v>
      </c>
      <c r="CY1833" t="s">
        <v>125</v>
      </c>
      <c r="DX1833" t="s">
        <v>3127</v>
      </c>
      <c r="DY1833">
        <v>5414</v>
      </c>
      <c r="DZ1833">
        <v>6.9727849503803299</v>
      </c>
      <c r="EA1833">
        <v>46.413707824517203</v>
      </c>
    </row>
    <row r="1834" spans="1:131" x14ac:dyDescent="0.25">
      <c r="A1834" t="s">
        <v>1485</v>
      </c>
      <c r="B1834" t="s">
        <v>1485</v>
      </c>
      <c r="C1834" t="s">
        <v>1584</v>
      </c>
      <c r="D1834" t="s">
        <v>14</v>
      </c>
      <c r="E1834" t="s">
        <v>48</v>
      </c>
      <c r="F1834" t="s">
        <v>125</v>
      </c>
      <c r="G1834" t="s">
        <v>125</v>
      </c>
      <c r="H1834">
        <v>19</v>
      </c>
      <c r="I1834">
        <v>8</v>
      </c>
      <c r="J1834">
        <v>0</v>
      </c>
      <c r="K1834">
        <v>0</v>
      </c>
      <c r="CV1834" t="s">
        <v>1485</v>
      </c>
      <c r="CW1834" t="s">
        <v>48</v>
      </c>
      <c r="CX1834" t="s">
        <v>125</v>
      </c>
      <c r="CY1834" t="s">
        <v>125</v>
      </c>
      <c r="DX1834" t="s">
        <v>3128</v>
      </c>
      <c r="DY1834">
        <v>5415</v>
      </c>
      <c r="DZ1834">
        <v>6.9472049372119997</v>
      </c>
      <c r="EA1834">
        <v>46.341742453099698</v>
      </c>
    </row>
    <row r="1835" spans="1:131" x14ac:dyDescent="0.25">
      <c r="A1835" t="s">
        <v>1245</v>
      </c>
      <c r="B1835" t="s">
        <v>1201</v>
      </c>
      <c r="C1835" t="s">
        <v>1246</v>
      </c>
      <c r="D1835" t="s">
        <v>14</v>
      </c>
      <c r="E1835" t="s">
        <v>48</v>
      </c>
      <c r="F1835" t="s">
        <v>30</v>
      </c>
      <c r="G1835" t="s">
        <v>35</v>
      </c>
      <c r="H1835">
        <v>56</v>
      </c>
      <c r="I1835">
        <v>23</v>
      </c>
      <c r="J1835">
        <v>15</v>
      </c>
      <c r="K1835">
        <v>19</v>
      </c>
      <c r="CV1835" t="s">
        <v>1245</v>
      </c>
      <c r="CW1835" t="s">
        <v>48</v>
      </c>
      <c r="CX1835" t="s">
        <v>30</v>
      </c>
      <c r="CY1835" t="s">
        <v>35</v>
      </c>
      <c r="DX1835" t="s">
        <v>3129</v>
      </c>
      <c r="DY1835">
        <v>5421</v>
      </c>
      <c r="DZ1835">
        <v>6.4155933678457098</v>
      </c>
      <c r="EA1835">
        <v>46.557007491491298</v>
      </c>
    </row>
    <row r="1836" spans="1:131" x14ac:dyDescent="0.25">
      <c r="A1836" t="s">
        <v>1245</v>
      </c>
      <c r="B1836" t="s">
        <v>1201</v>
      </c>
      <c r="C1836" t="s">
        <v>1293</v>
      </c>
      <c r="D1836" t="s">
        <v>14</v>
      </c>
      <c r="E1836" t="s">
        <v>48</v>
      </c>
      <c r="F1836" t="s">
        <v>16</v>
      </c>
      <c r="G1836" t="s">
        <v>63</v>
      </c>
      <c r="H1836">
        <v>126</v>
      </c>
      <c r="I1836">
        <v>72</v>
      </c>
      <c r="J1836">
        <v>26</v>
      </c>
      <c r="K1836">
        <v>52</v>
      </c>
      <c r="CV1836" t="s">
        <v>1245</v>
      </c>
      <c r="CW1836" t="s">
        <v>48</v>
      </c>
      <c r="CX1836" t="s">
        <v>16</v>
      </c>
      <c r="CY1836" t="s">
        <v>63</v>
      </c>
      <c r="DX1836" t="s">
        <v>3130</v>
      </c>
      <c r="DY1836">
        <v>5422</v>
      </c>
      <c r="DZ1836">
        <v>6.3693749172641496</v>
      </c>
      <c r="EA1836">
        <v>46.493582329786001</v>
      </c>
    </row>
    <row r="1837" spans="1:131" x14ac:dyDescent="0.25">
      <c r="A1837" t="s">
        <v>1245</v>
      </c>
      <c r="B1837" t="s">
        <v>1201</v>
      </c>
      <c r="C1837" t="s">
        <v>1294</v>
      </c>
      <c r="D1837" t="s">
        <v>14</v>
      </c>
      <c r="E1837" t="s">
        <v>48</v>
      </c>
      <c r="F1837" t="s">
        <v>16</v>
      </c>
      <c r="G1837" t="s">
        <v>63</v>
      </c>
      <c r="H1837">
        <v>18</v>
      </c>
      <c r="I1837">
        <v>7</v>
      </c>
      <c r="J1837">
        <v>1</v>
      </c>
      <c r="K1837">
        <v>1</v>
      </c>
      <c r="CV1837" t="s">
        <v>1245</v>
      </c>
      <c r="CW1837" t="s">
        <v>48</v>
      </c>
      <c r="CX1837" t="s">
        <v>16</v>
      </c>
      <c r="CY1837" t="s">
        <v>63</v>
      </c>
      <c r="DX1837" t="s">
        <v>3131</v>
      </c>
      <c r="DY1837">
        <v>5423</v>
      </c>
      <c r="DZ1837">
        <v>6.3797024590993798</v>
      </c>
      <c r="EA1837">
        <v>46.554773642776098</v>
      </c>
    </row>
    <row r="1838" spans="1:131" x14ac:dyDescent="0.25">
      <c r="A1838" t="s">
        <v>1245</v>
      </c>
      <c r="B1838" t="s">
        <v>1201</v>
      </c>
      <c r="C1838" t="s">
        <v>1246</v>
      </c>
      <c r="D1838" t="s">
        <v>14</v>
      </c>
      <c r="E1838" t="s">
        <v>48</v>
      </c>
      <c r="F1838" t="s">
        <v>16</v>
      </c>
      <c r="G1838" t="s">
        <v>63</v>
      </c>
      <c r="H1838">
        <v>57</v>
      </c>
      <c r="I1838">
        <v>23</v>
      </c>
      <c r="J1838">
        <v>15</v>
      </c>
      <c r="K1838">
        <v>20</v>
      </c>
      <c r="CV1838" t="s">
        <v>1245</v>
      </c>
      <c r="CW1838" t="s">
        <v>48</v>
      </c>
      <c r="CX1838" t="s">
        <v>16</v>
      </c>
      <c r="CY1838" t="s">
        <v>63</v>
      </c>
      <c r="DX1838" t="s">
        <v>3132</v>
      </c>
      <c r="DY1838">
        <v>5424</v>
      </c>
      <c r="DZ1838">
        <v>6.3274206704363101</v>
      </c>
      <c r="EA1838">
        <v>46.5696883656788</v>
      </c>
    </row>
    <row r="1839" spans="1:131" x14ac:dyDescent="0.25">
      <c r="A1839" t="s">
        <v>1245</v>
      </c>
      <c r="B1839" t="s">
        <v>1201</v>
      </c>
      <c r="C1839" t="s">
        <v>1333</v>
      </c>
      <c r="D1839" t="s">
        <v>14</v>
      </c>
      <c r="E1839" t="s">
        <v>48</v>
      </c>
      <c r="F1839" t="s">
        <v>125</v>
      </c>
      <c r="G1839" t="s">
        <v>125</v>
      </c>
      <c r="H1839">
        <v>18</v>
      </c>
      <c r="I1839">
        <v>9</v>
      </c>
      <c r="J1839">
        <v>3</v>
      </c>
      <c r="K1839">
        <v>8</v>
      </c>
      <c r="CV1839" t="s">
        <v>1245</v>
      </c>
      <c r="CW1839" t="s">
        <v>48</v>
      </c>
      <c r="CX1839" t="s">
        <v>125</v>
      </c>
      <c r="CY1839" t="s">
        <v>125</v>
      </c>
      <c r="DX1839" t="s">
        <v>3133</v>
      </c>
      <c r="DY1839">
        <v>5425</v>
      </c>
      <c r="DZ1839">
        <v>6.3104417290647996</v>
      </c>
      <c r="EA1839">
        <v>46.554835767126399</v>
      </c>
    </row>
    <row r="1840" spans="1:131" x14ac:dyDescent="0.25">
      <c r="A1840" t="s">
        <v>1245</v>
      </c>
      <c r="B1840" t="s">
        <v>1201</v>
      </c>
      <c r="C1840" t="s">
        <v>1334</v>
      </c>
      <c r="D1840" t="s">
        <v>14</v>
      </c>
      <c r="E1840" t="s">
        <v>48</v>
      </c>
      <c r="F1840" t="s">
        <v>125</v>
      </c>
      <c r="G1840" t="s">
        <v>125</v>
      </c>
      <c r="H1840">
        <v>22</v>
      </c>
      <c r="I1840">
        <v>8</v>
      </c>
      <c r="J1840">
        <v>3</v>
      </c>
      <c r="K1840">
        <v>11</v>
      </c>
      <c r="CV1840" t="s">
        <v>1245</v>
      </c>
      <c r="CW1840" t="s">
        <v>48</v>
      </c>
      <c r="CX1840" t="s">
        <v>125</v>
      </c>
      <c r="CY1840" t="s">
        <v>125</v>
      </c>
      <c r="DX1840" t="s">
        <v>3134</v>
      </c>
      <c r="DY1840">
        <v>5426</v>
      </c>
      <c r="DZ1840">
        <v>6.3498705709210599</v>
      </c>
      <c r="EA1840">
        <v>46.485807929967997</v>
      </c>
    </row>
    <row r="1841" spans="1:131" x14ac:dyDescent="0.25">
      <c r="A1841" t="s">
        <v>1245</v>
      </c>
      <c r="B1841" t="s">
        <v>1201</v>
      </c>
      <c r="C1841" t="s">
        <v>1294</v>
      </c>
      <c r="D1841" t="s">
        <v>14</v>
      </c>
      <c r="E1841" t="s">
        <v>48</v>
      </c>
      <c r="F1841" t="s">
        <v>125</v>
      </c>
      <c r="G1841" t="s">
        <v>125</v>
      </c>
      <c r="H1841">
        <v>21</v>
      </c>
      <c r="I1841">
        <v>13</v>
      </c>
      <c r="J1841">
        <v>1</v>
      </c>
      <c r="K1841">
        <v>2</v>
      </c>
      <c r="CV1841" t="s">
        <v>1245</v>
      </c>
      <c r="CW1841" t="s">
        <v>48</v>
      </c>
      <c r="CX1841" t="s">
        <v>125</v>
      </c>
      <c r="CY1841" t="s">
        <v>125</v>
      </c>
      <c r="DX1841" t="s">
        <v>3135</v>
      </c>
      <c r="DY1841">
        <v>5427</v>
      </c>
      <c r="DZ1841">
        <v>6.3730280537294002</v>
      </c>
      <c r="EA1841">
        <v>46.480021609783897</v>
      </c>
    </row>
    <row r="1842" spans="1:131" x14ac:dyDescent="0.25">
      <c r="A1842" t="s">
        <v>290</v>
      </c>
      <c r="B1842" t="s">
        <v>146</v>
      </c>
      <c r="C1842" t="s">
        <v>291</v>
      </c>
      <c r="D1842" t="s">
        <v>14</v>
      </c>
      <c r="E1842" t="s">
        <v>48</v>
      </c>
      <c r="F1842" t="s">
        <v>30</v>
      </c>
      <c r="G1842" t="s">
        <v>35</v>
      </c>
      <c r="H1842">
        <v>41</v>
      </c>
      <c r="I1842">
        <v>18</v>
      </c>
      <c r="J1842">
        <v>5</v>
      </c>
      <c r="K1842">
        <v>5</v>
      </c>
      <c r="CV1842" t="s">
        <v>290</v>
      </c>
      <c r="CW1842" t="s">
        <v>48</v>
      </c>
      <c r="CX1842" t="s">
        <v>30</v>
      </c>
      <c r="CY1842" t="s">
        <v>35</v>
      </c>
      <c r="DX1842" t="s">
        <v>3136</v>
      </c>
      <c r="DY1842">
        <v>5428</v>
      </c>
      <c r="DZ1842">
        <v>6.2889296012869504</v>
      </c>
      <c r="EA1842">
        <v>46.526327555328002</v>
      </c>
    </row>
    <row r="1843" spans="1:131" x14ac:dyDescent="0.25">
      <c r="A1843" t="s">
        <v>290</v>
      </c>
      <c r="B1843" t="s">
        <v>146</v>
      </c>
      <c r="C1843" t="s">
        <v>466</v>
      </c>
      <c r="D1843" t="s">
        <v>14</v>
      </c>
      <c r="E1843" t="s">
        <v>48</v>
      </c>
      <c r="F1843" t="s">
        <v>16</v>
      </c>
      <c r="G1843" t="s">
        <v>63</v>
      </c>
      <c r="H1843">
        <v>36</v>
      </c>
      <c r="I1843">
        <v>13</v>
      </c>
      <c r="J1843">
        <v>3</v>
      </c>
      <c r="K1843">
        <v>3</v>
      </c>
      <c r="CV1843" t="s">
        <v>290</v>
      </c>
      <c r="CW1843" t="s">
        <v>48</v>
      </c>
      <c r="CX1843" t="s">
        <v>16</v>
      </c>
      <c r="CY1843" t="s">
        <v>63</v>
      </c>
      <c r="DX1843" t="s">
        <v>3137</v>
      </c>
      <c r="DY1843">
        <v>5429</v>
      </c>
      <c r="DZ1843">
        <v>6.2533698588629898</v>
      </c>
      <c r="EA1843">
        <v>46.505168853242601</v>
      </c>
    </row>
    <row r="1844" spans="1:131" x14ac:dyDescent="0.25">
      <c r="A1844" t="s">
        <v>290</v>
      </c>
      <c r="B1844" t="s">
        <v>146</v>
      </c>
      <c r="C1844" t="s">
        <v>291</v>
      </c>
      <c r="D1844" t="s">
        <v>14</v>
      </c>
      <c r="E1844" t="s">
        <v>48</v>
      </c>
      <c r="F1844" t="s">
        <v>16</v>
      </c>
      <c r="G1844" t="s">
        <v>63</v>
      </c>
      <c r="H1844">
        <v>105</v>
      </c>
      <c r="I1844">
        <v>45</v>
      </c>
      <c r="J1844">
        <v>7</v>
      </c>
      <c r="K1844">
        <v>4</v>
      </c>
      <c r="CV1844" t="s">
        <v>290</v>
      </c>
      <c r="CW1844" t="s">
        <v>48</v>
      </c>
      <c r="CX1844" t="s">
        <v>16</v>
      </c>
      <c r="CY1844" t="s">
        <v>63</v>
      </c>
      <c r="DX1844" t="s">
        <v>3138</v>
      </c>
      <c r="DY1844">
        <v>5430</v>
      </c>
      <c r="DZ1844">
        <v>6.2299414252013596</v>
      </c>
      <c r="EA1844">
        <v>46.498997661713702</v>
      </c>
    </row>
    <row r="1845" spans="1:131" x14ac:dyDescent="0.25">
      <c r="A1845" t="s">
        <v>290</v>
      </c>
      <c r="B1845" t="s">
        <v>146</v>
      </c>
      <c r="C1845" t="s">
        <v>466</v>
      </c>
      <c r="D1845" t="s">
        <v>14</v>
      </c>
      <c r="E1845" t="s">
        <v>48</v>
      </c>
      <c r="F1845" t="s">
        <v>125</v>
      </c>
      <c r="G1845" t="s">
        <v>125</v>
      </c>
      <c r="H1845">
        <v>35</v>
      </c>
      <c r="I1845">
        <v>19</v>
      </c>
      <c r="J1845">
        <v>7</v>
      </c>
      <c r="K1845">
        <v>5</v>
      </c>
      <c r="CV1845" t="s">
        <v>290</v>
      </c>
      <c r="CW1845" t="s">
        <v>48</v>
      </c>
      <c r="CX1845" t="s">
        <v>125</v>
      </c>
      <c r="CY1845" t="s">
        <v>125</v>
      </c>
      <c r="DX1845" t="s">
        <v>3139</v>
      </c>
      <c r="DY1845">
        <v>5431</v>
      </c>
      <c r="DZ1845">
        <v>6.3511008315536603</v>
      </c>
      <c r="EA1845">
        <v>46.580641499186001</v>
      </c>
    </row>
    <row r="1846" spans="1:131" x14ac:dyDescent="0.25">
      <c r="A1846" t="s">
        <v>929</v>
      </c>
      <c r="B1846" t="s">
        <v>848</v>
      </c>
      <c r="C1846" t="s">
        <v>930</v>
      </c>
      <c r="D1846" t="s">
        <v>14</v>
      </c>
      <c r="E1846" t="s">
        <v>48</v>
      </c>
      <c r="F1846" t="s">
        <v>30</v>
      </c>
      <c r="G1846" t="s">
        <v>35</v>
      </c>
      <c r="H1846">
        <v>21</v>
      </c>
      <c r="I1846">
        <v>8</v>
      </c>
      <c r="J1846">
        <v>0</v>
      </c>
      <c r="K1846">
        <v>0</v>
      </c>
      <c r="CV1846" t="s">
        <v>929</v>
      </c>
      <c r="CW1846" t="s">
        <v>48</v>
      </c>
      <c r="CX1846" t="s">
        <v>30</v>
      </c>
      <c r="CY1846" t="s">
        <v>35</v>
      </c>
      <c r="DX1846" t="s">
        <v>3140</v>
      </c>
      <c r="DY1846">
        <v>5432</v>
      </c>
      <c r="DZ1846">
        <v>6.3552885030875297</v>
      </c>
      <c r="EA1846">
        <v>46.507033497341403</v>
      </c>
    </row>
    <row r="1847" spans="1:131" x14ac:dyDescent="0.25">
      <c r="A1847" t="s">
        <v>929</v>
      </c>
      <c r="B1847" t="s">
        <v>848</v>
      </c>
      <c r="C1847" t="s">
        <v>978</v>
      </c>
      <c r="D1847" t="s">
        <v>14</v>
      </c>
      <c r="E1847" t="s">
        <v>48</v>
      </c>
      <c r="F1847" t="s">
        <v>16</v>
      </c>
      <c r="G1847" t="s">
        <v>63</v>
      </c>
      <c r="H1847">
        <v>19</v>
      </c>
      <c r="I1847">
        <v>6</v>
      </c>
      <c r="J1847">
        <v>2</v>
      </c>
      <c r="K1847">
        <v>0</v>
      </c>
      <c r="CV1847" t="s">
        <v>929</v>
      </c>
      <c r="CW1847" t="s">
        <v>48</v>
      </c>
      <c r="CX1847" t="s">
        <v>16</v>
      </c>
      <c r="CY1847" t="s">
        <v>63</v>
      </c>
      <c r="DX1847" t="s">
        <v>3141</v>
      </c>
      <c r="DY1847">
        <v>5434</v>
      </c>
      <c r="DZ1847">
        <v>6.2582278850536204</v>
      </c>
      <c r="EA1847">
        <v>46.5239324208844</v>
      </c>
    </row>
    <row r="1848" spans="1:131" x14ac:dyDescent="0.25">
      <c r="A1848" t="s">
        <v>929</v>
      </c>
      <c r="B1848" t="s">
        <v>848</v>
      </c>
      <c r="C1848" t="s">
        <v>930</v>
      </c>
      <c r="D1848" t="s">
        <v>14</v>
      </c>
      <c r="E1848" t="s">
        <v>48</v>
      </c>
      <c r="F1848" t="s">
        <v>16</v>
      </c>
      <c r="G1848" t="s">
        <v>63</v>
      </c>
      <c r="H1848">
        <v>36</v>
      </c>
      <c r="I1848">
        <v>17</v>
      </c>
      <c r="J1848">
        <v>2</v>
      </c>
      <c r="K1848">
        <v>1</v>
      </c>
      <c r="CV1848" t="s">
        <v>929</v>
      </c>
      <c r="CW1848" t="s">
        <v>48</v>
      </c>
      <c r="CX1848" t="s">
        <v>16</v>
      </c>
      <c r="CY1848" t="s">
        <v>63</v>
      </c>
      <c r="DX1848" t="s">
        <v>3142</v>
      </c>
      <c r="DY1848">
        <v>5435</v>
      </c>
      <c r="DZ1848">
        <v>6.3819949507979397</v>
      </c>
      <c r="EA1848">
        <v>46.518065564149303</v>
      </c>
    </row>
    <row r="1849" spans="1:131" x14ac:dyDescent="0.25">
      <c r="A1849" t="s">
        <v>929</v>
      </c>
      <c r="B1849" t="s">
        <v>848</v>
      </c>
      <c r="C1849" t="s">
        <v>1026</v>
      </c>
      <c r="D1849" t="s">
        <v>14</v>
      </c>
      <c r="E1849" t="s">
        <v>48</v>
      </c>
      <c r="F1849" t="s">
        <v>125</v>
      </c>
      <c r="G1849" t="s">
        <v>125</v>
      </c>
      <c r="H1849">
        <v>19</v>
      </c>
      <c r="I1849">
        <v>10</v>
      </c>
      <c r="J1849">
        <v>2</v>
      </c>
      <c r="K1849">
        <v>1</v>
      </c>
      <c r="CV1849" t="s">
        <v>929</v>
      </c>
      <c r="CW1849" t="s">
        <v>48</v>
      </c>
      <c r="CX1849" t="s">
        <v>125</v>
      </c>
      <c r="CY1849" t="s">
        <v>125</v>
      </c>
      <c r="DX1849" t="s">
        <v>3143</v>
      </c>
      <c r="DY1849">
        <v>5436</v>
      </c>
      <c r="DZ1849">
        <v>6.2975234538450904</v>
      </c>
      <c r="EA1849">
        <v>46.495305861124798</v>
      </c>
    </row>
    <row r="1850" spans="1:131" x14ac:dyDescent="0.25">
      <c r="A1850" t="s">
        <v>26</v>
      </c>
      <c r="B1850" t="s">
        <v>12</v>
      </c>
      <c r="C1850" t="s">
        <v>27</v>
      </c>
      <c r="D1850" t="s">
        <v>14</v>
      </c>
      <c r="E1850" t="s">
        <v>15</v>
      </c>
      <c r="F1850" t="s">
        <v>16</v>
      </c>
      <c r="G1850" t="s">
        <v>17</v>
      </c>
      <c r="H1850">
        <v>8</v>
      </c>
      <c r="I1850">
        <v>2</v>
      </c>
      <c r="J1850">
        <v>4</v>
      </c>
      <c r="K1850">
        <v>6</v>
      </c>
      <c r="CV1850" t="s">
        <v>26</v>
      </c>
      <c r="CW1850" t="s">
        <v>15</v>
      </c>
      <c r="CX1850" t="s">
        <v>16</v>
      </c>
      <c r="CY1850" t="s">
        <v>17</v>
      </c>
      <c r="DX1850" t="s">
        <v>3144</v>
      </c>
      <c r="DY1850">
        <v>5437</v>
      </c>
      <c r="DZ1850">
        <v>6.3278042329604904</v>
      </c>
      <c r="EA1850">
        <v>46.519748639926902</v>
      </c>
    </row>
    <row r="1851" spans="1:131" x14ac:dyDescent="0.25">
      <c r="A1851" t="s">
        <v>26</v>
      </c>
      <c r="B1851" t="s">
        <v>12</v>
      </c>
      <c r="C1851" t="s">
        <v>60</v>
      </c>
      <c r="D1851" t="s">
        <v>14</v>
      </c>
      <c r="E1851" t="s">
        <v>15</v>
      </c>
      <c r="F1851" t="s">
        <v>30</v>
      </c>
      <c r="G1851" t="s">
        <v>35</v>
      </c>
      <c r="H1851">
        <v>39</v>
      </c>
      <c r="I1851">
        <v>14</v>
      </c>
      <c r="J1851">
        <v>10</v>
      </c>
      <c r="K1851">
        <v>8</v>
      </c>
      <c r="CV1851" t="s">
        <v>26</v>
      </c>
      <c r="CW1851" t="s">
        <v>15</v>
      </c>
      <c r="CX1851" t="s">
        <v>30</v>
      </c>
      <c r="CY1851" t="s">
        <v>35</v>
      </c>
      <c r="DX1851" t="s">
        <v>3145</v>
      </c>
      <c r="DY1851">
        <v>5451</v>
      </c>
      <c r="DZ1851">
        <v>7.0398492335091802</v>
      </c>
      <c r="EA1851">
        <v>46.880621664587103</v>
      </c>
    </row>
    <row r="1852" spans="1:131" x14ac:dyDescent="0.25">
      <c r="A1852" t="s">
        <v>26</v>
      </c>
      <c r="B1852" t="s">
        <v>12</v>
      </c>
      <c r="C1852" t="s">
        <v>27</v>
      </c>
      <c r="D1852" t="s">
        <v>14</v>
      </c>
      <c r="E1852" t="s">
        <v>15</v>
      </c>
      <c r="F1852" t="s">
        <v>30</v>
      </c>
      <c r="G1852" t="s">
        <v>35</v>
      </c>
      <c r="H1852">
        <v>5</v>
      </c>
      <c r="I1852">
        <v>3</v>
      </c>
      <c r="J1852">
        <v>5</v>
      </c>
      <c r="K1852">
        <v>5</v>
      </c>
      <c r="CV1852" t="s">
        <v>26</v>
      </c>
      <c r="CW1852" t="s">
        <v>15</v>
      </c>
      <c r="CX1852" t="s">
        <v>30</v>
      </c>
      <c r="CY1852" t="s">
        <v>35</v>
      </c>
      <c r="DX1852" t="s">
        <v>3146</v>
      </c>
      <c r="DY1852">
        <v>5456</v>
      </c>
      <c r="DZ1852">
        <v>7.0275643056071804</v>
      </c>
      <c r="EA1852">
        <v>46.953694835729898</v>
      </c>
    </row>
    <row r="1853" spans="1:131" x14ac:dyDescent="0.25">
      <c r="A1853" t="s">
        <v>26</v>
      </c>
      <c r="B1853" t="s">
        <v>12</v>
      </c>
      <c r="C1853" t="s">
        <v>117</v>
      </c>
      <c r="D1853" t="s">
        <v>14</v>
      </c>
      <c r="E1853" t="s">
        <v>15</v>
      </c>
      <c r="F1853" t="s">
        <v>16</v>
      </c>
      <c r="G1853" t="s">
        <v>63</v>
      </c>
      <c r="H1853">
        <v>16</v>
      </c>
      <c r="I1853">
        <v>6</v>
      </c>
      <c r="J1853">
        <v>2</v>
      </c>
      <c r="K1853">
        <v>2</v>
      </c>
      <c r="CV1853" t="s">
        <v>26</v>
      </c>
      <c r="CW1853" t="s">
        <v>15</v>
      </c>
      <c r="CX1853" t="s">
        <v>16</v>
      </c>
      <c r="CY1853" t="s">
        <v>63</v>
      </c>
      <c r="DX1853" t="s">
        <v>3147</v>
      </c>
      <c r="DY1853">
        <v>5458</v>
      </c>
      <c r="DZ1853">
        <v>7.0739235438923798</v>
      </c>
      <c r="EA1853">
        <v>46.904220933489498</v>
      </c>
    </row>
    <row r="1854" spans="1:131" x14ac:dyDescent="0.25">
      <c r="A1854" t="s">
        <v>26</v>
      </c>
      <c r="B1854" t="s">
        <v>12</v>
      </c>
      <c r="C1854" t="s">
        <v>118</v>
      </c>
      <c r="D1854" t="s">
        <v>14</v>
      </c>
      <c r="E1854" t="s">
        <v>15</v>
      </c>
      <c r="F1854" t="s">
        <v>16</v>
      </c>
      <c r="G1854" t="s">
        <v>63</v>
      </c>
      <c r="H1854">
        <v>17</v>
      </c>
      <c r="I1854">
        <v>7</v>
      </c>
      <c r="J1854">
        <v>0</v>
      </c>
      <c r="K1854">
        <v>1</v>
      </c>
      <c r="CV1854" t="s">
        <v>26</v>
      </c>
      <c r="CW1854" t="s">
        <v>15</v>
      </c>
      <c r="CX1854" t="s">
        <v>16</v>
      </c>
      <c r="CY1854" t="s">
        <v>63</v>
      </c>
      <c r="DX1854" t="s">
        <v>3148</v>
      </c>
      <c r="DY1854">
        <v>5464</v>
      </c>
      <c r="DZ1854">
        <v>7.0140732027258199</v>
      </c>
      <c r="EA1854">
        <v>46.924168247040598</v>
      </c>
    </row>
    <row r="1855" spans="1:131" x14ac:dyDescent="0.25">
      <c r="A1855" t="s">
        <v>26</v>
      </c>
      <c r="B1855" t="s">
        <v>12</v>
      </c>
      <c r="C1855" t="s">
        <v>119</v>
      </c>
      <c r="D1855" t="s">
        <v>14</v>
      </c>
      <c r="E1855" t="s">
        <v>15</v>
      </c>
      <c r="F1855" t="s">
        <v>16</v>
      </c>
      <c r="G1855" t="s">
        <v>63</v>
      </c>
      <c r="H1855">
        <v>39</v>
      </c>
      <c r="I1855">
        <v>20</v>
      </c>
      <c r="J1855">
        <v>0</v>
      </c>
      <c r="K1855">
        <v>7</v>
      </c>
      <c r="CV1855" t="s">
        <v>26</v>
      </c>
      <c r="CW1855" t="s">
        <v>15</v>
      </c>
      <c r="CX1855" t="s">
        <v>16</v>
      </c>
      <c r="CY1855" t="s">
        <v>63</v>
      </c>
      <c r="DX1855" t="s">
        <v>3149</v>
      </c>
      <c r="DY1855">
        <v>5471</v>
      </c>
      <c r="DZ1855">
        <v>6.5753034446003298</v>
      </c>
      <c r="EA1855">
        <v>46.624810444662302</v>
      </c>
    </row>
    <row r="1856" spans="1:131" x14ac:dyDescent="0.25">
      <c r="A1856" t="s">
        <v>26</v>
      </c>
      <c r="B1856" t="s">
        <v>12</v>
      </c>
      <c r="C1856" t="s">
        <v>27</v>
      </c>
      <c r="D1856" t="s">
        <v>14</v>
      </c>
      <c r="E1856" t="s">
        <v>15</v>
      </c>
      <c r="F1856" t="s">
        <v>16</v>
      </c>
      <c r="G1856" t="s">
        <v>63</v>
      </c>
      <c r="H1856">
        <v>221</v>
      </c>
      <c r="I1856">
        <v>99</v>
      </c>
      <c r="J1856">
        <v>34</v>
      </c>
      <c r="K1856">
        <v>58</v>
      </c>
      <c r="CV1856" t="s">
        <v>26</v>
      </c>
      <c r="CW1856" t="s">
        <v>15</v>
      </c>
      <c r="CX1856" t="s">
        <v>16</v>
      </c>
      <c r="CY1856" t="s">
        <v>63</v>
      </c>
      <c r="DX1856" t="s">
        <v>3150</v>
      </c>
      <c r="DY1856">
        <v>5472</v>
      </c>
      <c r="DZ1856">
        <v>6.5639024318954098</v>
      </c>
      <c r="EA1856">
        <v>46.609833035507798</v>
      </c>
    </row>
    <row r="1857" spans="1:131" x14ac:dyDescent="0.25">
      <c r="A1857" t="s">
        <v>26</v>
      </c>
      <c r="B1857" t="s">
        <v>12</v>
      </c>
      <c r="C1857" t="s">
        <v>60</v>
      </c>
      <c r="D1857" t="s">
        <v>14</v>
      </c>
      <c r="E1857" t="s">
        <v>15</v>
      </c>
      <c r="F1857" t="s">
        <v>30</v>
      </c>
      <c r="G1857" t="s">
        <v>124</v>
      </c>
      <c r="H1857">
        <v>88</v>
      </c>
      <c r="I1857">
        <v>47</v>
      </c>
      <c r="J1857">
        <v>6</v>
      </c>
      <c r="K1857">
        <v>12</v>
      </c>
      <c r="CV1857" t="s">
        <v>26</v>
      </c>
      <c r="CW1857" t="s">
        <v>15</v>
      </c>
      <c r="CX1857" t="s">
        <v>30</v>
      </c>
      <c r="CY1857" t="s">
        <v>124</v>
      </c>
      <c r="DX1857" t="s">
        <v>3151</v>
      </c>
      <c r="DY1857">
        <v>5473</v>
      </c>
      <c r="DZ1857">
        <v>6.5856014627875901</v>
      </c>
      <c r="EA1857">
        <v>46.604881127194503</v>
      </c>
    </row>
    <row r="1858" spans="1:131" x14ac:dyDescent="0.25">
      <c r="A1858" t="s">
        <v>26</v>
      </c>
      <c r="B1858" t="s">
        <v>12</v>
      </c>
      <c r="C1858" t="s">
        <v>117</v>
      </c>
      <c r="D1858" t="s">
        <v>14</v>
      </c>
      <c r="E1858" t="s">
        <v>15</v>
      </c>
      <c r="F1858" t="s">
        <v>125</v>
      </c>
      <c r="G1858" t="s">
        <v>125</v>
      </c>
      <c r="H1858">
        <v>22</v>
      </c>
      <c r="I1858">
        <v>11</v>
      </c>
      <c r="J1858">
        <v>4</v>
      </c>
      <c r="K1858">
        <v>6</v>
      </c>
      <c r="CV1858" t="s">
        <v>26</v>
      </c>
      <c r="CW1858" t="s">
        <v>15</v>
      </c>
      <c r="CX1858" t="s">
        <v>125</v>
      </c>
      <c r="CY1858" t="s">
        <v>125</v>
      </c>
      <c r="DX1858" t="s">
        <v>3152</v>
      </c>
      <c r="DY1858">
        <v>5474</v>
      </c>
      <c r="DZ1858">
        <v>6.4676046725087399</v>
      </c>
      <c r="EA1858">
        <v>46.6251996875814</v>
      </c>
    </row>
    <row r="1859" spans="1:131" x14ac:dyDescent="0.25">
      <c r="A1859" t="s">
        <v>26</v>
      </c>
      <c r="B1859" t="s">
        <v>12</v>
      </c>
      <c r="C1859" t="s">
        <v>118</v>
      </c>
      <c r="D1859" t="s">
        <v>14</v>
      </c>
      <c r="E1859" t="s">
        <v>15</v>
      </c>
      <c r="F1859" t="s">
        <v>125</v>
      </c>
      <c r="G1859" t="s">
        <v>125</v>
      </c>
      <c r="H1859">
        <v>21</v>
      </c>
      <c r="I1859">
        <v>12</v>
      </c>
      <c r="J1859">
        <v>3</v>
      </c>
      <c r="K1859">
        <v>5</v>
      </c>
      <c r="CV1859" t="s">
        <v>26</v>
      </c>
      <c r="CW1859" t="s">
        <v>15</v>
      </c>
      <c r="CX1859" t="s">
        <v>125</v>
      </c>
      <c r="CY1859" t="s">
        <v>125</v>
      </c>
      <c r="DX1859" t="s">
        <v>3153</v>
      </c>
      <c r="DY1859">
        <v>5475</v>
      </c>
      <c r="DZ1859">
        <v>6.4476994399839196</v>
      </c>
      <c r="EA1859">
        <v>46.610813589789501</v>
      </c>
    </row>
    <row r="1860" spans="1:131" x14ac:dyDescent="0.25">
      <c r="A1860" t="s">
        <v>26</v>
      </c>
      <c r="B1860" t="s">
        <v>12</v>
      </c>
      <c r="C1860" t="s">
        <v>119</v>
      </c>
      <c r="D1860" t="s">
        <v>14</v>
      </c>
      <c r="E1860" t="s">
        <v>15</v>
      </c>
      <c r="F1860" t="s">
        <v>125</v>
      </c>
      <c r="G1860" t="s">
        <v>125</v>
      </c>
      <c r="H1860">
        <v>16</v>
      </c>
      <c r="I1860">
        <v>8</v>
      </c>
      <c r="J1860">
        <v>1</v>
      </c>
      <c r="K1860">
        <v>3</v>
      </c>
      <c r="CV1860" t="s">
        <v>26</v>
      </c>
      <c r="CW1860" t="s">
        <v>15</v>
      </c>
      <c r="CX1860" t="s">
        <v>125</v>
      </c>
      <c r="CY1860" t="s">
        <v>125</v>
      </c>
      <c r="DX1860" t="s">
        <v>3154</v>
      </c>
      <c r="DY1860">
        <v>5476</v>
      </c>
      <c r="DZ1860">
        <v>6.4759093905894298</v>
      </c>
      <c r="EA1860">
        <v>46.6444558188714</v>
      </c>
    </row>
    <row r="1861" spans="1:131" x14ac:dyDescent="0.25">
      <c r="A1861" t="s">
        <v>26</v>
      </c>
      <c r="B1861" t="s">
        <v>12</v>
      </c>
      <c r="C1861" t="s">
        <v>27</v>
      </c>
      <c r="D1861" t="s">
        <v>14</v>
      </c>
      <c r="E1861" t="s">
        <v>15</v>
      </c>
      <c r="F1861" t="s">
        <v>125</v>
      </c>
      <c r="G1861" t="s">
        <v>125</v>
      </c>
      <c r="H1861">
        <v>44</v>
      </c>
      <c r="I1861">
        <v>17</v>
      </c>
      <c r="J1861">
        <v>9</v>
      </c>
      <c r="K1861">
        <v>9</v>
      </c>
      <c r="CV1861" t="s">
        <v>26</v>
      </c>
      <c r="CW1861" t="s">
        <v>15</v>
      </c>
      <c r="CX1861" t="s">
        <v>125</v>
      </c>
      <c r="CY1861" t="s">
        <v>125</v>
      </c>
      <c r="DX1861" t="s">
        <v>3155</v>
      </c>
      <c r="DY1861">
        <v>5477</v>
      </c>
      <c r="DZ1861">
        <v>6.50381878785472</v>
      </c>
      <c r="EA1861">
        <v>46.614300214714603</v>
      </c>
    </row>
    <row r="1862" spans="1:131" x14ac:dyDescent="0.25">
      <c r="A1862" t="s">
        <v>1462</v>
      </c>
      <c r="B1862" t="s">
        <v>1371</v>
      </c>
      <c r="C1862" t="s">
        <v>1463</v>
      </c>
      <c r="D1862" t="s">
        <v>14</v>
      </c>
      <c r="E1862" t="s">
        <v>48</v>
      </c>
      <c r="F1862" t="s">
        <v>16</v>
      </c>
      <c r="G1862" t="s">
        <v>63</v>
      </c>
      <c r="H1862">
        <v>21</v>
      </c>
      <c r="I1862">
        <v>15</v>
      </c>
      <c r="J1862">
        <v>2</v>
      </c>
      <c r="K1862">
        <v>2</v>
      </c>
      <c r="CV1862" t="s">
        <v>1462</v>
      </c>
      <c r="CW1862" t="s">
        <v>48</v>
      </c>
      <c r="CX1862" t="s">
        <v>16</v>
      </c>
      <c r="CY1862" t="s">
        <v>63</v>
      </c>
      <c r="DX1862" t="s">
        <v>3156</v>
      </c>
      <c r="DY1862">
        <v>5478</v>
      </c>
      <c r="DZ1862">
        <v>6.4529378501488903</v>
      </c>
      <c r="EA1862">
        <v>46.576236715823903</v>
      </c>
    </row>
    <row r="1863" spans="1:131" x14ac:dyDescent="0.25">
      <c r="A1863" t="s">
        <v>1462</v>
      </c>
      <c r="B1863" t="s">
        <v>1371</v>
      </c>
      <c r="C1863" t="s">
        <v>1463</v>
      </c>
      <c r="D1863" t="s">
        <v>14</v>
      </c>
      <c r="E1863" t="s">
        <v>48</v>
      </c>
      <c r="F1863" t="s">
        <v>125</v>
      </c>
      <c r="G1863" t="s">
        <v>125</v>
      </c>
      <c r="H1863">
        <v>21</v>
      </c>
      <c r="I1863">
        <v>12</v>
      </c>
      <c r="J1863">
        <v>9</v>
      </c>
      <c r="K1863">
        <v>9</v>
      </c>
      <c r="CV1863" t="s">
        <v>1462</v>
      </c>
      <c r="CW1863" t="s">
        <v>48</v>
      </c>
      <c r="CX1863" t="s">
        <v>125</v>
      </c>
      <c r="CY1863" t="s">
        <v>125</v>
      </c>
      <c r="DX1863" t="s">
        <v>3157</v>
      </c>
      <c r="DY1863">
        <v>5479</v>
      </c>
      <c r="DZ1863">
        <v>6.4364462182768003</v>
      </c>
      <c r="EA1863">
        <v>46.632509154014301</v>
      </c>
    </row>
    <row r="1864" spans="1:131" x14ac:dyDescent="0.25">
      <c r="A1864" t="s">
        <v>467</v>
      </c>
      <c r="B1864" t="s">
        <v>146</v>
      </c>
      <c r="C1864" t="s">
        <v>468</v>
      </c>
      <c r="D1864" t="s">
        <v>14</v>
      </c>
      <c r="E1864" t="s">
        <v>48</v>
      </c>
      <c r="F1864" t="s">
        <v>16</v>
      </c>
      <c r="G1864" t="s">
        <v>63</v>
      </c>
      <c r="H1864">
        <v>27</v>
      </c>
      <c r="I1864">
        <v>13</v>
      </c>
      <c r="J1864">
        <v>2</v>
      </c>
      <c r="K1864">
        <v>0</v>
      </c>
      <c r="CV1864" t="s">
        <v>467</v>
      </c>
      <c r="CW1864" t="s">
        <v>48</v>
      </c>
      <c r="CX1864" t="s">
        <v>16</v>
      </c>
      <c r="CY1864" t="s">
        <v>63</v>
      </c>
      <c r="DX1864" t="s">
        <v>3158</v>
      </c>
      <c r="DY1864">
        <v>5480</v>
      </c>
      <c r="DZ1864">
        <v>6.5501585060955403</v>
      </c>
      <c r="EA1864">
        <v>46.629976359470803</v>
      </c>
    </row>
    <row r="1865" spans="1:131" x14ac:dyDescent="0.25">
      <c r="A1865" t="s">
        <v>467</v>
      </c>
      <c r="B1865" t="s">
        <v>146</v>
      </c>
      <c r="C1865" t="s">
        <v>468</v>
      </c>
      <c r="D1865" t="s">
        <v>14</v>
      </c>
      <c r="E1865" t="s">
        <v>48</v>
      </c>
      <c r="F1865" t="s">
        <v>125</v>
      </c>
      <c r="G1865" t="s">
        <v>125</v>
      </c>
      <c r="H1865">
        <v>14</v>
      </c>
      <c r="I1865">
        <v>9</v>
      </c>
      <c r="J1865">
        <v>1</v>
      </c>
      <c r="K1865">
        <v>0</v>
      </c>
      <c r="CV1865" t="s">
        <v>467</v>
      </c>
      <c r="CW1865" t="s">
        <v>48</v>
      </c>
      <c r="CX1865" t="s">
        <v>125</v>
      </c>
      <c r="CY1865" t="s">
        <v>125</v>
      </c>
      <c r="DX1865" t="s">
        <v>3159</v>
      </c>
      <c r="DY1865">
        <v>5481</v>
      </c>
      <c r="DZ1865">
        <v>6.49596089981228</v>
      </c>
      <c r="EA1865">
        <v>46.635712867351401</v>
      </c>
    </row>
    <row r="1866" spans="1:131" x14ac:dyDescent="0.25">
      <c r="A1866" t="s">
        <v>931</v>
      </c>
      <c r="B1866" t="s">
        <v>848</v>
      </c>
      <c r="C1866" t="s">
        <v>932</v>
      </c>
      <c r="D1866" t="s">
        <v>14</v>
      </c>
      <c r="E1866" t="s">
        <v>48</v>
      </c>
      <c r="F1866" t="s">
        <v>30</v>
      </c>
      <c r="G1866" t="s">
        <v>35</v>
      </c>
      <c r="H1866">
        <v>21</v>
      </c>
      <c r="I1866">
        <v>11</v>
      </c>
      <c r="J1866">
        <v>0</v>
      </c>
      <c r="K1866">
        <v>1</v>
      </c>
      <c r="CV1866" t="s">
        <v>931</v>
      </c>
      <c r="CW1866" t="s">
        <v>48</v>
      </c>
      <c r="CX1866" t="s">
        <v>30</v>
      </c>
      <c r="CY1866" t="s">
        <v>35</v>
      </c>
      <c r="DX1866" t="s">
        <v>3160</v>
      </c>
      <c r="DY1866">
        <v>5482</v>
      </c>
      <c r="DZ1866">
        <v>6.5449766199461497</v>
      </c>
      <c r="EA1866">
        <v>46.6528361663213</v>
      </c>
    </row>
    <row r="1867" spans="1:131" x14ac:dyDescent="0.25">
      <c r="A1867" t="s">
        <v>931</v>
      </c>
      <c r="B1867" t="s">
        <v>848</v>
      </c>
      <c r="C1867" t="s">
        <v>933</v>
      </c>
      <c r="D1867" t="s">
        <v>14</v>
      </c>
      <c r="E1867" t="s">
        <v>48</v>
      </c>
      <c r="F1867" t="s">
        <v>30</v>
      </c>
      <c r="G1867" t="s">
        <v>35</v>
      </c>
      <c r="H1867">
        <v>10</v>
      </c>
      <c r="I1867">
        <v>3</v>
      </c>
      <c r="J1867">
        <v>0</v>
      </c>
      <c r="K1867">
        <v>0</v>
      </c>
      <c r="CV1867" t="s">
        <v>931</v>
      </c>
      <c r="CW1867" t="s">
        <v>48</v>
      </c>
      <c r="CX1867" t="s">
        <v>30</v>
      </c>
      <c r="CY1867" t="s">
        <v>35</v>
      </c>
      <c r="DX1867" t="s">
        <v>3161</v>
      </c>
      <c r="DY1867">
        <v>5483</v>
      </c>
      <c r="DZ1867">
        <v>6.4799773956595699</v>
      </c>
      <c r="EA1867">
        <v>46.661089812296602</v>
      </c>
    </row>
    <row r="1868" spans="1:131" x14ac:dyDescent="0.25">
      <c r="A1868" t="s">
        <v>931</v>
      </c>
      <c r="B1868" t="s">
        <v>848</v>
      </c>
      <c r="C1868" t="s">
        <v>932</v>
      </c>
      <c r="D1868" t="s">
        <v>14</v>
      </c>
      <c r="E1868" t="s">
        <v>48</v>
      </c>
      <c r="F1868" t="s">
        <v>16</v>
      </c>
      <c r="G1868" t="s">
        <v>63</v>
      </c>
      <c r="H1868">
        <v>50</v>
      </c>
      <c r="I1868">
        <v>25</v>
      </c>
      <c r="J1868">
        <v>0</v>
      </c>
      <c r="K1868">
        <v>5</v>
      </c>
      <c r="CV1868" t="s">
        <v>931</v>
      </c>
      <c r="CW1868" t="s">
        <v>48</v>
      </c>
      <c r="CX1868" t="s">
        <v>16</v>
      </c>
      <c r="CY1868" t="s">
        <v>63</v>
      </c>
      <c r="DX1868" t="s">
        <v>3162</v>
      </c>
      <c r="DY1868">
        <v>5484</v>
      </c>
      <c r="DZ1868">
        <v>6.5131328551910697</v>
      </c>
      <c r="EA1868">
        <v>46.5869955363152</v>
      </c>
    </row>
    <row r="1869" spans="1:131" x14ac:dyDescent="0.25">
      <c r="A1869" t="s">
        <v>931</v>
      </c>
      <c r="B1869" t="s">
        <v>848</v>
      </c>
      <c r="C1869" t="s">
        <v>933</v>
      </c>
      <c r="D1869" t="s">
        <v>14</v>
      </c>
      <c r="E1869" t="s">
        <v>48</v>
      </c>
      <c r="F1869" t="s">
        <v>16</v>
      </c>
      <c r="G1869" t="s">
        <v>63</v>
      </c>
      <c r="H1869">
        <v>41</v>
      </c>
      <c r="I1869">
        <v>20</v>
      </c>
      <c r="J1869">
        <v>2</v>
      </c>
      <c r="K1869">
        <v>2</v>
      </c>
      <c r="CV1869" t="s">
        <v>931</v>
      </c>
      <c r="CW1869" t="s">
        <v>48</v>
      </c>
      <c r="CX1869" t="s">
        <v>16</v>
      </c>
      <c r="CY1869" t="s">
        <v>63</v>
      </c>
      <c r="DX1869" t="s">
        <v>3163</v>
      </c>
      <c r="DY1869">
        <v>5485</v>
      </c>
      <c r="DZ1869">
        <v>6.4608255628425999</v>
      </c>
      <c r="EA1869">
        <v>46.594775123111098</v>
      </c>
    </row>
    <row r="1870" spans="1:131" x14ac:dyDescent="0.25">
      <c r="A1870" t="s">
        <v>931</v>
      </c>
      <c r="B1870" t="s">
        <v>848</v>
      </c>
      <c r="C1870" t="s">
        <v>1027</v>
      </c>
      <c r="D1870" t="s">
        <v>14</v>
      </c>
      <c r="E1870" t="s">
        <v>48</v>
      </c>
      <c r="F1870" t="s">
        <v>125</v>
      </c>
      <c r="G1870" t="s">
        <v>125</v>
      </c>
      <c r="H1870">
        <v>11</v>
      </c>
      <c r="I1870">
        <v>5</v>
      </c>
      <c r="J1870">
        <v>0</v>
      </c>
      <c r="K1870">
        <v>0</v>
      </c>
      <c r="CV1870" t="s">
        <v>931</v>
      </c>
      <c r="CW1870" t="s">
        <v>48</v>
      </c>
      <c r="CX1870" t="s">
        <v>125</v>
      </c>
      <c r="CY1870" t="s">
        <v>125</v>
      </c>
      <c r="DX1870" t="s">
        <v>3164</v>
      </c>
      <c r="DY1870">
        <v>5486</v>
      </c>
      <c r="DZ1870">
        <v>6.3889616211852998</v>
      </c>
      <c r="EA1870">
        <v>46.625224380854199</v>
      </c>
    </row>
    <row r="1871" spans="1:131" x14ac:dyDescent="0.25">
      <c r="A1871" t="s">
        <v>931</v>
      </c>
      <c r="B1871" t="s">
        <v>848</v>
      </c>
      <c r="C1871" t="s">
        <v>933</v>
      </c>
      <c r="D1871" t="s">
        <v>14</v>
      </c>
      <c r="E1871" t="s">
        <v>48</v>
      </c>
      <c r="F1871" t="s">
        <v>125</v>
      </c>
      <c r="G1871" t="s">
        <v>125</v>
      </c>
      <c r="H1871">
        <v>9</v>
      </c>
      <c r="I1871">
        <v>5</v>
      </c>
      <c r="J1871">
        <v>0</v>
      </c>
      <c r="K1871">
        <v>0</v>
      </c>
      <c r="CV1871" t="s">
        <v>931</v>
      </c>
      <c r="CW1871" t="s">
        <v>48</v>
      </c>
      <c r="CX1871" t="s">
        <v>125</v>
      </c>
      <c r="CY1871" t="s">
        <v>125</v>
      </c>
      <c r="DX1871" t="s">
        <v>3165</v>
      </c>
      <c r="DY1871">
        <v>5487</v>
      </c>
      <c r="DZ1871">
        <v>6.5252087333543702</v>
      </c>
      <c r="EA1871">
        <v>46.634376127166199</v>
      </c>
    </row>
    <row r="1872" spans="1:131" x14ac:dyDescent="0.25">
      <c r="A1872" t="s">
        <v>867</v>
      </c>
      <c r="B1872" t="s">
        <v>848</v>
      </c>
      <c r="C1872" t="s">
        <v>868</v>
      </c>
      <c r="D1872" t="s">
        <v>14</v>
      </c>
      <c r="E1872" t="s">
        <v>48</v>
      </c>
      <c r="F1872" t="s">
        <v>16</v>
      </c>
      <c r="G1872" t="s">
        <v>17</v>
      </c>
      <c r="H1872">
        <v>2</v>
      </c>
      <c r="I1872">
        <v>0</v>
      </c>
      <c r="J1872">
        <v>0</v>
      </c>
      <c r="K1872">
        <v>1</v>
      </c>
      <c r="CV1872" t="s">
        <v>867</v>
      </c>
      <c r="CW1872" t="s">
        <v>48</v>
      </c>
      <c r="CX1872" t="s">
        <v>16</v>
      </c>
      <c r="CY1872" t="s">
        <v>17</v>
      </c>
      <c r="DX1872" t="s">
        <v>3166</v>
      </c>
      <c r="DY1872">
        <v>5488</v>
      </c>
      <c r="DZ1872">
        <v>6.4172414949368397</v>
      </c>
      <c r="EA1872">
        <v>46.6042374167723</v>
      </c>
    </row>
    <row r="1873" spans="1:131" x14ac:dyDescent="0.25">
      <c r="A1873" t="s">
        <v>867</v>
      </c>
      <c r="B1873" t="s">
        <v>848</v>
      </c>
      <c r="C1873" t="s">
        <v>868</v>
      </c>
      <c r="D1873" t="s">
        <v>14</v>
      </c>
      <c r="E1873" t="s">
        <v>48</v>
      </c>
      <c r="F1873" t="s">
        <v>30</v>
      </c>
      <c r="G1873" t="s">
        <v>31</v>
      </c>
      <c r="H1873">
        <v>5</v>
      </c>
      <c r="I1873">
        <v>1</v>
      </c>
      <c r="J1873">
        <v>0</v>
      </c>
      <c r="K1873">
        <v>0</v>
      </c>
      <c r="CV1873" t="s">
        <v>867</v>
      </c>
      <c r="CW1873" t="s">
        <v>48</v>
      </c>
      <c r="CX1873" t="s">
        <v>30</v>
      </c>
      <c r="CY1873" t="s">
        <v>31</v>
      </c>
      <c r="DX1873" t="s">
        <v>3167</v>
      </c>
      <c r="DY1873">
        <v>5489</v>
      </c>
      <c r="DZ1873">
        <v>6.5599648838594202</v>
      </c>
      <c r="EA1873">
        <v>46.578217046373197</v>
      </c>
    </row>
    <row r="1874" spans="1:131" x14ac:dyDescent="0.25">
      <c r="A1874" t="s">
        <v>867</v>
      </c>
      <c r="B1874" t="s">
        <v>848</v>
      </c>
      <c r="C1874" t="s">
        <v>868</v>
      </c>
      <c r="D1874" t="s">
        <v>14</v>
      </c>
      <c r="E1874" t="s">
        <v>48</v>
      </c>
      <c r="F1874" t="s">
        <v>30</v>
      </c>
      <c r="G1874" t="s">
        <v>35</v>
      </c>
      <c r="H1874">
        <v>26</v>
      </c>
      <c r="I1874">
        <v>12</v>
      </c>
      <c r="J1874">
        <v>5</v>
      </c>
      <c r="K1874">
        <v>8</v>
      </c>
      <c r="CV1874" t="s">
        <v>867</v>
      </c>
      <c r="CW1874" t="s">
        <v>48</v>
      </c>
      <c r="CX1874" t="s">
        <v>30</v>
      </c>
      <c r="CY1874" t="s">
        <v>35</v>
      </c>
      <c r="DX1874" t="s">
        <v>3168</v>
      </c>
      <c r="DY1874">
        <v>5490</v>
      </c>
      <c r="DZ1874">
        <v>6.4542335338422401</v>
      </c>
      <c r="EA1874">
        <v>46.654875790174401</v>
      </c>
    </row>
    <row r="1875" spans="1:131" x14ac:dyDescent="0.25">
      <c r="A1875" t="s">
        <v>867</v>
      </c>
      <c r="B1875" t="s">
        <v>848</v>
      </c>
      <c r="C1875" t="s">
        <v>979</v>
      </c>
      <c r="D1875" t="s">
        <v>14</v>
      </c>
      <c r="E1875" t="s">
        <v>48</v>
      </c>
      <c r="F1875" t="s">
        <v>16</v>
      </c>
      <c r="G1875" t="s">
        <v>63</v>
      </c>
      <c r="H1875">
        <v>16</v>
      </c>
      <c r="I1875">
        <v>8</v>
      </c>
      <c r="J1875">
        <v>7</v>
      </c>
      <c r="K1875">
        <v>7</v>
      </c>
      <c r="CV1875" t="s">
        <v>867</v>
      </c>
      <c r="CW1875" t="s">
        <v>48</v>
      </c>
      <c r="CX1875" t="s">
        <v>16</v>
      </c>
      <c r="CY1875" t="s">
        <v>63</v>
      </c>
      <c r="DX1875" t="s">
        <v>3169</v>
      </c>
      <c r="DY1875">
        <v>5491</v>
      </c>
      <c r="DZ1875">
        <v>6.3855014781408199</v>
      </c>
      <c r="EA1875">
        <v>46.654047736345497</v>
      </c>
    </row>
    <row r="1876" spans="1:131" x14ac:dyDescent="0.25">
      <c r="A1876" t="s">
        <v>867</v>
      </c>
      <c r="B1876" t="s">
        <v>848</v>
      </c>
      <c r="C1876" t="s">
        <v>980</v>
      </c>
      <c r="D1876" t="s">
        <v>212</v>
      </c>
      <c r="E1876" t="s">
        <v>48</v>
      </c>
      <c r="F1876" t="s">
        <v>16</v>
      </c>
      <c r="G1876" t="s">
        <v>63</v>
      </c>
      <c r="H1876">
        <v>7</v>
      </c>
      <c r="I1876">
        <v>0</v>
      </c>
      <c r="J1876">
        <v>0</v>
      </c>
      <c r="K1876">
        <v>0</v>
      </c>
      <c r="CV1876" t="s">
        <v>867</v>
      </c>
      <c r="CW1876" t="s">
        <v>48</v>
      </c>
      <c r="CX1876" t="s">
        <v>16</v>
      </c>
      <c r="CY1876" t="s">
        <v>63</v>
      </c>
      <c r="DX1876" t="s">
        <v>3170</v>
      </c>
      <c r="DY1876">
        <v>5492</v>
      </c>
      <c r="DZ1876">
        <v>6.3673491820779597</v>
      </c>
      <c r="EA1876">
        <v>46.605575437198603</v>
      </c>
    </row>
    <row r="1877" spans="1:131" x14ac:dyDescent="0.25">
      <c r="A1877" t="s">
        <v>867</v>
      </c>
      <c r="B1877" t="s">
        <v>848</v>
      </c>
      <c r="C1877" t="s">
        <v>868</v>
      </c>
      <c r="D1877" t="s">
        <v>14</v>
      </c>
      <c r="E1877" t="s">
        <v>48</v>
      </c>
      <c r="F1877" t="s">
        <v>16</v>
      </c>
      <c r="G1877" t="s">
        <v>63</v>
      </c>
      <c r="H1877">
        <v>70</v>
      </c>
      <c r="I1877">
        <v>39</v>
      </c>
      <c r="J1877">
        <v>14</v>
      </c>
      <c r="K1877">
        <v>25</v>
      </c>
      <c r="CV1877" t="s">
        <v>867</v>
      </c>
      <c r="CW1877" t="s">
        <v>48</v>
      </c>
      <c r="CX1877" t="s">
        <v>16</v>
      </c>
      <c r="CY1877" t="s">
        <v>63</v>
      </c>
      <c r="DX1877" t="s">
        <v>3171</v>
      </c>
      <c r="DY1877">
        <v>5493</v>
      </c>
      <c r="DZ1877">
        <v>6.5395936805673403</v>
      </c>
      <c r="EA1877">
        <v>46.670573484605299</v>
      </c>
    </row>
    <row r="1878" spans="1:131" x14ac:dyDescent="0.25">
      <c r="A1878" t="s">
        <v>867</v>
      </c>
      <c r="B1878" t="s">
        <v>848</v>
      </c>
      <c r="C1878" t="s">
        <v>980</v>
      </c>
      <c r="D1878" t="s">
        <v>212</v>
      </c>
      <c r="E1878" t="s">
        <v>48</v>
      </c>
      <c r="F1878" t="s">
        <v>30</v>
      </c>
      <c r="G1878" t="s">
        <v>501</v>
      </c>
      <c r="H1878">
        <v>6</v>
      </c>
      <c r="I1878">
        <v>1</v>
      </c>
      <c r="J1878">
        <v>1</v>
      </c>
      <c r="K1878">
        <v>0</v>
      </c>
      <c r="CV1878" t="s">
        <v>867</v>
      </c>
      <c r="CW1878" t="s">
        <v>48</v>
      </c>
      <c r="CX1878" t="s">
        <v>30</v>
      </c>
      <c r="CY1878" t="s">
        <v>501</v>
      </c>
      <c r="DX1878" t="s">
        <v>3172</v>
      </c>
      <c r="DY1878">
        <v>5494</v>
      </c>
      <c r="DZ1878">
        <v>6.4197264054832299</v>
      </c>
      <c r="EA1878">
        <v>46.586960299730102</v>
      </c>
    </row>
    <row r="1879" spans="1:131" x14ac:dyDescent="0.25">
      <c r="A1879" t="s">
        <v>867</v>
      </c>
      <c r="B1879" t="s">
        <v>848</v>
      </c>
      <c r="C1879" t="s">
        <v>1028</v>
      </c>
      <c r="D1879" t="s">
        <v>14</v>
      </c>
      <c r="E1879" t="s">
        <v>48</v>
      </c>
      <c r="F1879" t="s">
        <v>125</v>
      </c>
      <c r="G1879" t="s">
        <v>125</v>
      </c>
      <c r="H1879">
        <v>11</v>
      </c>
      <c r="I1879">
        <v>4</v>
      </c>
      <c r="J1879">
        <v>0</v>
      </c>
      <c r="K1879">
        <v>2</v>
      </c>
      <c r="CV1879" t="s">
        <v>867</v>
      </c>
      <c r="CW1879" t="s">
        <v>48</v>
      </c>
      <c r="CX1879" t="s">
        <v>125</v>
      </c>
      <c r="CY1879" t="s">
        <v>125</v>
      </c>
      <c r="DX1879" t="s">
        <v>3173</v>
      </c>
      <c r="DY1879">
        <v>5495</v>
      </c>
      <c r="DZ1879">
        <v>6.5299282095440399</v>
      </c>
      <c r="EA1879">
        <v>46.613346302611497</v>
      </c>
    </row>
    <row r="1880" spans="1:131" x14ac:dyDescent="0.25">
      <c r="A1880" t="s">
        <v>867</v>
      </c>
      <c r="B1880" t="s">
        <v>848</v>
      </c>
      <c r="C1880" t="s">
        <v>979</v>
      </c>
      <c r="D1880" t="s">
        <v>14</v>
      </c>
      <c r="E1880" t="s">
        <v>48</v>
      </c>
      <c r="F1880" t="s">
        <v>125</v>
      </c>
      <c r="G1880" t="s">
        <v>125</v>
      </c>
      <c r="H1880">
        <v>13</v>
      </c>
      <c r="I1880">
        <v>7</v>
      </c>
      <c r="J1880">
        <v>3</v>
      </c>
      <c r="K1880">
        <v>3</v>
      </c>
      <c r="CV1880" t="s">
        <v>867</v>
      </c>
      <c r="CW1880" t="s">
        <v>48</v>
      </c>
      <c r="CX1880" t="s">
        <v>125</v>
      </c>
      <c r="CY1880" t="s">
        <v>125</v>
      </c>
      <c r="DX1880" t="s">
        <v>3174</v>
      </c>
      <c r="DY1880">
        <v>5496</v>
      </c>
      <c r="DZ1880">
        <v>6.5425419351193401</v>
      </c>
      <c r="EA1880">
        <v>46.5996747701546</v>
      </c>
    </row>
    <row r="1881" spans="1:131" x14ac:dyDescent="0.25">
      <c r="A1881" t="s">
        <v>1464</v>
      </c>
      <c r="B1881" t="s">
        <v>1371</v>
      </c>
      <c r="C1881" t="s">
        <v>1465</v>
      </c>
      <c r="D1881" t="s">
        <v>14</v>
      </c>
      <c r="E1881" t="s">
        <v>48</v>
      </c>
      <c r="F1881" t="s">
        <v>16</v>
      </c>
      <c r="G1881" t="s">
        <v>63</v>
      </c>
      <c r="H1881">
        <v>25</v>
      </c>
      <c r="I1881">
        <v>11</v>
      </c>
      <c r="J1881">
        <v>2</v>
      </c>
      <c r="K1881">
        <v>6</v>
      </c>
      <c r="CV1881" t="s">
        <v>1464</v>
      </c>
      <c r="CW1881" t="s">
        <v>48</v>
      </c>
      <c r="CX1881" t="s">
        <v>16</v>
      </c>
      <c r="CY1881" t="s">
        <v>63</v>
      </c>
      <c r="DX1881" t="s">
        <v>3175</v>
      </c>
      <c r="DY1881">
        <v>5497</v>
      </c>
      <c r="DZ1881">
        <v>6.5227397135316298</v>
      </c>
      <c r="EA1881">
        <v>46.678926929348499</v>
      </c>
    </row>
    <row r="1882" spans="1:131" x14ac:dyDescent="0.25">
      <c r="A1882" t="s">
        <v>1464</v>
      </c>
      <c r="B1882" t="s">
        <v>1371</v>
      </c>
      <c r="C1882" t="s">
        <v>1465</v>
      </c>
      <c r="D1882" t="s">
        <v>14</v>
      </c>
      <c r="E1882" t="s">
        <v>48</v>
      </c>
      <c r="F1882" t="s">
        <v>125</v>
      </c>
      <c r="G1882" t="s">
        <v>125</v>
      </c>
      <c r="H1882">
        <v>19</v>
      </c>
      <c r="I1882">
        <v>10</v>
      </c>
      <c r="J1882">
        <v>2</v>
      </c>
      <c r="K1882">
        <v>3</v>
      </c>
      <c r="CV1882" t="s">
        <v>1464</v>
      </c>
      <c r="CW1882" t="s">
        <v>48</v>
      </c>
      <c r="CX1882" t="s">
        <v>125</v>
      </c>
      <c r="CY1882" t="s">
        <v>125</v>
      </c>
      <c r="DX1882" t="s">
        <v>3176</v>
      </c>
      <c r="DY1882">
        <v>5498</v>
      </c>
      <c r="DZ1882">
        <v>6.5049851101749896</v>
      </c>
      <c r="EA1882">
        <v>46.656877321102002</v>
      </c>
    </row>
    <row r="1883" spans="1:131" x14ac:dyDescent="0.25">
      <c r="A1883" t="s">
        <v>727</v>
      </c>
      <c r="B1883" t="s">
        <v>692</v>
      </c>
      <c r="C1883" t="s">
        <v>728</v>
      </c>
      <c r="D1883" t="s">
        <v>14</v>
      </c>
      <c r="E1883" t="s">
        <v>48</v>
      </c>
      <c r="F1883" t="s">
        <v>30</v>
      </c>
      <c r="G1883" t="s">
        <v>35</v>
      </c>
      <c r="H1883">
        <v>17</v>
      </c>
      <c r="I1883">
        <v>6</v>
      </c>
      <c r="J1883">
        <v>1</v>
      </c>
      <c r="K1883">
        <v>2</v>
      </c>
      <c r="CV1883" t="s">
        <v>727</v>
      </c>
      <c r="CW1883" t="s">
        <v>48</v>
      </c>
      <c r="CX1883" t="s">
        <v>30</v>
      </c>
      <c r="CY1883" t="s">
        <v>35</v>
      </c>
      <c r="DX1883" t="s">
        <v>3177</v>
      </c>
      <c r="DY1883">
        <v>5499</v>
      </c>
      <c r="DZ1883">
        <v>6.4854275043665197</v>
      </c>
      <c r="EA1883">
        <v>46.599397702146199</v>
      </c>
    </row>
    <row r="1884" spans="1:131" x14ac:dyDescent="0.25">
      <c r="A1884" t="s">
        <v>727</v>
      </c>
      <c r="B1884" t="s">
        <v>692</v>
      </c>
      <c r="C1884" t="s">
        <v>775</v>
      </c>
      <c r="D1884" t="s">
        <v>14</v>
      </c>
      <c r="E1884" t="s">
        <v>48</v>
      </c>
      <c r="F1884" t="s">
        <v>16</v>
      </c>
      <c r="G1884" t="s">
        <v>63</v>
      </c>
      <c r="H1884">
        <v>22</v>
      </c>
      <c r="I1884">
        <v>15</v>
      </c>
      <c r="J1884">
        <v>4</v>
      </c>
      <c r="K1884">
        <v>4</v>
      </c>
      <c r="CV1884" t="s">
        <v>727</v>
      </c>
      <c r="CW1884" t="s">
        <v>48</v>
      </c>
      <c r="CX1884" t="s">
        <v>16</v>
      </c>
      <c r="CY1884" t="s">
        <v>63</v>
      </c>
      <c r="DX1884" t="s">
        <v>3178</v>
      </c>
      <c r="DY1884">
        <v>5500</v>
      </c>
      <c r="DZ1884">
        <v>6.4434467531478097</v>
      </c>
      <c r="EA1884">
        <v>46.572332998679897</v>
      </c>
    </row>
    <row r="1885" spans="1:131" x14ac:dyDescent="0.25">
      <c r="A1885" t="s">
        <v>727</v>
      </c>
      <c r="B1885" t="s">
        <v>692</v>
      </c>
      <c r="C1885" t="s">
        <v>728</v>
      </c>
      <c r="D1885" t="s">
        <v>14</v>
      </c>
      <c r="E1885" t="s">
        <v>48</v>
      </c>
      <c r="F1885" t="s">
        <v>16</v>
      </c>
      <c r="G1885" t="s">
        <v>63</v>
      </c>
      <c r="H1885">
        <v>43</v>
      </c>
      <c r="I1885">
        <v>24</v>
      </c>
      <c r="J1885">
        <v>3</v>
      </c>
      <c r="K1885">
        <v>4</v>
      </c>
      <c r="CV1885" t="s">
        <v>727</v>
      </c>
      <c r="CW1885" t="s">
        <v>48</v>
      </c>
      <c r="CX1885" t="s">
        <v>16</v>
      </c>
      <c r="CY1885" t="s">
        <v>63</v>
      </c>
      <c r="DX1885" t="s">
        <v>3179</v>
      </c>
      <c r="DY1885">
        <v>5501</v>
      </c>
      <c r="DZ1885">
        <v>6.5673948570318101</v>
      </c>
      <c r="EA1885">
        <v>46.5922209356632</v>
      </c>
    </row>
    <row r="1886" spans="1:131" x14ac:dyDescent="0.25">
      <c r="A1886" t="s">
        <v>727</v>
      </c>
      <c r="B1886" t="s">
        <v>692</v>
      </c>
      <c r="C1886" t="s">
        <v>728</v>
      </c>
      <c r="D1886" t="s">
        <v>14</v>
      </c>
      <c r="E1886" t="s">
        <v>48</v>
      </c>
      <c r="F1886" t="s">
        <v>30</v>
      </c>
      <c r="G1886" t="s">
        <v>124</v>
      </c>
      <c r="H1886">
        <v>22</v>
      </c>
      <c r="I1886">
        <v>14</v>
      </c>
      <c r="J1886">
        <v>1</v>
      </c>
      <c r="K1886">
        <v>0</v>
      </c>
      <c r="CV1886" t="s">
        <v>727</v>
      </c>
      <c r="CW1886" t="s">
        <v>48</v>
      </c>
      <c r="CX1886" t="s">
        <v>30</v>
      </c>
      <c r="CY1886" t="s">
        <v>124</v>
      </c>
      <c r="DX1886" t="s">
        <v>3180</v>
      </c>
      <c r="DY1886">
        <v>5503</v>
      </c>
      <c r="DZ1886">
        <v>6.5384876627956103</v>
      </c>
      <c r="EA1886">
        <v>46.576882380402502</v>
      </c>
    </row>
    <row r="1887" spans="1:131" x14ac:dyDescent="0.25">
      <c r="A1887" t="s">
        <v>727</v>
      </c>
      <c r="B1887" t="s">
        <v>692</v>
      </c>
      <c r="C1887" t="s">
        <v>775</v>
      </c>
      <c r="D1887" t="s">
        <v>14</v>
      </c>
      <c r="E1887" t="s">
        <v>48</v>
      </c>
      <c r="F1887" t="s">
        <v>125</v>
      </c>
      <c r="G1887" t="s">
        <v>125</v>
      </c>
      <c r="H1887">
        <v>12</v>
      </c>
      <c r="I1887">
        <v>6</v>
      </c>
      <c r="J1887">
        <v>0</v>
      </c>
      <c r="K1887">
        <v>3</v>
      </c>
      <c r="CV1887" t="s">
        <v>727</v>
      </c>
      <c r="CW1887" t="s">
        <v>48</v>
      </c>
      <c r="CX1887" t="s">
        <v>125</v>
      </c>
      <c r="CY1887" t="s">
        <v>125</v>
      </c>
      <c r="DX1887" t="s">
        <v>3181</v>
      </c>
      <c r="DY1887">
        <v>5511</v>
      </c>
      <c r="DZ1887">
        <v>6.6284128292756099</v>
      </c>
      <c r="EA1887">
        <v>46.618627170030003</v>
      </c>
    </row>
    <row r="1888" spans="1:131" x14ac:dyDescent="0.25">
      <c r="A1888" t="s">
        <v>727</v>
      </c>
      <c r="B1888" t="s">
        <v>692</v>
      </c>
      <c r="C1888" t="s">
        <v>728</v>
      </c>
      <c r="D1888" t="s">
        <v>14</v>
      </c>
      <c r="E1888" t="s">
        <v>48</v>
      </c>
      <c r="F1888" t="s">
        <v>125</v>
      </c>
      <c r="G1888" t="s">
        <v>125</v>
      </c>
      <c r="H1888">
        <v>9</v>
      </c>
      <c r="I1888">
        <v>6</v>
      </c>
      <c r="J1888">
        <v>1</v>
      </c>
      <c r="K1888">
        <v>2</v>
      </c>
      <c r="CV1888" t="s">
        <v>727</v>
      </c>
      <c r="CW1888" t="s">
        <v>48</v>
      </c>
      <c r="CX1888" t="s">
        <v>125</v>
      </c>
      <c r="CY1888" t="s">
        <v>125</v>
      </c>
      <c r="DX1888" t="s">
        <v>3182</v>
      </c>
      <c r="DY1888">
        <v>5512</v>
      </c>
      <c r="DZ1888">
        <v>6.7068922907912301</v>
      </c>
      <c r="EA1888">
        <v>46.693574754216201</v>
      </c>
    </row>
    <row r="1889" spans="1:131" x14ac:dyDescent="0.25">
      <c r="A1889" t="s">
        <v>1585</v>
      </c>
      <c r="B1889" t="s">
        <v>1485</v>
      </c>
      <c r="C1889" t="s">
        <v>1586</v>
      </c>
      <c r="D1889" t="s">
        <v>14</v>
      </c>
      <c r="E1889" t="s">
        <v>48</v>
      </c>
      <c r="F1889" t="s">
        <v>16</v>
      </c>
      <c r="G1889" t="s">
        <v>63</v>
      </c>
      <c r="H1889">
        <v>68</v>
      </c>
      <c r="I1889">
        <v>26</v>
      </c>
      <c r="J1889">
        <v>0</v>
      </c>
      <c r="K1889">
        <v>0</v>
      </c>
      <c r="CV1889" t="s">
        <v>1585</v>
      </c>
      <c r="CW1889" t="s">
        <v>48</v>
      </c>
      <c r="CX1889" t="s">
        <v>16</v>
      </c>
      <c r="CY1889" t="s">
        <v>63</v>
      </c>
      <c r="DX1889" t="s">
        <v>3183</v>
      </c>
      <c r="DY1889">
        <v>5513</v>
      </c>
      <c r="DZ1889">
        <v>6.6016074807550904</v>
      </c>
      <c r="EA1889">
        <v>46.620748099404402</v>
      </c>
    </row>
    <row r="1890" spans="1:131" x14ac:dyDescent="0.25">
      <c r="A1890" t="s">
        <v>1585</v>
      </c>
      <c r="B1890" t="s">
        <v>1485</v>
      </c>
      <c r="C1890" t="s">
        <v>1586</v>
      </c>
      <c r="D1890" t="s">
        <v>14</v>
      </c>
      <c r="E1890" t="s">
        <v>48</v>
      </c>
      <c r="F1890" t="s">
        <v>125</v>
      </c>
      <c r="G1890" t="s">
        <v>125</v>
      </c>
      <c r="H1890">
        <v>11</v>
      </c>
      <c r="I1890">
        <v>1</v>
      </c>
      <c r="J1890">
        <v>0</v>
      </c>
      <c r="K1890">
        <v>0</v>
      </c>
      <c r="CV1890" t="s">
        <v>1585</v>
      </c>
      <c r="CW1890" t="s">
        <v>48</v>
      </c>
      <c r="CX1890" t="s">
        <v>125</v>
      </c>
      <c r="CY1890" t="s">
        <v>125</v>
      </c>
      <c r="DX1890" t="s">
        <v>3184</v>
      </c>
      <c r="DY1890">
        <v>5514</v>
      </c>
      <c r="DZ1890">
        <v>6.6642147058085799</v>
      </c>
      <c r="EA1890">
        <v>46.616220394071</v>
      </c>
    </row>
    <row r="1891" spans="1:131" x14ac:dyDescent="0.25">
      <c r="A1891" t="s">
        <v>1494</v>
      </c>
      <c r="B1891" t="s">
        <v>1485</v>
      </c>
      <c r="C1891" t="s">
        <v>1495</v>
      </c>
      <c r="D1891" t="s">
        <v>14</v>
      </c>
      <c r="E1891" t="s">
        <v>48</v>
      </c>
      <c r="F1891" t="s">
        <v>16</v>
      </c>
      <c r="G1891" t="s">
        <v>17</v>
      </c>
      <c r="H1891">
        <v>11</v>
      </c>
      <c r="I1891">
        <v>4</v>
      </c>
      <c r="J1891">
        <v>4</v>
      </c>
      <c r="K1891">
        <v>3</v>
      </c>
      <c r="CV1891" t="s">
        <v>1494</v>
      </c>
      <c r="CW1891" t="s">
        <v>48</v>
      </c>
      <c r="CX1891" t="s">
        <v>16</v>
      </c>
      <c r="CY1891" t="s">
        <v>17</v>
      </c>
      <c r="DX1891" t="s">
        <v>3185</v>
      </c>
      <c r="DY1891">
        <v>5515</v>
      </c>
      <c r="DZ1891">
        <v>6.6450369418513402</v>
      </c>
      <c r="EA1891">
        <v>46.603092292591001</v>
      </c>
    </row>
    <row r="1892" spans="1:131" x14ac:dyDescent="0.25">
      <c r="A1892" t="s">
        <v>1494</v>
      </c>
      <c r="B1892" t="s">
        <v>1485</v>
      </c>
      <c r="C1892" t="s">
        <v>1496</v>
      </c>
      <c r="D1892" t="s">
        <v>14</v>
      </c>
      <c r="E1892" t="s">
        <v>48</v>
      </c>
      <c r="F1892" t="s">
        <v>16</v>
      </c>
      <c r="G1892" t="s">
        <v>17</v>
      </c>
      <c r="H1892">
        <v>6</v>
      </c>
      <c r="I1892">
        <v>1</v>
      </c>
      <c r="J1892">
        <v>3</v>
      </c>
      <c r="K1892">
        <v>4</v>
      </c>
      <c r="CV1892" t="s">
        <v>1494</v>
      </c>
      <c r="CW1892" t="s">
        <v>48</v>
      </c>
      <c r="CX1892" t="s">
        <v>16</v>
      </c>
      <c r="CY1892" t="s">
        <v>17</v>
      </c>
      <c r="DX1892" t="s">
        <v>3186</v>
      </c>
      <c r="DY1892">
        <v>5516</v>
      </c>
      <c r="DZ1892">
        <v>6.6451177883778696</v>
      </c>
      <c r="EA1892">
        <v>46.584007250368401</v>
      </c>
    </row>
    <row r="1893" spans="1:131" x14ac:dyDescent="0.25">
      <c r="A1893" t="s">
        <v>1494</v>
      </c>
      <c r="B1893" t="s">
        <v>1485</v>
      </c>
      <c r="C1893" t="s">
        <v>1496</v>
      </c>
      <c r="D1893" t="s">
        <v>14</v>
      </c>
      <c r="E1893" t="s">
        <v>48</v>
      </c>
      <c r="F1893" t="s">
        <v>30</v>
      </c>
      <c r="G1893" t="s">
        <v>31</v>
      </c>
      <c r="H1893">
        <v>3</v>
      </c>
      <c r="I1893">
        <v>2</v>
      </c>
      <c r="J1893">
        <v>1</v>
      </c>
      <c r="K1893">
        <v>1</v>
      </c>
      <c r="CV1893" t="s">
        <v>1494</v>
      </c>
      <c r="CW1893" t="s">
        <v>48</v>
      </c>
      <c r="CX1893" t="s">
        <v>30</v>
      </c>
      <c r="CY1893" t="s">
        <v>31</v>
      </c>
      <c r="DX1893" t="s">
        <v>3187</v>
      </c>
      <c r="DY1893">
        <v>5518</v>
      </c>
      <c r="DZ1893">
        <v>6.6355593312513701</v>
      </c>
      <c r="EA1893">
        <v>46.640186980137599</v>
      </c>
    </row>
    <row r="1894" spans="1:131" x14ac:dyDescent="0.25">
      <c r="A1894" t="s">
        <v>1494</v>
      </c>
      <c r="B1894" t="s">
        <v>1485</v>
      </c>
      <c r="C1894" t="s">
        <v>1496</v>
      </c>
      <c r="D1894" t="s">
        <v>14</v>
      </c>
      <c r="E1894" t="s">
        <v>48</v>
      </c>
      <c r="F1894" t="s">
        <v>30</v>
      </c>
      <c r="G1894" t="s">
        <v>35</v>
      </c>
      <c r="H1894">
        <v>92</v>
      </c>
      <c r="I1894">
        <v>37</v>
      </c>
      <c r="J1894">
        <v>11</v>
      </c>
      <c r="K1894">
        <v>21</v>
      </c>
      <c r="CV1894" t="s">
        <v>1494</v>
      </c>
      <c r="CW1894" t="s">
        <v>48</v>
      </c>
      <c r="CX1894" t="s">
        <v>30</v>
      </c>
      <c r="CY1894" t="s">
        <v>35</v>
      </c>
      <c r="DX1894" t="s">
        <v>3188</v>
      </c>
      <c r="DY1894">
        <v>5520</v>
      </c>
      <c r="DZ1894">
        <v>6.6442043504442596</v>
      </c>
      <c r="EA1894">
        <v>46.718002304628001</v>
      </c>
    </row>
    <row r="1895" spans="1:131" x14ac:dyDescent="0.25">
      <c r="A1895" t="s">
        <v>1494</v>
      </c>
      <c r="B1895" t="s">
        <v>1485</v>
      </c>
      <c r="C1895" t="s">
        <v>1495</v>
      </c>
      <c r="D1895" t="s">
        <v>14</v>
      </c>
      <c r="E1895" t="s">
        <v>48</v>
      </c>
      <c r="F1895" t="s">
        <v>16</v>
      </c>
      <c r="G1895" t="s">
        <v>63</v>
      </c>
      <c r="H1895">
        <v>132</v>
      </c>
      <c r="I1895">
        <v>67</v>
      </c>
      <c r="J1895">
        <v>8</v>
      </c>
      <c r="K1895">
        <v>9</v>
      </c>
      <c r="CV1895" t="s">
        <v>1494</v>
      </c>
      <c r="CW1895" t="s">
        <v>48</v>
      </c>
      <c r="CX1895" t="s">
        <v>16</v>
      </c>
      <c r="CY1895" t="s">
        <v>63</v>
      </c>
      <c r="DX1895" t="s">
        <v>3189</v>
      </c>
      <c r="DY1895">
        <v>5521</v>
      </c>
      <c r="DZ1895">
        <v>6.6088737744198198</v>
      </c>
      <c r="EA1895">
        <v>46.602649941730398</v>
      </c>
    </row>
    <row r="1896" spans="1:131" x14ac:dyDescent="0.25">
      <c r="A1896" t="s">
        <v>1494</v>
      </c>
      <c r="B1896" t="s">
        <v>1485</v>
      </c>
      <c r="C1896" t="s">
        <v>1587</v>
      </c>
      <c r="D1896" t="s">
        <v>14</v>
      </c>
      <c r="E1896" t="s">
        <v>48</v>
      </c>
      <c r="F1896" t="s">
        <v>16</v>
      </c>
      <c r="G1896" t="s">
        <v>63</v>
      </c>
      <c r="H1896">
        <v>109</v>
      </c>
      <c r="I1896">
        <v>54</v>
      </c>
      <c r="J1896">
        <v>9</v>
      </c>
      <c r="K1896">
        <v>14</v>
      </c>
      <c r="CV1896" t="s">
        <v>1494</v>
      </c>
      <c r="CW1896" t="s">
        <v>48</v>
      </c>
      <c r="CX1896" t="s">
        <v>16</v>
      </c>
      <c r="CY1896" t="s">
        <v>63</v>
      </c>
      <c r="DX1896" t="s">
        <v>3190</v>
      </c>
      <c r="DY1896">
        <v>5522</v>
      </c>
      <c r="DZ1896">
        <v>6.6798435224111596</v>
      </c>
      <c r="EA1896">
        <v>46.673431533498302</v>
      </c>
    </row>
    <row r="1897" spans="1:131" x14ac:dyDescent="0.25">
      <c r="A1897" t="s">
        <v>1494</v>
      </c>
      <c r="B1897" t="s">
        <v>1485</v>
      </c>
      <c r="C1897" t="s">
        <v>1588</v>
      </c>
      <c r="D1897" t="s">
        <v>14</v>
      </c>
      <c r="E1897" t="s">
        <v>48</v>
      </c>
      <c r="F1897" t="s">
        <v>16</v>
      </c>
      <c r="G1897" t="s">
        <v>63</v>
      </c>
      <c r="H1897">
        <v>65</v>
      </c>
      <c r="I1897">
        <v>26</v>
      </c>
      <c r="J1897">
        <v>1</v>
      </c>
      <c r="K1897">
        <v>1</v>
      </c>
      <c r="CV1897" t="s">
        <v>1494</v>
      </c>
      <c r="CW1897" t="s">
        <v>48</v>
      </c>
      <c r="CX1897" t="s">
        <v>16</v>
      </c>
      <c r="CY1897" t="s">
        <v>63</v>
      </c>
      <c r="DX1897" t="s">
        <v>3191</v>
      </c>
      <c r="DY1897">
        <v>5523</v>
      </c>
      <c r="DZ1897">
        <v>6.6919317418507598</v>
      </c>
      <c r="EA1897">
        <v>46.5990296393447</v>
      </c>
    </row>
    <row r="1898" spans="1:131" x14ac:dyDescent="0.25">
      <c r="A1898" t="s">
        <v>1494</v>
      </c>
      <c r="B1898" t="s">
        <v>1485</v>
      </c>
      <c r="C1898" t="s">
        <v>1496</v>
      </c>
      <c r="D1898" t="s">
        <v>14</v>
      </c>
      <c r="E1898" t="s">
        <v>48</v>
      </c>
      <c r="F1898" t="s">
        <v>30</v>
      </c>
      <c r="G1898" t="s">
        <v>124</v>
      </c>
      <c r="H1898">
        <v>128</v>
      </c>
      <c r="I1898">
        <v>65</v>
      </c>
      <c r="J1898">
        <v>3</v>
      </c>
      <c r="K1898">
        <v>6</v>
      </c>
      <c r="CV1898" t="s">
        <v>1494</v>
      </c>
      <c r="CW1898" t="s">
        <v>48</v>
      </c>
      <c r="CX1898" t="s">
        <v>30</v>
      </c>
      <c r="CY1898" t="s">
        <v>124</v>
      </c>
      <c r="DX1898" t="s">
        <v>3192</v>
      </c>
      <c r="DY1898">
        <v>5527</v>
      </c>
      <c r="DZ1898">
        <v>6.6289901809242702</v>
      </c>
      <c r="EA1898">
        <v>46.594943119339497</v>
      </c>
    </row>
    <row r="1899" spans="1:131" x14ac:dyDescent="0.25">
      <c r="A1899" t="s">
        <v>1494</v>
      </c>
      <c r="B1899" t="s">
        <v>1485</v>
      </c>
      <c r="C1899" t="s">
        <v>1495</v>
      </c>
      <c r="D1899" t="s">
        <v>14</v>
      </c>
      <c r="E1899" t="s">
        <v>48</v>
      </c>
      <c r="F1899" t="s">
        <v>125</v>
      </c>
      <c r="G1899" t="s">
        <v>125</v>
      </c>
      <c r="H1899">
        <v>24</v>
      </c>
      <c r="I1899">
        <v>11</v>
      </c>
      <c r="J1899">
        <v>1</v>
      </c>
      <c r="K1899">
        <v>0</v>
      </c>
      <c r="CV1899" t="s">
        <v>1494</v>
      </c>
      <c r="CW1899" t="s">
        <v>48</v>
      </c>
      <c r="CX1899" t="s">
        <v>125</v>
      </c>
      <c r="CY1899" t="s">
        <v>125</v>
      </c>
      <c r="DX1899" t="s">
        <v>3193</v>
      </c>
      <c r="DY1899">
        <v>5529</v>
      </c>
      <c r="DZ1899">
        <v>6.5739007922622497</v>
      </c>
      <c r="EA1899">
        <v>46.647592763806003</v>
      </c>
    </row>
    <row r="1900" spans="1:131" x14ac:dyDescent="0.25">
      <c r="A1900" t="s">
        <v>1494</v>
      </c>
      <c r="B1900" t="s">
        <v>1485</v>
      </c>
      <c r="C1900" t="s">
        <v>1587</v>
      </c>
      <c r="D1900" t="s">
        <v>14</v>
      </c>
      <c r="E1900" t="s">
        <v>48</v>
      </c>
      <c r="F1900" t="s">
        <v>125</v>
      </c>
      <c r="G1900" t="s">
        <v>125</v>
      </c>
      <c r="H1900">
        <v>61</v>
      </c>
      <c r="I1900">
        <v>34</v>
      </c>
      <c r="J1900">
        <v>3</v>
      </c>
      <c r="K1900">
        <v>3</v>
      </c>
      <c r="CV1900" t="s">
        <v>1494</v>
      </c>
      <c r="CW1900" t="s">
        <v>48</v>
      </c>
      <c r="CX1900" t="s">
        <v>125</v>
      </c>
      <c r="CY1900" t="s">
        <v>125</v>
      </c>
      <c r="DX1900" t="s">
        <v>3194</v>
      </c>
      <c r="DY1900">
        <v>5530</v>
      </c>
      <c r="DZ1900">
        <v>6.6740478216261998</v>
      </c>
      <c r="EA1900">
        <v>46.701032558288198</v>
      </c>
    </row>
    <row r="1901" spans="1:131" x14ac:dyDescent="0.25">
      <c r="A1901" t="s">
        <v>1494</v>
      </c>
      <c r="B1901" t="s">
        <v>1485</v>
      </c>
      <c r="C1901" t="s">
        <v>1588</v>
      </c>
      <c r="D1901" t="s">
        <v>14</v>
      </c>
      <c r="E1901" t="s">
        <v>48</v>
      </c>
      <c r="F1901" t="s">
        <v>125</v>
      </c>
      <c r="G1901" t="s">
        <v>125</v>
      </c>
      <c r="H1901">
        <v>18</v>
      </c>
      <c r="I1901">
        <v>14</v>
      </c>
      <c r="J1901">
        <v>1</v>
      </c>
      <c r="K1901">
        <v>1</v>
      </c>
      <c r="CV1901" t="s">
        <v>1494</v>
      </c>
      <c r="CW1901" t="s">
        <v>48</v>
      </c>
      <c r="CX1901" t="s">
        <v>125</v>
      </c>
      <c r="CY1901" t="s">
        <v>125</v>
      </c>
      <c r="DX1901" t="s">
        <v>3195</v>
      </c>
      <c r="DY1901">
        <v>5531</v>
      </c>
      <c r="DZ1901">
        <v>6.6065985600815003</v>
      </c>
      <c r="EA1901">
        <v>46.685031544793503</v>
      </c>
    </row>
    <row r="1902" spans="1:131" x14ac:dyDescent="0.25">
      <c r="A1902" t="s">
        <v>1534</v>
      </c>
      <c r="B1902" t="s">
        <v>1485</v>
      </c>
      <c r="C1902" t="s">
        <v>1535</v>
      </c>
      <c r="D1902" t="s">
        <v>14</v>
      </c>
      <c r="E1902" t="s">
        <v>48</v>
      </c>
      <c r="F1902" t="s">
        <v>30</v>
      </c>
      <c r="G1902" t="s">
        <v>35</v>
      </c>
      <c r="H1902">
        <v>35</v>
      </c>
      <c r="I1902">
        <v>20</v>
      </c>
      <c r="J1902">
        <v>0</v>
      </c>
      <c r="K1902">
        <v>0</v>
      </c>
      <c r="CV1902" t="s">
        <v>1534</v>
      </c>
      <c r="CW1902" t="s">
        <v>48</v>
      </c>
      <c r="CX1902" t="s">
        <v>30</v>
      </c>
      <c r="CY1902" t="s">
        <v>35</v>
      </c>
      <c r="DX1902" t="s">
        <v>3196</v>
      </c>
      <c r="DY1902">
        <v>5533</v>
      </c>
      <c r="DZ1902">
        <v>6.6904370346526996</v>
      </c>
      <c r="EA1902">
        <v>46.623330338156997</v>
      </c>
    </row>
    <row r="1903" spans="1:131" x14ac:dyDescent="0.25">
      <c r="A1903" t="s">
        <v>1534</v>
      </c>
      <c r="B1903" t="s">
        <v>1485</v>
      </c>
      <c r="C1903" t="s">
        <v>1535</v>
      </c>
      <c r="D1903" t="s">
        <v>14</v>
      </c>
      <c r="E1903" t="s">
        <v>48</v>
      </c>
      <c r="F1903" t="s">
        <v>16</v>
      </c>
      <c r="G1903" t="s">
        <v>63</v>
      </c>
      <c r="H1903">
        <v>45</v>
      </c>
      <c r="I1903">
        <v>21</v>
      </c>
      <c r="J1903">
        <v>0</v>
      </c>
      <c r="K1903">
        <v>0</v>
      </c>
      <c r="CV1903" t="s">
        <v>1534</v>
      </c>
      <c r="CW1903" t="s">
        <v>48</v>
      </c>
      <c r="CX1903" t="s">
        <v>16</v>
      </c>
      <c r="CY1903" t="s">
        <v>63</v>
      </c>
      <c r="DX1903" t="s">
        <v>3197</v>
      </c>
      <c r="DY1903">
        <v>5534</v>
      </c>
      <c r="DZ1903">
        <v>6.6943184756089398</v>
      </c>
      <c r="EA1903">
        <v>46.699274001089698</v>
      </c>
    </row>
    <row r="1904" spans="1:131" x14ac:dyDescent="0.25">
      <c r="A1904" t="s">
        <v>1534</v>
      </c>
      <c r="B1904" t="s">
        <v>1485</v>
      </c>
      <c r="C1904" t="s">
        <v>1595</v>
      </c>
      <c r="D1904" t="s">
        <v>14</v>
      </c>
      <c r="E1904" t="s">
        <v>48</v>
      </c>
      <c r="F1904" t="s">
        <v>30</v>
      </c>
      <c r="G1904" t="s">
        <v>124</v>
      </c>
      <c r="H1904">
        <v>96</v>
      </c>
      <c r="I1904">
        <v>51</v>
      </c>
      <c r="J1904">
        <v>0</v>
      </c>
      <c r="K1904">
        <v>1</v>
      </c>
      <c r="CV1904" t="s">
        <v>1534</v>
      </c>
      <c r="CW1904" t="s">
        <v>48</v>
      </c>
      <c r="CX1904" t="s">
        <v>30</v>
      </c>
      <c r="CY1904" t="s">
        <v>124</v>
      </c>
      <c r="DX1904" t="s">
        <v>3198</v>
      </c>
      <c r="DY1904">
        <v>5535</v>
      </c>
      <c r="DZ1904">
        <v>6.6033107067889301</v>
      </c>
      <c r="EA1904">
        <v>46.6353997065101</v>
      </c>
    </row>
    <row r="1905" spans="1:131" x14ac:dyDescent="0.25">
      <c r="A1905" t="s">
        <v>1534</v>
      </c>
      <c r="B1905" t="s">
        <v>1485</v>
      </c>
      <c r="C1905" t="s">
        <v>1535</v>
      </c>
      <c r="D1905" t="s">
        <v>14</v>
      </c>
      <c r="E1905" t="s">
        <v>48</v>
      </c>
      <c r="F1905" t="s">
        <v>125</v>
      </c>
      <c r="G1905" t="s">
        <v>125</v>
      </c>
      <c r="H1905">
        <v>18</v>
      </c>
      <c r="I1905">
        <v>7</v>
      </c>
      <c r="J1905">
        <v>0</v>
      </c>
      <c r="K1905">
        <v>0</v>
      </c>
      <c r="CV1905" t="s">
        <v>1534</v>
      </c>
      <c r="CW1905" t="s">
        <v>48</v>
      </c>
      <c r="CX1905" t="s">
        <v>125</v>
      </c>
      <c r="CY1905" t="s">
        <v>125</v>
      </c>
      <c r="DX1905" t="s">
        <v>3199</v>
      </c>
      <c r="DY1905">
        <v>5537</v>
      </c>
      <c r="DZ1905">
        <v>6.6416454161527501</v>
      </c>
      <c r="EA1905">
        <v>46.665711199799603</v>
      </c>
    </row>
    <row r="1906" spans="1:131" x14ac:dyDescent="0.25">
      <c r="A1906" t="s">
        <v>1145</v>
      </c>
      <c r="B1906" t="s">
        <v>1106</v>
      </c>
      <c r="C1906" t="s">
        <v>1146</v>
      </c>
      <c r="D1906" t="s">
        <v>14</v>
      </c>
      <c r="E1906" t="s">
        <v>48</v>
      </c>
      <c r="F1906" t="s">
        <v>30</v>
      </c>
      <c r="G1906" t="s">
        <v>35</v>
      </c>
      <c r="H1906">
        <v>66</v>
      </c>
      <c r="I1906">
        <v>29</v>
      </c>
      <c r="J1906">
        <v>31</v>
      </c>
      <c r="K1906">
        <v>30</v>
      </c>
      <c r="CV1906" t="s">
        <v>1145</v>
      </c>
      <c r="CW1906" t="s">
        <v>48</v>
      </c>
      <c r="CX1906" t="s">
        <v>30</v>
      </c>
      <c r="CY1906" t="s">
        <v>35</v>
      </c>
      <c r="DX1906" t="s">
        <v>3200</v>
      </c>
      <c r="DY1906">
        <v>5539</v>
      </c>
      <c r="DZ1906">
        <v>6.6459073559126098</v>
      </c>
      <c r="EA1906">
        <v>46.688132732641002</v>
      </c>
    </row>
    <row r="1907" spans="1:131" x14ac:dyDescent="0.25">
      <c r="A1907" t="s">
        <v>1145</v>
      </c>
      <c r="B1907" t="s">
        <v>1106</v>
      </c>
      <c r="C1907" t="s">
        <v>1146</v>
      </c>
      <c r="D1907" t="s">
        <v>14</v>
      </c>
      <c r="E1907" t="s">
        <v>48</v>
      </c>
      <c r="F1907" t="s">
        <v>16</v>
      </c>
      <c r="G1907" t="s">
        <v>63</v>
      </c>
      <c r="H1907">
        <v>302</v>
      </c>
      <c r="I1907">
        <v>151</v>
      </c>
      <c r="J1907">
        <v>64</v>
      </c>
      <c r="K1907">
        <v>51</v>
      </c>
      <c r="CV1907" t="s">
        <v>1145</v>
      </c>
      <c r="CW1907" t="s">
        <v>48</v>
      </c>
      <c r="CX1907" t="s">
        <v>16</v>
      </c>
      <c r="CY1907" t="s">
        <v>63</v>
      </c>
      <c r="DX1907" t="s">
        <v>3201</v>
      </c>
      <c r="DY1907">
        <v>5540</v>
      </c>
      <c r="DZ1907">
        <v>6.6808870527403998</v>
      </c>
      <c r="EA1907">
        <v>46.646432724968498</v>
      </c>
    </row>
    <row r="1908" spans="1:131" x14ac:dyDescent="0.25">
      <c r="A1908" t="s">
        <v>1145</v>
      </c>
      <c r="B1908" t="s">
        <v>1106</v>
      </c>
      <c r="C1908" t="s">
        <v>1146</v>
      </c>
      <c r="D1908" t="s">
        <v>14</v>
      </c>
      <c r="E1908" t="s">
        <v>48</v>
      </c>
      <c r="F1908" t="s">
        <v>30</v>
      </c>
      <c r="G1908" t="s">
        <v>124</v>
      </c>
      <c r="H1908">
        <v>79</v>
      </c>
      <c r="I1908">
        <v>46</v>
      </c>
      <c r="J1908">
        <v>5</v>
      </c>
      <c r="K1908">
        <v>7</v>
      </c>
      <c r="CV1908" t="s">
        <v>1145</v>
      </c>
      <c r="CW1908" t="s">
        <v>48</v>
      </c>
      <c r="CX1908" t="s">
        <v>30</v>
      </c>
      <c r="CY1908" t="s">
        <v>124</v>
      </c>
      <c r="DX1908" t="s">
        <v>3202</v>
      </c>
      <c r="DY1908">
        <v>5541</v>
      </c>
      <c r="DZ1908">
        <v>6.6044034030125101</v>
      </c>
      <c r="EA1908">
        <v>46.660373249022797</v>
      </c>
    </row>
    <row r="1909" spans="1:131" x14ac:dyDescent="0.25">
      <c r="A1909" t="s">
        <v>1145</v>
      </c>
      <c r="B1909" t="s">
        <v>1106</v>
      </c>
      <c r="C1909" t="s">
        <v>1198</v>
      </c>
      <c r="D1909" t="s">
        <v>14</v>
      </c>
      <c r="E1909" t="s">
        <v>48</v>
      </c>
      <c r="F1909" t="s">
        <v>125</v>
      </c>
      <c r="G1909" t="s">
        <v>125</v>
      </c>
      <c r="H1909">
        <v>57</v>
      </c>
      <c r="I1909">
        <v>29</v>
      </c>
      <c r="J1909">
        <v>10</v>
      </c>
      <c r="K1909">
        <v>7</v>
      </c>
      <c r="CV1909" t="s">
        <v>1145</v>
      </c>
      <c r="CW1909" t="s">
        <v>48</v>
      </c>
      <c r="CX1909" t="s">
        <v>125</v>
      </c>
      <c r="CY1909" t="s">
        <v>125</v>
      </c>
      <c r="DX1909" t="s">
        <v>3203</v>
      </c>
      <c r="DY1909">
        <v>5551</v>
      </c>
      <c r="DZ1909">
        <v>6.6698930922045001</v>
      </c>
      <c r="EA1909">
        <v>46.854138466752097</v>
      </c>
    </row>
    <row r="1910" spans="1:131" x14ac:dyDescent="0.25">
      <c r="A1910" t="s">
        <v>1145</v>
      </c>
      <c r="B1910" t="s">
        <v>1106</v>
      </c>
      <c r="C1910" t="s">
        <v>1199</v>
      </c>
      <c r="D1910" t="s">
        <v>14</v>
      </c>
      <c r="E1910" t="s">
        <v>48</v>
      </c>
      <c r="F1910" t="s">
        <v>125</v>
      </c>
      <c r="G1910" t="s">
        <v>125</v>
      </c>
      <c r="H1910">
        <v>17</v>
      </c>
      <c r="I1910">
        <v>8</v>
      </c>
      <c r="J1910">
        <v>4</v>
      </c>
      <c r="K1910">
        <v>5</v>
      </c>
      <c r="CV1910" t="s">
        <v>1145</v>
      </c>
      <c r="CW1910" t="s">
        <v>48</v>
      </c>
      <c r="CX1910" t="s">
        <v>125</v>
      </c>
      <c r="CY1910" t="s">
        <v>125</v>
      </c>
      <c r="DX1910" t="s">
        <v>3204</v>
      </c>
      <c r="DY1910">
        <v>5552</v>
      </c>
      <c r="DZ1910">
        <v>6.5600915210164503</v>
      </c>
      <c r="EA1910">
        <v>46.845386637961298</v>
      </c>
    </row>
    <row r="1911" spans="1:131" x14ac:dyDescent="0.25">
      <c r="A1911" t="s">
        <v>1247</v>
      </c>
      <c r="B1911" t="s">
        <v>1201</v>
      </c>
      <c r="C1911" t="s">
        <v>1248</v>
      </c>
      <c r="D1911" t="s">
        <v>14</v>
      </c>
      <c r="E1911" t="s">
        <v>48</v>
      </c>
      <c r="F1911" t="s">
        <v>30</v>
      </c>
      <c r="G1911" t="s">
        <v>35</v>
      </c>
      <c r="H1911">
        <v>23</v>
      </c>
      <c r="I1911">
        <v>10</v>
      </c>
      <c r="J1911">
        <v>0</v>
      </c>
      <c r="K1911">
        <v>0</v>
      </c>
      <c r="CV1911" t="s">
        <v>1247</v>
      </c>
      <c r="CW1911" t="s">
        <v>48</v>
      </c>
      <c r="CX1911" t="s">
        <v>30</v>
      </c>
      <c r="CY1911" t="s">
        <v>35</v>
      </c>
      <c r="DX1911" t="s">
        <v>3205</v>
      </c>
      <c r="DY1911">
        <v>5553</v>
      </c>
      <c r="DZ1911">
        <v>6.6527468491983202</v>
      </c>
      <c r="EA1911">
        <v>46.836853651560602</v>
      </c>
    </row>
    <row r="1912" spans="1:131" x14ac:dyDescent="0.25">
      <c r="A1912" t="s">
        <v>1247</v>
      </c>
      <c r="B1912" t="s">
        <v>1201</v>
      </c>
      <c r="C1912" t="s">
        <v>1248</v>
      </c>
      <c r="D1912" t="s">
        <v>14</v>
      </c>
      <c r="E1912" t="s">
        <v>48</v>
      </c>
      <c r="F1912" t="s">
        <v>16</v>
      </c>
      <c r="G1912" t="s">
        <v>63</v>
      </c>
      <c r="H1912">
        <v>59</v>
      </c>
      <c r="I1912">
        <v>30</v>
      </c>
      <c r="J1912">
        <v>0</v>
      </c>
      <c r="K1912">
        <v>0</v>
      </c>
      <c r="CV1912" t="s">
        <v>1247</v>
      </c>
      <c r="CW1912" t="s">
        <v>48</v>
      </c>
      <c r="CX1912" t="s">
        <v>16</v>
      </c>
      <c r="CY1912" t="s">
        <v>63</v>
      </c>
      <c r="DX1912" t="s">
        <v>3206</v>
      </c>
      <c r="DY1912">
        <v>5554</v>
      </c>
      <c r="DZ1912">
        <v>6.7196692968387897</v>
      </c>
      <c r="EA1912">
        <v>46.869178565837203</v>
      </c>
    </row>
    <row r="1913" spans="1:131" x14ac:dyDescent="0.25">
      <c r="A1913" t="s">
        <v>1247</v>
      </c>
      <c r="B1913" t="s">
        <v>1201</v>
      </c>
      <c r="C1913" t="s">
        <v>1248</v>
      </c>
      <c r="D1913" t="s">
        <v>14</v>
      </c>
      <c r="E1913" t="s">
        <v>48</v>
      </c>
      <c r="F1913" t="s">
        <v>125</v>
      </c>
      <c r="G1913" t="s">
        <v>125</v>
      </c>
      <c r="H1913">
        <v>21</v>
      </c>
      <c r="I1913">
        <v>11</v>
      </c>
      <c r="J1913">
        <v>0</v>
      </c>
      <c r="K1913">
        <v>0</v>
      </c>
      <c r="CV1913" t="s">
        <v>1247</v>
      </c>
      <c r="CW1913" t="s">
        <v>48</v>
      </c>
      <c r="CX1913" t="s">
        <v>125</v>
      </c>
      <c r="CY1913" t="s">
        <v>125</v>
      </c>
      <c r="DX1913" t="s">
        <v>3207</v>
      </c>
      <c r="DY1913">
        <v>5555</v>
      </c>
      <c r="DZ1913">
        <v>6.6993763162176503</v>
      </c>
      <c r="EA1913">
        <v>46.8558218385133</v>
      </c>
    </row>
    <row r="1914" spans="1:131" x14ac:dyDescent="0.25">
      <c r="A1914" t="s">
        <v>193</v>
      </c>
      <c r="B1914" t="s">
        <v>146</v>
      </c>
      <c r="C1914" t="s">
        <v>194</v>
      </c>
      <c r="D1914" t="s">
        <v>14</v>
      </c>
      <c r="E1914" t="s">
        <v>48</v>
      </c>
      <c r="F1914" t="s">
        <v>16</v>
      </c>
      <c r="G1914" t="s">
        <v>17</v>
      </c>
      <c r="H1914">
        <v>28</v>
      </c>
      <c r="I1914">
        <v>7</v>
      </c>
      <c r="J1914">
        <v>3</v>
      </c>
      <c r="K1914">
        <v>12</v>
      </c>
      <c r="CV1914" t="s">
        <v>193</v>
      </c>
      <c r="CW1914" t="s">
        <v>48</v>
      </c>
      <c r="CX1914" t="s">
        <v>16</v>
      </c>
      <c r="CY1914" t="s">
        <v>17</v>
      </c>
      <c r="DX1914" t="s">
        <v>3208</v>
      </c>
      <c r="DY1914">
        <v>5556</v>
      </c>
      <c r="DZ1914">
        <v>6.5827610514982497</v>
      </c>
      <c r="EA1914">
        <v>46.850779363974603</v>
      </c>
    </row>
    <row r="1915" spans="1:131" x14ac:dyDescent="0.25">
      <c r="A1915" t="s">
        <v>193</v>
      </c>
      <c r="B1915" t="s">
        <v>146</v>
      </c>
      <c r="C1915" t="s">
        <v>194</v>
      </c>
      <c r="D1915" t="s">
        <v>14</v>
      </c>
      <c r="E1915" t="s">
        <v>48</v>
      </c>
      <c r="F1915" t="s">
        <v>30</v>
      </c>
      <c r="G1915" t="s">
        <v>31</v>
      </c>
      <c r="H1915">
        <v>4</v>
      </c>
      <c r="I1915">
        <v>1</v>
      </c>
      <c r="J1915">
        <v>2</v>
      </c>
      <c r="K1915">
        <v>3</v>
      </c>
      <c r="CV1915" t="s">
        <v>193</v>
      </c>
      <c r="CW1915" t="s">
        <v>48</v>
      </c>
      <c r="CX1915" t="s">
        <v>30</v>
      </c>
      <c r="CY1915" t="s">
        <v>31</v>
      </c>
      <c r="DX1915" t="s">
        <v>3209</v>
      </c>
      <c r="DY1915">
        <v>5557</v>
      </c>
      <c r="DZ1915">
        <v>6.6026915194342397</v>
      </c>
      <c r="EA1915">
        <v>46.854725742806899</v>
      </c>
    </row>
    <row r="1916" spans="1:131" x14ac:dyDescent="0.25">
      <c r="A1916" t="s">
        <v>193</v>
      </c>
      <c r="B1916" t="s">
        <v>146</v>
      </c>
      <c r="C1916" t="s">
        <v>194</v>
      </c>
      <c r="D1916" t="s">
        <v>14</v>
      </c>
      <c r="E1916" t="s">
        <v>48</v>
      </c>
      <c r="F1916" t="s">
        <v>30</v>
      </c>
      <c r="G1916" t="s">
        <v>35</v>
      </c>
      <c r="H1916">
        <v>61</v>
      </c>
      <c r="I1916">
        <v>28</v>
      </c>
      <c r="J1916">
        <v>16</v>
      </c>
      <c r="K1916">
        <v>28</v>
      </c>
      <c r="CV1916" t="s">
        <v>193</v>
      </c>
      <c r="CW1916" t="s">
        <v>48</v>
      </c>
      <c r="CX1916" t="s">
        <v>30</v>
      </c>
      <c r="CY1916" t="s">
        <v>35</v>
      </c>
      <c r="DX1916" t="s">
        <v>3210</v>
      </c>
      <c r="DY1916">
        <v>5559</v>
      </c>
      <c r="DZ1916">
        <v>6.6108325965630099</v>
      </c>
      <c r="EA1916">
        <v>46.815845857767499</v>
      </c>
    </row>
    <row r="1917" spans="1:131" x14ac:dyDescent="0.25">
      <c r="A1917" t="s">
        <v>193</v>
      </c>
      <c r="B1917" t="s">
        <v>146</v>
      </c>
      <c r="C1917" t="s">
        <v>194</v>
      </c>
      <c r="D1917" t="s">
        <v>14</v>
      </c>
      <c r="E1917" t="s">
        <v>48</v>
      </c>
      <c r="F1917" t="s">
        <v>16</v>
      </c>
      <c r="G1917" t="s">
        <v>63</v>
      </c>
      <c r="H1917">
        <v>272</v>
      </c>
      <c r="I1917">
        <v>144</v>
      </c>
      <c r="J1917">
        <v>56</v>
      </c>
      <c r="K1917">
        <v>96</v>
      </c>
      <c r="CV1917" t="s">
        <v>193</v>
      </c>
      <c r="CW1917" t="s">
        <v>48</v>
      </c>
      <c r="CX1917" t="s">
        <v>16</v>
      </c>
      <c r="CY1917" t="s">
        <v>63</v>
      </c>
      <c r="DX1917" t="s">
        <v>3211</v>
      </c>
      <c r="DY1917">
        <v>5560</v>
      </c>
      <c r="DZ1917">
        <v>6.5955532291285897</v>
      </c>
      <c r="EA1917">
        <v>46.848993621378703</v>
      </c>
    </row>
    <row r="1918" spans="1:131" x14ac:dyDescent="0.25">
      <c r="A1918" t="s">
        <v>193</v>
      </c>
      <c r="B1918" t="s">
        <v>146</v>
      </c>
      <c r="C1918" t="s">
        <v>194</v>
      </c>
      <c r="D1918" t="s">
        <v>14</v>
      </c>
      <c r="E1918" t="s">
        <v>48</v>
      </c>
      <c r="F1918" t="s">
        <v>30</v>
      </c>
      <c r="G1918" t="s">
        <v>124</v>
      </c>
      <c r="H1918">
        <v>76</v>
      </c>
      <c r="I1918">
        <v>42</v>
      </c>
      <c r="J1918">
        <v>8</v>
      </c>
      <c r="K1918">
        <v>18</v>
      </c>
      <c r="CV1918" t="s">
        <v>193</v>
      </c>
      <c r="CW1918" t="s">
        <v>48</v>
      </c>
      <c r="CX1918" t="s">
        <v>30</v>
      </c>
      <c r="CY1918" t="s">
        <v>124</v>
      </c>
      <c r="DX1918" t="s">
        <v>3212</v>
      </c>
      <c r="DY1918">
        <v>5561</v>
      </c>
      <c r="DZ1918">
        <v>6.6463491772151899</v>
      </c>
      <c r="EA1918">
        <v>46.816052566718803</v>
      </c>
    </row>
    <row r="1919" spans="1:131" x14ac:dyDescent="0.25">
      <c r="A1919" t="s">
        <v>193</v>
      </c>
      <c r="B1919" t="s">
        <v>146</v>
      </c>
      <c r="C1919" t="s">
        <v>665</v>
      </c>
      <c r="D1919" t="s">
        <v>14</v>
      </c>
      <c r="E1919" t="s">
        <v>48</v>
      </c>
      <c r="F1919" t="s">
        <v>125</v>
      </c>
      <c r="G1919" t="s">
        <v>125</v>
      </c>
      <c r="H1919">
        <v>14</v>
      </c>
      <c r="I1919">
        <v>7</v>
      </c>
      <c r="J1919">
        <v>2</v>
      </c>
      <c r="K1919">
        <v>4</v>
      </c>
      <c r="CV1919" t="s">
        <v>193</v>
      </c>
      <c r="CW1919" t="s">
        <v>48</v>
      </c>
      <c r="CX1919" t="s">
        <v>125</v>
      </c>
      <c r="CY1919" t="s">
        <v>125</v>
      </c>
      <c r="DX1919" t="s">
        <v>3213</v>
      </c>
      <c r="DY1919">
        <v>5562</v>
      </c>
      <c r="DZ1919">
        <v>6.6085183114044996</v>
      </c>
      <c r="EA1919">
        <v>46.869457874149397</v>
      </c>
    </row>
    <row r="1920" spans="1:131" x14ac:dyDescent="0.25">
      <c r="A1920" t="s">
        <v>193</v>
      </c>
      <c r="B1920" t="s">
        <v>146</v>
      </c>
      <c r="C1920" t="s">
        <v>666</v>
      </c>
      <c r="D1920" t="s">
        <v>14</v>
      </c>
      <c r="E1920" t="s">
        <v>48</v>
      </c>
      <c r="F1920" t="s">
        <v>125</v>
      </c>
      <c r="G1920" t="s">
        <v>125</v>
      </c>
      <c r="H1920">
        <v>30</v>
      </c>
      <c r="I1920">
        <v>18</v>
      </c>
      <c r="J1920">
        <v>3</v>
      </c>
      <c r="K1920">
        <v>14</v>
      </c>
      <c r="CV1920" t="s">
        <v>193</v>
      </c>
      <c r="CW1920" t="s">
        <v>48</v>
      </c>
      <c r="CX1920" t="s">
        <v>125</v>
      </c>
      <c r="CY1920" t="s">
        <v>125</v>
      </c>
      <c r="DX1920" t="s">
        <v>3214</v>
      </c>
      <c r="DY1920">
        <v>5563</v>
      </c>
      <c r="DZ1920">
        <v>6.7152154859844799</v>
      </c>
      <c r="EA1920">
        <v>46.883635080227201</v>
      </c>
    </row>
    <row r="1921" spans="1:131" x14ac:dyDescent="0.25">
      <c r="A1921" t="s">
        <v>193</v>
      </c>
      <c r="B1921" t="s">
        <v>146</v>
      </c>
      <c r="C1921" t="s">
        <v>667</v>
      </c>
      <c r="D1921" t="s">
        <v>14</v>
      </c>
      <c r="E1921" t="s">
        <v>48</v>
      </c>
      <c r="F1921" t="s">
        <v>125</v>
      </c>
      <c r="G1921" t="s">
        <v>125</v>
      </c>
      <c r="H1921">
        <v>17</v>
      </c>
      <c r="I1921">
        <v>7</v>
      </c>
      <c r="J1921">
        <v>4</v>
      </c>
      <c r="K1921">
        <v>8</v>
      </c>
      <c r="CV1921" t="s">
        <v>193</v>
      </c>
      <c r="CW1921" t="s">
        <v>48</v>
      </c>
      <c r="CX1921" t="s">
        <v>125</v>
      </c>
      <c r="CY1921" t="s">
        <v>125</v>
      </c>
      <c r="DX1921" t="s">
        <v>3215</v>
      </c>
      <c r="DY1921">
        <v>5564</v>
      </c>
      <c r="DZ1921">
        <v>6.5932032715588598</v>
      </c>
      <c r="EA1921">
        <v>46.833083399075299</v>
      </c>
    </row>
    <row r="1922" spans="1:131" x14ac:dyDescent="0.25">
      <c r="A1922" t="s">
        <v>193</v>
      </c>
      <c r="B1922" t="s">
        <v>146</v>
      </c>
      <c r="C1922" t="s">
        <v>668</v>
      </c>
      <c r="D1922" t="s">
        <v>14</v>
      </c>
      <c r="E1922" t="s">
        <v>48</v>
      </c>
      <c r="F1922" t="s">
        <v>125</v>
      </c>
      <c r="G1922" t="s">
        <v>125</v>
      </c>
      <c r="H1922">
        <v>39</v>
      </c>
      <c r="I1922">
        <v>16</v>
      </c>
      <c r="J1922">
        <v>4</v>
      </c>
      <c r="K1922">
        <v>6</v>
      </c>
      <c r="CV1922" t="s">
        <v>193</v>
      </c>
      <c r="CW1922" t="s">
        <v>48</v>
      </c>
      <c r="CX1922" t="s">
        <v>125</v>
      </c>
      <c r="CY1922" t="s">
        <v>125</v>
      </c>
      <c r="DX1922" t="s">
        <v>3216</v>
      </c>
      <c r="DY1922">
        <v>5565</v>
      </c>
      <c r="DZ1922">
        <v>6.6865028880401898</v>
      </c>
      <c r="EA1922">
        <v>46.850925862436</v>
      </c>
    </row>
    <row r="1923" spans="1:131" x14ac:dyDescent="0.25">
      <c r="A1923" t="s">
        <v>1536</v>
      </c>
      <c r="B1923" t="s">
        <v>1485</v>
      </c>
      <c r="C1923" t="s">
        <v>1537</v>
      </c>
      <c r="D1923" t="s">
        <v>14</v>
      </c>
      <c r="E1923" t="s">
        <v>48</v>
      </c>
      <c r="F1923" t="s">
        <v>30</v>
      </c>
      <c r="G1923" t="s">
        <v>35</v>
      </c>
      <c r="H1923">
        <v>32</v>
      </c>
      <c r="I1923">
        <v>14</v>
      </c>
      <c r="J1923">
        <v>0</v>
      </c>
      <c r="K1923">
        <v>2</v>
      </c>
      <c r="CV1923" t="s">
        <v>1536</v>
      </c>
      <c r="CW1923" t="s">
        <v>48</v>
      </c>
      <c r="CX1923" t="s">
        <v>30</v>
      </c>
      <c r="CY1923" t="s">
        <v>35</v>
      </c>
      <c r="DX1923" t="s">
        <v>3217</v>
      </c>
      <c r="DY1923">
        <v>5566</v>
      </c>
      <c r="DZ1923">
        <v>6.6611312482855096</v>
      </c>
      <c r="EA1923">
        <v>46.9060564356068</v>
      </c>
    </row>
    <row r="1924" spans="1:131" x14ac:dyDescent="0.25">
      <c r="A1924" t="s">
        <v>1536</v>
      </c>
      <c r="B1924" t="s">
        <v>1485</v>
      </c>
      <c r="C1924" t="s">
        <v>1537</v>
      </c>
      <c r="D1924" t="s">
        <v>14</v>
      </c>
      <c r="E1924" t="s">
        <v>48</v>
      </c>
      <c r="F1924" t="s">
        <v>16</v>
      </c>
      <c r="G1924" t="s">
        <v>63</v>
      </c>
      <c r="H1924">
        <v>145</v>
      </c>
      <c r="I1924">
        <v>67</v>
      </c>
      <c r="J1924">
        <v>9</v>
      </c>
      <c r="K1924">
        <v>12</v>
      </c>
      <c r="CV1924" t="s">
        <v>1536</v>
      </c>
      <c r="CW1924" t="s">
        <v>48</v>
      </c>
      <c r="CX1924" t="s">
        <v>16</v>
      </c>
      <c r="CY1924" t="s">
        <v>63</v>
      </c>
      <c r="DX1924" t="s">
        <v>3218</v>
      </c>
      <c r="DY1924">
        <v>5568</v>
      </c>
      <c r="DZ1924">
        <v>6.4895071232536896</v>
      </c>
      <c r="EA1924">
        <v>46.823671459394099</v>
      </c>
    </row>
    <row r="1925" spans="1:131" x14ac:dyDescent="0.25">
      <c r="A1925" t="s">
        <v>1536</v>
      </c>
      <c r="B1925" t="s">
        <v>1485</v>
      </c>
      <c r="C1925" t="s">
        <v>1537</v>
      </c>
      <c r="D1925" t="s">
        <v>14</v>
      </c>
      <c r="E1925" t="s">
        <v>48</v>
      </c>
      <c r="F1925" t="s">
        <v>125</v>
      </c>
      <c r="G1925" t="s">
        <v>125</v>
      </c>
      <c r="H1925">
        <v>27</v>
      </c>
      <c r="I1925">
        <v>15</v>
      </c>
      <c r="J1925">
        <v>0</v>
      </c>
      <c r="K1925">
        <v>0</v>
      </c>
      <c r="CV1925" t="s">
        <v>1536</v>
      </c>
      <c r="CW1925" t="s">
        <v>48</v>
      </c>
      <c r="CX1925" t="s">
        <v>125</v>
      </c>
      <c r="CY1925" t="s">
        <v>125</v>
      </c>
      <c r="DX1925" t="s">
        <v>3219</v>
      </c>
      <c r="DY1925">
        <v>5571</v>
      </c>
      <c r="DZ1925">
        <v>6.6351523156278303</v>
      </c>
      <c r="EA1925">
        <v>46.865952868951702</v>
      </c>
    </row>
    <row r="1926" spans="1:131" x14ac:dyDescent="0.25">
      <c r="A1926" t="s">
        <v>869</v>
      </c>
      <c r="B1926" t="s">
        <v>848</v>
      </c>
      <c r="C1926" t="s">
        <v>870</v>
      </c>
      <c r="D1926" t="s">
        <v>14</v>
      </c>
      <c r="E1926" t="s">
        <v>48</v>
      </c>
      <c r="F1926" t="s">
        <v>16</v>
      </c>
      <c r="G1926" t="s">
        <v>17</v>
      </c>
      <c r="H1926">
        <v>14</v>
      </c>
      <c r="I1926">
        <v>2</v>
      </c>
      <c r="J1926">
        <v>4</v>
      </c>
      <c r="K1926">
        <v>1</v>
      </c>
      <c r="CV1926" t="s">
        <v>869</v>
      </c>
      <c r="CW1926" t="s">
        <v>48</v>
      </c>
      <c r="CX1926" t="s">
        <v>16</v>
      </c>
      <c r="CY1926" t="s">
        <v>17</v>
      </c>
      <c r="DX1926" t="s">
        <v>3220</v>
      </c>
      <c r="DY1926">
        <v>5581</v>
      </c>
      <c r="DZ1926">
        <v>6.6897860343111999</v>
      </c>
      <c r="EA1926">
        <v>46.528418481915402</v>
      </c>
    </row>
    <row r="1927" spans="1:131" x14ac:dyDescent="0.25">
      <c r="A1927" t="s">
        <v>869</v>
      </c>
      <c r="B1927" t="s">
        <v>848</v>
      </c>
      <c r="C1927" t="s">
        <v>870</v>
      </c>
      <c r="D1927" t="s">
        <v>14</v>
      </c>
      <c r="E1927" t="s">
        <v>48</v>
      </c>
      <c r="F1927" t="s">
        <v>30</v>
      </c>
      <c r="G1927" t="s">
        <v>35</v>
      </c>
      <c r="H1927">
        <v>57</v>
      </c>
      <c r="I1927">
        <v>28</v>
      </c>
      <c r="J1927">
        <v>7</v>
      </c>
      <c r="K1927">
        <v>2</v>
      </c>
      <c r="CV1927" t="s">
        <v>869</v>
      </c>
      <c r="CW1927" t="s">
        <v>48</v>
      </c>
      <c r="CX1927" t="s">
        <v>30</v>
      </c>
      <c r="CY1927" t="s">
        <v>35</v>
      </c>
      <c r="DX1927" t="s">
        <v>3221</v>
      </c>
      <c r="DY1927">
        <v>5582</v>
      </c>
      <c r="DZ1927">
        <v>6.5963621543403201</v>
      </c>
      <c r="EA1927">
        <v>46.585560754325897</v>
      </c>
    </row>
    <row r="1928" spans="1:131" x14ac:dyDescent="0.25">
      <c r="A1928" t="s">
        <v>869</v>
      </c>
      <c r="B1928" t="s">
        <v>848</v>
      </c>
      <c r="C1928" t="s">
        <v>981</v>
      </c>
      <c r="D1928" t="s">
        <v>14</v>
      </c>
      <c r="E1928" t="s">
        <v>48</v>
      </c>
      <c r="F1928" t="s">
        <v>16</v>
      </c>
      <c r="G1928" t="s">
        <v>63</v>
      </c>
      <c r="H1928">
        <v>161</v>
      </c>
      <c r="I1928">
        <v>70</v>
      </c>
      <c r="J1928">
        <v>13</v>
      </c>
      <c r="K1928">
        <v>6</v>
      </c>
      <c r="CV1928" t="s">
        <v>869</v>
      </c>
      <c r="CW1928" t="s">
        <v>48</v>
      </c>
      <c r="CX1928" t="s">
        <v>16</v>
      </c>
      <c r="CY1928" t="s">
        <v>63</v>
      </c>
      <c r="DX1928" t="s">
        <v>3222</v>
      </c>
      <c r="DY1928">
        <v>5583</v>
      </c>
      <c r="DZ1928">
        <v>6.57824091354267</v>
      </c>
      <c r="EA1928">
        <v>46.562728300356703</v>
      </c>
    </row>
    <row r="1929" spans="1:131" x14ac:dyDescent="0.25">
      <c r="A1929" t="s">
        <v>869</v>
      </c>
      <c r="B1929" t="s">
        <v>848</v>
      </c>
      <c r="C1929" t="s">
        <v>982</v>
      </c>
      <c r="D1929" t="s">
        <v>14</v>
      </c>
      <c r="E1929" t="s">
        <v>48</v>
      </c>
      <c r="F1929" t="s">
        <v>16</v>
      </c>
      <c r="G1929" t="s">
        <v>63</v>
      </c>
      <c r="H1929">
        <v>37</v>
      </c>
      <c r="I1929">
        <v>27</v>
      </c>
      <c r="J1929">
        <v>2</v>
      </c>
      <c r="K1929">
        <v>1</v>
      </c>
      <c r="CV1929" t="s">
        <v>869</v>
      </c>
      <c r="CW1929" t="s">
        <v>48</v>
      </c>
      <c r="CX1929" t="s">
        <v>16</v>
      </c>
      <c r="CY1929" t="s">
        <v>63</v>
      </c>
      <c r="DX1929" t="s">
        <v>3223</v>
      </c>
      <c r="DY1929">
        <v>5584</v>
      </c>
      <c r="DZ1929">
        <v>6.6684918305302698</v>
      </c>
      <c r="EA1929">
        <v>46.552788443799301</v>
      </c>
    </row>
    <row r="1930" spans="1:131" x14ac:dyDescent="0.25">
      <c r="A1930" t="s">
        <v>869</v>
      </c>
      <c r="B1930" t="s">
        <v>848</v>
      </c>
      <c r="C1930" t="s">
        <v>870</v>
      </c>
      <c r="D1930" t="s">
        <v>14</v>
      </c>
      <c r="E1930" t="s">
        <v>48</v>
      </c>
      <c r="F1930" t="s">
        <v>16</v>
      </c>
      <c r="G1930" t="s">
        <v>63</v>
      </c>
      <c r="H1930">
        <v>96</v>
      </c>
      <c r="I1930">
        <v>50</v>
      </c>
      <c r="J1930">
        <v>9</v>
      </c>
      <c r="K1930">
        <v>4</v>
      </c>
      <c r="CV1930" t="s">
        <v>869</v>
      </c>
      <c r="CW1930" t="s">
        <v>48</v>
      </c>
      <c r="CX1930" t="s">
        <v>16</v>
      </c>
      <c r="CY1930" t="s">
        <v>63</v>
      </c>
      <c r="DX1930" t="s">
        <v>3224</v>
      </c>
      <c r="DY1930">
        <v>5585</v>
      </c>
      <c r="DZ1930">
        <v>6.5967133276493302</v>
      </c>
      <c r="EA1930">
        <v>46.553290610437003</v>
      </c>
    </row>
    <row r="1931" spans="1:131" x14ac:dyDescent="0.25">
      <c r="A1931" t="s">
        <v>869</v>
      </c>
      <c r="B1931" t="s">
        <v>848</v>
      </c>
      <c r="C1931" t="s">
        <v>870</v>
      </c>
      <c r="D1931" t="s">
        <v>14</v>
      </c>
      <c r="E1931" t="s">
        <v>48</v>
      </c>
      <c r="F1931" t="s">
        <v>30</v>
      </c>
      <c r="G1931" t="s">
        <v>124</v>
      </c>
      <c r="H1931">
        <v>88</v>
      </c>
      <c r="I1931">
        <v>44</v>
      </c>
      <c r="J1931">
        <v>1</v>
      </c>
      <c r="K1931">
        <v>1</v>
      </c>
      <c r="CV1931" t="s">
        <v>869</v>
      </c>
      <c r="CW1931" t="s">
        <v>48</v>
      </c>
      <c r="CX1931" t="s">
        <v>30</v>
      </c>
      <c r="CY1931" t="s">
        <v>124</v>
      </c>
      <c r="DX1931" t="s">
        <v>3225</v>
      </c>
      <c r="DY1931">
        <v>5586</v>
      </c>
      <c r="DZ1931">
        <v>6.66925322358051</v>
      </c>
      <c r="EA1931">
        <v>46.571695375281102</v>
      </c>
    </row>
    <row r="1932" spans="1:131" x14ac:dyDescent="0.25">
      <c r="A1932" t="s">
        <v>869</v>
      </c>
      <c r="B1932" t="s">
        <v>848</v>
      </c>
      <c r="C1932" t="s">
        <v>1029</v>
      </c>
      <c r="D1932" t="s">
        <v>14</v>
      </c>
      <c r="E1932" t="s">
        <v>48</v>
      </c>
      <c r="F1932" t="s">
        <v>125</v>
      </c>
      <c r="G1932" t="s">
        <v>125</v>
      </c>
      <c r="H1932">
        <v>20</v>
      </c>
      <c r="I1932">
        <v>8</v>
      </c>
      <c r="J1932">
        <v>1</v>
      </c>
      <c r="K1932">
        <v>1</v>
      </c>
      <c r="CV1932" t="s">
        <v>869</v>
      </c>
      <c r="CW1932" t="s">
        <v>48</v>
      </c>
      <c r="CX1932" t="s">
        <v>125</v>
      </c>
      <c r="CY1932" t="s">
        <v>125</v>
      </c>
      <c r="DX1932" t="s">
        <v>3226</v>
      </c>
      <c r="DY1932">
        <v>5587</v>
      </c>
      <c r="DZ1932">
        <v>6.6400657224997097</v>
      </c>
      <c r="EA1932">
        <v>46.5616404035503</v>
      </c>
    </row>
    <row r="1933" spans="1:131" x14ac:dyDescent="0.25">
      <c r="A1933" t="s">
        <v>869</v>
      </c>
      <c r="B1933" t="s">
        <v>848</v>
      </c>
      <c r="C1933" t="s">
        <v>1030</v>
      </c>
      <c r="D1933" t="s">
        <v>14</v>
      </c>
      <c r="E1933" t="s">
        <v>48</v>
      </c>
      <c r="F1933" t="s">
        <v>125</v>
      </c>
      <c r="G1933" t="s">
        <v>125</v>
      </c>
      <c r="H1933">
        <v>56</v>
      </c>
      <c r="I1933">
        <v>24</v>
      </c>
      <c r="J1933">
        <v>7</v>
      </c>
      <c r="K1933">
        <v>10</v>
      </c>
      <c r="CV1933" t="s">
        <v>869</v>
      </c>
      <c r="CW1933" t="s">
        <v>48</v>
      </c>
      <c r="CX1933" t="s">
        <v>125</v>
      </c>
      <c r="CY1933" t="s">
        <v>125</v>
      </c>
      <c r="DX1933" t="s">
        <v>3227</v>
      </c>
      <c r="DY1933">
        <v>5588</v>
      </c>
      <c r="DZ1933">
        <v>6.6739593900544696</v>
      </c>
      <c r="EA1933">
        <v>46.509695652702398</v>
      </c>
    </row>
    <row r="1934" spans="1:131" x14ac:dyDescent="0.25">
      <c r="A1934" t="s">
        <v>869</v>
      </c>
      <c r="B1934" t="s">
        <v>848</v>
      </c>
      <c r="C1934" t="s">
        <v>982</v>
      </c>
      <c r="D1934" t="s">
        <v>14</v>
      </c>
      <c r="E1934" t="s">
        <v>48</v>
      </c>
      <c r="F1934" t="s">
        <v>125</v>
      </c>
      <c r="G1934" t="s">
        <v>125</v>
      </c>
      <c r="H1934">
        <v>19</v>
      </c>
      <c r="I1934">
        <v>9</v>
      </c>
      <c r="J1934">
        <v>3</v>
      </c>
      <c r="K1934">
        <v>1</v>
      </c>
      <c r="CV1934" t="s">
        <v>869</v>
      </c>
      <c r="CW1934" t="s">
        <v>48</v>
      </c>
      <c r="CX1934" t="s">
        <v>125</v>
      </c>
      <c r="CY1934" t="s">
        <v>125</v>
      </c>
      <c r="DX1934" t="s">
        <v>3228</v>
      </c>
      <c r="DY1934">
        <v>5589</v>
      </c>
      <c r="DZ1934">
        <v>6.6054374565978602</v>
      </c>
      <c r="EA1934">
        <v>46.539728641224897</v>
      </c>
    </row>
    <row r="1935" spans="1:131" x14ac:dyDescent="0.25">
      <c r="A1935" t="s">
        <v>120</v>
      </c>
      <c r="B1935" t="s">
        <v>12</v>
      </c>
      <c r="C1935" t="s">
        <v>121</v>
      </c>
      <c r="D1935" t="s">
        <v>14</v>
      </c>
      <c r="E1935" t="s">
        <v>15</v>
      </c>
      <c r="F1935" t="s">
        <v>16</v>
      </c>
      <c r="G1935" t="s">
        <v>63</v>
      </c>
      <c r="H1935">
        <v>13</v>
      </c>
      <c r="I1935">
        <v>3</v>
      </c>
      <c r="J1935">
        <v>4</v>
      </c>
      <c r="K1935">
        <v>7</v>
      </c>
      <c r="CV1935" t="s">
        <v>120</v>
      </c>
      <c r="CW1935" t="s">
        <v>15</v>
      </c>
      <c r="CX1935" t="s">
        <v>16</v>
      </c>
      <c r="CY1935" t="s">
        <v>63</v>
      </c>
      <c r="DX1935" t="s">
        <v>3229</v>
      </c>
      <c r="DY1935">
        <v>5590</v>
      </c>
      <c r="DZ1935">
        <v>6.6714194629162904</v>
      </c>
      <c r="EA1935">
        <v>46.524015016114298</v>
      </c>
    </row>
    <row r="1936" spans="1:131" x14ac:dyDescent="0.25">
      <c r="A1936" t="s">
        <v>292</v>
      </c>
      <c r="B1936" t="s">
        <v>146</v>
      </c>
      <c r="C1936" t="s">
        <v>293</v>
      </c>
      <c r="D1936" t="s">
        <v>14</v>
      </c>
      <c r="E1936" t="s">
        <v>48</v>
      </c>
      <c r="F1936" t="s">
        <v>30</v>
      </c>
      <c r="G1936" t="s">
        <v>35</v>
      </c>
      <c r="H1936">
        <v>37</v>
      </c>
      <c r="I1936">
        <v>24</v>
      </c>
      <c r="J1936">
        <v>2</v>
      </c>
      <c r="K1936">
        <v>0</v>
      </c>
      <c r="CV1936" t="s">
        <v>292</v>
      </c>
      <c r="CW1936" t="s">
        <v>48</v>
      </c>
      <c r="CX1936" t="s">
        <v>30</v>
      </c>
      <c r="CY1936" t="s">
        <v>35</v>
      </c>
      <c r="DX1936" t="s">
        <v>3230</v>
      </c>
      <c r="DY1936">
        <v>5591</v>
      </c>
      <c r="DZ1936">
        <v>6.5899439622487099</v>
      </c>
      <c r="EA1936">
        <v>46.535688002600402</v>
      </c>
    </row>
    <row r="1937" spans="1:131" x14ac:dyDescent="0.25">
      <c r="A1937" t="s">
        <v>292</v>
      </c>
      <c r="B1937" t="s">
        <v>146</v>
      </c>
      <c r="C1937" t="s">
        <v>294</v>
      </c>
      <c r="D1937" t="s">
        <v>14</v>
      </c>
      <c r="E1937" t="s">
        <v>48</v>
      </c>
      <c r="F1937" t="s">
        <v>30</v>
      </c>
      <c r="G1937" t="s">
        <v>35</v>
      </c>
      <c r="H1937">
        <v>1</v>
      </c>
      <c r="I1937">
        <v>0</v>
      </c>
      <c r="J1937">
        <v>0</v>
      </c>
      <c r="K1937">
        <v>0</v>
      </c>
      <c r="CV1937" t="s">
        <v>292</v>
      </c>
      <c r="CW1937" t="s">
        <v>48</v>
      </c>
      <c r="CX1937" t="s">
        <v>30</v>
      </c>
      <c r="CY1937" t="s">
        <v>35</v>
      </c>
      <c r="DX1937" t="s">
        <v>3231</v>
      </c>
      <c r="DY1937">
        <v>5592</v>
      </c>
      <c r="DZ1937">
        <v>6.6092266576094501</v>
      </c>
      <c r="EA1937">
        <v>46.561274940591098</v>
      </c>
    </row>
    <row r="1938" spans="1:131" x14ac:dyDescent="0.25">
      <c r="A1938" t="s">
        <v>292</v>
      </c>
      <c r="B1938" t="s">
        <v>146</v>
      </c>
      <c r="C1938" t="s">
        <v>469</v>
      </c>
      <c r="D1938" t="s">
        <v>14</v>
      </c>
      <c r="E1938" t="s">
        <v>48</v>
      </c>
      <c r="F1938" t="s">
        <v>16</v>
      </c>
      <c r="G1938" t="s">
        <v>63</v>
      </c>
      <c r="H1938">
        <v>139</v>
      </c>
      <c r="I1938">
        <v>61</v>
      </c>
      <c r="J1938">
        <v>5</v>
      </c>
      <c r="K1938">
        <v>1</v>
      </c>
      <c r="CV1938" t="s">
        <v>292</v>
      </c>
      <c r="CW1938" t="s">
        <v>48</v>
      </c>
      <c r="CX1938" t="s">
        <v>16</v>
      </c>
      <c r="CY1938" t="s">
        <v>63</v>
      </c>
      <c r="DX1938" t="s">
        <v>3232</v>
      </c>
      <c r="DY1938">
        <v>5601</v>
      </c>
      <c r="DZ1938">
        <v>6.7794560625051004</v>
      </c>
      <c r="EA1938">
        <v>46.485610419732602</v>
      </c>
    </row>
    <row r="1939" spans="1:131" x14ac:dyDescent="0.25">
      <c r="A1939" t="s">
        <v>292</v>
      </c>
      <c r="B1939" t="s">
        <v>146</v>
      </c>
      <c r="C1939" t="s">
        <v>470</v>
      </c>
      <c r="D1939" t="s">
        <v>14</v>
      </c>
      <c r="E1939" t="s">
        <v>48</v>
      </c>
      <c r="F1939" t="s">
        <v>16</v>
      </c>
      <c r="G1939" t="s">
        <v>63</v>
      </c>
      <c r="H1939">
        <v>14</v>
      </c>
      <c r="I1939">
        <v>7</v>
      </c>
      <c r="J1939">
        <v>0</v>
      </c>
      <c r="K1939">
        <v>0</v>
      </c>
      <c r="CV1939" t="s">
        <v>292</v>
      </c>
      <c r="CW1939" t="s">
        <v>48</v>
      </c>
      <c r="CX1939" t="s">
        <v>16</v>
      </c>
      <c r="CY1939" t="s">
        <v>63</v>
      </c>
      <c r="DX1939" t="s">
        <v>3233</v>
      </c>
      <c r="DY1939">
        <v>5604</v>
      </c>
      <c r="DZ1939">
        <v>6.7615840832538101</v>
      </c>
      <c r="EA1939">
        <v>46.540489437744696</v>
      </c>
    </row>
    <row r="1940" spans="1:131" x14ac:dyDescent="0.25">
      <c r="A1940" t="s">
        <v>292</v>
      </c>
      <c r="B1940" t="s">
        <v>146</v>
      </c>
      <c r="C1940" t="s">
        <v>471</v>
      </c>
      <c r="D1940" t="s">
        <v>14</v>
      </c>
      <c r="E1940" t="s">
        <v>48</v>
      </c>
      <c r="F1940" t="s">
        <v>16</v>
      </c>
      <c r="G1940" t="s">
        <v>63</v>
      </c>
      <c r="H1940">
        <v>39</v>
      </c>
      <c r="I1940">
        <v>16</v>
      </c>
      <c r="J1940">
        <v>1</v>
      </c>
      <c r="K1940">
        <v>0</v>
      </c>
      <c r="CV1940" t="s">
        <v>292</v>
      </c>
      <c r="CW1940" t="s">
        <v>48</v>
      </c>
      <c r="CX1940" t="s">
        <v>16</v>
      </c>
      <c r="CY1940" t="s">
        <v>63</v>
      </c>
      <c r="DX1940" t="s">
        <v>3234</v>
      </c>
      <c r="DY1940">
        <v>5606</v>
      </c>
      <c r="DZ1940">
        <v>6.6997507375503202</v>
      </c>
      <c r="EA1940">
        <v>46.517091360215197</v>
      </c>
    </row>
    <row r="1941" spans="1:131" x14ac:dyDescent="0.25">
      <c r="A1941" t="s">
        <v>292</v>
      </c>
      <c r="B1941" t="s">
        <v>146</v>
      </c>
      <c r="C1941" t="s">
        <v>472</v>
      </c>
      <c r="D1941" t="s">
        <v>14</v>
      </c>
      <c r="E1941" t="s">
        <v>48</v>
      </c>
      <c r="F1941" t="s">
        <v>16</v>
      </c>
      <c r="G1941" t="s">
        <v>63</v>
      </c>
      <c r="H1941">
        <v>77</v>
      </c>
      <c r="I1941">
        <v>45</v>
      </c>
      <c r="J1941">
        <v>7</v>
      </c>
      <c r="K1941">
        <v>0</v>
      </c>
      <c r="CV1941" t="s">
        <v>292</v>
      </c>
      <c r="CW1941" t="s">
        <v>48</v>
      </c>
      <c r="CX1941" t="s">
        <v>16</v>
      </c>
      <c r="CY1941" t="s">
        <v>63</v>
      </c>
      <c r="DX1941" t="s">
        <v>3235</v>
      </c>
      <c r="DY1941">
        <v>5607</v>
      </c>
      <c r="DZ1941">
        <v>6.7691367505511799</v>
      </c>
      <c r="EA1941">
        <v>46.4580780672256</v>
      </c>
    </row>
    <row r="1942" spans="1:131" x14ac:dyDescent="0.25">
      <c r="A1942" t="s">
        <v>292</v>
      </c>
      <c r="B1942" t="s">
        <v>146</v>
      </c>
      <c r="C1942" t="s">
        <v>294</v>
      </c>
      <c r="D1942" t="s">
        <v>14</v>
      </c>
      <c r="E1942" t="s">
        <v>48</v>
      </c>
      <c r="F1942" t="s">
        <v>16</v>
      </c>
      <c r="G1942" t="s">
        <v>63</v>
      </c>
      <c r="H1942">
        <v>13</v>
      </c>
      <c r="I1942">
        <v>7</v>
      </c>
      <c r="J1942">
        <v>0</v>
      </c>
      <c r="K1942">
        <v>0</v>
      </c>
      <c r="CV1942" t="s">
        <v>292</v>
      </c>
      <c r="CW1942" t="s">
        <v>48</v>
      </c>
      <c r="CX1942" t="s">
        <v>16</v>
      </c>
      <c r="CY1942" t="s">
        <v>63</v>
      </c>
      <c r="DX1942" t="s">
        <v>3236</v>
      </c>
      <c r="DY1942">
        <v>5609</v>
      </c>
      <c r="DZ1942">
        <v>6.7810356794559201</v>
      </c>
      <c r="EA1942">
        <v>46.477405879403896</v>
      </c>
    </row>
    <row r="1943" spans="1:131" x14ac:dyDescent="0.25">
      <c r="A1943" t="s">
        <v>292</v>
      </c>
      <c r="B1943" t="s">
        <v>146</v>
      </c>
      <c r="C1943" t="s">
        <v>293</v>
      </c>
      <c r="D1943" t="s">
        <v>14</v>
      </c>
      <c r="E1943" t="s">
        <v>48</v>
      </c>
      <c r="F1943" t="s">
        <v>30</v>
      </c>
      <c r="G1943" t="s">
        <v>124</v>
      </c>
      <c r="H1943">
        <v>73</v>
      </c>
      <c r="I1943">
        <v>43</v>
      </c>
      <c r="J1943">
        <v>4</v>
      </c>
      <c r="K1943">
        <v>0</v>
      </c>
      <c r="CV1943" t="s">
        <v>292</v>
      </c>
      <c r="CW1943" t="s">
        <v>48</v>
      </c>
      <c r="CX1943" t="s">
        <v>30</v>
      </c>
      <c r="CY1943" t="s">
        <v>124</v>
      </c>
      <c r="DX1943" t="s">
        <v>3237</v>
      </c>
      <c r="DY1943">
        <v>5610</v>
      </c>
      <c r="DZ1943">
        <v>6.7929757889712103</v>
      </c>
      <c r="EA1943">
        <v>46.481105422563701</v>
      </c>
    </row>
    <row r="1944" spans="1:131" x14ac:dyDescent="0.25">
      <c r="A1944" t="s">
        <v>292</v>
      </c>
      <c r="B1944" t="s">
        <v>146</v>
      </c>
      <c r="C1944" t="s">
        <v>294</v>
      </c>
      <c r="D1944" t="s">
        <v>14</v>
      </c>
      <c r="E1944" t="s">
        <v>48</v>
      </c>
      <c r="F1944" t="s">
        <v>30</v>
      </c>
      <c r="G1944" t="s">
        <v>124</v>
      </c>
      <c r="H1944">
        <v>5</v>
      </c>
      <c r="I1944">
        <v>0</v>
      </c>
      <c r="J1944">
        <v>0</v>
      </c>
      <c r="K1944">
        <v>0</v>
      </c>
      <c r="CV1944" t="s">
        <v>292</v>
      </c>
      <c r="CW1944" t="s">
        <v>48</v>
      </c>
      <c r="CX1944" t="s">
        <v>30</v>
      </c>
      <c r="CY1944" t="s">
        <v>124</v>
      </c>
      <c r="DX1944" t="s">
        <v>3238</v>
      </c>
      <c r="DY1944">
        <v>5611</v>
      </c>
      <c r="DZ1944">
        <v>6.7282130762993502</v>
      </c>
      <c r="EA1944">
        <v>46.5495849774193</v>
      </c>
    </row>
    <row r="1945" spans="1:131" x14ac:dyDescent="0.25">
      <c r="A1945" t="s">
        <v>292</v>
      </c>
      <c r="B1945" t="s">
        <v>146</v>
      </c>
      <c r="C1945" t="s">
        <v>669</v>
      </c>
      <c r="D1945" t="s">
        <v>14</v>
      </c>
      <c r="E1945" t="s">
        <v>48</v>
      </c>
      <c r="F1945" t="s">
        <v>125</v>
      </c>
      <c r="G1945" t="s">
        <v>125</v>
      </c>
      <c r="H1945">
        <v>13</v>
      </c>
      <c r="I1945">
        <v>5</v>
      </c>
      <c r="J1945">
        <v>1</v>
      </c>
      <c r="K1945">
        <v>0</v>
      </c>
      <c r="CV1945" t="s">
        <v>292</v>
      </c>
      <c r="CW1945" t="s">
        <v>48</v>
      </c>
      <c r="CX1945" t="s">
        <v>125</v>
      </c>
      <c r="CY1945" t="s">
        <v>125</v>
      </c>
      <c r="DX1945" t="s">
        <v>3239</v>
      </c>
      <c r="DY1945">
        <v>5613</v>
      </c>
      <c r="DZ1945">
        <v>6.7314922788653302</v>
      </c>
      <c r="EA1945">
        <v>46.502425030470697</v>
      </c>
    </row>
    <row r="1946" spans="1:131" x14ac:dyDescent="0.25">
      <c r="A1946" t="s">
        <v>292</v>
      </c>
      <c r="B1946" t="s">
        <v>146</v>
      </c>
      <c r="C1946" t="s">
        <v>670</v>
      </c>
      <c r="D1946" t="s">
        <v>14</v>
      </c>
      <c r="E1946" t="s">
        <v>48</v>
      </c>
      <c r="F1946" t="s">
        <v>125</v>
      </c>
      <c r="G1946" t="s">
        <v>125</v>
      </c>
      <c r="H1946">
        <v>22</v>
      </c>
      <c r="I1946">
        <v>15</v>
      </c>
      <c r="J1946">
        <v>1</v>
      </c>
      <c r="K1946">
        <v>1</v>
      </c>
      <c r="CV1946" t="s">
        <v>292</v>
      </c>
      <c r="CW1946" t="s">
        <v>48</v>
      </c>
      <c r="CX1946" t="s">
        <v>125</v>
      </c>
      <c r="CY1946" t="s">
        <v>125</v>
      </c>
      <c r="DX1946" t="s">
        <v>3240</v>
      </c>
      <c r="DY1946">
        <v>5621</v>
      </c>
      <c r="DZ1946">
        <v>6.5118734307470501</v>
      </c>
      <c r="EA1946">
        <v>46.5689252640041</v>
      </c>
    </row>
    <row r="1947" spans="1:131" x14ac:dyDescent="0.25">
      <c r="A1947" t="s">
        <v>292</v>
      </c>
      <c r="B1947" t="s">
        <v>146</v>
      </c>
      <c r="C1947" t="s">
        <v>671</v>
      </c>
      <c r="D1947" t="s">
        <v>14</v>
      </c>
      <c r="E1947" t="s">
        <v>48</v>
      </c>
      <c r="F1947" t="s">
        <v>125</v>
      </c>
      <c r="G1947" t="s">
        <v>125</v>
      </c>
      <c r="H1947">
        <v>21</v>
      </c>
      <c r="I1947">
        <v>11</v>
      </c>
      <c r="J1947">
        <v>0</v>
      </c>
      <c r="K1947">
        <v>0</v>
      </c>
      <c r="CV1947" t="s">
        <v>292</v>
      </c>
      <c r="CW1947" t="s">
        <v>48</v>
      </c>
      <c r="CX1947" t="s">
        <v>125</v>
      </c>
      <c r="CY1947" t="s">
        <v>125</v>
      </c>
      <c r="DX1947" t="s">
        <v>3241</v>
      </c>
      <c r="DY1947">
        <v>5622</v>
      </c>
      <c r="DZ1947">
        <v>6.5197994615908401</v>
      </c>
      <c r="EA1947">
        <v>46.549641665793899</v>
      </c>
    </row>
    <row r="1948" spans="1:131" x14ac:dyDescent="0.25">
      <c r="A1948" t="s">
        <v>292</v>
      </c>
      <c r="B1948" t="s">
        <v>146</v>
      </c>
      <c r="C1948" t="s">
        <v>672</v>
      </c>
      <c r="D1948" t="s">
        <v>14</v>
      </c>
      <c r="E1948" t="s">
        <v>48</v>
      </c>
      <c r="F1948" t="s">
        <v>125</v>
      </c>
      <c r="G1948" t="s">
        <v>125</v>
      </c>
      <c r="H1948">
        <v>14</v>
      </c>
      <c r="I1948">
        <v>9</v>
      </c>
      <c r="J1948">
        <v>0</v>
      </c>
      <c r="K1948">
        <v>0</v>
      </c>
      <c r="CV1948" t="s">
        <v>292</v>
      </c>
      <c r="CW1948" t="s">
        <v>48</v>
      </c>
      <c r="CX1948" t="s">
        <v>125</v>
      </c>
      <c r="CY1948" t="s">
        <v>125</v>
      </c>
      <c r="DX1948" t="s">
        <v>3242</v>
      </c>
      <c r="DY1948">
        <v>5623</v>
      </c>
      <c r="DZ1948">
        <v>6.4138768737620797</v>
      </c>
      <c r="EA1948">
        <v>46.468725539663801</v>
      </c>
    </row>
    <row r="1949" spans="1:131" x14ac:dyDescent="0.25">
      <c r="A1949" t="s">
        <v>122</v>
      </c>
      <c r="B1949" t="s">
        <v>12</v>
      </c>
      <c r="C1949" t="s">
        <v>123</v>
      </c>
      <c r="D1949" t="s">
        <v>14</v>
      </c>
      <c r="E1949" t="s">
        <v>15</v>
      </c>
      <c r="F1949" t="s">
        <v>16</v>
      </c>
      <c r="G1949" t="s">
        <v>63</v>
      </c>
      <c r="H1949">
        <v>75</v>
      </c>
      <c r="I1949">
        <v>36</v>
      </c>
      <c r="J1949">
        <v>3</v>
      </c>
      <c r="K1949">
        <v>5</v>
      </c>
      <c r="CV1949" t="s">
        <v>122</v>
      </c>
      <c r="CW1949" t="s">
        <v>15</v>
      </c>
      <c r="CX1949" t="s">
        <v>16</v>
      </c>
      <c r="CY1949" t="s">
        <v>63</v>
      </c>
      <c r="DX1949" t="s">
        <v>3243</v>
      </c>
      <c r="DY1949">
        <v>5624</v>
      </c>
      <c r="DZ1949">
        <v>6.5501093833873698</v>
      </c>
      <c r="EA1949">
        <v>46.554415913835399</v>
      </c>
    </row>
    <row r="1950" spans="1:131" x14ac:dyDescent="0.25">
      <c r="A1950" t="s">
        <v>122</v>
      </c>
      <c r="B1950" t="s">
        <v>12</v>
      </c>
      <c r="C1950" t="s">
        <v>123</v>
      </c>
      <c r="D1950" t="s">
        <v>14</v>
      </c>
      <c r="E1950" t="s">
        <v>15</v>
      </c>
      <c r="F1950" t="s">
        <v>125</v>
      </c>
      <c r="G1950" t="s">
        <v>125</v>
      </c>
      <c r="H1950">
        <v>14</v>
      </c>
      <c r="I1950">
        <v>6</v>
      </c>
      <c r="J1950">
        <v>1</v>
      </c>
      <c r="K1950">
        <v>0</v>
      </c>
      <c r="CV1950" t="s">
        <v>122</v>
      </c>
      <c r="CW1950" t="s">
        <v>15</v>
      </c>
      <c r="CX1950" t="s">
        <v>125</v>
      </c>
      <c r="CY1950" t="s">
        <v>125</v>
      </c>
      <c r="DX1950" t="s">
        <v>3244</v>
      </c>
      <c r="DY1950">
        <v>5625</v>
      </c>
      <c r="DZ1950">
        <v>6.4415843837901603</v>
      </c>
      <c r="EA1950">
        <v>46.532287646232298</v>
      </c>
    </row>
    <row r="1951" spans="1:131" x14ac:dyDescent="0.25">
      <c r="A1951" t="s">
        <v>1466</v>
      </c>
      <c r="B1951" t="s">
        <v>1371</v>
      </c>
      <c r="C1951" t="s">
        <v>1467</v>
      </c>
      <c r="D1951" t="s">
        <v>14</v>
      </c>
      <c r="E1951" t="s">
        <v>48</v>
      </c>
      <c r="F1951" t="s">
        <v>16</v>
      </c>
      <c r="G1951" t="s">
        <v>63</v>
      </c>
      <c r="H1951">
        <v>57</v>
      </c>
      <c r="I1951">
        <v>30</v>
      </c>
      <c r="J1951">
        <v>6</v>
      </c>
      <c r="K1951">
        <v>5</v>
      </c>
      <c r="CV1951" t="s">
        <v>1466</v>
      </c>
      <c r="CW1951" t="s">
        <v>48</v>
      </c>
      <c r="CX1951" t="s">
        <v>16</v>
      </c>
      <c r="CY1951" t="s">
        <v>63</v>
      </c>
      <c r="DX1951" t="s">
        <v>3245</v>
      </c>
      <c r="DY1951">
        <v>5627</v>
      </c>
      <c r="DZ1951">
        <v>6.5781973670339404</v>
      </c>
      <c r="EA1951">
        <v>46.529212281002401</v>
      </c>
    </row>
    <row r="1952" spans="1:131" x14ac:dyDescent="0.25">
      <c r="A1952" t="s">
        <v>1623</v>
      </c>
      <c r="B1952" t="s">
        <v>1485</v>
      </c>
      <c r="C1952" t="s">
        <v>1624</v>
      </c>
      <c r="D1952" t="s">
        <v>14</v>
      </c>
      <c r="E1952" t="s">
        <v>48</v>
      </c>
      <c r="F1952" t="s">
        <v>125</v>
      </c>
      <c r="G1952" t="s">
        <v>125</v>
      </c>
      <c r="H1952">
        <v>17</v>
      </c>
      <c r="I1952">
        <v>8</v>
      </c>
      <c r="J1952">
        <v>2</v>
      </c>
      <c r="K1952">
        <v>2</v>
      </c>
      <c r="CV1952" t="s">
        <v>1623</v>
      </c>
      <c r="CW1952" t="s">
        <v>48</v>
      </c>
      <c r="CX1952" t="s">
        <v>125</v>
      </c>
      <c r="CY1952" t="s">
        <v>125</v>
      </c>
      <c r="DX1952" t="s">
        <v>3246</v>
      </c>
      <c r="DY1952">
        <v>5628</v>
      </c>
      <c r="DZ1952">
        <v>6.4779058275053796</v>
      </c>
      <c r="EA1952">
        <v>46.516999826562902</v>
      </c>
    </row>
    <row r="1953" spans="1:131" x14ac:dyDescent="0.25">
      <c r="A1953" t="s">
        <v>473</v>
      </c>
      <c r="B1953" t="s">
        <v>146</v>
      </c>
      <c r="C1953" t="s">
        <v>474</v>
      </c>
      <c r="D1953" t="s">
        <v>14</v>
      </c>
      <c r="E1953" t="s">
        <v>48</v>
      </c>
      <c r="F1953" t="s">
        <v>16</v>
      </c>
      <c r="G1953" t="s">
        <v>63</v>
      </c>
      <c r="H1953">
        <v>62</v>
      </c>
      <c r="I1953">
        <v>33</v>
      </c>
      <c r="J1953">
        <v>4</v>
      </c>
      <c r="K1953">
        <v>4</v>
      </c>
      <c r="CV1953" t="s">
        <v>473</v>
      </c>
      <c r="CW1953" t="s">
        <v>48</v>
      </c>
      <c r="CX1953" t="s">
        <v>16</v>
      </c>
      <c r="CY1953" t="s">
        <v>63</v>
      </c>
      <c r="DX1953" t="s">
        <v>3247</v>
      </c>
      <c r="DY1953">
        <v>5629</v>
      </c>
      <c r="DZ1953">
        <v>6.4497888851856402</v>
      </c>
      <c r="EA1953">
        <v>46.550407923779801</v>
      </c>
    </row>
    <row r="1954" spans="1:131" x14ac:dyDescent="0.25">
      <c r="A1954" t="s">
        <v>473</v>
      </c>
      <c r="B1954" t="s">
        <v>146</v>
      </c>
      <c r="C1954" t="s">
        <v>474</v>
      </c>
      <c r="D1954" t="s">
        <v>14</v>
      </c>
      <c r="E1954" t="s">
        <v>48</v>
      </c>
      <c r="F1954" t="s">
        <v>125</v>
      </c>
      <c r="G1954" t="s">
        <v>125</v>
      </c>
      <c r="H1954">
        <v>21</v>
      </c>
      <c r="I1954">
        <v>10</v>
      </c>
      <c r="J1954">
        <v>2</v>
      </c>
      <c r="K1954">
        <v>2</v>
      </c>
      <c r="CV1954" t="s">
        <v>473</v>
      </c>
      <c r="CW1954" t="s">
        <v>48</v>
      </c>
      <c r="CX1954" t="s">
        <v>125</v>
      </c>
      <c r="CY1954" t="s">
        <v>125</v>
      </c>
      <c r="DX1954" t="s">
        <v>3248</v>
      </c>
      <c r="DY1954">
        <v>5631</v>
      </c>
      <c r="DZ1954">
        <v>6.4526354838203597</v>
      </c>
      <c r="EA1954">
        <v>46.518714152829602</v>
      </c>
    </row>
    <row r="1955" spans="1:131" x14ac:dyDescent="0.25">
      <c r="A1955" t="s">
        <v>295</v>
      </c>
      <c r="B1955" t="s">
        <v>146</v>
      </c>
      <c r="C1955" t="s">
        <v>296</v>
      </c>
      <c r="D1955" t="s">
        <v>14</v>
      </c>
      <c r="E1955" t="s">
        <v>48</v>
      </c>
      <c r="F1955" t="s">
        <v>30</v>
      </c>
      <c r="G1955" t="s">
        <v>35</v>
      </c>
      <c r="H1955">
        <v>13</v>
      </c>
      <c r="I1955">
        <v>5</v>
      </c>
      <c r="J1955">
        <v>0</v>
      </c>
      <c r="K1955">
        <v>0</v>
      </c>
      <c r="CV1955" t="s">
        <v>295</v>
      </c>
      <c r="CW1955" t="s">
        <v>48</v>
      </c>
      <c r="CX1955" t="s">
        <v>30</v>
      </c>
      <c r="CY1955" t="s">
        <v>35</v>
      </c>
      <c r="DX1955" t="s">
        <v>3249</v>
      </c>
      <c r="DY1955">
        <v>5632</v>
      </c>
      <c r="DZ1955">
        <v>6.5395449645024</v>
      </c>
      <c r="EA1955">
        <v>46.5242754451398</v>
      </c>
    </row>
    <row r="1956" spans="1:131" x14ac:dyDescent="0.25">
      <c r="A1956" t="s">
        <v>295</v>
      </c>
      <c r="B1956" t="s">
        <v>146</v>
      </c>
      <c r="C1956" t="s">
        <v>297</v>
      </c>
      <c r="D1956" t="s">
        <v>14</v>
      </c>
      <c r="E1956" t="s">
        <v>48</v>
      </c>
      <c r="F1956" t="s">
        <v>30</v>
      </c>
      <c r="G1956" t="s">
        <v>35</v>
      </c>
      <c r="H1956">
        <v>17</v>
      </c>
      <c r="I1956">
        <v>7</v>
      </c>
      <c r="J1956">
        <v>2</v>
      </c>
      <c r="K1956">
        <v>3</v>
      </c>
      <c r="CV1956" t="s">
        <v>295</v>
      </c>
      <c r="CW1956" t="s">
        <v>48</v>
      </c>
      <c r="CX1956" t="s">
        <v>30</v>
      </c>
      <c r="CY1956" t="s">
        <v>35</v>
      </c>
      <c r="DX1956" t="s">
        <v>3250</v>
      </c>
      <c r="DY1956">
        <v>5633</v>
      </c>
      <c r="DZ1956">
        <v>6.5382620681519104</v>
      </c>
      <c r="EA1956">
        <v>46.541070727118402</v>
      </c>
    </row>
    <row r="1957" spans="1:131" x14ac:dyDescent="0.25">
      <c r="A1957" t="s">
        <v>295</v>
      </c>
      <c r="B1957" t="s">
        <v>146</v>
      </c>
      <c r="C1957" t="s">
        <v>475</v>
      </c>
      <c r="D1957" t="s">
        <v>14</v>
      </c>
      <c r="E1957" t="s">
        <v>48</v>
      </c>
      <c r="F1957" t="s">
        <v>16</v>
      </c>
      <c r="G1957" t="s">
        <v>63</v>
      </c>
      <c r="H1957">
        <v>17</v>
      </c>
      <c r="I1957">
        <v>10</v>
      </c>
      <c r="J1957">
        <v>0</v>
      </c>
      <c r="K1957">
        <v>0</v>
      </c>
      <c r="CV1957" t="s">
        <v>295</v>
      </c>
      <c r="CW1957" t="s">
        <v>48</v>
      </c>
      <c r="CX1957" t="s">
        <v>16</v>
      </c>
      <c r="CY1957" t="s">
        <v>63</v>
      </c>
      <c r="DX1957" t="s">
        <v>3251</v>
      </c>
      <c r="DY1957">
        <v>5634</v>
      </c>
      <c r="DZ1957">
        <v>6.4829022103134601</v>
      </c>
      <c r="EA1957">
        <v>46.546467070467997</v>
      </c>
    </row>
    <row r="1958" spans="1:131" x14ac:dyDescent="0.25">
      <c r="A1958" t="s">
        <v>295</v>
      </c>
      <c r="B1958" t="s">
        <v>146</v>
      </c>
      <c r="C1958" t="s">
        <v>296</v>
      </c>
      <c r="D1958" t="s">
        <v>14</v>
      </c>
      <c r="E1958" t="s">
        <v>48</v>
      </c>
      <c r="F1958" t="s">
        <v>16</v>
      </c>
      <c r="G1958" t="s">
        <v>63</v>
      </c>
      <c r="H1958">
        <v>39</v>
      </c>
      <c r="I1958">
        <v>23</v>
      </c>
      <c r="J1958">
        <v>0</v>
      </c>
      <c r="K1958">
        <v>0</v>
      </c>
      <c r="CV1958" t="s">
        <v>295</v>
      </c>
      <c r="CW1958" t="s">
        <v>48</v>
      </c>
      <c r="CX1958" t="s">
        <v>16</v>
      </c>
      <c r="CY1958" t="s">
        <v>63</v>
      </c>
      <c r="DX1958" t="s">
        <v>3252</v>
      </c>
      <c r="DY1958">
        <v>5635</v>
      </c>
      <c r="DZ1958">
        <v>6.5628424873256499</v>
      </c>
      <c r="EA1958">
        <v>46.528353641673597</v>
      </c>
    </row>
    <row r="1959" spans="1:131" x14ac:dyDescent="0.25">
      <c r="A1959" t="s">
        <v>295</v>
      </c>
      <c r="B1959" t="s">
        <v>146</v>
      </c>
      <c r="C1959" t="s">
        <v>297</v>
      </c>
      <c r="D1959" t="s">
        <v>14</v>
      </c>
      <c r="E1959" t="s">
        <v>48</v>
      </c>
      <c r="F1959" t="s">
        <v>16</v>
      </c>
      <c r="G1959" t="s">
        <v>63</v>
      </c>
      <c r="H1959">
        <v>59</v>
      </c>
      <c r="I1959">
        <v>30</v>
      </c>
      <c r="J1959">
        <v>2</v>
      </c>
      <c r="K1959">
        <v>2</v>
      </c>
      <c r="CV1959" t="s">
        <v>295</v>
      </c>
      <c r="CW1959" t="s">
        <v>48</v>
      </c>
      <c r="CX1959" t="s">
        <v>16</v>
      </c>
      <c r="CY1959" t="s">
        <v>63</v>
      </c>
      <c r="DX1959" t="s">
        <v>3253</v>
      </c>
      <c r="DY1959">
        <v>5636</v>
      </c>
      <c r="DZ1959">
        <v>6.4232369934451397</v>
      </c>
      <c r="EA1959">
        <v>46.485602536635099</v>
      </c>
    </row>
    <row r="1960" spans="1:131" x14ac:dyDescent="0.25">
      <c r="A1960" t="s">
        <v>295</v>
      </c>
      <c r="B1960" t="s">
        <v>146</v>
      </c>
      <c r="C1960" t="s">
        <v>296</v>
      </c>
      <c r="D1960" t="s">
        <v>14</v>
      </c>
      <c r="E1960" t="s">
        <v>48</v>
      </c>
      <c r="F1960" t="s">
        <v>125</v>
      </c>
      <c r="G1960" t="s">
        <v>125</v>
      </c>
      <c r="H1960">
        <v>14</v>
      </c>
      <c r="I1960">
        <v>7</v>
      </c>
      <c r="J1960">
        <v>0</v>
      </c>
      <c r="K1960">
        <v>0</v>
      </c>
      <c r="CV1960" t="s">
        <v>295</v>
      </c>
      <c r="CW1960" t="s">
        <v>48</v>
      </c>
      <c r="CX1960" t="s">
        <v>125</v>
      </c>
      <c r="CY1960" t="s">
        <v>125</v>
      </c>
      <c r="DX1960" t="s">
        <v>3254</v>
      </c>
      <c r="DY1960">
        <v>5637</v>
      </c>
      <c r="DZ1960">
        <v>6.4086683237223303</v>
      </c>
      <c r="EA1960">
        <v>46.500210685897997</v>
      </c>
    </row>
    <row r="1961" spans="1:131" x14ac:dyDescent="0.25">
      <c r="A1961" t="s">
        <v>295</v>
      </c>
      <c r="B1961" t="s">
        <v>146</v>
      </c>
      <c r="C1961" t="s">
        <v>297</v>
      </c>
      <c r="D1961" t="s">
        <v>14</v>
      </c>
      <c r="E1961" t="s">
        <v>48</v>
      </c>
      <c r="F1961" t="s">
        <v>125</v>
      </c>
      <c r="G1961" t="s">
        <v>125</v>
      </c>
      <c r="H1961">
        <v>21</v>
      </c>
      <c r="I1961">
        <v>7</v>
      </c>
      <c r="J1961">
        <v>0</v>
      </c>
      <c r="K1961">
        <v>0</v>
      </c>
      <c r="CV1961" t="s">
        <v>295</v>
      </c>
      <c r="CW1961" t="s">
        <v>48</v>
      </c>
      <c r="CX1961" t="s">
        <v>125</v>
      </c>
      <c r="CY1961" t="s">
        <v>125</v>
      </c>
      <c r="DX1961" t="s">
        <v>3255</v>
      </c>
      <c r="DY1961">
        <v>5638</v>
      </c>
      <c r="DZ1961">
        <v>6.5177576613145201</v>
      </c>
      <c r="EA1961">
        <v>46.531330120377604</v>
      </c>
    </row>
    <row r="1962" spans="1:131" x14ac:dyDescent="0.25">
      <c r="A1962" t="s">
        <v>1417</v>
      </c>
      <c r="B1962" t="s">
        <v>1371</v>
      </c>
      <c r="C1962" t="s">
        <v>1418</v>
      </c>
      <c r="D1962" t="s">
        <v>14</v>
      </c>
      <c r="E1962" t="s">
        <v>48</v>
      </c>
      <c r="F1962" t="s">
        <v>30</v>
      </c>
      <c r="G1962" t="s">
        <v>35</v>
      </c>
      <c r="H1962">
        <v>15</v>
      </c>
      <c r="I1962">
        <v>8</v>
      </c>
      <c r="J1962">
        <v>0</v>
      </c>
      <c r="K1962">
        <v>0</v>
      </c>
      <c r="CV1962" t="s">
        <v>1417</v>
      </c>
      <c r="CW1962" t="s">
        <v>48</v>
      </c>
      <c r="CX1962" t="s">
        <v>30</v>
      </c>
      <c r="CY1962" t="s">
        <v>35</v>
      </c>
      <c r="DX1962" t="s">
        <v>3256</v>
      </c>
      <c r="DY1962">
        <v>5639</v>
      </c>
      <c r="DZ1962">
        <v>6.4671306856994599</v>
      </c>
      <c r="EA1962">
        <v>46.5043917147608</v>
      </c>
    </row>
    <row r="1963" spans="1:131" x14ac:dyDescent="0.25">
      <c r="A1963" t="s">
        <v>1417</v>
      </c>
      <c r="B1963" t="s">
        <v>1371</v>
      </c>
      <c r="C1963" t="s">
        <v>1468</v>
      </c>
      <c r="D1963" t="s">
        <v>14</v>
      </c>
      <c r="E1963" t="s">
        <v>48</v>
      </c>
      <c r="F1963" t="s">
        <v>16</v>
      </c>
      <c r="G1963" t="s">
        <v>63</v>
      </c>
      <c r="H1963">
        <v>20</v>
      </c>
      <c r="I1963">
        <v>9</v>
      </c>
      <c r="J1963">
        <v>0</v>
      </c>
      <c r="K1963">
        <v>0</v>
      </c>
      <c r="CV1963" t="s">
        <v>1417</v>
      </c>
      <c r="CW1963" t="s">
        <v>48</v>
      </c>
      <c r="CX1963" t="s">
        <v>16</v>
      </c>
      <c r="CY1963" t="s">
        <v>63</v>
      </c>
      <c r="DX1963" t="s">
        <v>3257</v>
      </c>
      <c r="DY1963">
        <v>5640</v>
      </c>
      <c r="DZ1963">
        <v>6.4486555043292597</v>
      </c>
      <c r="EA1963">
        <v>46.502447463513903</v>
      </c>
    </row>
    <row r="1964" spans="1:131" x14ac:dyDescent="0.25">
      <c r="A1964" t="s">
        <v>1417</v>
      </c>
      <c r="B1964" t="s">
        <v>1371</v>
      </c>
      <c r="C1964" t="s">
        <v>1418</v>
      </c>
      <c r="D1964" t="s">
        <v>14</v>
      </c>
      <c r="E1964" t="s">
        <v>48</v>
      </c>
      <c r="F1964" t="s">
        <v>16</v>
      </c>
      <c r="G1964" t="s">
        <v>63</v>
      </c>
      <c r="H1964">
        <v>63</v>
      </c>
      <c r="I1964">
        <v>30</v>
      </c>
      <c r="J1964">
        <v>1</v>
      </c>
      <c r="K1964">
        <v>0</v>
      </c>
      <c r="CV1964" t="s">
        <v>1417</v>
      </c>
      <c r="CW1964" t="s">
        <v>48</v>
      </c>
      <c r="CX1964" t="s">
        <v>16</v>
      </c>
      <c r="CY1964" t="s">
        <v>63</v>
      </c>
      <c r="DX1964" t="s">
        <v>3258</v>
      </c>
      <c r="DY1964">
        <v>5642</v>
      </c>
      <c r="DZ1964">
        <v>6.4932961348934501</v>
      </c>
      <c r="EA1964">
        <v>46.515216115021197</v>
      </c>
    </row>
    <row r="1965" spans="1:131" x14ac:dyDescent="0.25">
      <c r="A1965" t="s">
        <v>1417</v>
      </c>
      <c r="B1965" t="s">
        <v>1371</v>
      </c>
      <c r="C1965" t="s">
        <v>1418</v>
      </c>
      <c r="D1965" t="s">
        <v>14</v>
      </c>
      <c r="E1965" t="s">
        <v>48</v>
      </c>
      <c r="F1965" t="s">
        <v>125</v>
      </c>
      <c r="G1965" t="s">
        <v>125</v>
      </c>
      <c r="H1965">
        <v>21</v>
      </c>
      <c r="I1965">
        <v>6</v>
      </c>
      <c r="J1965">
        <v>0</v>
      </c>
      <c r="K1965">
        <v>0</v>
      </c>
      <c r="CV1965" t="s">
        <v>1417</v>
      </c>
      <c r="CW1965" t="s">
        <v>48</v>
      </c>
      <c r="CX1965" t="s">
        <v>125</v>
      </c>
      <c r="CY1965" t="s">
        <v>125</v>
      </c>
      <c r="DX1965" t="s">
        <v>3259</v>
      </c>
      <c r="DY1965">
        <v>5643</v>
      </c>
      <c r="DZ1965">
        <v>6.5296300998357504</v>
      </c>
      <c r="EA1965">
        <v>46.516949100718001</v>
      </c>
    </row>
    <row r="1966" spans="1:131" x14ac:dyDescent="0.25">
      <c r="A1966" t="s">
        <v>1249</v>
      </c>
      <c r="B1966" t="s">
        <v>1201</v>
      </c>
      <c r="C1966" t="s">
        <v>1250</v>
      </c>
      <c r="D1966" t="s">
        <v>14</v>
      </c>
      <c r="E1966" t="s">
        <v>48</v>
      </c>
      <c r="F1966" t="s">
        <v>30</v>
      </c>
      <c r="G1966" t="s">
        <v>35</v>
      </c>
      <c r="H1966">
        <v>23</v>
      </c>
      <c r="I1966">
        <v>8</v>
      </c>
      <c r="J1966">
        <v>0</v>
      </c>
      <c r="K1966">
        <v>0</v>
      </c>
      <c r="CV1966" t="s">
        <v>1249</v>
      </c>
      <c r="CW1966" t="s">
        <v>48</v>
      </c>
      <c r="CX1966" t="s">
        <v>30</v>
      </c>
      <c r="CY1966" t="s">
        <v>35</v>
      </c>
      <c r="DX1966" t="s">
        <v>3260</v>
      </c>
      <c r="DY1966">
        <v>5644</v>
      </c>
      <c r="DZ1966">
        <v>6.4408053104064402</v>
      </c>
      <c r="EA1966">
        <v>46.542559117690303</v>
      </c>
    </row>
    <row r="1967" spans="1:131" x14ac:dyDescent="0.25">
      <c r="A1967" t="s">
        <v>1249</v>
      </c>
      <c r="B1967" t="s">
        <v>1201</v>
      </c>
      <c r="C1967" t="s">
        <v>1250</v>
      </c>
      <c r="D1967" t="s">
        <v>14</v>
      </c>
      <c r="E1967" t="s">
        <v>48</v>
      </c>
      <c r="F1967" t="s">
        <v>16</v>
      </c>
      <c r="G1967" t="s">
        <v>63</v>
      </c>
      <c r="H1967">
        <v>33</v>
      </c>
      <c r="I1967">
        <v>12</v>
      </c>
      <c r="J1967">
        <v>2</v>
      </c>
      <c r="K1967">
        <v>0</v>
      </c>
      <c r="CV1967" t="s">
        <v>1249</v>
      </c>
      <c r="CW1967" t="s">
        <v>48</v>
      </c>
      <c r="CX1967" t="s">
        <v>16</v>
      </c>
      <c r="CY1967" t="s">
        <v>63</v>
      </c>
      <c r="DX1967" t="s">
        <v>3261</v>
      </c>
      <c r="DY1967">
        <v>5645</v>
      </c>
      <c r="DZ1967">
        <v>6.5114184146959202</v>
      </c>
      <c r="EA1967">
        <v>46.557791467446101</v>
      </c>
    </row>
    <row r="1968" spans="1:131" x14ac:dyDescent="0.25">
      <c r="A1968" t="s">
        <v>1249</v>
      </c>
      <c r="B1968" t="s">
        <v>1201</v>
      </c>
      <c r="C1968" t="s">
        <v>1335</v>
      </c>
      <c r="D1968" t="s">
        <v>14</v>
      </c>
      <c r="E1968" t="s">
        <v>48</v>
      </c>
      <c r="F1968" t="s">
        <v>125</v>
      </c>
      <c r="G1968" t="s">
        <v>125</v>
      </c>
      <c r="H1968">
        <v>13</v>
      </c>
      <c r="I1968">
        <v>5</v>
      </c>
      <c r="J1968">
        <v>0</v>
      </c>
      <c r="K1968">
        <v>0</v>
      </c>
      <c r="CV1968" t="s">
        <v>1249</v>
      </c>
      <c r="CW1968" t="s">
        <v>48</v>
      </c>
      <c r="CX1968" t="s">
        <v>125</v>
      </c>
      <c r="CY1968" t="s">
        <v>125</v>
      </c>
      <c r="DX1968" t="s">
        <v>3262</v>
      </c>
      <c r="DY1968">
        <v>5646</v>
      </c>
      <c r="DZ1968">
        <v>6.4520725891887798</v>
      </c>
      <c r="EA1968">
        <v>46.487999432041697</v>
      </c>
    </row>
    <row r="1969" spans="1:131" x14ac:dyDescent="0.25">
      <c r="A1969" t="s">
        <v>1251</v>
      </c>
      <c r="B1969" t="s">
        <v>1201</v>
      </c>
      <c r="C1969" t="s">
        <v>1252</v>
      </c>
      <c r="D1969" t="s">
        <v>14</v>
      </c>
      <c r="E1969" t="s">
        <v>48</v>
      </c>
      <c r="F1969" t="s">
        <v>30</v>
      </c>
      <c r="G1969" t="s">
        <v>35</v>
      </c>
      <c r="H1969">
        <v>51</v>
      </c>
      <c r="I1969">
        <v>21</v>
      </c>
      <c r="J1969">
        <v>13</v>
      </c>
      <c r="K1969">
        <v>14</v>
      </c>
      <c r="CV1969" t="s">
        <v>1251</v>
      </c>
      <c r="CW1969" t="s">
        <v>48</v>
      </c>
      <c r="CX1969" t="s">
        <v>30</v>
      </c>
      <c r="CY1969" t="s">
        <v>35</v>
      </c>
      <c r="DX1969" t="s">
        <v>3263</v>
      </c>
      <c r="DY1969">
        <v>5648</v>
      </c>
      <c r="DZ1969">
        <v>6.5630140268552699</v>
      </c>
      <c r="EA1969">
        <v>46.514920466500499</v>
      </c>
    </row>
    <row r="1970" spans="1:131" x14ac:dyDescent="0.25">
      <c r="A1970" t="s">
        <v>1251</v>
      </c>
      <c r="B1970" t="s">
        <v>1201</v>
      </c>
      <c r="C1970" t="s">
        <v>1295</v>
      </c>
      <c r="D1970" t="s">
        <v>14</v>
      </c>
      <c r="E1970" t="s">
        <v>48</v>
      </c>
      <c r="F1970" t="s">
        <v>16</v>
      </c>
      <c r="G1970" t="s">
        <v>63</v>
      </c>
      <c r="H1970">
        <v>17</v>
      </c>
      <c r="I1970">
        <v>12</v>
      </c>
      <c r="J1970">
        <v>0</v>
      </c>
      <c r="K1970">
        <v>0</v>
      </c>
      <c r="CV1970" t="s">
        <v>1251</v>
      </c>
      <c r="CW1970" t="s">
        <v>48</v>
      </c>
      <c r="CX1970" t="s">
        <v>16</v>
      </c>
      <c r="CY1970" t="s">
        <v>63</v>
      </c>
      <c r="DX1970" t="s">
        <v>3264</v>
      </c>
      <c r="DY1970">
        <v>5649</v>
      </c>
      <c r="DZ1970">
        <v>6.4783729985102703</v>
      </c>
      <c r="EA1970">
        <v>46.502743341873597</v>
      </c>
    </row>
    <row r="1971" spans="1:131" x14ac:dyDescent="0.25">
      <c r="A1971" t="s">
        <v>1251</v>
      </c>
      <c r="B1971" t="s">
        <v>1201</v>
      </c>
      <c r="C1971" t="s">
        <v>1252</v>
      </c>
      <c r="D1971" t="s">
        <v>14</v>
      </c>
      <c r="E1971" t="s">
        <v>48</v>
      </c>
      <c r="F1971" t="s">
        <v>16</v>
      </c>
      <c r="G1971" t="s">
        <v>63</v>
      </c>
      <c r="H1971">
        <v>125</v>
      </c>
      <c r="I1971">
        <v>65</v>
      </c>
      <c r="J1971">
        <v>16</v>
      </c>
      <c r="K1971">
        <v>21</v>
      </c>
      <c r="CV1971" t="s">
        <v>1251</v>
      </c>
      <c r="CW1971" t="s">
        <v>48</v>
      </c>
      <c r="CX1971" t="s">
        <v>16</v>
      </c>
      <c r="CY1971" t="s">
        <v>63</v>
      </c>
      <c r="DX1971" t="s">
        <v>3265</v>
      </c>
      <c r="DY1971">
        <v>5650</v>
      </c>
      <c r="DZ1971">
        <v>6.4633802779803302</v>
      </c>
      <c r="EA1971">
        <v>46.539569799480901</v>
      </c>
    </row>
    <row r="1972" spans="1:131" x14ac:dyDescent="0.25">
      <c r="A1972" t="s">
        <v>1251</v>
      </c>
      <c r="B1972" t="s">
        <v>1201</v>
      </c>
      <c r="C1972" t="s">
        <v>1252</v>
      </c>
      <c r="D1972" t="s">
        <v>14</v>
      </c>
      <c r="E1972" t="s">
        <v>48</v>
      </c>
      <c r="F1972" t="s">
        <v>30</v>
      </c>
      <c r="G1972" t="s">
        <v>124</v>
      </c>
      <c r="H1972">
        <v>37</v>
      </c>
      <c r="I1972">
        <v>21</v>
      </c>
      <c r="J1972">
        <v>1</v>
      </c>
      <c r="K1972">
        <v>1</v>
      </c>
      <c r="CV1972" t="s">
        <v>1251</v>
      </c>
      <c r="CW1972" t="s">
        <v>48</v>
      </c>
      <c r="CX1972" t="s">
        <v>30</v>
      </c>
      <c r="CY1972" t="s">
        <v>124</v>
      </c>
      <c r="DX1972" t="s">
        <v>3266</v>
      </c>
      <c r="DY1972">
        <v>5651</v>
      </c>
      <c r="DZ1972">
        <v>6.5639896610947304</v>
      </c>
      <c r="EA1972">
        <v>46.5688753167572</v>
      </c>
    </row>
    <row r="1973" spans="1:131" x14ac:dyDescent="0.25">
      <c r="A1973" t="s">
        <v>1251</v>
      </c>
      <c r="B1973" t="s">
        <v>1201</v>
      </c>
      <c r="C1973" t="s">
        <v>1252</v>
      </c>
      <c r="D1973" t="s">
        <v>14</v>
      </c>
      <c r="E1973" t="s">
        <v>48</v>
      </c>
      <c r="F1973" t="s">
        <v>125</v>
      </c>
      <c r="G1973" t="s">
        <v>125</v>
      </c>
      <c r="H1973">
        <v>40</v>
      </c>
      <c r="I1973">
        <v>21</v>
      </c>
      <c r="J1973">
        <v>4</v>
      </c>
      <c r="K1973">
        <v>4</v>
      </c>
      <c r="CV1973" t="s">
        <v>1251</v>
      </c>
      <c r="CW1973" t="s">
        <v>48</v>
      </c>
      <c r="CX1973" t="s">
        <v>125</v>
      </c>
      <c r="CY1973" t="s">
        <v>125</v>
      </c>
      <c r="DX1973" t="s">
        <v>3267</v>
      </c>
      <c r="DY1973">
        <v>5652</v>
      </c>
      <c r="DZ1973">
        <v>6.43163264594636</v>
      </c>
      <c r="EA1973">
        <v>46.508554159198901</v>
      </c>
    </row>
    <row r="1974" spans="1:131" x14ac:dyDescent="0.25">
      <c r="A1974" t="s">
        <v>1296</v>
      </c>
      <c r="B1974" t="s">
        <v>1201</v>
      </c>
      <c r="C1974" t="s">
        <v>1297</v>
      </c>
      <c r="D1974" t="s">
        <v>14</v>
      </c>
      <c r="E1974" t="s">
        <v>48</v>
      </c>
      <c r="F1974" t="s">
        <v>16</v>
      </c>
      <c r="G1974" t="s">
        <v>63</v>
      </c>
      <c r="H1974">
        <v>19</v>
      </c>
      <c r="I1974">
        <v>10</v>
      </c>
      <c r="J1974">
        <v>2</v>
      </c>
      <c r="K1974">
        <v>2</v>
      </c>
      <c r="CV1974" t="s">
        <v>1296</v>
      </c>
      <c r="CW1974" t="s">
        <v>48</v>
      </c>
      <c r="CX1974" t="s">
        <v>16</v>
      </c>
      <c r="CY1974" t="s">
        <v>63</v>
      </c>
      <c r="DX1974" t="s">
        <v>3268</v>
      </c>
      <c r="DY1974">
        <v>5653</v>
      </c>
      <c r="DZ1974">
        <v>6.4680203035367603</v>
      </c>
      <c r="EA1974">
        <v>46.5258824154092</v>
      </c>
    </row>
    <row r="1975" spans="1:131" x14ac:dyDescent="0.25">
      <c r="A1975" t="s">
        <v>1296</v>
      </c>
      <c r="B1975" t="s">
        <v>1201</v>
      </c>
      <c r="C1975" t="s">
        <v>1297</v>
      </c>
      <c r="D1975" t="s">
        <v>14</v>
      </c>
      <c r="E1975" t="s">
        <v>48</v>
      </c>
      <c r="F1975" t="s">
        <v>125</v>
      </c>
      <c r="G1975" t="s">
        <v>125</v>
      </c>
      <c r="H1975">
        <v>22</v>
      </c>
      <c r="I1975">
        <v>11</v>
      </c>
      <c r="J1975">
        <v>1</v>
      </c>
      <c r="K1975">
        <v>1</v>
      </c>
      <c r="CV1975" t="s">
        <v>1296</v>
      </c>
      <c r="CW1975" t="s">
        <v>48</v>
      </c>
      <c r="CX1975" t="s">
        <v>125</v>
      </c>
      <c r="CY1975" t="s">
        <v>125</v>
      </c>
      <c r="DX1975" t="s">
        <v>3269</v>
      </c>
      <c r="DY1975">
        <v>5654</v>
      </c>
      <c r="DZ1975">
        <v>6.4822829891191596</v>
      </c>
      <c r="EA1975">
        <v>46.5737599083525</v>
      </c>
    </row>
    <row r="1976" spans="1:131" x14ac:dyDescent="0.25">
      <c r="A1976" t="s">
        <v>1497</v>
      </c>
      <c r="B1976" t="s">
        <v>1485</v>
      </c>
      <c r="C1976" t="s">
        <v>1498</v>
      </c>
      <c r="D1976" t="s">
        <v>14</v>
      </c>
      <c r="E1976" t="s">
        <v>48</v>
      </c>
      <c r="F1976" t="s">
        <v>16</v>
      </c>
      <c r="G1976" t="s">
        <v>17</v>
      </c>
      <c r="H1976">
        <v>6</v>
      </c>
      <c r="I1976">
        <v>2</v>
      </c>
      <c r="J1976">
        <v>1</v>
      </c>
      <c r="K1976">
        <v>2</v>
      </c>
      <c r="CV1976" t="s">
        <v>1497</v>
      </c>
      <c r="CW1976" t="s">
        <v>48</v>
      </c>
      <c r="CX1976" t="s">
        <v>16</v>
      </c>
      <c r="CY1976" t="s">
        <v>17</v>
      </c>
      <c r="DX1976" t="s">
        <v>3270</v>
      </c>
      <c r="DY1976">
        <v>5655</v>
      </c>
      <c r="DZ1976">
        <v>6.4057758486982497</v>
      </c>
      <c r="EA1976">
        <v>46.529002672095103</v>
      </c>
    </row>
    <row r="1977" spans="1:131" x14ac:dyDescent="0.25">
      <c r="A1977" t="s">
        <v>1497</v>
      </c>
      <c r="B1977" t="s">
        <v>1485</v>
      </c>
      <c r="C1977" t="s">
        <v>1499</v>
      </c>
      <c r="D1977" t="s">
        <v>14</v>
      </c>
      <c r="E1977" t="s">
        <v>48</v>
      </c>
      <c r="F1977" t="s">
        <v>16</v>
      </c>
      <c r="G1977" t="s">
        <v>17</v>
      </c>
      <c r="H1977">
        <v>9</v>
      </c>
      <c r="I1977">
        <v>6</v>
      </c>
      <c r="J1977">
        <v>0</v>
      </c>
      <c r="K1977">
        <v>0</v>
      </c>
      <c r="CV1977" t="s">
        <v>1497</v>
      </c>
      <c r="CW1977" t="s">
        <v>48</v>
      </c>
      <c r="CX1977" t="s">
        <v>16</v>
      </c>
      <c r="CY1977" t="s">
        <v>17</v>
      </c>
      <c r="DX1977" t="s">
        <v>3271</v>
      </c>
      <c r="DY1977">
        <v>5661</v>
      </c>
      <c r="DZ1977">
        <v>6.7173706874639798</v>
      </c>
      <c r="EA1977">
        <v>46.680370814169201</v>
      </c>
    </row>
    <row r="1978" spans="1:131" x14ac:dyDescent="0.25">
      <c r="A1978" t="s">
        <v>1497</v>
      </c>
      <c r="B1978" t="s">
        <v>1485</v>
      </c>
      <c r="C1978" t="s">
        <v>1538</v>
      </c>
      <c r="D1978" t="s">
        <v>14</v>
      </c>
      <c r="E1978" t="s">
        <v>48</v>
      </c>
      <c r="F1978" t="s">
        <v>30</v>
      </c>
      <c r="G1978" t="s">
        <v>35</v>
      </c>
      <c r="H1978">
        <v>45</v>
      </c>
      <c r="I1978">
        <v>19</v>
      </c>
      <c r="J1978">
        <v>0</v>
      </c>
      <c r="K1978">
        <v>3</v>
      </c>
      <c r="CV1978" t="s">
        <v>1497</v>
      </c>
      <c r="CW1978" t="s">
        <v>48</v>
      </c>
      <c r="CX1978" t="s">
        <v>30</v>
      </c>
      <c r="CY1978" t="s">
        <v>35</v>
      </c>
      <c r="DX1978" t="s">
        <v>3272</v>
      </c>
      <c r="DY1978">
        <v>5662</v>
      </c>
      <c r="DZ1978">
        <v>6.8571477394714497</v>
      </c>
      <c r="EA1978">
        <v>46.668955547345803</v>
      </c>
    </row>
    <row r="1979" spans="1:131" x14ac:dyDescent="0.25">
      <c r="A1979" t="s">
        <v>1497</v>
      </c>
      <c r="B1979" t="s">
        <v>1485</v>
      </c>
      <c r="C1979" t="s">
        <v>1498</v>
      </c>
      <c r="D1979" t="s">
        <v>14</v>
      </c>
      <c r="E1979" t="s">
        <v>48</v>
      </c>
      <c r="F1979" t="s">
        <v>16</v>
      </c>
      <c r="G1979" t="s">
        <v>63</v>
      </c>
      <c r="H1979">
        <v>108</v>
      </c>
      <c r="I1979">
        <v>49</v>
      </c>
      <c r="J1979">
        <v>4</v>
      </c>
      <c r="K1979">
        <v>4</v>
      </c>
      <c r="CV1979" t="s">
        <v>1497</v>
      </c>
      <c r="CW1979" t="s">
        <v>48</v>
      </c>
      <c r="CX1979" t="s">
        <v>16</v>
      </c>
      <c r="CY1979" t="s">
        <v>63</v>
      </c>
      <c r="DX1979" t="s">
        <v>3273</v>
      </c>
      <c r="DY1979">
        <v>5663</v>
      </c>
      <c r="DZ1979">
        <v>6.8096034020975598</v>
      </c>
      <c r="EA1979">
        <v>46.6917691021116</v>
      </c>
    </row>
    <row r="1980" spans="1:131" x14ac:dyDescent="0.25">
      <c r="A1980" t="s">
        <v>1497</v>
      </c>
      <c r="B1980" t="s">
        <v>1485</v>
      </c>
      <c r="C1980" t="s">
        <v>1589</v>
      </c>
      <c r="D1980" t="s">
        <v>14</v>
      </c>
      <c r="E1980" t="s">
        <v>48</v>
      </c>
      <c r="F1980" t="s">
        <v>16</v>
      </c>
      <c r="G1980" t="s">
        <v>63</v>
      </c>
      <c r="H1980">
        <v>70</v>
      </c>
      <c r="I1980">
        <v>40</v>
      </c>
      <c r="J1980">
        <v>1</v>
      </c>
      <c r="K1980">
        <v>5</v>
      </c>
      <c r="CV1980" t="s">
        <v>1497</v>
      </c>
      <c r="CW1980" t="s">
        <v>48</v>
      </c>
      <c r="CX1980" t="s">
        <v>16</v>
      </c>
      <c r="CY1980" t="s">
        <v>63</v>
      </c>
      <c r="DX1980" t="s">
        <v>3274</v>
      </c>
      <c r="DY1980">
        <v>5665</v>
      </c>
      <c r="DZ1980">
        <v>6.8209204176587397</v>
      </c>
      <c r="EA1980">
        <v>46.662053044082697</v>
      </c>
    </row>
    <row r="1981" spans="1:131" x14ac:dyDescent="0.25">
      <c r="A1981" t="s">
        <v>1497</v>
      </c>
      <c r="B1981" t="s">
        <v>1485</v>
      </c>
      <c r="C1981" t="s">
        <v>1538</v>
      </c>
      <c r="D1981" t="s">
        <v>14</v>
      </c>
      <c r="E1981" t="s">
        <v>48</v>
      </c>
      <c r="F1981" t="s">
        <v>30</v>
      </c>
      <c r="G1981" t="s">
        <v>124</v>
      </c>
      <c r="H1981">
        <v>172</v>
      </c>
      <c r="I1981">
        <v>94</v>
      </c>
      <c r="J1981">
        <v>5</v>
      </c>
      <c r="K1981">
        <v>3</v>
      </c>
      <c r="CV1981" t="s">
        <v>1497</v>
      </c>
      <c r="CW1981" t="s">
        <v>48</v>
      </c>
      <c r="CX1981" t="s">
        <v>30</v>
      </c>
      <c r="CY1981" t="s">
        <v>124</v>
      </c>
      <c r="DX1981" t="s">
        <v>3275</v>
      </c>
      <c r="DY1981">
        <v>5666</v>
      </c>
      <c r="DZ1981">
        <v>6.8367656892016502</v>
      </c>
      <c r="EA1981">
        <v>46.675540556301399</v>
      </c>
    </row>
    <row r="1982" spans="1:131" x14ac:dyDescent="0.25">
      <c r="A1982" t="s">
        <v>1497</v>
      </c>
      <c r="B1982" t="s">
        <v>1485</v>
      </c>
      <c r="C1982" t="s">
        <v>1625</v>
      </c>
      <c r="D1982" t="s">
        <v>14</v>
      </c>
      <c r="E1982" t="s">
        <v>48</v>
      </c>
      <c r="F1982" t="s">
        <v>125</v>
      </c>
      <c r="G1982" t="s">
        <v>125</v>
      </c>
      <c r="H1982">
        <v>18</v>
      </c>
      <c r="I1982">
        <v>9</v>
      </c>
      <c r="J1982">
        <v>1</v>
      </c>
      <c r="K1982">
        <v>0</v>
      </c>
      <c r="CV1982" t="s">
        <v>1497</v>
      </c>
      <c r="CW1982" t="s">
        <v>48</v>
      </c>
      <c r="CX1982" t="s">
        <v>125</v>
      </c>
      <c r="CY1982" t="s">
        <v>125</v>
      </c>
      <c r="DX1982" t="s">
        <v>3276</v>
      </c>
      <c r="DY1982">
        <v>5668</v>
      </c>
      <c r="DZ1982">
        <v>6.8411234540775396</v>
      </c>
      <c r="EA1982">
        <v>46.724880443034301</v>
      </c>
    </row>
    <row r="1983" spans="1:131" x14ac:dyDescent="0.25">
      <c r="A1983" t="s">
        <v>1469</v>
      </c>
      <c r="B1983" t="s">
        <v>1371</v>
      </c>
      <c r="C1983" t="s">
        <v>1470</v>
      </c>
      <c r="D1983" t="s">
        <v>14</v>
      </c>
      <c r="E1983" t="s">
        <v>48</v>
      </c>
      <c r="F1983" t="s">
        <v>16</v>
      </c>
      <c r="G1983" t="s">
        <v>63</v>
      </c>
      <c r="H1983">
        <v>36</v>
      </c>
      <c r="I1983">
        <v>14</v>
      </c>
      <c r="J1983">
        <v>3</v>
      </c>
      <c r="K1983">
        <v>1</v>
      </c>
      <c r="CV1983" t="s">
        <v>1469</v>
      </c>
      <c r="CW1983" t="s">
        <v>48</v>
      </c>
      <c r="CX1983" t="s">
        <v>16</v>
      </c>
      <c r="CY1983" t="s">
        <v>63</v>
      </c>
      <c r="DX1983" t="s">
        <v>3277</v>
      </c>
      <c r="DY1983">
        <v>5669</v>
      </c>
      <c r="DZ1983">
        <v>6.8510756591423698</v>
      </c>
      <c r="EA1983">
        <v>46.701386927679998</v>
      </c>
    </row>
    <row r="1984" spans="1:131" x14ac:dyDescent="0.25">
      <c r="A1984" t="s">
        <v>1469</v>
      </c>
      <c r="B1984" t="s">
        <v>1371</v>
      </c>
      <c r="C1984" t="s">
        <v>1471</v>
      </c>
      <c r="D1984" t="s">
        <v>14</v>
      </c>
      <c r="E1984" t="s">
        <v>48</v>
      </c>
      <c r="F1984" t="s">
        <v>16</v>
      </c>
      <c r="G1984" t="s">
        <v>63</v>
      </c>
      <c r="H1984">
        <v>14</v>
      </c>
      <c r="I1984">
        <v>6</v>
      </c>
      <c r="J1984">
        <v>2</v>
      </c>
      <c r="K1984">
        <v>2</v>
      </c>
      <c r="CV1984" t="s">
        <v>1469</v>
      </c>
      <c r="CW1984" t="s">
        <v>48</v>
      </c>
      <c r="CX1984" t="s">
        <v>16</v>
      </c>
      <c r="CY1984" t="s">
        <v>63</v>
      </c>
      <c r="DX1984" t="s">
        <v>3278</v>
      </c>
      <c r="DY1984">
        <v>5671</v>
      </c>
      <c r="DZ1984">
        <v>6.8813275828951204</v>
      </c>
      <c r="EA1984">
        <v>46.711867185198102</v>
      </c>
    </row>
    <row r="1985" spans="1:131" x14ac:dyDescent="0.25">
      <c r="A1985" t="s">
        <v>1469</v>
      </c>
      <c r="B1985" t="s">
        <v>1371</v>
      </c>
      <c r="C1985" t="s">
        <v>1471</v>
      </c>
      <c r="D1985" t="s">
        <v>14</v>
      </c>
      <c r="E1985" t="s">
        <v>48</v>
      </c>
      <c r="F1985" t="s">
        <v>125</v>
      </c>
      <c r="G1985" t="s">
        <v>125</v>
      </c>
      <c r="H1985">
        <v>21</v>
      </c>
      <c r="I1985">
        <v>8</v>
      </c>
      <c r="J1985">
        <v>1</v>
      </c>
      <c r="K1985">
        <v>1</v>
      </c>
      <c r="CV1985" t="s">
        <v>1469</v>
      </c>
      <c r="CW1985" t="s">
        <v>48</v>
      </c>
      <c r="CX1985" t="s">
        <v>125</v>
      </c>
      <c r="CY1985" t="s">
        <v>125</v>
      </c>
      <c r="DX1985" t="s">
        <v>3279</v>
      </c>
      <c r="DY1985">
        <v>5672</v>
      </c>
      <c r="DZ1985">
        <v>6.8238893823706199</v>
      </c>
      <c r="EA1985">
        <v>46.727627338113699</v>
      </c>
    </row>
    <row r="1986" spans="1:131" x14ac:dyDescent="0.25">
      <c r="A1986" t="s">
        <v>298</v>
      </c>
      <c r="B1986" t="s">
        <v>146</v>
      </c>
      <c r="C1986" t="s">
        <v>299</v>
      </c>
      <c r="D1986" t="s">
        <v>14</v>
      </c>
      <c r="E1986" t="s">
        <v>48</v>
      </c>
      <c r="F1986" t="s">
        <v>30</v>
      </c>
      <c r="G1986" t="s">
        <v>35</v>
      </c>
      <c r="H1986">
        <v>72</v>
      </c>
      <c r="I1986">
        <v>28</v>
      </c>
      <c r="J1986">
        <v>5</v>
      </c>
      <c r="K1986">
        <v>4</v>
      </c>
      <c r="CV1986" t="s">
        <v>298</v>
      </c>
      <c r="CW1986" t="s">
        <v>48</v>
      </c>
      <c r="CX1986" t="s">
        <v>30</v>
      </c>
      <c r="CY1986" t="s">
        <v>35</v>
      </c>
      <c r="DX1986" t="s">
        <v>3280</v>
      </c>
      <c r="DY1986">
        <v>5673</v>
      </c>
      <c r="DZ1986">
        <v>6.7552231949683597</v>
      </c>
      <c r="EA1986">
        <v>46.638242062994003</v>
      </c>
    </row>
    <row r="1987" spans="1:131" x14ac:dyDescent="0.25">
      <c r="A1987" t="s">
        <v>298</v>
      </c>
      <c r="B1987" t="s">
        <v>146</v>
      </c>
      <c r="C1987" t="s">
        <v>476</v>
      </c>
      <c r="D1987" t="s">
        <v>14</v>
      </c>
      <c r="E1987" t="s">
        <v>48</v>
      </c>
      <c r="F1987" t="s">
        <v>16</v>
      </c>
      <c r="G1987" t="s">
        <v>63</v>
      </c>
      <c r="H1987">
        <v>79</v>
      </c>
      <c r="I1987">
        <v>39</v>
      </c>
      <c r="J1987">
        <v>1</v>
      </c>
      <c r="K1987">
        <v>1</v>
      </c>
      <c r="CV1987" t="s">
        <v>298</v>
      </c>
      <c r="CW1987" t="s">
        <v>48</v>
      </c>
      <c r="CX1987" t="s">
        <v>16</v>
      </c>
      <c r="CY1987" t="s">
        <v>63</v>
      </c>
      <c r="DX1987" t="s">
        <v>3281</v>
      </c>
      <c r="DY1987">
        <v>5674</v>
      </c>
      <c r="DZ1987">
        <v>6.8674643419867101</v>
      </c>
      <c r="EA1987">
        <v>46.6919197007226</v>
      </c>
    </row>
    <row r="1988" spans="1:131" x14ac:dyDescent="0.25">
      <c r="A1988" t="s">
        <v>298</v>
      </c>
      <c r="B1988" t="s">
        <v>146</v>
      </c>
      <c r="C1988" t="s">
        <v>477</v>
      </c>
      <c r="D1988" t="s">
        <v>14</v>
      </c>
      <c r="E1988" t="s">
        <v>48</v>
      </c>
      <c r="F1988" t="s">
        <v>16</v>
      </c>
      <c r="G1988" t="s">
        <v>63</v>
      </c>
      <c r="H1988">
        <v>81</v>
      </c>
      <c r="I1988">
        <v>42</v>
      </c>
      <c r="J1988">
        <v>5</v>
      </c>
      <c r="K1988">
        <v>4</v>
      </c>
      <c r="CV1988" t="s">
        <v>298</v>
      </c>
      <c r="CW1988" t="s">
        <v>48</v>
      </c>
      <c r="CX1988" t="s">
        <v>16</v>
      </c>
      <c r="CY1988" t="s">
        <v>63</v>
      </c>
      <c r="DX1988" t="s">
        <v>3282</v>
      </c>
      <c r="DY1988">
        <v>5675</v>
      </c>
      <c r="DZ1988">
        <v>6.8330683666748797</v>
      </c>
      <c r="EA1988">
        <v>46.710139443364803</v>
      </c>
    </row>
    <row r="1989" spans="1:131" x14ac:dyDescent="0.25">
      <c r="A1989" t="s">
        <v>298</v>
      </c>
      <c r="B1989" t="s">
        <v>146</v>
      </c>
      <c r="C1989" t="s">
        <v>478</v>
      </c>
      <c r="D1989" t="s">
        <v>14</v>
      </c>
      <c r="E1989" t="s">
        <v>48</v>
      </c>
      <c r="F1989" t="s">
        <v>16</v>
      </c>
      <c r="G1989" t="s">
        <v>63</v>
      </c>
      <c r="H1989">
        <v>97</v>
      </c>
      <c r="I1989">
        <v>45</v>
      </c>
      <c r="J1989">
        <v>6</v>
      </c>
      <c r="K1989">
        <v>5</v>
      </c>
      <c r="CV1989" t="s">
        <v>298</v>
      </c>
      <c r="CW1989" t="s">
        <v>48</v>
      </c>
      <c r="CX1989" t="s">
        <v>16</v>
      </c>
      <c r="CY1989" t="s">
        <v>63</v>
      </c>
      <c r="DX1989" t="s">
        <v>3283</v>
      </c>
      <c r="DY1989">
        <v>5678</v>
      </c>
      <c r="DZ1989">
        <v>6.79079074652127</v>
      </c>
      <c r="EA1989">
        <v>46.672381544832803</v>
      </c>
    </row>
    <row r="1990" spans="1:131" x14ac:dyDescent="0.25">
      <c r="A1990" t="s">
        <v>298</v>
      </c>
      <c r="B1990" t="s">
        <v>146</v>
      </c>
      <c r="C1990" t="s">
        <v>299</v>
      </c>
      <c r="D1990" t="s">
        <v>14</v>
      </c>
      <c r="E1990" t="s">
        <v>48</v>
      </c>
      <c r="F1990" t="s">
        <v>30</v>
      </c>
      <c r="G1990" t="s">
        <v>124</v>
      </c>
      <c r="H1990">
        <v>165</v>
      </c>
      <c r="I1990">
        <v>73</v>
      </c>
      <c r="J1990">
        <v>4</v>
      </c>
      <c r="K1990">
        <v>2</v>
      </c>
      <c r="CV1990" t="s">
        <v>298</v>
      </c>
      <c r="CW1990" t="s">
        <v>48</v>
      </c>
      <c r="CX1990" t="s">
        <v>30</v>
      </c>
      <c r="CY1990" t="s">
        <v>124</v>
      </c>
      <c r="DX1990" t="s">
        <v>3284</v>
      </c>
      <c r="DY1990">
        <v>5680</v>
      </c>
      <c r="DZ1990">
        <v>6.7241587974773704</v>
      </c>
      <c r="EA1990">
        <v>46.710229898737801</v>
      </c>
    </row>
    <row r="1991" spans="1:131" x14ac:dyDescent="0.25">
      <c r="A1991" t="s">
        <v>298</v>
      </c>
      <c r="B1991" t="s">
        <v>146</v>
      </c>
      <c r="C1991" t="s">
        <v>673</v>
      </c>
      <c r="D1991" t="s">
        <v>14</v>
      </c>
      <c r="E1991" t="s">
        <v>48</v>
      </c>
      <c r="F1991" t="s">
        <v>125</v>
      </c>
      <c r="G1991" t="s">
        <v>125</v>
      </c>
      <c r="H1991">
        <v>32</v>
      </c>
      <c r="I1991">
        <v>15</v>
      </c>
      <c r="J1991">
        <v>0</v>
      </c>
      <c r="K1991">
        <v>0</v>
      </c>
      <c r="CV1991" t="s">
        <v>298</v>
      </c>
      <c r="CW1991" t="s">
        <v>48</v>
      </c>
      <c r="CX1991" t="s">
        <v>125</v>
      </c>
      <c r="CY1991" t="s">
        <v>125</v>
      </c>
      <c r="DX1991" t="s">
        <v>3285</v>
      </c>
      <c r="DY1991">
        <v>5683</v>
      </c>
      <c r="DZ1991">
        <v>6.8824997223064104</v>
      </c>
      <c r="EA1991">
        <v>46.698350834597598</v>
      </c>
    </row>
    <row r="1992" spans="1:131" x14ac:dyDescent="0.25">
      <c r="A1992" t="s">
        <v>298</v>
      </c>
      <c r="B1992" t="s">
        <v>146</v>
      </c>
      <c r="C1992" t="s">
        <v>674</v>
      </c>
      <c r="D1992" t="s">
        <v>14</v>
      </c>
      <c r="E1992" t="s">
        <v>48</v>
      </c>
      <c r="F1992" t="s">
        <v>125</v>
      </c>
      <c r="G1992" t="s">
        <v>125</v>
      </c>
      <c r="H1992">
        <v>19</v>
      </c>
      <c r="I1992">
        <v>9</v>
      </c>
      <c r="J1992">
        <v>2</v>
      </c>
      <c r="K1992">
        <v>1</v>
      </c>
      <c r="CV1992" t="s">
        <v>298</v>
      </c>
      <c r="CW1992" t="s">
        <v>48</v>
      </c>
      <c r="CX1992" t="s">
        <v>125</v>
      </c>
      <c r="CY1992" t="s">
        <v>125</v>
      </c>
      <c r="DX1992" t="s">
        <v>3286</v>
      </c>
      <c r="DY1992">
        <v>5684</v>
      </c>
      <c r="DZ1992">
        <v>6.7754624570595903</v>
      </c>
      <c r="EA1992">
        <v>46.655285764211101</v>
      </c>
    </row>
    <row r="1993" spans="1:131" x14ac:dyDescent="0.25">
      <c r="A1993" t="s">
        <v>298</v>
      </c>
      <c r="B1993" t="s">
        <v>146</v>
      </c>
      <c r="C1993" t="s">
        <v>675</v>
      </c>
      <c r="D1993" t="s">
        <v>14</v>
      </c>
      <c r="E1993" t="s">
        <v>48</v>
      </c>
      <c r="F1993" t="s">
        <v>125</v>
      </c>
      <c r="G1993" t="s">
        <v>125</v>
      </c>
      <c r="H1993">
        <v>19</v>
      </c>
      <c r="I1993">
        <v>5</v>
      </c>
      <c r="J1993">
        <v>2</v>
      </c>
      <c r="K1993">
        <v>2</v>
      </c>
      <c r="CV1993" t="s">
        <v>298</v>
      </c>
      <c r="CW1993" t="s">
        <v>48</v>
      </c>
      <c r="CX1993" t="s">
        <v>125</v>
      </c>
      <c r="CY1993" t="s">
        <v>125</v>
      </c>
      <c r="DX1993" t="s">
        <v>3287</v>
      </c>
      <c r="DY1993">
        <v>5686</v>
      </c>
      <c r="DZ1993">
        <v>6.8507060658812398</v>
      </c>
      <c r="EA1993">
        <v>46.683282015870603</v>
      </c>
    </row>
    <row r="1994" spans="1:131" x14ac:dyDescent="0.25">
      <c r="A1994" t="s">
        <v>298</v>
      </c>
      <c r="B1994" t="s">
        <v>146</v>
      </c>
      <c r="C1994" t="s">
        <v>478</v>
      </c>
      <c r="D1994" t="s">
        <v>14</v>
      </c>
      <c r="E1994" t="s">
        <v>48</v>
      </c>
      <c r="F1994" t="s">
        <v>125</v>
      </c>
      <c r="G1994" t="s">
        <v>125</v>
      </c>
      <c r="H1994">
        <v>18</v>
      </c>
      <c r="I1994">
        <v>11</v>
      </c>
      <c r="J1994">
        <v>1</v>
      </c>
      <c r="K1994">
        <v>1</v>
      </c>
      <c r="CV1994" t="s">
        <v>298</v>
      </c>
      <c r="CW1994" t="s">
        <v>48</v>
      </c>
      <c r="CX1994" t="s">
        <v>125</v>
      </c>
      <c r="CY1994" t="s">
        <v>125</v>
      </c>
      <c r="DX1994" t="s">
        <v>3288</v>
      </c>
      <c r="DY1994">
        <v>5688</v>
      </c>
      <c r="DZ1994">
        <v>6.7792149267119504</v>
      </c>
      <c r="EA1994">
        <v>46.644993605969198</v>
      </c>
    </row>
    <row r="1995" spans="1:131" x14ac:dyDescent="0.25">
      <c r="A1995" t="s">
        <v>1211</v>
      </c>
      <c r="B1995" t="s">
        <v>1201</v>
      </c>
      <c r="C1995" t="s">
        <v>1212</v>
      </c>
      <c r="D1995" t="s">
        <v>14</v>
      </c>
      <c r="E1995" t="s">
        <v>48</v>
      </c>
      <c r="F1995" t="s">
        <v>16</v>
      </c>
      <c r="G1995" t="s">
        <v>17</v>
      </c>
      <c r="H1995">
        <v>12</v>
      </c>
      <c r="I1995">
        <v>4</v>
      </c>
      <c r="J1995">
        <v>3</v>
      </c>
      <c r="K1995">
        <v>3</v>
      </c>
      <c r="CV1995" t="s">
        <v>1211</v>
      </c>
      <c r="CW1995" t="s">
        <v>48</v>
      </c>
      <c r="CX1995" t="s">
        <v>16</v>
      </c>
      <c r="CY1995" t="s">
        <v>17</v>
      </c>
      <c r="DX1995" t="s">
        <v>3289</v>
      </c>
      <c r="DY1995">
        <v>5690</v>
      </c>
      <c r="DZ1995">
        <v>6.8030969465745699</v>
      </c>
      <c r="EA1995">
        <v>46.715353473072398</v>
      </c>
    </row>
    <row r="1996" spans="1:131" x14ac:dyDescent="0.25">
      <c r="A1996" t="s">
        <v>1211</v>
      </c>
      <c r="B1996" t="s">
        <v>1201</v>
      </c>
      <c r="C1996" t="s">
        <v>1253</v>
      </c>
      <c r="D1996" t="s">
        <v>14</v>
      </c>
      <c r="E1996" t="s">
        <v>48</v>
      </c>
      <c r="F1996" t="s">
        <v>30</v>
      </c>
      <c r="G1996" t="s">
        <v>35</v>
      </c>
      <c r="H1996">
        <v>62</v>
      </c>
      <c r="I1996">
        <v>21</v>
      </c>
      <c r="J1996">
        <v>10</v>
      </c>
      <c r="K1996">
        <v>8</v>
      </c>
      <c r="CV1996" t="s">
        <v>1211</v>
      </c>
      <c r="CW1996" t="s">
        <v>48</v>
      </c>
      <c r="CX1996" t="s">
        <v>30</v>
      </c>
      <c r="CY1996" t="s">
        <v>35</v>
      </c>
      <c r="DX1996" t="s">
        <v>3290</v>
      </c>
      <c r="DY1996">
        <v>5692</v>
      </c>
      <c r="DZ1996">
        <v>6.7770458447939896</v>
      </c>
      <c r="EA1996">
        <v>46.629159351558201</v>
      </c>
    </row>
    <row r="1997" spans="1:131" x14ac:dyDescent="0.25">
      <c r="A1997" t="s">
        <v>1211</v>
      </c>
      <c r="B1997" t="s">
        <v>1201</v>
      </c>
      <c r="C1997" t="s">
        <v>1212</v>
      </c>
      <c r="D1997" t="s">
        <v>14</v>
      </c>
      <c r="E1997" t="s">
        <v>48</v>
      </c>
      <c r="F1997" t="s">
        <v>16</v>
      </c>
      <c r="G1997" t="s">
        <v>63</v>
      </c>
      <c r="H1997">
        <v>111</v>
      </c>
      <c r="I1997">
        <v>61</v>
      </c>
      <c r="J1997">
        <v>16</v>
      </c>
      <c r="K1997">
        <v>18</v>
      </c>
      <c r="CV1997" t="s">
        <v>1211</v>
      </c>
      <c r="CW1997" t="s">
        <v>48</v>
      </c>
      <c r="CX1997" t="s">
        <v>16</v>
      </c>
      <c r="CY1997" t="s">
        <v>63</v>
      </c>
      <c r="DX1997" t="s">
        <v>3291</v>
      </c>
      <c r="DY1997">
        <v>5693</v>
      </c>
      <c r="DZ1997">
        <v>6.7728330002635202</v>
      </c>
      <c r="EA1997">
        <v>46.696773392312103</v>
      </c>
    </row>
    <row r="1998" spans="1:131" x14ac:dyDescent="0.25">
      <c r="A1998" t="s">
        <v>1211</v>
      </c>
      <c r="B1998" t="s">
        <v>1201</v>
      </c>
      <c r="C1998" t="s">
        <v>1253</v>
      </c>
      <c r="D1998" t="s">
        <v>14</v>
      </c>
      <c r="E1998" t="s">
        <v>48</v>
      </c>
      <c r="F1998" t="s">
        <v>30</v>
      </c>
      <c r="G1998" t="s">
        <v>124</v>
      </c>
      <c r="H1998">
        <v>98</v>
      </c>
      <c r="I1998">
        <v>50</v>
      </c>
      <c r="J1998">
        <v>14</v>
      </c>
      <c r="K1998">
        <v>14</v>
      </c>
      <c r="CV1998" t="s">
        <v>1211</v>
      </c>
      <c r="CW1998" t="s">
        <v>48</v>
      </c>
      <c r="CX1998" t="s">
        <v>30</v>
      </c>
      <c r="CY1998" t="s">
        <v>124</v>
      </c>
      <c r="DX1998" t="s">
        <v>3292</v>
      </c>
      <c r="DY1998">
        <v>5701</v>
      </c>
      <c r="DZ1998">
        <v>6.1896131127242802</v>
      </c>
      <c r="EA1998">
        <v>46.3739349932913</v>
      </c>
    </row>
    <row r="1999" spans="1:131" x14ac:dyDescent="0.25">
      <c r="A1999" t="s">
        <v>1211</v>
      </c>
      <c r="B1999" t="s">
        <v>1201</v>
      </c>
      <c r="C1999" t="s">
        <v>1212</v>
      </c>
      <c r="D1999" t="s">
        <v>14</v>
      </c>
      <c r="E1999" t="s">
        <v>48</v>
      </c>
      <c r="F1999" t="s">
        <v>125</v>
      </c>
      <c r="G1999" t="s">
        <v>125</v>
      </c>
      <c r="H1999">
        <v>30</v>
      </c>
      <c r="I1999">
        <v>14</v>
      </c>
      <c r="J1999">
        <v>4</v>
      </c>
      <c r="K1999">
        <v>10</v>
      </c>
      <c r="CV1999" t="s">
        <v>1211</v>
      </c>
      <c r="CW1999" t="s">
        <v>48</v>
      </c>
      <c r="CX1999" t="s">
        <v>125</v>
      </c>
      <c r="CY1999" t="s">
        <v>125</v>
      </c>
      <c r="DX1999" t="s">
        <v>3293</v>
      </c>
      <c r="DY1999">
        <v>5702</v>
      </c>
      <c r="DZ1999">
        <v>6.1275968711556397</v>
      </c>
      <c r="EA1999">
        <v>46.487302976166198</v>
      </c>
    </row>
    <row r="2000" spans="1:131" x14ac:dyDescent="0.25">
      <c r="A2000" t="s">
        <v>300</v>
      </c>
      <c r="B2000" t="s">
        <v>146</v>
      </c>
      <c r="C2000" t="s">
        <v>301</v>
      </c>
      <c r="D2000" t="s">
        <v>14</v>
      </c>
      <c r="E2000" t="s">
        <v>48</v>
      </c>
      <c r="F2000" t="s">
        <v>30</v>
      </c>
      <c r="G2000" t="s">
        <v>35</v>
      </c>
      <c r="H2000">
        <v>2</v>
      </c>
      <c r="I2000">
        <v>1</v>
      </c>
      <c r="J2000">
        <v>0</v>
      </c>
      <c r="K2000">
        <v>0</v>
      </c>
      <c r="CV2000" t="s">
        <v>300</v>
      </c>
      <c r="CW2000" t="s">
        <v>48</v>
      </c>
      <c r="CX2000" t="s">
        <v>30</v>
      </c>
      <c r="CY2000" t="s">
        <v>35</v>
      </c>
      <c r="DX2000" t="s">
        <v>3294</v>
      </c>
      <c r="DY2000">
        <v>5703</v>
      </c>
      <c r="DZ2000">
        <v>6.2451420343766504</v>
      </c>
      <c r="EA2000">
        <v>46.490929456422897</v>
      </c>
    </row>
    <row r="2001" spans="1:131" x14ac:dyDescent="0.25">
      <c r="A2001" t="s">
        <v>300</v>
      </c>
      <c r="B2001" t="s">
        <v>146</v>
      </c>
      <c r="C2001" t="s">
        <v>301</v>
      </c>
      <c r="D2001" t="s">
        <v>14</v>
      </c>
      <c r="E2001" t="s">
        <v>48</v>
      </c>
      <c r="F2001" t="s">
        <v>16</v>
      </c>
      <c r="G2001" t="s">
        <v>63</v>
      </c>
      <c r="H2001">
        <v>13</v>
      </c>
      <c r="I2001">
        <v>7</v>
      </c>
      <c r="J2001">
        <v>1</v>
      </c>
      <c r="K2001">
        <v>1</v>
      </c>
      <c r="CV2001" t="s">
        <v>300</v>
      </c>
      <c r="CW2001" t="s">
        <v>48</v>
      </c>
      <c r="CX2001" t="s">
        <v>16</v>
      </c>
      <c r="CY2001" t="s">
        <v>63</v>
      </c>
      <c r="DX2001" t="s">
        <v>3295</v>
      </c>
      <c r="DY2001">
        <v>5704</v>
      </c>
      <c r="DZ2001">
        <v>6.2543929533028804</v>
      </c>
      <c r="EA2001">
        <v>46.447916971734799</v>
      </c>
    </row>
    <row r="2002" spans="1:131" x14ac:dyDescent="0.25">
      <c r="A2002" t="s">
        <v>1108</v>
      </c>
      <c r="B2002" t="s">
        <v>1106</v>
      </c>
      <c r="C2002" t="s">
        <v>1109</v>
      </c>
      <c r="D2002" t="s">
        <v>212</v>
      </c>
      <c r="E2002" t="s">
        <v>48</v>
      </c>
      <c r="F2002" t="s">
        <v>16</v>
      </c>
      <c r="G2002" t="s">
        <v>17</v>
      </c>
      <c r="H2002">
        <v>2</v>
      </c>
      <c r="I2002">
        <v>0</v>
      </c>
      <c r="J2002">
        <v>0</v>
      </c>
      <c r="K2002">
        <v>0</v>
      </c>
      <c r="CV2002" t="s">
        <v>1108</v>
      </c>
      <c r="CW2002" t="s">
        <v>48</v>
      </c>
      <c r="CX2002" t="s">
        <v>16</v>
      </c>
      <c r="CY2002" t="s">
        <v>17</v>
      </c>
      <c r="DX2002" t="s">
        <v>3296</v>
      </c>
      <c r="DY2002">
        <v>5705</v>
      </c>
      <c r="DZ2002">
        <v>6.1756902793198796</v>
      </c>
      <c r="EA2002">
        <v>46.3538967358718</v>
      </c>
    </row>
    <row r="2003" spans="1:131" x14ac:dyDescent="0.25">
      <c r="A2003" t="s">
        <v>1108</v>
      </c>
      <c r="B2003" t="s">
        <v>1106</v>
      </c>
      <c r="C2003" t="s">
        <v>1109</v>
      </c>
      <c r="D2003" t="s">
        <v>212</v>
      </c>
      <c r="E2003" t="s">
        <v>48</v>
      </c>
      <c r="F2003" t="s">
        <v>30</v>
      </c>
      <c r="G2003" t="s">
        <v>31</v>
      </c>
      <c r="H2003">
        <v>4</v>
      </c>
      <c r="I2003">
        <v>0</v>
      </c>
      <c r="J2003">
        <v>3</v>
      </c>
      <c r="K2003">
        <v>2</v>
      </c>
      <c r="CV2003" t="s">
        <v>1108</v>
      </c>
      <c r="CW2003" t="s">
        <v>48</v>
      </c>
      <c r="CX2003" t="s">
        <v>30</v>
      </c>
      <c r="CY2003" t="s">
        <v>31</v>
      </c>
      <c r="DX2003" t="s">
        <v>3297</v>
      </c>
      <c r="DY2003">
        <v>5706</v>
      </c>
      <c r="DZ2003">
        <v>6.1813594384634998</v>
      </c>
      <c r="EA2003">
        <v>46.381761057437998</v>
      </c>
    </row>
    <row r="2004" spans="1:131" x14ac:dyDescent="0.25">
      <c r="A2004" t="s">
        <v>1108</v>
      </c>
      <c r="B2004" t="s">
        <v>1106</v>
      </c>
      <c r="C2004" t="s">
        <v>1109</v>
      </c>
      <c r="D2004" t="s">
        <v>212</v>
      </c>
      <c r="E2004" t="s">
        <v>48</v>
      </c>
      <c r="F2004" t="s">
        <v>30</v>
      </c>
      <c r="G2004" t="s">
        <v>35</v>
      </c>
      <c r="H2004">
        <v>4</v>
      </c>
      <c r="I2004">
        <v>0</v>
      </c>
      <c r="J2004">
        <v>1</v>
      </c>
      <c r="K2004">
        <v>2</v>
      </c>
      <c r="CV2004" t="s">
        <v>1108</v>
      </c>
      <c r="CW2004" t="s">
        <v>48</v>
      </c>
      <c r="CX2004" t="s">
        <v>30</v>
      </c>
      <c r="CY2004" t="s">
        <v>35</v>
      </c>
      <c r="DX2004" t="s">
        <v>3298</v>
      </c>
      <c r="DY2004">
        <v>5707</v>
      </c>
      <c r="DZ2004">
        <v>6.1549586791421902</v>
      </c>
      <c r="EA2004">
        <v>46.341432165461804</v>
      </c>
    </row>
    <row r="2005" spans="1:131" x14ac:dyDescent="0.25">
      <c r="A2005" t="s">
        <v>1108</v>
      </c>
      <c r="B2005" t="s">
        <v>1106</v>
      </c>
      <c r="C2005" t="s">
        <v>1147</v>
      </c>
      <c r="D2005" t="s">
        <v>14</v>
      </c>
      <c r="E2005" t="s">
        <v>48</v>
      </c>
      <c r="F2005" t="s">
        <v>30</v>
      </c>
      <c r="G2005" t="s">
        <v>35</v>
      </c>
      <c r="H2005">
        <v>45</v>
      </c>
      <c r="I2005">
        <v>20</v>
      </c>
      <c r="J2005">
        <v>5</v>
      </c>
      <c r="K2005">
        <v>3</v>
      </c>
      <c r="CV2005" t="s">
        <v>1108</v>
      </c>
      <c r="CW2005" t="s">
        <v>48</v>
      </c>
      <c r="CX2005" t="s">
        <v>30</v>
      </c>
      <c r="CY2005" t="s">
        <v>35</v>
      </c>
      <c r="DX2005" t="s">
        <v>3299</v>
      </c>
      <c r="DY2005">
        <v>5708</v>
      </c>
      <c r="DZ2005">
        <v>6.1378310401787903</v>
      </c>
      <c r="EA2005">
        <v>46.3177649542816</v>
      </c>
    </row>
    <row r="2006" spans="1:131" x14ac:dyDescent="0.25">
      <c r="A2006" t="s">
        <v>1108</v>
      </c>
      <c r="B2006" t="s">
        <v>1106</v>
      </c>
      <c r="C2006" t="s">
        <v>1109</v>
      </c>
      <c r="D2006" t="s">
        <v>212</v>
      </c>
      <c r="E2006" t="s">
        <v>48</v>
      </c>
      <c r="F2006" t="s">
        <v>16</v>
      </c>
      <c r="G2006" t="s">
        <v>63</v>
      </c>
      <c r="H2006">
        <v>2</v>
      </c>
      <c r="I2006">
        <v>0</v>
      </c>
      <c r="J2006">
        <v>1</v>
      </c>
      <c r="K2006">
        <v>1</v>
      </c>
      <c r="CV2006" t="s">
        <v>1108</v>
      </c>
      <c r="CW2006" t="s">
        <v>48</v>
      </c>
      <c r="CX2006" t="s">
        <v>16</v>
      </c>
      <c r="CY2006" t="s">
        <v>63</v>
      </c>
      <c r="DX2006" t="s">
        <v>3300</v>
      </c>
      <c r="DY2006">
        <v>5709</v>
      </c>
      <c r="DZ2006">
        <v>6.1455431758056296</v>
      </c>
      <c r="EA2006">
        <v>46.412896803200802</v>
      </c>
    </row>
    <row r="2007" spans="1:131" x14ac:dyDescent="0.25">
      <c r="A2007" t="s">
        <v>1108</v>
      </c>
      <c r="B2007" t="s">
        <v>1106</v>
      </c>
      <c r="C2007" t="s">
        <v>1147</v>
      </c>
      <c r="D2007" t="s">
        <v>14</v>
      </c>
      <c r="E2007" t="s">
        <v>48</v>
      </c>
      <c r="F2007" t="s">
        <v>16</v>
      </c>
      <c r="G2007" t="s">
        <v>63</v>
      </c>
      <c r="H2007">
        <v>124</v>
      </c>
      <c r="I2007">
        <v>66</v>
      </c>
      <c r="J2007">
        <v>6</v>
      </c>
      <c r="K2007">
        <v>13</v>
      </c>
      <c r="CV2007" t="s">
        <v>1108</v>
      </c>
      <c r="CW2007" t="s">
        <v>48</v>
      </c>
      <c r="CX2007" t="s">
        <v>16</v>
      </c>
      <c r="CY2007" t="s">
        <v>63</v>
      </c>
      <c r="DX2007" t="s">
        <v>3301</v>
      </c>
      <c r="DY2007">
        <v>5710</v>
      </c>
      <c r="DZ2007">
        <v>6.2381248608316797</v>
      </c>
      <c r="EA2007">
        <v>46.424093144797702</v>
      </c>
    </row>
    <row r="2008" spans="1:131" x14ac:dyDescent="0.25">
      <c r="A2008" t="s">
        <v>1108</v>
      </c>
      <c r="B2008" t="s">
        <v>1106</v>
      </c>
      <c r="C2008" t="s">
        <v>1109</v>
      </c>
      <c r="D2008" t="s">
        <v>212</v>
      </c>
      <c r="E2008" t="s">
        <v>48</v>
      </c>
      <c r="F2008" t="s">
        <v>30</v>
      </c>
      <c r="G2008" t="s">
        <v>124</v>
      </c>
      <c r="H2008">
        <v>2</v>
      </c>
      <c r="I2008">
        <v>0</v>
      </c>
      <c r="J2008">
        <v>0</v>
      </c>
      <c r="K2008">
        <v>0</v>
      </c>
      <c r="CV2008" t="s">
        <v>1108</v>
      </c>
      <c r="CW2008" t="s">
        <v>48</v>
      </c>
      <c r="CX2008" t="s">
        <v>30</v>
      </c>
      <c r="CY2008" t="s">
        <v>124</v>
      </c>
      <c r="DX2008" t="s">
        <v>3302</v>
      </c>
      <c r="DY2008">
        <v>5711</v>
      </c>
      <c r="DZ2008">
        <v>6.1584141683883002</v>
      </c>
      <c r="EA2008">
        <v>46.325499107486003</v>
      </c>
    </row>
    <row r="2009" spans="1:131" x14ac:dyDescent="0.25">
      <c r="A2009" t="s">
        <v>1108</v>
      </c>
      <c r="B2009" t="s">
        <v>1106</v>
      </c>
      <c r="C2009" t="s">
        <v>1147</v>
      </c>
      <c r="D2009" t="s">
        <v>14</v>
      </c>
      <c r="E2009" t="s">
        <v>48</v>
      </c>
      <c r="F2009" t="s">
        <v>30</v>
      </c>
      <c r="G2009" t="s">
        <v>124</v>
      </c>
      <c r="H2009">
        <v>55</v>
      </c>
      <c r="I2009">
        <v>28</v>
      </c>
      <c r="J2009">
        <v>1</v>
      </c>
      <c r="K2009">
        <v>3</v>
      </c>
      <c r="CV2009" t="s">
        <v>1108</v>
      </c>
      <c r="CW2009" t="s">
        <v>48</v>
      </c>
      <c r="CX2009" t="s">
        <v>30</v>
      </c>
      <c r="CY2009" t="s">
        <v>124</v>
      </c>
      <c r="DX2009" t="s">
        <v>3303</v>
      </c>
      <c r="DY2009">
        <v>5712</v>
      </c>
      <c r="DZ2009">
        <v>6.1887863901087599</v>
      </c>
      <c r="EA2009">
        <v>46.322379567336803</v>
      </c>
    </row>
    <row r="2010" spans="1:131" x14ac:dyDescent="0.25">
      <c r="A2010" t="s">
        <v>1108</v>
      </c>
      <c r="B2010" t="s">
        <v>1106</v>
      </c>
      <c r="C2010" t="s">
        <v>1147</v>
      </c>
      <c r="D2010" t="s">
        <v>14</v>
      </c>
      <c r="E2010" t="s">
        <v>48</v>
      </c>
      <c r="F2010" t="s">
        <v>125</v>
      </c>
      <c r="G2010" t="s">
        <v>125</v>
      </c>
      <c r="H2010">
        <v>40</v>
      </c>
      <c r="I2010">
        <v>22</v>
      </c>
      <c r="J2010">
        <v>7</v>
      </c>
      <c r="K2010">
        <v>6</v>
      </c>
      <c r="CV2010" t="s">
        <v>1108</v>
      </c>
      <c r="CW2010" t="s">
        <v>48</v>
      </c>
      <c r="CX2010" t="s">
        <v>125</v>
      </c>
      <c r="CY2010" t="s">
        <v>125</v>
      </c>
      <c r="DX2010" t="s">
        <v>3304</v>
      </c>
      <c r="DY2010">
        <v>5713</v>
      </c>
      <c r="DZ2010">
        <v>6.2044092259628298</v>
      </c>
      <c r="EA2010">
        <v>46.365800779148401</v>
      </c>
    </row>
    <row r="2011" spans="1:131" x14ac:dyDescent="0.25">
      <c r="A2011" t="s">
        <v>983</v>
      </c>
      <c r="B2011" t="s">
        <v>848</v>
      </c>
      <c r="C2011" t="s">
        <v>984</v>
      </c>
      <c r="D2011" t="s">
        <v>14</v>
      </c>
      <c r="E2011" t="s">
        <v>48</v>
      </c>
      <c r="F2011" t="s">
        <v>16</v>
      </c>
      <c r="G2011" t="s">
        <v>63</v>
      </c>
      <c r="H2011">
        <v>56</v>
      </c>
      <c r="I2011">
        <v>26</v>
      </c>
      <c r="J2011">
        <v>1</v>
      </c>
      <c r="K2011">
        <v>0</v>
      </c>
      <c r="CV2011" t="s">
        <v>983</v>
      </c>
      <c r="CW2011" t="s">
        <v>48</v>
      </c>
      <c r="CX2011" t="s">
        <v>16</v>
      </c>
      <c r="CY2011" t="s">
        <v>63</v>
      </c>
      <c r="DX2011" t="s">
        <v>3305</v>
      </c>
      <c r="DY2011">
        <v>5714</v>
      </c>
      <c r="DZ2011">
        <v>6.16946666784062</v>
      </c>
      <c r="EA2011">
        <v>46.376468291958403</v>
      </c>
    </row>
    <row r="2012" spans="1:131" x14ac:dyDescent="0.25">
      <c r="A2012" t="s">
        <v>983</v>
      </c>
      <c r="B2012" t="s">
        <v>848</v>
      </c>
      <c r="C2012" t="s">
        <v>984</v>
      </c>
      <c r="D2012" t="s">
        <v>14</v>
      </c>
      <c r="E2012" t="s">
        <v>48</v>
      </c>
      <c r="F2012" t="s">
        <v>125</v>
      </c>
      <c r="G2012" t="s">
        <v>125</v>
      </c>
      <c r="H2012">
        <v>25</v>
      </c>
      <c r="I2012">
        <v>11</v>
      </c>
      <c r="J2012">
        <v>0</v>
      </c>
      <c r="K2012">
        <v>0</v>
      </c>
      <c r="CV2012" t="s">
        <v>983</v>
      </c>
      <c r="CW2012" t="s">
        <v>48</v>
      </c>
      <c r="CX2012" t="s">
        <v>125</v>
      </c>
      <c r="CY2012" t="s">
        <v>125</v>
      </c>
      <c r="DX2012" t="s">
        <v>3306</v>
      </c>
      <c r="DY2012">
        <v>5715</v>
      </c>
      <c r="DZ2012">
        <v>6.2291212152890401</v>
      </c>
      <c r="EA2012">
        <v>46.410963117768098</v>
      </c>
    </row>
    <row r="2013" spans="1:131" x14ac:dyDescent="0.25">
      <c r="A2013" t="s">
        <v>479</v>
      </c>
      <c r="B2013" t="s">
        <v>146</v>
      </c>
      <c r="C2013" t="s">
        <v>480</v>
      </c>
      <c r="D2013" t="s">
        <v>14</v>
      </c>
      <c r="E2013" t="s">
        <v>48</v>
      </c>
      <c r="F2013" t="s">
        <v>16</v>
      </c>
      <c r="G2013" t="s">
        <v>63</v>
      </c>
      <c r="H2013">
        <v>23</v>
      </c>
      <c r="I2013">
        <v>10</v>
      </c>
      <c r="J2013">
        <v>5</v>
      </c>
      <c r="K2013">
        <v>4</v>
      </c>
      <c r="CV2013" t="s">
        <v>479</v>
      </c>
      <c r="CW2013" t="s">
        <v>48</v>
      </c>
      <c r="CX2013" t="s">
        <v>16</v>
      </c>
      <c r="CY2013" t="s">
        <v>63</v>
      </c>
      <c r="DX2013" t="s">
        <v>3307</v>
      </c>
      <c r="DY2013">
        <v>5716</v>
      </c>
      <c r="DZ2013">
        <v>6.2060768582407801</v>
      </c>
      <c r="EA2013">
        <v>46.3817022818602</v>
      </c>
    </row>
    <row r="2014" spans="1:131" x14ac:dyDescent="0.25">
      <c r="A2014" t="s">
        <v>479</v>
      </c>
      <c r="B2014" t="s">
        <v>146</v>
      </c>
      <c r="C2014" t="s">
        <v>676</v>
      </c>
      <c r="D2014" t="s">
        <v>14</v>
      </c>
      <c r="E2014" t="s">
        <v>48</v>
      </c>
      <c r="F2014" t="s">
        <v>125</v>
      </c>
      <c r="G2014" t="s">
        <v>125</v>
      </c>
      <c r="H2014">
        <v>14</v>
      </c>
      <c r="I2014">
        <v>8</v>
      </c>
      <c r="J2014">
        <v>5</v>
      </c>
      <c r="K2014">
        <v>2</v>
      </c>
      <c r="CV2014" t="s">
        <v>479</v>
      </c>
      <c r="CW2014" t="s">
        <v>48</v>
      </c>
      <c r="CX2014" t="s">
        <v>125</v>
      </c>
      <c r="CY2014" t="s">
        <v>125</v>
      </c>
      <c r="DX2014" t="s">
        <v>3308</v>
      </c>
      <c r="DY2014">
        <v>5717</v>
      </c>
      <c r="DZ2014">
        <v>6.1852091498107296</v>
      </c>
      <c r="EA2014">
        <v>46.337596591899</v>
      </c>
    </row>
    <row r="2015" spans="1:131" x14ac:dyDescent="0.25">
      <c r="A2015" t="s">
        <v>1036</v>
      </c>
      <c r="B2015" t="s">
        <v>1032</v>
      </c>
      <c r="C2015" t="s">
        <v>1037</v>
      </c>
      <c r="D2015" t="s">
        <v>14</v>
      </c>
      <c r="E2015" t="s">
        <v>48</v>
      </c>
      <c r="F2015" t="s">
        <v>16</v>
      </c>
      <c r="G2015" t="s">
        <v>17</v>
      </c>
      <c r="H2015">
        <v>1</v>
      </c>
      <c r="I2015">
        <v>0</v>
      </c>
      <c r="J2015">
        <v>0</v>
      </c>
      <c r="K2015">
        <v>0</v>
      </c>
      <c r="CV2015" t="s">
        <v>1036</v>
      </c>
      <c r="CW2015" t="s">
        <v>48</v>
      </c>
      <c r="CX2015" t="s">
        <v>16</v>
      </c>
      <c r="CY2015" t="s">
        <v>17</v>
      </c>
      <c r="DX2015" t="s">
        <v>3309</v>
      </c>
      <c r="DY2015">
        <v>5718</v>
      </c>
      <c r="DZ2015">
        <v>6.2212254840894197</v>
      </c>
      <c r="EA2015">
        <v>46.436846138766398</v>
      </c>
    </row>
    <row r="2016" spans="1:131" x14ac:dyDescent="0.25">
      <c r="A2016" t="s">
        <v>1036</v>
      </c>
      <c r="B2016" t="s">
        <v>1032</v>
      </c>
      <c r="C2016" t="s">
        <v>1037</v>
      </c>
      <c r="D2016" t="s">
        <v>14</v>
      </c>
      <c r="E2016" t="s">
        <v>48</v>
      </c>
      <c r="F2016" t="s">
        <v>30</v>
      </c>
      <c r="G2016" t="s">
        <v>31</v>
      </c>
      <c r="H2016">
        <v>6</v>
      </c>
      <c r="I2016">
        <v>2</v>
      </c>
      <c r="J2016">
        <v>2</v>
      </c>
      <c r="K2016">
        <v>2</v>
      </c>
      <c r="CV2016" t="s">
        <v>1036</v>
      </c>
      <c r="CW2016" t="s">
        <v>48</v>
      </c>
      <c r="CX2016" t="s">
        <v>30</v>
      </c>
      <c r="CY2016" t="s">
        <v>31</v>
      </c>
      <c r="DX2016" t="s">
        <v>3310</v>
      </c>
      <c r="DY2016">
        <v>5719</v>
      </c>
      <c r="DZ2016">
        <v>6.1363117556611098</v>
      </c>
      <c r="EA2016">
        <v>46.427453688344599</v>
      </c>
    </row>
    <row r="2017" spans="1:131" x14ac:dyDescent="0.25">
      <c r="A2017" t="s">
        <v>1036</v>
      </c>
      <c r="B2017" t="s">
        <v>1032</v>
      </c>
      <c r="C2017" t="s">
        <v>1037</v>
      </c>
      <c r="D2017" t="s">
        <v>14</v>
      </c>
      <c r="E2017" t="s">
        <v>48</v>
      </c>
      <c r="F2017" t="s">
        <v>30</v>
      </c>
      <c r="G2017" t="s">
        <v>35</v>
      </c>
      <c r="H2017">
        <v>29</v>
      </c>
      <c r="I2017">
        <v>13</v>
      </c>
      <c r="J2017">
        <v>2</v>
      </c>
      <c r="K2017">
        <v>2</v>
      </c>
      <c r="CV2017" t="s">
        <v>1036</v>
      </c>
      <c r="CW2017" t="s">
        <v>48</v>
      </c>
      <c r="CX2017" t="s">
        <v>30</v>
      </c>
      <c r="CY2017" t="s">
        <v>35</v>
      </c>
      <c r="DX2017" t="s">
        <v>3311</v>
      </c>
      <c r="DY2017">
        <v>5720</v>
      </c>
      <c r="DZ2017">
        <v>6.1953507720363001</v>
      </c>
      <c r="EA2017">
        <v>46.434801765903202</v>
      </c>
    </row>
    <row r="2018" spans="1:131" x14ac:dyDescent="0.25">
      <c r="A2018" t="s">
        <v>1036</v>
      </c>
      <c r="B2018" t="s">
        <v>1032</v>
      </c>
      <c r="C2018" t="s">
        <v>1094</v>
      </c>
      <c r="D2018" t="s">
        <v>14</v>
      </c>
      <c r="E2018" t="s">
        <v>48</v>
      </c>
      <c r="F2018" t="s">
        <v>16</v>
      </c>
      <c r="G2018" t="s">
        <v>63</v>
      </c>
      <c r="H2018">
        <v>78</v>
      </c>
      <c r="I2018">
        <v>36</v>
      </c>
      <c r="J2018">
        <v>7</v>
      </c>
      <c r="K2018">
        <v>5</v>
      </c>
      <c r="CV2018" t="s">
        <v>1036</v>
      </c>
      <c r="CW2018" t="s">
        <v>48</v>
      </c>
      <c r="CX2018" t="s">
        <v>16</v>
      </c>
      <c r="CY2018" t="s">
        <v>63</v>
      </c>
      <c r="DX2018" t="s">
        <v>3312</v>
      </c>
      <c r="DY2018">
        <v>5721</v>
      </c>
      <c r="DZ2018">
        <v>6.2738425175207997</v>
      </c>
      <c r="EA2018">
        <v>46.420289654981197</v>
      </c>
    </row>
    <row r="2019" spans="1:131" x14ac:dyDescent="0.25">
      <c r="A2019" t="s">
        <v>1036</v>
      </c>
      <c r="B2019" t="s">
        <v>1032</v>
      </c>
      <c r="C2019" t="s">
        <v>1037</v>
      </c>
      <c r="D2019" t="s">
        <v>14</v>
      </c>
      <c r="E2019" t="s">
        <v>48</v>
      </c>
      <c r="F2019" t="s">
        <v>16</v>
      </c>
      <c r="G2019" t="s">
        <v>63</v>
      </c>
      <c r="H2019">
        <v>57</v>
      </c>
      <c r="I2019">
        <v>22</v>
      </c>
      <c r="J2019">
        <v>7</v>
      </c>
      <c r="K2019">
        <v>5</v>
      </c>
      <c r="CV2019" t="s">
        <v>1036</v>
      </c>
      <c r="CW2019" t="s">
        <v>48</v>
      </c>
      <c r="CX2019" t="s">
        <v>16</v>
      </c>
      <c r="CY2019" t="s">
        <v>63</v>
      </c>
      <c r="DX2019" t="s">
        <v>3313</v>
      </c>
      <c r="DY2019">
        <v>5722</v>
      </c>
      <c r="DZ2019">
        <v>6.1914798435168299</v>
      </c>
      <c r="EA2019">
        <v>46.397736783894402</v>
      </c>
    </row>
    <row r="2020" spans="1:131" x14ac:dyDescent="0.25">
      <c r="A2020" t="s">
        <v>1036</v>
      </c>
      <c r="B2020" t="s">
        <v>1032</v>
      </c>
      <c r="C2020" t="s">
        <v>1037</v>
      </c>
      <c r="D2020" t="s">
        <v>14</v>
      </c>
      <c r="E2020" t="s">
        <v>48</v>
      </c>
      <c r="F2020" t="s">
        <v>30</v>
      </c>
      <c r="G2020" t="s">
        <v>124</v>
      </c>
      <c r="H2020">
        <v>75</v>
      </c>
      <c r="I2020">
        <v>42</v>
      </c>
      <c r="J2020">
        <v>1</v>
      </c>
      <c r="K2020">
        <v>0</v>
      </c>
      <c r="CV2020" t="s">
        <v>1036</v>
      </c>
      <c r="CW2020" t="s">
        <v>48</v>
      </c>
      <c r="CX2020" t="s">
        <v>30</v>
      </c>
      <c r="CY2020" t="s">
        <v>124</v>
      </c>
      <c r="DX2020" t="s">
        <v>3314</v>
      </c>
      <c r="DY2020">
        <v>5723</v>
      </c>
      <c r="DZ2020">
        <v>6.1617047085005199</v>
      </c>
      <c r="EA2020">
        <v>46.3052354456646</v>
      </c>
    </row>
    <row r="2021" spans="1:131" x14ac:dyDescent="0.25">
      <c r="A2021" t="s">
        <v>1036</v>
      </c>
      <c r="B2021" t="s">
        <v>1032</v>
      </c>
      <c r="C2021" t="s">
        <v>1094</v>
      </c>
      <c r="D2021" t="s">
        <v>14</v>
      </c>
      <c r="E2021" t="s">
        <v>48</v>
      </c>
      <c r="F2021" t="s">
        <v>125</v>
      </c>
      <c r="G2021" t="s">
        <v>125</v>
      </c>
      <c r="H2021">
        <v>43</v>
      </c>
      <c r="I2021">
        <v>24</v>
      </c>
      <c r="J2021">
        <v>6</v>
      </c>
      <c r="K2021">
        <v>6</v>
      </c>
      <c r="CV2021" t="s">
        <v>1036</v>
      </c>
      <c r="CW2021" t="s">
        <v>48</v>
      </c>
      <c r="CX2021" t="s">
        <v>125</v>
      </c>
      <c r="CY2021" t="s">
        <v>125</v>
      </c>
      <c r="DX2021" t="s">
        <v>3315</v>
      </c>
      <c r="DY2021">
        <v>5724</v>
      </c>
      <c r="DZ2021">
        <v>6.2242178574642599</v>
      </c>
      <c r="EA2021">
        <v>46.388898884390997</v>
      </c>
    </row>
    <row r="2022" spans="1:131" x14ac:dyDescent="0.25">
      <c r="A2022" t="s">
        <v>195</v>
      </c>
      <c r="B2022" t="s">
        <v>146</v>
      </c>
      <c r="C2022" t="s">
        <v>196</v>
      </c>
      <c r="D2022" t="s">
        <v>14</v>
      </c>
      <c r="E2022" t="s">
        <v>48</v>
      </c>
      <c r="F2022" t="s">
        <v>16</v>
      </c>
      <c r="G2022" t="s">
        <v>17</v>
      </c>
      <c r="H2022">
        <v>8</v>
      </c>
      <c r="I2022">
        <v>3</v>
      </c>
      <c r="J2022">
        <v>0</v>
      </c>
      <c r="K2022">
        <v>0</v>
      </c>
      <c r="CV2022" t="s">
        <v>195</v>
      </c>
      <c r="CW2022" t="s">
        <v>48</v>
      </c>
      <c r="CX2022" t="s">
        <v>16</v>
      </c>
      <c r="CY2022" t="s">
        <v>17</v>
      </c>
      <c r="DX2022" t="s">
        <v>3316</v>
      </c>
      <c r="DY2022">
        <v>5725</v>
      </c>
      <c r="DZ2022">
        <v>6.2559449578198603</v>
      </c>
      <c r="EA2022">
        <v>46.401423752525503</v>
      </c>
    </row>
    <row r="2023" spans="1:131" x14ac:dyDescent="0.25">
      <c r="A2023" t="s">
        <v>195</v>
      </c>
      <c r="B2023" t="s">
        <v>146</v>
      </c>
      <c r="C2023" t="s">
        <v>207</v>
      </c>
      <c r="D2023" t="s">
        <v>14</v>
      </c>
      <c r="E2023" t="s">
        <v>48</v>
      </c>
      <c r="F2023" t="s">
        <v>30</v>
      </c>
      <c r="G2023" t="s">
        <v>31</v>
      </c>
      <c r="H2023">
        <v>5</v>
      </c>
      <c r="I2023">
        <v>2</v>
      </c>
      <c r="J2023">
        <v>2</v>
      </c>
      <c r="K2023">
        <v>2</v>
      </c>
      <c r="CV2023" t="s">
        <v>195</v>
      </c>
      <c r="CW2023" t="s">
        <v>48</v>
      </c>
      <c r="CX2023" t="s">
        <v>30</v>
      </c>
      <c r="CY2023" t="s">
        <v>31</v>
      </c>
      <c r="DX2023" t="s">
        <v>3317</v>
      </c>
      <c r="DY2023">
        <v>5726</v>
      </c>
      <c r="DZ2023">
        <v>6.1185702645704199</v>
      </c>
      <c r="EA2023">
        <v>46.407063682148298</v>
      </c>
    </row>
    <row r="2024" spans="1:131" x14ac:dyDescent="0.25">
      <c r="A2024" t="s">
        <v>195</v>
      </c>
      <c r="B2024" t="s">
        <v>146</v>
      </c>
      <c r="C2024" t="s">
        <v>207</v>
      </c>
      <c r="D2024" t="s">
        <v>14</v>
      </c>
      <c r="E2024" t="s">
        <v>48</v>
      </c>
      <c r="F2024" t="s">
        <v>30</v>
      </c>
      <c r="G2024" t="s">
        <v>35</v>
      </c>
      <c r="H2024">
        <v>52</v>
      </c>
      <c r="I2024">
        <v>25</v>
      </c>
      <c r="J2024">
        <v>11</v>
      </c>
      <c r="K2024">
        <v>14</v>
      </c>
      <c r="CV2024" t="s">
        <v>195</v>
      </c>
      <c r="CW2024" t="s">
        <v>48</v>
      </c>
      <c r="CX2024" t="s">
        <v>30</v>
      </c>
      <c r="CY2024" t="s">
        <v>35</v>
      </c>
      <c r="DX2024" t="s">
        <v>3318</v>
      </c>
      <c r="DY2024">
        <v>5727</v>
      </c>
      <c r="DZ2024">
        <v>6.1240426153106204</v>
      </c>
      <c r="EA2024">
        <v>46.442625645120899</v>
      </c>
    </row>
    <row r="2025" spans="1:131" x14ac:dyDescent="0.25">
      <c r="A2025" t="s">
        <v>195</v>
      </c>
      <c r="B2025" t="s">
        <v>146</v>
      </c>
      <c r="C2025" t="s">
        <v>302</v>
      </c>
      <c r="D2025" t="s">
        <v>14</v>
      </c>
      <c r="E2025" t="s">
        <v>48</v>
      </c>
      <c r="F2025" t="s">
        <v>30</v>
      </c>
      <c r="G2025" t="s">
        <v>35</v>
      </c>
      <c r="H2025">
        <v>30</v>
      </c>
      <c r="I2025">
        <v>13</v>
      </c>
      <c r="J2025">
        <v>0</v>
      </c>
      <c r="K2025">
        <v>1</v>
      </c>
      <c r="CV2025" t="s">
        <v>195</v>
      </c>
      <c r="CW2025" t="s">
        <v>48</v>
      </c>
      <c r="CX2025" t="s">
        <v>30</v>
      </c>
      <c r="CY2025" t="s">
        <v>35</v>
      </c>
      <c r="DX2025" t="s">
        <v>3319</v>
      </c>
      <c r="DY2025">
        <v>5728</v>
      </c>
      <c r="DZ2025">
        <v>6.2045346797534098</v>
      </c>
      <c r="EA2025">
        <v>46.393276179887302</v>
      </c>
    </row>
    <row r="2026" spans="1:131" x14ac:dyDescent="0.25">
      <c r="A2026" t="s">
        <v>195</v>
      </c>
      <c r="B2026" t="s">
        <v>146</v>
      </c>
      <c r="C2026" t="s">
        <v>481</v>
      </c>
      <c r="D2026" t="s">
        <v>14</v>
      </c>
      <c r="E2026" t="s">
        <v>48</v>
      </c>
      <c r="F2026" t="s">
        <v>16</v>
      </c>
      <c r="G2026" t="s">
        <v>63</v>
      </c>
      <c r="H2026">
        <v>212</v>
      </c>
      <c r="I2026">
        <v>105</v>
      </c>
      <c r="J2026">
        <v>32</v>
      </c>
      <c r="K2026">
        <v>58</v>
      </c>
      <c r="CV2026" t="s">
        <v>195</v>
      </c>
      <c r="CW2026" t="s">
        <v>48</v>
      </c>
      <c r="CX2026" t="s">
        <v>16</v>
      </c>
      <c r="CY2026" t="s">
        <v>63</v>
      </c>
      <c r="DX2026" t="s">
        <v>3320</v>
      </c>
      <c r="DY2026">
        <v>5729</v>
      </c>
      <c r="DZ2026">
        <v>6.1655389638362097</v>
      </c>
      <c r="EA2026">
        <v>46.312340620058102</v>
      </c>
    </row>
    <row r="2027" spans="1:131" x14ac:dyDescent="0.25">
      <c r="A2027" t="s">
        <v>195</v>
      </c>
      <c r="B2027" t="s">
        <v>146</v>
      </c>
      <c r="C2027" t="s">
        <v>482</v>
      </c>
      <c r="D2027" t="s">
        <v>14</v>
      </c>
      <c r="E2027" t="s">
        <v>48</v>
      </c>
      <c r="F2027" t="s">
        <v>16</v>
      </c>
      <c r="G2027" t="s">
        <v>63</v>
      </c>
      <c r="H2027">
        <v>24</v>
      </c>
      <c r="I2027">
        <v>7</v>
      </c>
      <c r="J2027">
        <v>0</v>
      </c>
      <c r="K2027">
        <v>0</v>
      </c>
      <c r="CV2027" t="s">
        <v>195</v>
      </c>
      <c r="CW2027" t="s">
        <v>48</v>
      </c>
      <c r="CX2027" t="s">
        <v>16</v>
      </c>
      <c r="CY2027" t="s">
        <v>63</v>
      </c>
      <c r="DX2027" t="s">
        <v>3321</v>
      </c>
      <c r="DY2027">
        <v>5730</v>
      </c>
      <c r="DZ2027">
        <v>6.1950425032145597</v>
      </c>
      <c r="EA2027">
        <v>46.4215907407117</v>
      </c>
    </row>
    <row r="2028" spans="1:131" x14ac:dyDescent="0.25">
      <c r="A2028" t="s">
        <v>195</v>
      </c>
      <c r="B2028" t="s">
        <v>146</v>
      </c>
      <c r="C2028" t="s">
        <v>483</v>
      </c>
      <c r="D2028" t="s">
        <v>14</v>
      </c>
      <c r="E2028" t="s">
        <v>48</v>
      </c>
      <c r="F2028" t="s">
        <v>16</v>
      </c>
      <c r="G2028" t="s">
        <v>63</v>
      </c>
      <c r="H2028">
        <v>119</v>
      </c>
      <c r="I2028">
        <v>59</v>
      </c>
      <c r="J2028">
        <v>2</v>
      </c>
      <c r="K2028">
        <v>7</v>
      </c>
      <c r="CV2028" t="s">
        <v>195</v>
      </c>
      <c r="CW2028" t="s">
        <v>48</v>
      </c>
      <c r="CX2028" t="s">
        <v>16</v>
      </c>
      <c r="CY2028" t="s">
        <v>63</v>
      </c>
      <c r="DX2028" t="s">
        <v>3322</v>
      </c>
      <c r="DY2028">
        <v>5731</v>
      </c>
      <c r="DZ2028">
        <v>6.2277858990941599</v>
      </c>
      <c r="EA2028">
        <v>46.4812600918264</v>
      </c>
    </row>
    <row r="2029" spans="1:131" x14ac:dyDescent="0.25">
      <c r="A2029" t="s">
        <v>195</v>
      </c>
      <c r="B2029" t="s">
        <v>146</v>
      </c>
      <c r="C2029" t="s">
        <v>484</v>
      </c>
      <c r="D2029" t="s">
        <v>14</v>
      </c>
      <c r="E2029" t="s">
        <v>48</v>
      </c>
      <c r="F2029" t="s">
        <v>16</v>
      </c>
      <c r="G2029" t="s">
        <v>63</v>
      </c>
      <c r="H2029">
        <v>41</v>
      </c>
      <c r="I2029">
        <v>19</v>
      </c>
      <c r="J2029">
        <v>0</v>
      </c>
      <c r="K2029">
        <v>0</v>
      </c>
      <c r="CV2029" t="s">
        <v>195</v>
      </c>
      <c r="CW2029" t="s">
        <v>48</v>
      </c>
      <c r="CX2029" t="s">
        <v>16</v>
      </c>
      <c r="CY2029" t="s">
        <v>63</v>
      </c>
      <c r="DX2029" t="s">
        <v>3323</v>
      </c>
      <c r="DY2029">
        <v>5732</v>
      </c>
      <c r="DZ2029">
        <v>6.2474275452305204</v>
      </c>
      <c r="EA2029">
        <v>46.431649051727597</v>
      </c>
    </row>
    <row r="2030" spans="1:131" x14ac:dyDescent="0.25">
      <c r="A2030" t="s">
        <v>195</v>
      </c>
      <c r="B2030" t="s">
        <v>146</v>
      </c>
      <c r="C2030" t="s">
        <v>196</v>
      </c>
      <c r="D2030" t="s">
        <v>14</v>
      </c>
      <c r="E2030" t="s">
        <v>48</v>
      </c>
      <c r="F2030" t="s">
        <v>16</v>
      </c>
      <c r="G2030" t="s">
        <v>63</v>
      </c>
      <c r="H2030">
        <v>98</v>
      </c>
      <c r="I2030">
        <v>54</v>
      </c>
      <c r="J2030">
        <v>1</v>
      </c>
      <c r="K2030">
        <v>3</v>
      </c>
      <c r="CV2030" t="s">
        <v>195</v>
      </c>
      <c r="CW2030" t="s">
        <v>48</v>
      </c>
      <c r="CX2030" t="s">
        <v>16</v>
      </c>
      <c r="CY2030" t="s">
        <v>63</v>
      </c>
      <c r="DX2030" t="s">
        <v>3324</v>
      </c>
      <c r="DY2030">
        <v>5741</v>
      </c>
      <c r="DZ2030">
        <v>6.47037553364658</v>
      </c>
      <c r="EA2030">
        <v>46.760906589011597</v>
      </c>
    </row>
    <row r="2031" spans="1:131" x14ac:dyDescent="0.25">
      <c r="A2031" t="s">
        <v>195</v>
      </c>
      <c r="B2031" t="s">
        <v>146</v>
      </c>
      <c r="C2031" t="s">
        <v>207</v>
      </c>
      <c r="D2031" t="s">
        <v>14</v>
      </c>
      <c r="E2031" t="s">
        <v>48</v>
      </c>
      <c r="F2031" t="s">
        <v>30</v>
      </c>
      <c r="G2031" t="s">
        <v>124</v>
      </c>
      <c r="H2031">
        <v>103</v>
      </c>
      <c r="I2031">
        <v>52</v>
      </c>
      <c r="J2031">
        <v>6</v>
      </c>
      <c r="K2031">
        <v>7</v>
      </c>
      <c r="CV2031" t="s">
        <v>195</v>
      </c>
      <c r="CW2031" t="s">
        <v>48</v>
      </c>
      <c r="CX2031" t="s">
        <v>30</v>
      </c>
      <c r="CY2031" t="s">
        <v>124</v>
      </c>
      <c r="DX2031" t="s">
        <v>3325</v>
      </c>
      <c r="DY2031">
        <v>5742</v>
      </c>
      <c r="DZ2031">
        <v>6.5088483545909499</v>
      </c>
      <c r="EA2031">
        <v>46.718918075125799</v>
      </c>
    </row>
    <row r="2032" spans="1:131" x14ac:dyDescent="0.25">
      <c r="A2032" t="s">
        <v>195</v>
      </c>
      <c r="B2032" t="s">
        <v>146</v>
      </c>
      <c r="C2032" t="s">
        <v>302</v>
      </c>
      <c r="D2032" t="s">
        <v>14</v>
      </c>
      <c r="E2032" t="s">
        <v>48</v>
      </c>
      <c r="F2032" t="s">
        <v>30</v>
      </c>
      <c r="G2032" t="s">
        <v>124</v>
      </c>
      <c r="H2032">
        <v>101</v>
      </c>
      <c r="I2032">
        <v>60</v>
      </c>
      <c r="J2032">
        <v>1</v>
      </c>
      <c r="K2032">
        <v>1</v>
      </c>
      <c r="CV2032" t="s">
        <v>195</v>
      </c>
      <c r="CW2032" t="s">
        <v>48</v>
      </c>
      <c r="CX2032" t="s">
        <v>30</v>
      </c>
      <c r="CY2032" t="s">
        <v>124</v>
      </c>
      <c r="DX2032" t="s">
        <v>3326</v>
      </c>
      <c r="DY2032">
        <v>5743</v>
      </c>
      <c r="DZ2032">
        <v>6.5168345801482097</v>
      </c>
      <c r="EA2032">
        <v>46.689288931287699</v>
      </c>
    </row>
    <row r="2033" spans="1:131" x14ac:dyDescent="0.25">
      <c r="A2033" t="s">
        <v>195</v>
      </c>
      <c r="B2033" t="s">
        <v>146</v>
      </c>
      <c r="C2033" t="s">
        <v>677</v>
      </c>
      <c r="D2033" t="s">
        <v>14</v>
      </c>
      <c r="E2033" t="s">
        <v>48</v>
      </c>
      <c r="F2033" t="s">
        <v>125</v>
      </c>
      <c r="G2033" t="s">
        <v>125</v>
      </c>
      <c r="H2033">
        <v>33</v>
      </c>
      <c r="I2033">
        <v>18</v>
      </c>
      <c r="J2033">
        <v>7</v>
      </c>
      <c r="K2033">
        <v>9</v>
      </c>
      <c r="CV2033" t="s">
        <v>195</v>
      </c>
      <c r="CW2033" t="s">
        <v>48</v>
      </c>
      <c r="CX2033" t="s">
        <v>125</v>
      </c>
      <c r="CY2033" t="s">
        <v>125</v>
      </c>
      <c r="DX2033" t="s">
        <v>3327</v>
      </c>
      <c r="DY2033">
        <v>5744</v>
      </c>
      <c r="DZ2033">
        <v>6.4100911450572298</v>
      </c>
      <c r="EA2033">
        <v>46.7364374493851</v>
      </c>
    </row>
    <row r="2034" spans="1:131" x14ac:dyDescent="0.25">
      <c r="A2034" t="s">
        <v>195</v>
      </c>
      <c r="B2034" t="s">
        <v>146</v>
      </c>
      <c r="C2034" t="s">
        <v>678</v>
      </c>
      <c r="D2034" t="s">
        <v>14</v>
      </c>
      <c r="E2034" t="s">
        <v>48</v>
      </c>
      <c r="F2034" t="s">
        <v>125</v>
      </c>
      <c r="G2034" t="s">
        <v>125</v>
      </c>
      <c r="H2034">
        <v>20</v>
      </c>
      <c r="I2034">
        <v>14</v>
      </c>
      <c r="J2034">
        <v>1</v>
      </c>
      <c r="K2034">
        <v>1</v>
      </c>
      <c r="CV2034" t="s">
        <v>195</v>
      </c>
      <c r="CW2034" t="s">
        <v>48</v>
      </c>
      <c r="CX2034" t="s">
        <v>125</v>
      </c>
      <c r="CY2034" t="s">
        <v>125</v>
      </c>
      <c r="DX2034" t="s">
        <v>3328</v>
      </c>
      <c r="DY2034">
        <v>5745</v>
      </c>
      <c r="DZ2034">
        <v>6.4958082775227197</v>
      </c>
      <c r="EA2034">
        <v>46.793250595461899</v>
      </c>
    </row>
    <row r="2035" spans="1:131" x14ac:dyDescent="0.25">
      <c r="A2035" t="s">
        <v>195</v>
      </c>
      <c r="B2035" t="s">
        <v>146</v>
      </c>
      <c r="C2035" t="s">
        <v>679</v>
      </c>
      <c r="D2035" t="s">
        <v>14</v>
      </c>
      <c r="E2035" t="s">
        <v>48</v>
      </c>
      <c r="F2035" t="s">
        <v>125</v>
      </c>
      <c r="G2035" t="s">
        <v>125</v>
      </c>
      <c r="H2035">
        <v>40</v>
      </c>
      <c r="I2035">
        <v>19</v>
      </c>
      <c r="J2035">
        <v>8</v>
      </c>
      <c r="K2035">
        <v>20</v>
      </c>
      <c r="CV2035" t="s">
        <v>195</v>
      </c>
      <c r="CW2035" t="s">
        <v>48</v>
      </c>
      <c r="CX2035" t="s">
        <v>125</v>
      </c>
      <c r="CY2035" t="s">
        <v>125</v>
      </c>
      <c r="DX2035" t="s">
        <v>3329</v>
      </c>
      <c r="DY2035">
        <v>5746</v>
      </c>
      <c r="DZ2035">
        <v>6.5668848752887898</v>
      </c>
      <c r="EA2035">
        <v>46.680506121709698</v>
      </c>
    </row>
    <row r="2036" spans="1:131" x14ac:dyDescent="0.25">
      <c r="A2036" t="s">
        <v>195</v>
      </c>
      <c r="B2036" t="s">
        <v>146</v>
      </c>
      <c r="C2036" t="s">
        <v>483</v>
      </c>
      <c r="D2036" t="s">
        <v>14</v>
      </c>
      <c r="E2036" t="s">
        <v>48</v>
      </c>
      <c r="F2036" t="s">
        <v>125</v>
      </c>
      <c r="G2036" t="s">
        <v>125</v>
      </c>
      <c r="H2036">
        <v>36</v>
      </c>
      <c r="I2036">
        <v>17</v>
      </c>
      <c r="J2036">
        <v>0</v>
      </c>
      <c r="K2036">
        <v>2</v>
      </c>
      <c r="CV2036" t="s">
        <v>195</v>
      </c>
      <c r="CW2036" t="s">
        <v>48</v>
      </c>
      <c r="CX2036" t="s">
        <v>125</v>
      </c>
      <c r="CY2036" t="s">
        <v>125</v>
      </c>
      <c r="DX2036" t="s">
        <v>3330</v>
      </c>
      <c r="DY2036">
        <v>5747</v>
      </c>
      <c r="DZ2036">
        <v>6.4961284076871104</v>
      </c>
      <c r="EA2036">
        <v>46.7029420409295</v>
      </c>
    </row>
    <row r="2037" spans="1:131" x14ac:dyDescent="0.25">
      <c r="A2037" t="s">
        <v>195</v>
      </c>
      <c r="B2037" t="s">
        <v>146</v>
      </c>
      <c r="C2037" t="s">
        <v>484</v>
      </c>
      <c r="D2037" t="s">
        <v>14</v>
      </c>
      <c r="E2037" t="s">
        <v>48</v>
      </c>
      <c r="F2037" t="s">
        <v>125</v>
      </c>
      <c r="G2037" t="s">
        <v>125</v>
      </c>
      <c r="H2037">
        <v>15</v>
      </c>
      <c r="I2037">
        <v>6</v>
      </c>
      <c r="J2037">
        <v>0</v>
      </c>
      <c r="K2037">
        <v>1</v>
      </c>
      <c r="CV2037" t="s">
        <v>195</v>
      </c>
      <c r="CW2037" t="s">
        <v>48</v>
      </c>
      <c r="CX2037" t="s">
        <v>125</v>
      </c>
      <c r="CY2037" t="s">
        <v>125</v>
      </c>
      <c r="DX2037" t="s">
        <v>3331</v>
      </c>
      <c r="DY2037">
        <v>5748</v>
      </c>
      <c r="DZ2037">
        <v>6.4716841341098403</v>
      </c>
      <c r="EA2037">
        <v>46.7182979063803</v>
      </c>
    </row>
    <row r="2038" spans="1:131" x14ac:dyDescent="0.25">
      <c r="A2038" t="s">
        <v>195</v>
      </c>
      <c r="B2038" t="s">
        <v>146</v>
      </c>
      <c r="C2038" t="s">
        <v>196</v>
      </c>
      <c r="D2038" t="s">
        <v>14</v>
      </c>
      <c r="E2038" t="s">
        <v>48</v>
      </c>
      <c r="F2038" t="s">
        <v>125</v>
      </c>
      <c r="G2038" t="s">
        <v>125</v>
      </c>
      <c r="H2038">
        <v>30</v>
      </c>
      <c r="I2038">
        <v>16</v>
      </c>
      <c r="J2038">
        <v>2</v>
      </c>
      <c r="K2038">
        <v>0</v>
      </c>
      <c r="CV2038" t="s">
        <v>195</v>
      </c>
      <c r="CW2038" t="s">
        <v>48</v>
      </c>
      <c r="CX2038" t="s">
        <v>125</v>
      </c>
      <c r="CY2038" t="s">
        <v>125</v>
      </c>
      <c r="DX2038" t="s">
        <v>3332</v>
      </c>
      <c r="DY2038">
        <v>5749</v>
      </c>
      <c r="DZ2038">
        <v>6.5731141724247104</v>
      </c>
      <c r="EA2038">
        <v>46.708788733125402</v>
      </c>
    </row>
    <row r="2039" spans="1:131" x14ac:dyDescent="0.25">
      <c r="A2039" t="s">
        <v>1336</v>
      </c>
      <c r="B2039" t="s">
        <v>1201</v>
      </c>
      <c r="C2039" t="s">
        <v>1337</v>
      </c>
      <c r="D2039" t="s">
        <v>14</v>
      </c>
      <c r="E2039" t="s">
        <v>48</v>
      </c>
      <c r="F2039" t="s">
        <v>125</v>
      </c>
      <c r="G2039" t="s">
        <v>125</v>
      </c>
      <c r="H2039">
        <v>11</v>
      </c>
      <c r="I2039">
        <v>7</v>
      </c>
      <c r="J2039">
        <v>0</v>
      </c>
      <c r="K2039">
        <v>0</v>
      </c>
      <c r="CV2039" t="s">
        <v>1336</v>
      </c>
      <c r="CW2039" t="s">
        <v>48</v>
      </c>
      <c r="CX2039" t="s">
        <v>125</v>
      </c>
      <c r="CY2039" t="s">
        <v>125</v>
      </c>
      <c r="DX2039" t="s">
        <v>3333</v>
      </c>
      <c r="DY2039">
        <v>5750</v>
      </c>
      <c r="DZ2039">
        <v>6.4692019092041502</v>
      </c>
      <c r="EA2039">
        <v>46.733817607312403</v>
      </c>
    </row>
    <row r="2040" spans="1:131" x14ac:dyDescent="0.25">
      <c r="A2040" t="s">
        <v>303</v>
      </c>
      <c r="B2040" t="s">
        <v>146</v>
      </c>
      <c r="C2040" t="s">
        <v>304</v>
      </c>
      <c r="D2040" t="s">
        <v>14</v>
      </c>
      <c r="E2040" t="s">
        <v>48</v>
      </c>
      <c r="F2040" t="s">
        <v>30</v>
      </c>
      <c r="G2040" t="s">
        <v>35</v>
      </c>
      <c r="H2040">
        <v>67</v>
      </c>
      <c r="I2040">
        <v>32</v>
      </c>
      <c r="J2040">
        <v>18</v>
      </c>
      <c r="K2040">
        <v>31</v>
      </c>
      <c r="CV2040" t="s">
        <v>303</v>
      </c>
      <c r="CW2040" t="s">
        <v>48</v>
      </c>
      <c r="CX2040" t="s">
        <v>30</v>
      </c>
      <c r="CY2040" t="s">
        <v>35</v>
      </c>
      <c r="DX2040" t="s">
        <v>3334</v>
      </c>
      <c r="DY2040">
        <v>5751</v>
      </c>
      <c r="DZ2040">
        <v>6.6072211887019003</v>
      </c>
      <c r="EA2040">
        <v>46.703378819048602</v>
      </c>
    </row>
    <row r="2041" spans="1:131" x14ac:dyDescent="0.25">
      <c r="A2041" t="s">
        <v>303</v>
      </c>
      <c r="B2041" t="s">
        <v>146</v>
      </c>
      <c r="C2041" t="s">
        <v>305</v>
      </c>
      <c r="D2041" t="s">
        <v>14</v>
      </c>
      <c r="E2041" t="s">
        <v>48</v>
      </c>
      <c r="F2041" t="s">
        <v>30</v>
      </c>
      <c r="G2041" t="s">
        <v>35</v>
      </c>
      <c r="H2041">
        <v>51</v>
      </c>
      <c r="I2041">
        <v>26</v>
      </c>
      <c r="J2041">
        <v>16</v>
      </c>
      <c r="K2041">
        <v>22</v>
      </c>
      <c r="CV2041" t="s">
        <v>303</v>
      </c>
      <c r="CW2041" t="s">
        <v>48</v>
      </c>
      <c r="CX2041" t="s">
        <v>30</v>
      </c>
      <c r="CY2041" t="s">
        <v>35</v>
      </c>
      <c r="DX2041" t="s">
        <v>3335</v>
      </c>
      <c r="DY2041">
        <v>5752</v>
      </c>
      <c r="DZ2041">
        <v>6.48268028898375</v>
      </c>
      <c r="EA2041">
        <v>46.684336628775199</v>
      </c>
    </row>
    <row r="2042" spans="1:131" x14ac:dyDescent="0.25">
      <c r="A2042" t="s">
        <v>303</v>
      </c>
      <c r="B2042" t="s">
        <v>146</v>
      </c>
      <c r="C2042" t="s">
        <v>485</v>
      </c>
      <c r="D2042" t="s">
        <v>14</v>
      </c>
      <c r="E2042" t="s">
        <v>48</v>
      </c>
      <c r="F2042" t="s">
        <v>16</v>
      </c>
      <c r="G2042" t="s">
        <v>63</v>
      </c>
      <c r="H2042">
        <v>28</v>
      </c>
      <c r="I2042">
        <v>12</v>
      </c>
      <c r="J2042">
        <v>17</v>
      </c>
      <c r="K2042">
        <v>16</v>
      </c>
      <c r="CV2042" t="s">
        <v>303</v>
      </c>
      <c r="CW2042" t="s">
        <v>48</v>
      </c>
      <c r="CX2042" t="s">
        <v>16</v>
      </c>
      <c r="CY2042" t="s">
        <v>63</v>
      </c>
      <c r="DX2042" t="s">
        <v>3336</v>
      </c>
      <c r="DY2042">
        <v>5754</v>
      </c>
      <c r="DZ2042">
        <v>6.4305928379888204</v>
      </c>
      <c r="EA2042">
        <v>46.681763969177297</v>
      </c>
    </row>
    <row r="2043" spans="1:131" x14ac:dyDescent="0.25">
      <c r="A2043" t="s">
        <v>303</v>
      </c>
      <c r="B2043" t="s">
        <v>146</v>
      </c>
      <c r="C2043" t="s">
        <v>486</v>
      </c>
      <c r="D2043" t="s">
        <v>14</v>
      </c>
      <c r="E2043" t="s">
        <v>48</v>
      </c>
      <c r="F2043" t="s">
        <v>16</v>
      </c>
      <c r="G2043" t="s">
        <v>63</v>
      </c>
      <c r="H2043">
        <v>17</v>
      </c>
      <c r="I2043">
        <v>10</v>
      </c>
      <c r="J2043">
        <v>2</v>
      </c>
      <c r="K2043">
        <v>4</v>
      </c>
      <c r="CV2043" t="s">
        <v>303</v>
      </c>
      <c r="CW2043" t="s">
        <v>48</v>
      </c>
      <c r="CX2043" t="s">
        <v>16</v>
      </c>
      <c r="CY2043" t="s">
        <v>63</v>
      </c>
      <c r="DX2043" t="s">
        <v>3337</v>
      </c>
      <c r="DY2043">
        <v>5755</v>
      </c>
      <c r="DZ2043">
        <v>6.4473978159945604</v>
      </c>
      <c r="EA2043">
        <v>46.747989492429802</v>
      </c>
    </row>
    <row r="2044" spans="1:131" x14ac:dyDescent="0.25">
      <c r="A2044" t="s">
        <v>303</v>
      </c>
      <c r="B2044" t="s">
        <v>146</v>
      </c>
      <c r="C2044" t="s">
        <v>487</v>
      </c>
      <c r="D2044" t="s">
        <v>14</v>
      </c>
      <c r="E2044" t="s">
        <v>48</v>
      </c>
      <c r="F2044" t="s">
        <v>16</v>
      </c>
      <c r="G2044" t="s">
        <v>63</v>
      </c>
      <c r="H2044">
        <v>200</v>
      </c>
      <c r="I2044">
        <v>93</v>
      </c>
      <c r="J2044">
        <v>35</v>
      </c>
      <c r="K2044">
        <v>52</v>
      </c>
      <c r="CV2044" t="s">
        <v>303</v>
      </c>
      <c r="CW2044" t="s">
        <v>48</v>
      </c>
      <c r="CX2044" t="s">
        <v>16</v>
      </c>
      <c r="CY2044" t="s">
        <v>63</v>
      </c>
      <c r="DX2044" t="s">
        <v>3338</v>
      </c>
      <c r="DY2044">
        <v>5756</v>
      </c>
      <c r="DZ2044">
        <v>6.5115042111361303</v>
      </c>
      <c r="EA2044">
        <v>46.735518109950902</v>
      </c>
    </row>
    <row r="2045" spans="1:131" x14ac:dyDescent="0.25">
      <c r="A2045" t="s">
        <v>303</v>
      </c>
      <c r="B2045" t="s">
        <v>146</v>
      </c>
      <c r="C2045" t="s">
        <v>488</v>
      </c>
      <c r="D2045" t="s">
        <v>14</v>
      </c>
      <c r="E2045" t="s">
        <v>48</v>
      </c>
      <c r="F2045" t="s">
        <v>16</v>
      </c>
      <c r="G2045" t="s">
        <v>63</v>
      </c>
      <c r="H2045">
        <v>79</v>
      </c>
      <c r="I2045">
        <v>37</v>
      </c>
      <c r="J2045">
        <v>12</v>
      </c>
      <c r="K2045">
        <v>10</v>
      </c>
      <c r="CV2045" t="s">
        <v>303</v>
      </c>
      <c r="CW2045" t="s">
        <v>48</v>
      </c>
      <c r="CX2045" t="s">
        <v>16</v>
      </c>
      <c r="CY2045" t="s">
        <v>63</v>
      </c>
      <c r="DX2045" t="s">
        <v>3339</v>
      </c>
      <c r="DY2045">
        <v>5757</v>
      </c>
      <c r="DZ2045">
        <v>6.5469153644485001</v>
      </c>
      <c r="EA2045">
        <v>46.728436862694402</v>
      </c>
    </row>
    <row r="2046" spans="1:131" x14ac:dyDescent="0.25">
      <c r="A2046" t="s">
        <v>303</v>
      </c>
      <c r="B2046" t="s">
        <v>146</v>
      </c>
      <c r="C2046" t="s">
        <v>489</v>
      </c>
      <c r="D2046" t="s">
        <v>14</v>
      </c>
      <c r="E2046" t="s">
        <v>48</v>
      </c>
      <c r="F2046" t="s">
        <v>16</v>
      </c>
      <c r="G2046" t="s">
        <v>63</v>
      </c>
      <c r="H2046">
        <v>75</v>
      </c>
      <c r="I2046">
        <v>39</v>
      </c>
      <c r="J2046">
        <v>22</v>
      </c>
      <c r="K2046">
        <v>31</v>
      </c>
      <c r="CV2046" t="s">
        <v>303</v>
      </c>
      <c r="CW2046" t="s">
        <v>48</v>
      </c>
      <c r="CX2046" t="s">
        <v>16</v>
      </c>
      <c r="CY2046" t="s">
        <v>63</v>
      </c>
      <c r="DX2046" t="s">
        <v>3340</v>
      </c>
      <c r="DY2046">
        <v>5758</v>
      </c>
      <c r="DZ2046">
        <v>6.4242125992930701</v>
      </c>
      <c r="EA2046">
        <v>46.670690621698398</v>
      </c>
    </row>
    <row r="2047" spans="1:131" x14ac:dyDescent="0.25">
      <c r="A2047" t="s">
        <v>303</v>
      </c>
      <c r="B2047" t="s">
        <v>146</v>
      </c>
      <c r="C2047" t="s">
        <v>490</v>
      </c>
      <c r="D2047" t="s">
        <v>14</v>
      </c>
      <c r="E2047" t="s">
        <v>48</v>
      </c>
      <c r="F2047" t="s">
        <v>16</v>
      </c>
      <c r="G2047" t="s">
        <v>63</v>
      </c>
      <c r="H2047">
        <v>20</v>
      </c>
      <c r="I2047">
        <v>6</v>
      </c>
      <c r="J2047">
        <v>2</v>
      </c>
      <c r="K2047">
        <v>2</v>
      </c>
      <c r="CV2047" t="s">
        <v>303</v>
      </c>
      <c r="CW2047" t="s">
        <v>48</v>
      </c>
      <c r="CX2047" t="s">
        <v>16</v>
      </c>
      <c r="CY2047" t="s">
        <v>63</v>
      </c>
      <c r="DX2047" t="s">
        <v>3341</v>
      </c>
      <c r="DY2047">
        <v>5759</v>
      </c>
      <c r="DZ2047">
        <v>6.4385818488329596</v>
      </c>
      <c r="EA2047">
        <v>46.710454208557699</v>
      </c>
    </row>
    <row r="2048" spans="1:131" x14ac:dyDescent="0.25">
      <c r="A2048" t="s">
        <v>303</v>
      </c>
      <c r="B2048" t="s">
        <v>146</v>
      </c>
      <c r="C2048" t="s">
        <v>305</v>
      </c>
      <c r="D2048" t="s">
        <v>14</v>
      </c>
      <c r="E2048" t="s">
        <v>48</v>
      </c>
      <c r="F2048" t="s">
        <v>16</v>
      </c>
      <c r="G2048" t="s">
        <v>63</v>
      </c>
      <c r="H2048">
        <v>193</v>
      </c>
      <c r="I2048">
        <v>106</v>
      </c>
      <c r="J2048">
        <v>49</v>
      </c>
      <c r="K2048">
        <v>86</v>
      </c>
      <c r="CV2048" t="s">
        <v>303</v>
      </c>
      <c r="CW2048" t="s">
        <v>48</v>
      </c>
      <c r="CX2048" t="s">
        <v>16</v>
      </c>
      <c r="CY2048" t="s">
        <v>63</v>
      </c>
      <c r="DX2048" t="s">
        <v>3342</v>
      </c>
      <c r="DY2048">
        <v>5760</v>
      </c>
      <c r="DZ2048">
        <v>6.5035691285715096</v>
      </c>
      <c r="EA2048">
        <v>46.767067416504901</v>
      </c>
    </row>
    <row r="2049" spans="1:131" x14ac:dyDescent="0.25">
      <c r="A2049" t="s">
        <v>303</v>
      </c>
      <c r="B2049" t="s">
        <v>146</v>
      </c>
      <c r="C2049" t="s">
        <v>304</v>
      </c>
      <c r="D2049" t="s">
        <v>14</v>
      </c>
      <c r="E2049" t="s">
        <v>48</v>
      </c>
      <c r="F2049" t="s">
        <v>30</v>
      </c>
      <c r="G2049" t="s">
        <v>124</v>
      </c>
      <c r="H2049">
        <v>107</v>
      </c>
      <c r="I2049">
        <v>52</v>
      </c>
      <c r="J2049">
        <v>5</v>
      </c>
      <c r="K2049">
        <v>10</v>
      </c>
      <c r="CV2049" t="s">
        <v>303</v>
      </c>
      <c r="CW2049" t="s">
        <v>48</v>
      </c>
      <c r="CX2049" t="s">
        <v>30</v>
      </c>
      <c r="CY2049" t="s">
        <v>124</v>
      </c>
      <c r="DX2049" t="s">
        <v>3343</v>
      </c>
      <c r="DY2049">
        <v>5761</v>
      </c>
      <c r="DZ2049">
        <v>6.4609946043792803</v>
      </c>
      <c r="EA2049">
        <v>46.685665804651897</v>
      </c>
    </row>
    <row r="2050" spans="1:131" x14ac:dyDescent="0.25">
      <c r="A2050" t="s">
        <v>303</v>
      </c>
      <c r="B2050" t="s">
        <v>146</v>
      </c>
      <c r="C2050" t="s">
        <v>305</v>
      </c>
      <c r="D2050" t="s">
        <v>14</v>
      </c>
      <c r="E2050" t="s">
        <v>48</v>
      </c>
      <c r="F2050" t="s">
        <v>30</v>
      </c>
      <c r="G2050" t="s">
        <v>124</v>
      </c>
      <c r="H2050">
        <v>56</v>
      </c>
      <c r="I2050">
        <v>26</v>
      </c>
      <c r="J2050">
        <v>9</v>
      </c>
      <c r="K2050">
        <v>15</v>
      </c>
      <c r="CV2050" t="s">
        <v>303</v>
      </c>
      <c r="CW2050" t="s">
        <v>48</v>
      </c>
      <c r="CX2050" t="s">
        <v>30</v>
      </c>
      <c r="CY2050" t="s">
        <v>124</v>
      </c>
      <c r="DX2050" t="s">
        <v>3344</v>
      </c>
      <c r="DY2050">
        <v>5762</v>
      </c>
      <c r="DZ2050">
        <v>6.5010908815065003</v>
      </c>
      <c r="EA2050">
        <v>46.751702829029</v>
      </c>
    </row>
    <row r="2051" spans="1:131" x14ac:dyDescent="0.25">
      <c r="A2051" t="s">
        <v>303</v>
      </c>
      <c r="B2051" t="s">
        <v>146</v>
      </c>
      <c r="C2051" t="s">
        <v>680</v>
      </c>
      <c r="D2051" t="s">
        <v>14</v>
      </c>
      <c r="E2051" t="s">
        <v>48</v>
      </c>
      <c r="F2051" t="s">
        <v>125</v>
      </c>
      <c r="G2051" t="s">
        <v>125</v>
      </c>
      <c r="H2051">
        <v>22</v>
      </c>
      <c r="I2051">
        <v>12</v>
      </c>
      <c r="J2051">
        <v>2</v>
      </c>
      <c r="K2051">
        <v>1</v>
      </c>
      <c r="CV2051" t="s">
        <v>303</v>
      </c>
      <c r="CW2051" t="s">
        <v>48</v>
      </c>
      <c r="CX2051" t="s">
        <v>125</v>
      </c>
      <c r="CY2051" t="s">
        <v>125</v>
      </c>
      <c r="DX2051" t="s">
        <v>3345</v>
      </c>
      <c r="DY2051">
        <v>5763</v>
      </c>
      <c r="DZ2051">
        <v>6.54010312189126</v>
      </c>
      <c r="EA2051">
        <v>46.748963507089201</v>
      </c>
    </row>
    <row r="2052" spans="1:131" x14ac:dyDescent="0.25">
      <c r="A2052" t="s">
        <v>303</v>
      </c>
      <c r="B2052" t="s">
        <v>146</v>
      </c>
      <c r="C2052" t="s">
        <v>681</v>
      </c>
      <c r="D2052" t="s">
        <v>14</v>
      </c>
      <c r="E2052" t="s">
        <v>48</v>
      </c>
      <c r="F2052" t="s">
        <v>125</v>
      </c>
      <c r="G2052" t="s">
        <v>125</v>
      </c>
      <c r="H2052">
        <v>66</v>
      </c>
      <c r="I2052">
        <v>36</v>
      </c>
      <c r="J2052">
        <v>25</v>
      </c>
      <c r="K2052">
        <v>37</v>
      </c>
      <c r="CV2052" t="s">
        <v>303</v>
      </c>
      <c r="CW2052" t="s">
        <v>48</v>
      </c>
      <c r="CX2052" t="s">
        <v>125</v>
      </c>
      <c r="CY2052" t="s">
        <v>125</v>
      </c>
      <c r="DX2052" t="s">
        <v>3346</v>
      </c>
      <c r="DY2052">
        <v>5764</v>
      </c>
      <c r="DZ2052">
        <v>6.3654320466317396</v>
      </c>
      <c r="EA2052">
        <v>46.695258797792299</v>
      </c>
    </row>
    <row r="2053" spans="1:131" x14ac:dyDescent="0.25">
      <c r="A2053" t="s">
        <v>303</v>
      </c>
      <c r="B2053" t="s">
        <v>146</v>
      </c>
      <c r="C2053" t="s">
        <v>682</v>
      </c>
      <c r="D2053" t="s">
        <v>14</v>
      </c>
      <c r="E2053" t="s">
        <v>48</v>
      </c>
      <c r="F2053" t="s">
        <v>125</v>
      </c>
      <c r="G2053" t="s">
        <v>125</v>
      </c>
      <c r="H2053">
        <v>15</v>
      </c>
      <c r="I2053">
        <v>7</v>
      </c>
      <c r="J2053">
        <v>2</v>
      </c>
      <c r="K2053">
        <v>3</v>
      </c>
      <c r="CV2053" t="s">
        <v>303</v>
      </c>
      <c r="CW2053" t="s">
        <v>48</v>
      </c>
      <c r="CX2053" t="s">
        <v>125</v>
      </c>
      <c r="CY2053" t="s">
        <v>125</v>
      </c>
      <c r="DX2053" t="s">
        <v>3347</v>
      </c>
      <c r="DY2053">
        <v>5765</v>
      </c>
      <c r="DZ2053">
        <v>6.3882073760305698</v>
      </c>
      <c r="EA2053">
        <v>46.688565828938202</v>
      </c>
    </row>
    <row r="2054" spans="1:131" x14ac:dyDescent="0.25">
      <c r="A2054" t="s">
        <v>303</v>
      </c>
      <c r="B2054" t="s">
        <v>146</v>
      </c>
      <c r="C2054" t="s">
        <v>683</v>
      </c>
      <c r="D2054" t="s">
        <v>14</v>
      </c>
      <c r="E2054" t="s">
        <v>48</v>
      </c>
      <c r="F2054" t="s">
        <v>125</v>
      </c>
      <c r="G2054" t="s">
        <v>125</v>
      </c>
      <c r="H2054">
        <v>19</v>
      </c>
      <c r="I2054">
        <v>11</v>
      </c>
      <c r="J2054">
        <v>5</v>
      </c>
      <c r="K2054">
        <v>6</v>
      </c>
      <c r="CV2054" t="s">
        <v>303</v>
      </c>
      <c r="CW2054" t="s">
        <v>48</v>
      </c>
      <c r="CX2054" t="s">
        <v>125</v>
      </c>
      <c r="CY2054" t="s">
        <v>125</v>
      </c>
      <c r="DX2054" t="s">
        <v>3348</v>
      </c>
      <c r="DY2054">
        <v>5766</v>
      </c>
      <c r="DZ2054">
        <v>6.5547510643730398</v>
      </c>
      <c r="EA2054">
        <v>46.805713929446199</v>
      </c>
    </row>
    <row r="2055" spans="1:131" x14ac:dyDescent="0.25">
      <c r="A2055" t="s">
        <v>303</v>
      </c>
      <c r="B2055" t="s">
        <v>146</v>
      </c>
      <c r="C2055" t="s">
        <v>684</v>
      </c>
      <c r="D2055" t="s">
        <v>14</v>
      </c>
      <c r="E2055" t="s">
        <v>48</v>
      </c>
      <c r="F2055" t="s">
        <v>125</v>
      </c>
      <c r="G2055" t="s">
        <v>125</v>
      </c>
      <c r="H2055">
        <v>19</v>
      </c>
      <c r="I2055">
        <v>8</v>
      </c>
      <c r="J2055">
        <v>6</v>
      </c>
      <c r="K2055">
        <v>7</v>
      </c>
      <c r="CV2055" t="s">
        <v>303</v>
      </c>
      <c r="CW2055" t="s">
        <v>48</v>
      </c>
      <c r="CX2055" t="s">
        <v>125</v>
      </c>
      <c r="CY2055" t="s">
        <v>125</v>
      </c>
      <c r="DX2055" t="s">
        <v>3349</v>
      </c>
      <c r="DY2055">
        <v>5782</v>
      </c>
      <c r="DZ2055">
        <v>6.7729465252028396</v>
      </c>
      <c r="EA2055">
        <v>46.602083544764199</v>
      </c>
    </row>
    <row r="2056" spans="1:131" x14ac:dyDescent="0.25">
      <c r="A2056" t="s">
        <v>303</v>
      </c>
      <c r="B2056" t="s">
        <v>146</v>
      </c>
      <c r="C2056" t="s">
        <v>488</v>
      </c>
      <c r="D2056" t="s">
        <v>14</v>
      </c>
      <c r="E2056" t="s">
        <v>48</v>
      </c>
      <c r="F2056" t="s">
        <v>125</v>
      </c>
      <c r="G2056" t="s">
        <v>125</v>
      </c>
      <c r="H2056">
        <v>17</v>
      </c>
      <c r="I2056">
        <v>11</v>
      </c>
      <c r="J2056">
        <v>0</v>
      </c>
      <c r="K2056">
        <v>1</v>
      </c>
      <c r="CV2056" t="s">
        <v>303</v>
      </c>
      <c r="CW2056" t="s">
        <v>48</v>
      </c>
      <c r="CX2056" t="s">
        <v>125</v>
      </c>
      <c r="CY2056" t="s">
        <v>125</v>
      </c>
      <c r="DX2056" t="s">
        <v>3350</v>
      </c>
      <c r="DY2056">
        <v>5785</v>
      </c>
      <c r="DZ2056">
        <v>6.7325980920254596</v>
      </c>
      <c r="EA2056">
        <v>46.6035394826757</v>
      </c>
    </row>
    <row r="2057" spans="1:131" x14ac:dyDescent="0.25">
      <c r="A2057" t="s">
        <v>303</v>
      </c>
      <c r="B2057" t="s">
        <v>146</v>
      </c>
      <c r="C2057" t="s">
        <v>489</v>
      </c>
      <c r="D2057" t="s">
        <v>14</v>
      </c>
      <c r="E2057" t="s">
        <v>48</v>
      </c>
      <c r="F2057" t="s">
        <v>125</v>
      </c>
      <c r="G2057" t="s">
        <v>125</v>
      </c>
      <c r="H2057">
        <v>16</v>
      </c>
      <c r="I2057">
        <v>9</v>
      </c>
      <c r="J2057">
        <v>3</v>
      </c>
      <c r="K2057">
        <v>5</v>
      </c>
      <c r="CV2057" t="s">
        <v>303</v>
      </c>
      <c r="CW2057" t="s">
        <v>48</v>
      </c>
      <c r="CX2057" t="s">
        <v>125</v>
      </c>
      <c r="CY2057" t="s">
        <v>125</v>
      </c>
      <c r="DX2057" t="s">
        <v>3351</v>
      </c>
      <c r="DY2057">
        <v>5788</v>
      </c>
      <c r="DZ2057">
        <v>6.7899175566040801</v>
      </c>
      <c r="EA2057">
        <v>46.566267811133201</v>
      </c>
    </row>
    <row r="2058" spans="1:131" x14ac:dyDescent="0.25">
      <c r="A2058" t="s">
        <v>303</v>
      </c>
      <c r="B2058" t="s">
        <v>146</v>
      </c>
      <c r="C2058" t="s">
        <v>490</v>
      </c>
      <c r="D2058" t="s">
        <v>14</v>
      </c>
      <c r="E2058" t="s">
        <v>48</v>
      </c>
      <c r="F2058" t="s">
        <v>125</v>
      </c>
      <c r="G2058" t="s">
        <v>125</v>
      </c>
      <c r="H2058">
        <v>17</v>
      </c>
      <c r="I2058">
        <v>5</v>
      </c>
      <c r="J2058">
        <v>0</v>
      </c>
      <c r="K2058">
        <v>0</v>
      </c>
      <c r="CV2058" t="s">
        <v>303</v>
      </c>
      <c r="CW2058" t="s">
        <v>48</v>
      </c>
      <c r="CX2058" t="s">
        <v>125</v>
      </c>
      <c r="CY2058" t="s">
        <v>125</v>
      </c>
      <c r="DX2058" t="s">
        <v>3352</v>
      </c>
      <c r="DY2058">
        <v>5789</v>
      </c>
      <c r="DZ2058">
        <v>6.7908891394307096</v>
      </c>
      <c r="EA2058">
        <v>46.591427577628103</v>
      </c>
    </row>
    <row r="2059" spans="1:131" x14ac:dyDescent="0.25">
      <c r="A2059" t="s">
        <v>1472</v>
      </c>
      <c r="B2059" t="s">
        <v>1371</v>
      </c>
      <c r="C2059" t="s">
        <v>1473</v>
      </c>
      <c r="D2059" t="s">
        <v>14</v>
      </c>
      <c r="E2059" t="s">
        <v>48</v>
      </c>
      <c r="F2059" t="s">
        <v>16</v>
      </c>
      <c r="G2059" t="s">
        <v>63</v>
      </c>
      <c r="H2059">
        <v>139</v>
      </c>
      <c r="I2059">
        <v>81</v>
      </c>
      <c r="J2059">
        <v>10</v>
      </c>
      <c r="K2059">
        <v>17</v>
      </c>
      <c r="CV2059" t="s">
        <v>1472</v>
      </c>
      <c r="CW2059" t="s">
        <v>48</v>
      </c>
      <c r="CX2059" t="s">
        <v>16</v>
      </c>
      <c r="CY2059" t="s">
        <v>63</v>
      </c>
      <c r="DX2059" t="s">
        <v>3353</v>
      </c>
      <c r="DY2059">
        <v>5790</v>
      </c>
      <c r="DZ2059">
        <v>6.8804022168518797</v>
      </c>
      <c r="EA2059">
        <v>46.560186804065701</v>
      </c>
    </row>
    <row r="2060" spans="1:131" x14ac:dyDescent="0.25">
      <c r="A2060" t="s">
        <v>1472</v>
      </c>
      <c r="B2060" t="s">
        <v>1371</v>
      </c>
      <c r="C2060" t="s">
        <v>1473</v>
      </c>
      <c r="D2060" t="s">
        <v>14</v>
      </c>
      <c r="E2060" t="s">
        <v>48</v>
      </c>
      <c r="F2060" t="s">
        <v>125</v>
      </c>
      <c r="G2060" t="s">
        <v>125</v>
      </c>
      <c r="H2060">
        <v>38</v>
      </c>
      <c r="I2060">
        <v>21</v>
      </c>
      <c r="J2060">
        <v>4</v>
      </c>
      <c r="K2060">
        <v>4</v>
      </c>
      <c r="CV2060" t="s">
        <v>1472</v>
      </c>
      <c r="CW2060" t="s">
        <v>48</v>
      </c>
      <c r="CX2060" t="s">
        <v>125</v>
      </c>
      <c r="CY2060" t="s">
        <v>125</v>
      </c>
      <c r="DX2060" t="s">
        <v>3354</v>
      </c>
      <c r="DY2060">
        <v>5791</v>
      </c>
      <c r="DZ2060">
        <v>6.7663100288717501</v>
      </c>
      <c r="EA2060">
        <v>46.588145344189101</v>
      </c>
    </row>
    <row r="2061" spans="1:131" x14ac:dyDescent="0.25">
      <c r="A2061" t="s">
        <v>1298</v>
      </c>
      <c r="B2061" t="s">
        <v>1201</v>
      </c>
      <c r="C2061" t="s">
        <v>1299</v>
      </c>
      <c r="D2061" t="s">
        <v>14</v>
      </c>
      <c r="E2061" t="s">
        <v>48</v>
      </c>
      <c r="F2061" t="s">
        <v>16</v>
      </c>
      <c r="G2061" t="s">
        <v>63</v>
      </c>
      <c r="H2061">
        <v>78</v>
      </c>
      <c r="I2061">
        <v>29</v>
      </c>
      <c r="J2061">
        <v>26</v>
      </c>
      <c r="K2061">
        <v>35</v>
      </c>
      <c r="CV2061" t="s">
        <v>1298</v>
      </c>
      <c r="CW2061" t="s">
        <v>48</v>
      </c>
      <c r="CX2061" t="s">
        <v>16</v>
      </c>
      <c r="CY2061" t="s">
        <v>63</v>
      </c>
      <c r="DX2061" t="s">
        <v>3355</v>
      </c>
      <c r="DY2061">
        <v>5792</v>
      </c>
      <c r="DZ2061">
        <v>6.7283466152334404</v>
      </c>
      <c r="EA2061">
        <v>46.583647014057497</v>
      </c>
    </row>
    <row r="2062" spans="1:131" x14ac:dyDescent="0.25">
      <c r="A2062" t="s">
        <v>1298</v>
      </c>
      <c r="B2062" t="s">
        <v>1201</v>
      </c>
      <c r="C2062" t="s">
        <v>1338</v>
      </c>
      <c r="D2062" t="s">
        <v>14</v>
      </c>
      <c r="E2062" t="s">
        <v>48</v>
      </c>
      <c r="F2062" t="s">
        <v>125</v>
      </c>
      <c r="G2062" t="s">
        <v>125</v>
      </c>
      <c r="H2062">
        <v>30</v>
      </c>
      <c r="I2062">
        <v>15</v>
      </c>
      <c r="J2062">
        <v>11</v>
      </c>
      <c r="K2062">
        <v>12</v>
      </c>
      <c r="CV2062" t="s">
        <v>1298</v>
      </c>
      <c r="CW2062" t="s">
        <v>48</v>
      </c>
      <c r="CX2062" t="s">
        <v>125</v>
      </c>
      <c r="CY2062" t="s">
        <v>125</v>
      </c>
      <c r="DX2062" t="s">
        <v>3356</v>
      </c>
      <c r="DY2062">
        <v>5798</v>
      </c>
      <c r="DZ2062">
        <v>6.7519283899566904</v>
      </c>
      <c r="EA2062">
        <v>46.608336343902899</v>
      </c>
    </row>
    <row r="2063" spans="1:131" x14ac:dyDescent="0.25">
      <c r="A2063" t="s">
        <v>934</v>
      </c>
      <c r="B2063" t="s">
        <v>848</v>
      </c>
      <c r="C2063" t="s">
        <v>935</v>
      </c>
      <c r="D2063" t="s">
        <v>14</v>
      </c>
      <c r="E2063" t="s">
        <v>48</v>
      </c>
      <c r="F2063" t="s">
        <v>30</v>
      </c>
      <c r="G2063" t="s">
        <v>35</v>
      </c>
      <c r="H2063">
        <v>54</v>
      </c>
      <c r="I2063">
        <v>18</v>
      </c>
      <c r="J2063">
        <v>1</v>
      </c>
      <c r="K2063">
        <v>2</v>
      </c>
      <c r="CV2063" t="s">
        <v>934</v>
      </c>
      <c r="CW2063" t="s">
        <v>48</v>
      </c>
      <c r="CX2063" t="s">
        <v>30</v>
      </c>
      <c r="CY2063" t="s">
        <v>35</v>
      </c>
      <c r="DX2063" t="s">
        <v>3357</v>
      </c>
      <c r="DY2063">
        <v>5799</v>
      </c>
      <c r="DZ2063">
        <v>6.7724210307721098</v>
      </c>
      <c r="EA2063">
        <v>46.575175760866003</v>
      </c>
    </row>
    <row r="2064" spans="1:131" x14ac:dyDescent="0.25">
      <c r="A2064" t="s">
        <v>934</v>
      </c>
      <c r="B2064" t="s">
        <v>848</v>
      </c>
      <c r="C2064" t="s">
        <v>985</v>
      </c>
      <c r="D2064" t="s">
        <v>14</v>
      </c>
      <c r="E2064" t="s">
        <v>48</v>
      </c>
      <c r="F2064" t="s">
        <v>16</v>
      </c>
      <c r="G2064" t="s">
        <v>63</v>
      </c>
      <c r="H2064">
        <v>37</v>
      </c>
      <c r="I2064">
        <v>17</v>
      </c>
      <c r="J2064">
        <v>0</v>
      </c>
      <c r="K2064">
        <v>0</v>
      </c>
      <c r="CV2064" t="s">
        <v>934</v>
      </c>
      <c r="CW2064" t="s">
        <v>48</v>
      </c>
      <c r="CX2064" t="s">
        <v>16</v>
      </c>
      <c r="CY2064" t="s">
        <v>63</v>
      </c>
      <c r="DX2064" t="s">
        <v>3358</v>
      </c>
      <c r="DY2064">
        <v>5803</v>
      </c>
      <c r="DZ2064">
        <v>6.7941509464824499</v>
      </c>
      <c r="EA2064">
        <v>46.625712213970097</v>
      </c>
    </row>
    <row r="2065" spans="1:131" x14ac:dyDescent="0.25">
      <c r="A2065" t="s">
        <v>934</v>
      </c>
      <c r="B2065" t="s">
        <v>848</v>
      </c>
      <c r="C2065" t="s">
        <v>986</v>
      </c>
      <c r="D2065" t="s">
        <v>14</v>
      </c>
      <c r="E2065" t="s">
        <v>48</v>
      </c>
      <c r="F2065" t="s">
        <v>16</v>
      </c>
      <c r="G2065" t="s">
        <v>63</v>
      </c>
      <c r="H2065">
        <v>96</v>
      </c>
      <c r="I2065">
        <v>47</v>
      </c>
      <c r="J2065">
        <v>2</v>
      </c>
      <c r="K2065">
        <v>1</v>
      </c>
      <c r="CV2065" t="s">
        <v>934</v>
      </c>
      <c r="CW2065" t="s">
        <v>48</v>
      </c>
      <c r="CX2065" t="s">
        <v>16</v>
      </c>
      <c r="CY2065" t="s">
        <v>63</v>
      </c>
      <c r="DX2065" t="s">
        <v>3359</v>
      </c>
      <c r="DY2065">
        <v>5804</v>
      </c>
      <c r="DZ2065">
        <v>6.7248445910377797</v>
      </c>
      <c r="EA2065">
        <v>46.635772342491101</v>
      </c>
    </row>
    <row r="2066" spans="1:131" x14ac:dyDescent="0.25">
      <c r="A2066" t="s">
        <v>934</v>
      </c>
      <c r="B2066" t="s">
        <v>848</v>
      </c>
      <c r="C2066" t="s">
        <v>935</v>
      </c>
      <c r="D2066" t="s">
        <v>14</v>
      </c>
      <c r="E2066" t="s">
        <v>48</v>
      </c>
      <c r="F2066" t="s">
        <v>30</v>
      </c>
      <c r="G2066" t="s">
        <v>124</v>
      </c>
      <c r="H2066">
        <v>58</v>
      </c>
      <c r="I2066">
        <v>33</v>
      </c>
      <c r="J2066">
        <v>0</v>
      </c>
      <c r="K2066">
        <v>0</v>
      </c>
      <c r="CV2066" t="s">
        <v>934</v>
      </c>
      <c r="CW2066" t="s">
        <v>48</v>
      </c>
      <c r="CX2066" t="s">
        <v>30</v>
      </c>
      <c r="CY2066" t="s">
        <v>124</v>
      </c>
      <c r="DX2066" t="s">
        <v>3360</v>
      </c>
      <c r="DY2066">
        <v>5805</v>
      </c>
      <c r="DZ2066">
        <v>6.6921959711314702</v>
      </c>
      <c r="EA2066">
        <v>46.593242957625897</v>
      </c>
    </row>
    <row r="2067" spans="1:131" x14ac:dyDescent="0.25">
      <c r="A2067" t="s">
        <v>934</v>
      </c>
      <c r="B2067" t="s">
        <v>848</v>
      </c>
      <c r="C2067" t="s">
        <v>985</v>
      </c>
      <c r="D2067" t="s">
        <v>14</v>
      </c>
      <c r="E2067" t="s">
        <v>48</v>
      </c>
      <c r="F2067" t="s">
        <v>125</v>
      </c>
      <c r="G2067" t="s">
        <v>125</v>
      </c>
      <c r="H2067">
        <v>25</v>
      </c>
      <c r="I2067">
        <v>11</v>
      </c>
      <c r="J2067">
        <v>0</v>
      </c>
      <c r="K2067">
        <v>0</v>
      </c>
      <c r="CV2067" t="s">
        <v>934</v>
      </c>
      <c r="CW2067" t="s">
        <v>48</v>
      </c>
      <c r="CX2067" t="s">
        <v>125</v>
      </c>
      <c r="CY2067" t="s">
        <v>125</v>
      </c>
      <c r="DX2067" t="s">
        <v>3361</v>
      </c>
      <c r="DY2067">
        <v>5812</v>
      </c>
      <c r="DZ2067">
        <v>6.7862601842641199</v>
      </c>
      <c r="EA2067">
        <v>46.759800228413297</v>
      </c>
    </row>
    <row r="2068" spans="1:131" x14ac:dyDescent="0.25">
      <c r="A2068" t="s">
        <v>934</v>
      </c>
      <c r="B2068" t="s">
        <v>848</v>
      </c>
      <c r="C2068" t="s">
        <v>986</v>
      </c>
      <c r="D2068" t="s">
        <v>14</v>
      </c>
      <c r="E2068" t="s">
        <v>48</v>
      </c>
      <c r="F2068" t="s">
        <v>125</v>
      </c>
      <c r="G2068" t="s">
        <v>125</v>
      </c>
      <c r="H2068">
        <v>23</v>
      </c>
      <c r="I2068">
        <v>12</v>
      </c>
      <c r="J2068">
        <v>2</v>
      </c>
      <c r="K2068">
        <v>0</v>
      </c>
      <c r="CV2068" t="s">
        <v>934</v>
      </c>
      <c r="CW2068" t="s">
        <v>48</v>
      </c>
      <c r="CX2068" t="s">
        <v>125</v>
      </c>
      <c r="CY2068" t="s">
        <v>125</v>
      </c>
      <c r="DX2068" t="s">
        <v>3362</v>
      </c>
      <c r="DY2068">
        <v>5813</v>
      </c>
      <c r="DZ2068">
        <v>6.9109279378841304</v>
      </c>
      <c r="EA2068">
        <v>46.894705404679897</v>
      </c>
    </row>
    <row r="2069" spans="1:131" x14ac:dyDescent="0.25">
      <c r="A2069" t="s">
        <v>1254</v>
      </c>
      <c r="B2069" t="s">
        <v>1201</v>
      </c>
      <c r="C2069" t="s">
        <v>1255</v>
      </c>
      <c r="D2069" t="s">
        <v>14</v>
      </c>
      <c r="E2069" t="s">
        <v>48</v>
      </c>
      <c r="F2069" t="s">
        <v>30</v>
      </c>
      <c r="G2069" t="s">
        <v>35</v>
      </c>
      <c r="H2069">
        <v>15</v>
      </c>
      <c r="I2069">
        <v>0</v>
      </c>
      <c r="J2069">
        <v>0</v>
      </c>
      <c r="K2069">
        <v>1</v>
      </c>
      <c r="CV2069" t="s">
        <v>1254</v>
      </c>
      <c r="CW2069" t="s">
        <v>48</v>
      </c>
      <c r="CX2069" t="s">
        <v>30</v>
      </c>
      <c r="CY2069" t="s">
        <v>35</v>
      </c>
      <c r="DX2069" t="s">
        <v>3363</v>
      </c>
      <c r="DY2069">
        <v>5816</v>
      </c>
      <c r="DZ2069">
        <v>6.9684061290677102</v>
      </c>
      <c r="EA2069">
        <v>46.843615549946499</v>
      </c>
    </row>
    <row r="2070" spans="1:131" x14ac:dyDescent="0.25">
      <c r="A2070" t="s">
        <v>1254</v>
      </c>
      <c r="B2070" t="s">
        <v>1201</v>
      </c>
      <c r="C2070" t="s">
        <v>1255</v>
      </c>
      <c r="D2070" t="s">
        <v>14</v>
      </c>
      <c r="E2070" t="s">
        <v>48</v>
      </c>
      <c r="F2070" t="s">
        <v>16</v>
      </c>
      <c r="G2070" t="s">
        <v>63</v>
      </c>
      <c r="H2070">
        <v>77</v>
      </c>
      <c r="I2070">
        <v>28</v>
      </c>
      <c r="J2070">
        <v>0</v>
      </c>
      <c r="K2070">
        <v>1</v>
      </c>
      <c r="CV2070" t="s">
        <v>1254</v>
      </c>
      <c r="CW2070" t="s">
        <v>48</v>
      </c>
      <c r="CX2070" t="s">
        <v>16</v>
      </c>
      <c r="CY2070" t="s">
        <v>63</v>
      </c>
      <c r="DX2070" t="s">
        <v>3364</v>
      </c>
      <c r="DY2070">
        <v>5817</v>
      </c>
      <c r="DZ2070">
        <v>6.9279903282241797</v>
      </c>
      <c r="EA2070">
        <v>46.872398816592799</v>
      </c>
    </row>
    <row r="2071" spans="1:131" x14ac:dyDescent="0.25">
      <c r="A2071" t="s">
        <v>1254</v>
      </c>
      <c r="B2071" t="s">
        <v>1201</v>
      </c>
      <c r="C2071" t="s">
        <v>1339</v>
      </c>
      <c r="D2071" t="s">
        <v>14</v>
      </c>
      <c r="E2071" t="s">
        <v>48</v>
      </c>
      <c r="F2071" t="s">
        <v>125</v>
      </c>
      <c r="G2071" t="s">
        <v>125</v>
      </c>
      <c r="H2071">
        <v>16</v>
      </c>
      <c r="I2071">
        <v>10</v>
      </c>
      <c r="J2071">
        <v>1</v>
      </c>
      <c r="K2071">
        <v>0</v>
      </c>
      <c r="CV2071" t="s">
        <v>1254</v>
      </c>
      <c r="CW2071" t="s">
        <v>48</v>
      </c>
      <c r="CX2071" t="s">
        <v>125</v>
      </c>
      <c r="CY2071" t="s">
        <v>125</v>
      </c>
      <c r="DX2071" t="s">
        <v>3365</v>
      </c>
      <c r="DY2071">
        <v>5819</v>
      </c>
      <c r="DZ2071">
        <v>6.8846982710783999</v>
      </c>
      <c r="EA2071">
        <v>46.742931678988498</v>
      </c>
    </row>
    <row r="2072" spans="1:131" x14ac:dyDescent="0.25">
      <c r="A2072" t="s">
        <v>306</v>
      </c>
      <c r="B2072" t="s">
        <v>146</v>
      </c>
      <c r="C2072" t="s">
        <v>307</v>
      </c>
      <c r="D2072" t="s">
        <v>14</v>
      </c>
      <c r="E2072" t="s">
        <v>48</v>
      </c>
      <c r="F2072" t="s">
        <v>30</v>
      </c>
      <c r="G2072" t="s">
        <v>35</v>
      </c>
      <c r="H2072">
        <v>13</v>
      </c>
      <c r="I2072">
        <v>8</v>
      </c>
      <c r="J2072">
        <v>2</v>
      </c>
      <c r="K2072">
        <v>2</v>
      </c>
      <c r="CV2072" t="s">
        <v>306</v>
      </c>
      <c r="CW2072" t="s">
        <v>48</v>
      </c>
      <c r="CX2072" t="s">
        <v>30</v>
      </c>
      <c r="CY2072" t="s">
        <v>35</v>
      </c>
      <c r="DX2072" t="s">
        <v>3366</v>
      </c>
      <c r="DY2072">
        <v>5821</v>
      </c>
      <c r="DZ2072">
        <v>6.97381066613399</v>
      </c>
      <c r="EA2072">
        <v>46.8778103815702</v>
      </c>
    </row>
    <row r="2073" spans="1:131" x14ac:dyDescent="0.25">
      <c r="A2073" t="s">
        <v>306</v>
      </c>
      <c r="B2073" t="s">
        <v>146</v>
      </c>
      <c r="C2073" t="s">
        <v>307</v>
      </c>
      <c r="D2073" t="s">
        <v>14</v>
      </c>
      <c r="E2073" t="s">
        <v>48</v>
      </c>
      <c r="F2073" t="s">
        <v>16</v>
      </c>
      <c r="G2073" t="s">
        <v>63</v>
      </c>
      <c r="H2073">
        <v>99</v>
      </c>
      <c r="I2073">
        <v>49</v>
      </c>
      <c r="J2073">
        <v>6</v>
      </c>
      <c r="K2073">
        <v>6</v>
      </c>
      <c r="CV2073" t="s">
        <v>306</v>
      </c>
      <c r="CW2073" t="s">
        <v>48</v>
      </c>
      <c r="CX2073" t="s">
        <v>16</v>
      </c>
      <c r="CY2073" t="s">
        <v>63</v>
      </c>
      <c r="DX2073" t="s">
        <v>3367</v>
      </c>
      <c r="DY2073">
        <v>5822</v>
      </c>
      <c r="DZ2073">
        <v>6.9479331191020597</v>
      </c>
      <c r="EA2073">
        <v>46.8246107038565</v>
      </c>
    </row>
    <row r="2074" spans="1:131" x14ac:dyDescent="0.25">
      <c r="A2074" t="s">
        <v>306</v>
      </c>
      <c r="B2074" t="s">
        <v>146</v>
      </c>
      <c r="C2074" t="s">
        <v>685</v>
      </c>
      <c r="D2074" t="s">
        <v>14</v>
      </c>
      <c r="E2074" t="s">
        <v>48</v>
      </c>
      <c r="F2074" t="s">
        <v>125</v>
      </c>
      <c r="G2074" t="s">
        <v>125</v>
      </c>
      <c r="H2074">
        <v>31</v>
      </c>
      <c r="I2074">
        <v>10</v>
      </c>
      <c r="J2074">
        <v>2</v>
      </c>
      <c r="K2074">
        <v>2</v>
      </c>
      <c r="CV2074" t="s">
        <v>306</v>
      </c>
      <c r="CW2074" t="s">
        <v>48</v>
      </c>
      <c r="CX2074" t="s">
        <v>125</v>
      </c>
      <c r="CY2074" t="s">
        <v>125</v>
      </c>
      <c r="DX2074" t="s">
        <v>3368</v>
      </c>
      <c r="DY2074">
        <v>5827</v>
      </c>
      <c r="DZ2074">
        <v>6.9239897254961598</v>
      </c>
      <c r="EA2074">
        <v>46.776564057307901</v>
      </c>
    </row>
    <row r="2075" spans="1:131" x14ac:dyDescent="0.25">
      <c r="A2075" t="s">
        <v>987</v>
      </c>
      <c r="B2075" t="s">
        <v>848</v>
      </c>
      <c r="C2075" t="s">
        <v>988</v>
      </c>
      <c r="D2075" t="s">
        <v>212</v>
      </c>
      <c r="E2075" t="s">
        <v>48</v>
      </c>
      <c r="F2075" t="s">
        <v>16</v>
      </c>
      <c r="G2075" t="s">
        <v>63</v>
      </c>
      <c r="H2075">
        <v>11</v>
      </c>
      <c r="I2075">
        <v>2</v>
      </c>
      <c r="J2075">
        <v>1</v>
      </c>
      <c r="K2075">
        <v>0</v>
      </c>
      <c r="CV2075" t="s">
        <v>987</v>
      </c>
      <c r="CW2075" t="s">
        <v>48</v>
      </c>
      <c r="CX2075" t="s">
        <v>16</v>
      </c>
      <c r="CY2075" t="s">
        <v>63</v>
      </c>
      <c r="DX2075" t="s">
        <v>3369</v>
      </c>
      <c r="DY2075">
        <v>5828</v>
      </c>
      <c r="DZ2075">
        <v>6.8031960738608603</v>
      </c>
      <c r="EA2075">
        <v>46.775331112426002</v>
      </c>
    </row>
    <row r="2076" spans="1:131" x14ac:dyDescent="0.25">
      <c r="A2076" t="s">
        <v>987</v>
      </c>
      <c r="B2076" t="s">
        <v>848</v>
      </c>
      <c r="C2076" t="s">
        <v>988</v>
      </c>
      <c r="D2076" t="s">
        <v>212</v>
      </c>
      <c r="E2076" t="s">
        <v>48</v>
      </c>
      <c r="F2076" t="s">
        <v>30</v>
      </c>
      <c r="G2076" t="s">
        <v>501</v>
      </c>
      <c r="H2076">
        <v>4</v>
      </c>
      <c r="I2076">
        <v>0</v>
      </c>
      <c r="J2076">
        <v>0</v>
      </c>
      <c r="K2076">
        <v>0</v>
      </c>
      <c r="CV2076" t="s">
        <v>987</v>
      </c>
      <c r="CW2076" t="s">
        <v>48</v>
      </c>
      <c r="CX2076" t="s">
        <v>30</v>
      </c>
      <c r="CY2076" t="s">
        <v>501</v>
      </c>
      <c r="DX2076" t="s">
        <v>3370</v>
      </c>
      <c r="DY2076">
        <v>5830</v>
      </c>
      <c r="DZ2076">
        <v>6.9176793352005497</v>
      </c>
      <c r="EA2076">
        <v>46.7421042699021</v>
      </c>
    </row>
    <row r="2077" spans="1:131" x14ac:dyDescent="0.25">
      <c r="A2077" t="s">
        <v>197</v>
      </c>
      <c r="B2077" t="s">
        <v>146</v>
      </c>
      <c r="C2077" t="s">
        <v>198</v>
      </c>
      <c r="D2077" t="s">
        <v>14</v>
      </c>
      <c r="E2077" t="s">
        <v>48</v>
      </c>
      <c r="F2077" t="s">
        <v>16</v>
      </c>
      <c r="G2077" t="s">
        <v>17</v>
      </c>
      <c r="H2077">
        <v>34</v>
      </c>
      <c r="I2077">
        <v>16</v>
      </c>
      <c r="J2077">
        <v>20</v>
      </c>
      <c r="K2077">
        <v>24</v>
      </c>
      <c r="CV2077" t="s">
        <v>197</v>
      </c>
      <c r="CW2077" t="s">
        <v>48</v>
      </c>
      <c r="CX2077" t="s">
        <v>16</v>
      </c>
      <c r="CY2077" t="s">
        <v>17</v>
      </c>
      <c r="DX2077" t="s">
        <v>3371</v>
      </c>
      <c r="DY2077">
        <v>5831</v>
      </c>
      <c r="DZ2077">
        <v>6.8641481604698704</v>
      </c>
      <c r="EA2077">
        <v>46.738867261293102</v>
      </c>
    </row>
    <row r="2078" spans="1:131" x14ac:dyDescent="0.25">
      <c r="A2078" t="s">
        <v>197</v>
      </c>
      <c r="B2078" t="s">
        <v>146</v>
      </c>
      <c r="C2078" t="s">
        <v>308</v>
      </c>
      <c r="D2078" t="s">
        <v>14</v>
      </c>
      <c r="E2078" t="s">
        <v>48</v>
      </c>
      <c r="F2078" t="s">
        <v>30</v>
      </c>
      <c r="G2078" t="s">
        <v>35</v>
      </c>
      <c r="H2078">
        <v>97</v>
      </c>
      <c r="I2078">
        <v>40</v>
      </c>
      <c r="J2078">
        <v>50</v>
      </c>
      <c r="K2078">
        <v>64</v>
      </c>
      <c r="CV2078" t="s">
        <v>197</v>
      </c>
      <c r="CW2078" t="s">
        <v>48</v>
      </c>
      <c r="CX2078" t="s">
        <v>30</v>
      </c>
      <c r="CY2078" t="s">
        <v>35</v>
      </c>
      <c r="DX2078" t="s">
        <v>3372</v>
      </c>
      <c r="DY2078">
        <v>5841</v>
      </c>
      <c r="DZ2078">
        <v>7.13617415515355</v>
      </c>
      <c r="EA2078">
        <v>46.445759638270502</v>
      </c>
    </row>
    <row r="2079" spans="1:131" x14ac:dyDescent="0.25">
      <c r="A2079" t="s">
        <v>197</v>
      </c>
      <c r="B2079" t="s">
        <v>146</v>
      </c>
      <c r="C2079" t="s">
        <v>309</v>
      </c>
      <c r="D2079" t="s">
        <v>212</v>
      </c>
      <c r="E2079" t="s">
        <v>48</v>
      </c>
      <c r="F2079" t="s">
        <v>30</v>
      </c>
      <c r="G2079" t="s">
        <v>35</v>
      </c>
      <c r="H2079">
        <v>5</v>
      </c>
      <c r="I2079">
        <v>1</v>
      </c>
      <c r="J2079">
        <v>0</v>
      </c>
      <c r="K2079">
        <v>0</v>
      </c>
      <c r="CV2079" t="s">
        <v>197</v>
      </c>
      <c r="CW2079" t="s">
        <v>48</v>
      </c>
      <c r="CX2079" t="s">
        <v>30</v>
      </c>
      <c r="CY2079" t="s">
        <v>35</v>
      </c>
      <c r="DX2079" t="s">
        <v>3373</v>
      </c>
      <c r="DY2079">
        <v>5842</v>
      </c>
      <c r="DZ2079">
        <v>7.0661551579573398</v>
      </c>
      <c r="EA2079">
        <v>46.464800689947303</v>
      </c>
    </row>
    <row r="2080" spans="1:131" x14ac:dyDescent="0.25">
      <c r="A2080" t="s">
        <v>197</v>
      </c>
      <c r="B2080" t="s">
        <v>146</v>
      </c>
      <c r="C2080" t="s">
        <v>491</v>
      </c>
      <c r="D2080" t="s">
        <v>14</v>
      </c>
      <c r="E2080" t="s">
        <v>48</v>
      </c>
      <c r="F2080" t="s">
        <v>16</v>
      </c>
      <c r="G2080" t="s">
        <v>63</v>
      </c>
      <c r="H2080">
        <v>121</v>
      </c>
      <c r="I2080">
        <v>60</v>
      </c>
      <c r="J2080">
        <v>53</v>
      </c>
      <c r="K2080">
        <v>77</v>
      </c>
      <c r="CV2080" t="s">
        <v>197</v>
      </c>
      <c r="CW2080" t="s">
        <v>48</v>
      </c>
      <c r="CX2080" t="s">
        <v>16</v>
      </c>
      <c r="CY2080" t="s">
        <v>63</v>
      </c>
      <c r="DX2080" t="s">
        <v>3374</v>
      </c>
      <c r="DY2080">
        <v>5843</v>
      </c>
      <c r="DZ2080">
        <v>7.21526785909428</v>
      </c>
      <c r="EA2080">
        <v>46.499180486391403</v>
      </c>
    </row>
    <row r="2081" spans="1:131" x14ac:dyDescent="0.25">
      <c r="A2081" t="s">
        <v>197</v>
      </c>
      <c r="B2081" t="s">
        <v>146</v>
      </c>
      <c r="C2081" t="s">
        <v>198</v>
      </c>
      <c r="D2081" t="s">
        <v>14</v>
      </c>
      <c r="E2081" t="s">
        <v>48</v>
      </c>
      <c r="F2081" t="s">
        <v>16</v>
      </c>
      <c r="G2081" t="s">
        <v>63</v>
      </c>
      <c r="H2081">
        <v>283</v>
      </c>
      <c r="I2081">
        <v>140</v>
      </c>
      <c r="J2081">
        <v>81</v>
      </c>
      <c r="K2081">
        <v>119</v>
      </c>
      <c r="CV2081" t="s">
        <v>197</v>
      </c>
      <c r="CW2081" t="s">
        <v>48</v>
      </c>
      <c r="CX2081" t="s">
        <v>16</v>
      </c>
      <c r="CY2081" t="s">
        <v>63</v>
      </c>
      <c r="DX2081" t="s">
        <v>3375</v>
      </c>
      <c r="DY2081">
        <v>5851</v>
      </c>
      <c r="DZ2081">
        <v>6.3950944476892797</v>
      </c>
      <c r="EA2081">
        <v>46.47128004959</v>
      </c>
    </row>
    <row r="2082" spans="1:131" x14ac:dyDescent="0.25">
      <c r="A2082" t="s">
        <v>197</v>
      </c>
      <c r="B2082" t="s">
        <v>146</v>
      </c>
      <c r="C2082" t="s">
        <v>492</v>
      </c>
      <c r="D2082" t="s">
        <v>14</v>
      </c>
      <c r="E2082" t="s">
        <v>48</v>
      </c>
      <c r="F2082" t="s">
        <v>16</v>
      </c>
      <c r="G2082" t="s">
        <v>63</v>
      </c>
      <c r="H2082">
        <v>131</v>
      </c>
      <c r="I2082">
        <v>65</v>
      </c>
      <c r="J2082">
        <v>18</v>
      </c>
      <c r="K2082">
        <v>15</v>
      </c>
      <c r="CV2082" t="s">
        <v>197</v>
      </c>
      <c r="CW2082" t="s">
        <v>48</v>
      </c>
      <c r="CX2082" t="s">
        <v>16</v>
      </c>
      <c r="CY2082" t="s">
        <v>63</v>
      </c>
      <c r="DX2082" t="s">
        <v>3376</v>
      </c>
      <c r="DY2082">
        <v>5852</v>
      </c>
      <c r="DZ2082">
        <v>6.3090045847252796</v>
      </c>
      <c r="EA2082">
        <v>46.442113828591303</v>
      </c>
    </row>
    <row r="2083" spans="1:131" x14ac:dyDescent="0.25">
      <c r="A2083" t="s">
        <v>197</v>
      </c>
      <c r="B2083" t="s">
        <v>146</v>
      </c>
      <c r="C2083" t="s">
        <v>309</v>
      </c>
      <c r="D2083" t="s">
        <v>212</v>
      </c>
      <c r="E2083" t="s">
        <v>48</v>
      </c>
      <c r="F2083" t="s">
        <v>16</v>
      </c>
      <c r="G2083" t="s">
        <v>63</v>
      </c>
      <c r="H2083">
        <v>17</v>
      </c>
      <c r="I2083">
        <v>10</v>
      </c>
      <c r="J2083">
        <v>0</v>
      </c>
      <c r="K2083">
        <v>1</v>
      </c>
      <c r="CV2083" t="s">
        <v>197</v>
      </c>
      <c r="CW2083" t="s">
        <v>48</v>
      </c>
      <c r="CX2083" t="s">
        <v>16</v>
      </c>
      <c r="CY2083" t="s">
        <v>63</v>
      </c>
      <c r="DX2083" t="s">
        <v>3377</v>
      </c>
      <c r="DY2083">
        <v>5853</v>
      </c>
      <c r="DZ2083">
        <v>6.2863021804176498</v>
      </c>
      <c r="EA2083">
        <v>46.4539394828723</v>
      </c>
    </row>
    <row r="2084" spans="1:131" x14ac:dyDescent="0.25">
      <c r="A2084" t="s">
        <v>197</v>
      </c>
      <c r="B2084" t="s">
        <v>146</v>
      </c>
      <c r="C2084" t="s">
        <v>308</v>
      </c>
      <c r="D2084" t="s">
        <v>14</v>
      </c>
      <c r="E2084" t="s">
        <v>48</v>
      </c>
      <c r="F2084" t="s">
        <v>30</v>
      </c>
      <c r="G2084" t="s">
        <v>124</v>
      </c>
      <c r="H2084">
        <v>116</v>
      </c>
      <c r="I2084">
        <v>55</v>
      </c>
      <c r="J2084">
        <v>15</v>
      </c>
      <c r="K2084">
        <v>27</v>
      </c>
      <c r="CV2084" t="s">
        <v>197</v>
      </c>
      <c r="CW2084" t="s">
        <v>48</v>
      </c>
      <c r="CX2084" t="s">
        <v>30</v>
      </c>
      <c r="CY2084" t="s">
        <v>124</v>
      </c>
      <c r="DX2084" t="s">
        <v>3378</v>
      </c>
      <c r="DY2084">
        <v>5854</v>
      </c>
      <c r="DZ2084">
        <v>6.2669822899490502</v>
      </c>
      <c r="EA2084">
        <v>46.473879683046498</v>
      </c>
    </row>
    <row r="2085" spans="1:131" x14ac:dyDescent="0.25">
      <c r="A2085" t="s">
        <v>197</v>
      </c>
      <c r="B2085" t="s">
        <v>146</v>
      </c>
      <c r="C2085" t="s">
        <v>309</v>
      </c>
      <c r="D2085" t="s">
        <v>212</v>
      </c>
      <c r="E2085" t="s">
        <v>48</v>
      </c>
      <c r="F2085" t="s">
        <v>30</v>
      </c>
      <c r="G2085" t="s">
        <v>124</v>
      </c>
      <c r="H2085">
        <v>9</v>
      </c>
      <c r="I2085">
        <v>7</v>
      </c>
      <c r="J2085">
        <v>0</v>
      </c>
      <c r="K2085">
        <v>1</v>
      </c>
      <c r="CV2085" t="s">
        <v>197</v>
      </c>
      <c r="CW2085" t="s">
        <v>48</v>
      </c>
      <c r="CX2085" t="s">
        <v>30</v>
      </c>
      <c r="CY2085" t="s">
        <v>124</v>
      </c>
      <c r="DX2085" t="s">
        <v>3379</v>
      </c>
      <c r="DY2085">
        <v>5855</v>
      </c>
      <c r="DZ2085">
        <v>6.29445081636627</v>
      </c>
      <c r="EA2085">
        <v>46.432969150158698</v>
      </c>
    </row>
    <row r="2086" spans="1:131" x14ac:dyDescent="0.25">
      <c r="A2086" t="s">
        <v>197</v>
      </c>
      <c r="B2086" t="s">
        <v>146</v>
      </c>
      <c r="C2086" t="s">
        <v>686</v>
      </c>
      <c r="D2086" t="s">
        <v>14</v>
      </c>
      <c r="E2086" t="s">
        <v>48</v>
      </c>
      <c r="F2086" t="s">
        <v>125</v>
      </c>
      <c r="G2086" t="s">
        <v>125</v>
      </c>
      <c r="H2086">
        <v>19</v>
      </c>
      <c r="I2086">
        <v>8</v>
      </c>
      <c r="J2086">
        <v>11</v>
      </c>
      <c r="K2086">
        <v>19</v>
      </c>
      <c r="CV2086" t="s">
        <v>197</v>
      </c>
      <c r="CW2086" t="s">
        <v>48</v>
      </c>
      <c r="CX2086" t="s">
        <v>125</v>
      </c>
      <c r="CY2086" t="s">
        <v>125</v>
      </c>
      <c r="DX2086" t="s">
        <v>3380</v>
      </c>
      <c r="DY2086">
        <v>5856</v>
      </c>
      <c r="DZ2086">
        <v>6.3128863636063901</v>
      </c>
      <c r="EA2086">
        <v>46.484803366654099</v>
      </c>
    </row>
    <row r="2087" spans="1:131" x14ac:dyDescent="0.25">
      <c r="A2087" t="s">
        <v>197</v>
      </c>
      <c r="B2087" t="s">
        <v>146</v>
      </c>
      <c r="C2087" t="s">
        <v>687</v>
      </c>
      <c r="D2087" t="s">
        <v>14</v>
      </c>
      <c r="E2087" t="s">
        <v>48</v>
      </c>
      <c r="F2087" t="s">
        <v>125</v>
      </c>
      <c r="G2087" t="s">
        <v>125</v>
      </c>
      <c r="H2087">
        <v>45</v>
      </c>
      <c r="I2087">
        <v>25</v>
      </c>
      <c r="J2087">
        <v>12</v>
      </c>
      <c r="K2087">
        <v>14</v>
      </c>
      <c r="CV2087" t="s">
        <v>197</v>
      </c>
      <c r="CW2087" t="s">
        <v>48</v>
      </c>
      <c r="CX2087" t="s">
        <v>125</v>
      </c>
      <c r="CY2087" t="s">
        <v>125</v>
      </c>
      <c r="DX2087" t="s">
        <v>3381</v>
      </c>
      <c r="DY2087">
        <v>5857</v>
      </c>
      <c r="DZ2087">
        <v>6.3013465129253499</v>
      </c>
      <c r="EA2087">
        <v>46.463572535117102</v>
      </c>
    </row>
    <row r="2088" spans="1:131" x14ac:dyDescent="0.25">
      <c r="A2088" t="s">
        <v>197</v>
      </c>
      <c r="B2088" t="s">
        <v>146</v>
      </c>
      <c r="C2088" t="s">
        <v>688</v>
      </c>
      <c r="D2088" t="s">
        <v>14</v>
      </c>
      <c r="E2088" t="s">
        <v>48</v>
      </c>
      <c r="F2088" t="s">
        <v>125</v>
      </c>
      <c r="G2088" t="s">
        <v>125</v>
      </c>
      <c r="H2088">
        <v>91</v>
      </c>
      <c r="I2088">
        <v>43</v>
      </c>
      <c r="J2088">
        <v>31</v>
      </c>
      <c r="K2088">
        <v>43</v>
      </c>
      <c r="CV2088" t="s">
        <v>197</v>
      </c>
      <c r="CW2088" t="s">
        <v>48</v>
      </c>
      <c r="CX2088" t="s">
        <v>125</v>
      </c>
      <c r="CY2088" t="s">
        <v>125</v>
      </c>
      <c r="DX2088" t="s">
        <v>3382</v>
      </c>
      <c r="DY2088">
        <v>5858</v>
      </c>
      <c r="DZ2088">
        <v>6.2752751058382801</v>
      </c>
      <c r="EA2088">
        <v>46.444471819360999</v>
      </c>
    </row>
    <row r="2089" spans="1:131" x14ac:dyDescent="0.25">
      <c r="A2089" t="s">
        <v>197</v>
      </c>
      <c r="B2089" t="s">
        <v>146</v>
      </c>
      <c r="C2089" t="s">
        <v>689</v>
      </c>
      <c r="D2089" t="s">
        <v>14</v>
      </c>
      <c r="E2089" t="s">
        <v>48</v>
      </c>
      <c r="F2089" t="s">
        <v>125</v>
      </c>
      <c r="G2089" t="s">
        <v>125</v>
      </c>
      <c r="H2089">
        <v>43</v>
      </c>
      <c r="I2089">
        <v>24</v>
      </c>
      <c r="J2089">
        <v>17</v>
      </c>
      <c r="K2089">
        <v>26</v>
      </c>
      <c r="CV2089" t="s">
        <v>197</v>
      </c>
      <c r="CW2089" t="s">
        <v>48</v>
      </c>
      <c r="CX2089" t="s">
        <v>125</v>
      </c>
      <c r="CY2089" t="s">
        <v>125</v>
      </c>
      <c r="DX2089" t="s">
        <v>3383</v>
      </c>
      <c r="DY2089">
        <v>5859</v>
      </c>
      <c r="DZ2089">
        <v>6.3370576983482696</v>
      </c>
      <c r="EA2089">
        <v>46.475487555145797</v>
      </c>
    </row>
    <row r="2090" spans="1:131" x14ac:dyDescent="0.25">
      <c r="A2090" t="s">
        <v>197</v>
      </c>
      <c r="B2090" t="s">
        <v>146</v>
      </c>
      <c r="C2090" t="s">
        <v>492</v>
      </c>
      <c r="D2090" t="s">
        <v>14</v>
      </c>
      <c r="E2090" t="s">
        <v>48</v>
      </c>
      <c r="F2090" t="s">
        <v>125</v>
      </c>
      <c r="G2090" t="s">
        <v>125</v>
      </c>
      <c r="H2090">
        <v>16</v>
      </c>
      <c r="I2090">
        <v>6</v>
      </c>
      <c r="J2090">
        <v>3</v>
      </c>
      <c r="K2090">
        <v>3</v>
      </c>
      <c r="CV2090" t="s">
        <v>197</v>
      </c>
      <c r="CW2090" t="s">
        <v>48</v>
      </c>
      <c r="CX2090" t="s">
        <v>125</v>
      </c>
      <c r="CY2090" t="s">
        <v>125</v>
      </c>
      <c r="DX2090" t="s">
        <v>3384</v>
      </c>
      <c r="DY2090">
        <v>5860</v>
      </c>
      <c r="DZ2090">
        <v>6.3594879465706002</v>
      </c>
      <c r="EA2090">
        <v>46.4718227927141</v>
      </c>
    </row>
    <row r="2091" spans="1:131" x14ac:dyDescent="0.25">
      <c r="A2091" t="s">
        <v>310</v>
      </c>
      <c r="B2091" t="s">
        <v>146</v>
      </c>
      <c r="C2091" t="s">
        <v>311</v>
      </c>
      <c r="D2091" t="s">
        <v>14</v>
      </c>
      <c r="E2091" t="s">
        <v>48</v>
      </c>
      <c r="F2091" t="s">
        <v>30</v>
      </c>
      <c r="G2091" t="s">
        <v>35</v>
      </c>
      <c r="H2091">
        <v>21</v>
      </c>
      <c r="I2091">
        <v>6</v>
      </c>
      <c r="J2091">
        <v>1</v>
      </c>
      <c r="K2091">
        <v>1</v>
      </c>
      <c r="CV2091" t="s">
        <v>310</v>
      </c>
      <c r="CW2091" t="s">
        <v>48</v>
      </c>
      <c r="CX2091" t="s">
        <v>30</v>
      </c>
      <c r="CY2091" t="s">
        <v>35</v>
      </c>
      <c r="DX2091" t="s">
        <v>3385</v>
      </c>
      <c r="DY2091">
        <v>5861</v>
      </c>
      <c r="DZ2091">
        <v>6.33286076453268</v>
      </c>
      <c r="EA2091">
        <v>46.458224109643197</v>
      </c>
    </row>
    <row r="2092" spans="1:131" x14ac:dyDescent="0.25">
      <c r="A2092" t="s">
        <v>310</v>
      </c>
      <c r="B2092" t="s">
        <v>146</v>
      </c>
      <c r="C2092" t="s">
        <v>311</v>
      </c>
      <c r="D2092" t="s">
        <v>14</v>
      </c>
      <c r="E2092" t="s">
        <v>48</v>
      </c>
      <c r="F2092" t="s">
        <v>16</v>
      </c>
      <c r="G2092" t="s">
        <v>63</v>
      </c>
      <c r="H2092">
        <v>33</v>
      </c>
      <c r="I2092">
        <v>20</v>
      </c>
      <c r="J2092">
        <v>1</v>
      </c>
      <c r="K2092">
        <v>1</v>
      </c>
      <c r="CV2092" t="s">
        <v>310</v>
      </c>
      <c r="CW2092" t="s">
        <v>48</v>
      </c>
      <c r="CX2092" t="s">
        <v>16</v>
      </c>
      <c r="CY2092" t="s">
        <v>63</v>
      </c>
      <c r="DX2092" t="s">
        <v>3386</v>
      </c>
      <c r="DY2092">
        <v>5862</v>
      </c>
      <c r="DZ2092">
        <v>6.3129302396202398</v>
      </c>
      <c r="EA2092">
        <v>46.470257287708897</v>
      </c>
    </row>
    <row r="2093" spans="1:131" x14ac:dyDescent="0.25">
      <c r="A2093" t="s">
        <v>310</v>
      </c>
      <c r="B2093" t="s">
        <v>146</v>
      </c>
      <c r="C2093" t="s">
        <v>690</v>
      </c>
      <c r="D2093" t="s">
        <v>14</v>
      </c>
      <c r="E2093" t="s">
        <v>48</v>
      </c>
      <c r="F2093" t="s">
        <v>125</v>
      </c>
      <c r="G2093" t="s">
        <v>125</v>
      </c>
      <c r="H2093">
        <v>17</v>
      </c>
      <c r="I2093">
        <v>7</v>
      </c>
      <c r="J2093">
        <v>0</v>
      </c>
      <c r="K2093">
        <v>0</v>
      </c>
      <c r="CV2093" t="s">
        <v>310</v>
      </c>
      <c r="CW2093" t="s">
        <v>48</v>
      </c>
      <c r="CX2093" t="s">
        <v>125</v>
      </c>
      <c r="CY2093" t="s">
        <v>125</v>
      </c>
      <c r="DX2093" t="s">
        <v>3387</v>
      </c>
      <c r="DY2093">
        <v>5863</v>
      </c>
      <c r="DZ2093">
        <v>6.2778190560701796</v>
      </c>
      <c r="EA2093">
        <v>46.451507489992203</v>
      </c>
    </row>
    <row r="2094" spans="1:131" x14ac:dyDescent="0.25">
      <c r="A2094" t="s">
        <v>310</v>
      </c>
      <c r="B2094" t="s">
        <v>146</v>
      </c>
      <c r="C2094" t="s">
        <v>691</v>
      </c>
      <c r="D2094" t="s">
        <v>14</v>
      </c>
      <c r="E2094" t="s">
        <v>48</v>
      </c>
      <c r="F2094" t="s">
        <v>125</v>
      </c>
      <c r="G2094" t="s">
        <v>125</v>
      </c>
      <c r="H2094">
        <v>16</v>
      </c>
      <c r="I2094">
        <v>6</v>
      </c>
      <c r="J2094">
        <v>0</v>
      </c>
      <c r="K2094">
        <v>1</v>
      </c>
      <c r="CV2094" t="s">
        <v>310</v>
      </c>
      <c r="CW2094" t="s">
        <v>48</v>
      </c>
      <c r="CX2094" t="s">
        <v>125</v>
      </c>
      <c r="CY2094" t="s">
        <v>125</v>
      </c>
      <c r="DX2094" t="s">
        <v>3388</v>
      </c>
      <c r="DY2094">
        <v>5871</v>
      </c>
      <c r="DZ2094">
        <v>6.3039429641446496</v>
      </c>
      <c r="EA2094">
        <v>46.633926739910898</v>
      </c>
    </row>
    <row r="2095" spans="1:131" x14ac:dyDescent="0.25">
      <c r="A2095" t="s">
        <v>1357</v>
      </c>
      <c r="B2095" t="s">
        <v>1341</v>
      </c>
      <c r="C2095" t="s">
        <v>1358</v>
      </c>
      <c r="D2095" t="s">
        <v>14</v>
      </c>
      <c r="E2095" t="s">
        <v>48</v>
      </c>
      <c r="F2095" t="s">
        <v>30</v>
      </c>
      <c r="G2095" t="s">
        <v>35</v>
      </c>
      <c r="H2095">
        <v>54</v>
      </c>
      <c r="I2095">
        <v>20</v>
      </c>
      <c r="J2095">
        <v>4</v>
      </c>
      <c r="K2095">
        <v>2</v>
      </c>
      <c r="CV2095" t="s">
        <v>1357</v>
      </c>
      <c r="CW2095" t="s">
        <v>48</v>
      </c>
      <c r="CX2095" t="s">
        <v>30</v>
      </c>
      <c r="CY2095" t="s">
        <v>35</v>
      </c>
      <c r="DX2095" t="s">
        <v>3389</v>
      </c>
      <c r="DY2095">
        <v>5872</v>
      </c>
      <c r="DZ2095">
        <v>6.2033872781132704</v>
      </c>
      <c r="EA2095">
        <v>46.583812331212101</v>
      </c>
    </row>
    <row r="2096" spans="1:131" x14ac:dyDescent="0.25">
      <c r="A2096" t="s">
        <v>1357</v>
      </c>
      <c r="B2096" t="s">
        <v>1341</v>
      </c>
      <c r="C2096" t="s">
        <v>1368</v>
      </c>
      <c r="D2096" t="s">
        <v>14</v>
      </c>
      <c r="E2096" t="s">
        <v>48</v>
      </c>
      <c r="F2096" t="s">
        <v>16</v>
      </c>
      <c r="G2096" t="s">
        <v>63</v>
      </c>
      <c r="H2096">
        <v>139</v>
      </c>
      <c r="I2096">
        <v>68</v>
      </c>
      <c r="J2096">
        <v>5</v>
      </c>
      <c r="K2096">
        <v>8</v>
      </c>
      <c r="CV2096" t="s">
        <v>1357</v>
      </c>
      <c r="CW2096" t="s">
        <v>48</v>
      </c>
      <c r="CX2096" t="s">
        <v>16</v>
      </c>
      <c r="CY2096" t="s">
        <v>63</v>
      </c>
      <c r="DX2096" t="s">
        <v>3390</v>
      </c>
      <c r="DY2096">
        <v>5873</v>
      </c>
      <c r="DZ2096">
        <v>6.2820678623259303</v>
      </c>
      <c r="EA2096">
        <v>46.662319476025601</v>
      </c>
    </row>
    <row r="2097" spans="1:131" x14ac:dyDescent="0.25">
      <c r="A2097" t="s">
        <v>1357</v>
      </c>
      <c r="B2097" t="s">
        <v>1341</v>
      </c>
      <c r="C2097" t="s">
        <v>1358</v>
      </c>
      <c r="D2097" t="s">
        <v>14</v>
      </c>
      <c r="E2097" t="s">
        <v>48</v>
      </c>
      <c r="F2097" t="s">
        <v>30</v>
      </c>
      <c r="G2097" t="s">
        <v>124</v>
      </c>
      <c r="H2097">
        <v>74</v>
      </c>
      <c r="I2097">
        <v>41</v>
      </c>
      <c r="J2097">
        <v>1</v>
      </c>
      <c r="K2097">
        <v>0</v>
      </c>
      <c r="CV2097" t="s">
        <v>1357</v>
      </c>
      <c r="CW2097" t="s">
        <v>48</v>
      </c>
      <c r="CX2097" t="s">
        <v>30</v>
      </c>
      <c r="CY2097" t="s">
        <v>124</v>
      </c>
      <c r="DX2097" t="s">
        <v>3391</v>
      </c>
      <c r="DY2097">
        <v>5881</v>
      </c>
      <c r="DZ2097">
        <v>6.9263089900877697</v>
      </c>
      <c r="EA2097">
        <v>46.478812689539602</v>
      </c>
    </row>
    <row r="2098" spans="1:131" x14ac:dyDescent="0.25">
      <c r="A2098" t="s">
        <v>1357</v>
      </c>
      <c r="B2098" t="s">
        <v>1341</v>
      </c>
      <c r="C2098" t="s">
        <v>1368</v>
      </c>
      <c r="D2098" t="s">
        <v>14</v>
      </c>
      <c r="E2098" t="s">
        <v>48</v>
      </c>
      <c r="F2098" t="s">
        <v>125</v>
      </c>
      <c r="G2098" t="s">
        <v>125</v>
      </c>
      <c r="H2098">
        <v>47</v>
      </c>
      <c r="I2098">
        <v>23</v>
      </c>
      <c r="J2098">
        <v>10</v>
      </c>
      <c r="K2098">
        <v>11</v>
      </c>
      <c r="CV2098" t="s">
        <v>1357</v>
      </c>
      <c r="CW2098" t="s">
        <v>48</v>
      </c>
      <c r="CX2098" t="s">
        <v>125</v>
      </c>
      <c r="CY2098" t="s">
        <v>125</v>
      </c>
      <c r="DX2098" t="s">
        <v>3392</v>
      </c>
      <c r="DY2098">
        <v>5882</v>
      </c>
      <c r="DZ2098">
        <v>6.8214672321685903</v>
      </c>
      <c r="EA2098">
        <v>46.489958786821397</v>
      </c>
    </row>
    <row r="2099" spans="1:131" x14ac:dyDescent="0.25">
      <c r="A2099" t="s">
        <v>1590</v>
      </c>
      <c r="B2099" t="s">
        <v>1485</v>
      </c>
      <c r="C2099" t="s">
        <v>1591</v>
      </c>
      <c r="D2099" t="s">
        <v>14</v>
      </c>
      <c r="E2099" t="s">
        <v>48</v>
      </c>
      <c r="F2099" t="s">
        <v>16</v>
      </c>
      <c r="G2099" t="s">
        <v>63</v>
      </c>
      <c r="H2099">
        <v>17</v>
      </c>
      <c r="I2099">
        <v>8</v>
      </c>
      <c r="J2099">
        <v>0</v>
      </c>
      <c r="K2099">
        <v>0</v>
      </c>
      <c r="CV2099" t="s">
        <v>1590</v>
      </c>
      <c r="CW2099" t="s">
        <v>48</v>
      </c>
      <c r="CX2099" t="s">
        <v>16</v>
      </c>
      <c r="CY2099" t="s">
        <v>63</v>
      </c>
      <c r="DX2099" t="s">
        <v>3393</v>
      </c>
      <c r="DY2099">
        <v>5883</v>
      </c>
      <c r="DZ2099">
        <v>6.8282414684829602</v>
      </c>
      <c r="EA2099">
        <v>46.4721975126347</v>
      </c>
    </row>
    <row r="2100" spans="1:131" x14ac:dyDescent="0.25">
      <c r="DX2100" t="s">
        <v>3394</v>
      </c>
      <c r="DY2100">
        <v>5884</v>
      </c>
      <c r="DZ2100">
        <v>6.8694858029382599</v>
      </c>
      <c r="EA2100">
        <v>46.494045539870299</v>
      </c>
    </row>
    <row r="2101" spans="1:131" x14ac:dyDescent="0.25">
      <c r="DX2101" t="s">
        <v>3395</v>
      </c>
      <c r="DY2101">
        <v>5885</v>
      </c>
      <c r="DZ2101">
        <v>6.8452279948375701</v>
      </c>
      <c r="EA2101">
        <v>46.491321012181999</v>
      </c>
    </row>
    <row r="2102" spans="1:131" x14ac:dyDescent="0.25">
      <c r="DX2102" t="s">
        <v>3396</v>
      </c>
      <c r="DY2102">
        <v>5886</v>
      </c>
      <c r="DZ2102">
        <v>6.9674806392111899</v>
      </c>
      <c r="EA2102">
        <v>46.4606926700421</v>
      </c>
    </row>
    <row r="2103" spans="1:131" x14ac:dyDescent="0.25">
      <c r="DX2103" t="s">
        <v>3397</v>
      </c>
      <c r="DY2103">
        <v>5888</v>
      </c>
      <c r="DZ2103">
        <v>6.9031323851815198</v>
      </c>
      <c r="EA2103">
        <v>46.490838917326897</v>
      </c>
    </row>
    <row r="2104" spans="1:131" x14ac:dyDescent="0.25">
      <c r="DX2104" t="s">
        <v>3398</v>
      </c>
      <c r="DY2104">
        <v>5889</v>
      </c>
      <c r="DZ2104">
        <v>6.8696648577936097</v>
      </c>
      <c r="EA2104">
        <v>46.455862709960101</v>
      </c>
    </row>
    <row r="2105" spans="1:131" x14ac:dyDescent="0.25">
      <c r="DX2105" t="s">
        <v>3399</v>
      </c>
      <c r="DY2105">
        <v>5890</v>
      </c>
      <c r="DZ2105">
        <v>6.8498715494453304</v>
      </c>
      <c r="EA2105">
        <v>46.467220056344601</v>
      </c>
    </row>
    <row r="2106" spans="1:131" x14ac:dyDescent="0.25">
      <c r="DX2106" t="s">
        <v>3400</v>
      </c>
      <c r="DY2106">
        <v>5891</v>
      </c>
      <c r="DZ2106">
        <v>6.9713362612967504</v>
      </c>
      <c r="EA2106">
        <v>46.430792057811999</v>
      </c>
    </row>
    <row r="2107" spans="1:131" x14ac:dyDescent="0.25">
      <c r="DX2107" t="s">
        <v>3401</v>
      </c>
      <c r="DY2107">
        <v>5902</v>
      </c>
      <c r="DZ2107">
        <v>6.6259066468415302</v>
      </c>
      <c r="EA2107">
        <v>46.740307638945303</v>
      </c>
    </row>
    <row r="2108" spans="1:131" x14ac:dyDescent="0.25">
      <c r="DX2108" t="s">
        <v>3402</v>
      </c>
      <c r="DY2108">
        <v>5903</v>
      </c>
      <c r="DZ2108">
        <v>6.7153681270302403</v>
      </c>
      <c r="EA2108">
        <v>46.728073775101102</v>
      </c>
    </row>
    <row r="2109" spans="1:131" x14ac:dyDescent="0.25">
      <c r="DX2109" t="s">
        <v>3403</v>
      </c>
      <c r="DY2109">
        <v>5904</v>
      </c>
      <c r="DZ2109">
        <v>6.5996940487245297</v>
      </c>
      <c r="EA2109">
        <v>46.779472463050197</v>
      </c>
    </row>
    <row r="2110" spans="1:131" x14ac:dyDescent="0.25">
      <c r="DX2110" t="s">
        <v>3404</v>
      </c>
      <c r="DY2110">
        <v>5905</v>
      </c>
      <c r="DZ2110">
        <v>6.5667535413484197</v>
      </c>
      <c r="EA2110">
        <v>46.786032317011703</v>
      </c>
    </row>
    <row r="2111" spans="1:131" x14ac:dyDescent="0.25">
      <c r="DX2111" t="s">
        <v>3405</v>
      </c>
      <c r="DY2111">
        <v>5907</v>
      </c>
      <c r="DZ2111">
        <v>6.7813882706107096</v>
      </c>
      <c r="EA2111">
        <v>46.780923984974002</v>
      </c>
    </row>
    <row r="2112" spans="1:131" x14ac:dyDescent="0.25">
      <c r="DX2112" t="s">
        <v>3406</v>
      </c>
      <c r="DY2112">
        <v>5908</v>
      </c>
      <c r="DZ2112">
        <v>6.7719398512050901</v>
      </c>
      <c r="EA2112">
        <v>46.767464067645399</v>
      </c>
    </row>
    <row r="2113" spans="128:131" x14ac:dyDescent="0.25">
      <c r="DX2113" t="s">
        <v>3407</v>
      </c>
      <c r="DY2113">
        <v>5909</v>
      </c>
      <c r="DZ2113">
        <v>6.6912409755080802</v>
      </c>
      <c r="EA2113">
        <v>46.791052331230098</v>
      </c>
    </row>
    <row r="2114" spans="128:131" x14ac:dyDescent="0.25">
      <c r="DX2114" t="s">
        <v>3408</v>
      </c>
      <c r="DY2114">
        <v>5910</v>
      </c>
      <c r="DZ2114">
        <v>6.7027408196987901</v>
      </c>
      <c r="EA2114">
        <v>46.757387634687099</v>
      </c>
    </row>
    <row r="2115" spans="128:131" x14ac:dyDescent="0.25">
      <c r="DX2115" t="s">
        <v>3409</v>
      </c>
      <c r="DY2115">
        <v>5911</v>
      </c>
      <c r="DZ2115">
        <v>6.6916277887692202</v>
      </c>
      <c r="EA2115">
        <v>46.772402633321697</v>
      </c>
    </row>
    <row r="2116" spans="128:131" x14ac:dyDescent="0.25">
      <c r="DX2116" t="s">
        <v>3410</v>
      </c>
      <c r="DY2116">
        <v>5912</v>
      </c>
      <c r="DZ2116">
        <v>6.7592555763656801</v>
      </c>
      <c r="EA2116">
        <v>46.749237641835499</v>
      </c>
    </row>
    <row r="2117" spans="128:131" x14ac:dyDescent="0.25">
      <c r="DX2117" t="s">
        <v>3411</v>
      </c>
      <c r="DY2117">
        <v>5913</v>
      </c>
      <c r="DZ2117">
        <v>6.7222727412565701</v>
      </c>
      <c r="EA2117">
        <v>46.748073694102402</v>
      </c>
    </row>
    <row r="2118" spans="128:131" x14ac:dyDescent="0.25">
      <c r="DX2118" t="s">
        <v>3412</v>
      </c>
      <c r="DY2118">
        <v>5914</v>
      </c>
      <c r="DZ2118">
        <v>6.6027178431880396</v>
      </c>
      <c r="EA2118">
        <v>46.746306690444698</v>
      </c>
    </row>
    <row r="2119" spans="128:131" x14ac:dyDescent="0.25">
      <c r="DX2119" t="s">
        <v>3413</v>
      </c>
      <c r="DY2119">
        <v>5915</v>
      </c>
      <c r="DZ2119">
        <v>6.5808204988855499</v>
      </c>
      <c r="EA2119">
        <v>46.732100949512699</v>
      </c>
    </row>
    <row r="2120" spans="128:131" x14ac:dyDescent="0.25">
      <c r="DX2120" t="s">
        <v>3414</v>
      </c>
      <c r="DY2120">
        <v>5919</v>
      </c>
      <c r="DZ2120">
        <v>6.5669168121180599</v>
      </c>
      <c r="EA2120">
        <v>46.7600530587356</v>
      </c>
    </row>
    <row r="2121" spans="128:131" x14ac:dyDescent="0.25">
      <c r="DX2121" t="s">
        <v>3415</v>
      </c>
      <c r="DY2121">
        <v>5921</v>
      </c>
      <c r="DZ2121">
        <v>6.7478294426177001</v>
      </c>
      <c r="EA2121">
        <v>46.762569723765502</v>
      </c>
    </row>
    <row r="2122" spans="128:131" x14ac:dyDescent="0.25">
      <c r="DX2122" t="s">
        <v>3416</v>
      </c>
      <c r="DY2122">
        <v>5922</v>
      </c>
      <c r="DZ2122">
        <v>6.6124206545182496</v>
      </c>
      <c r="EA2122">
        <v>46.7917824915816</v>
      </c>
    </row>
    <row r="2123" spans="128:131" x14ac:dyDescent="0.25">
      <c r="DX2123" t="s">
        <v>3417</v>
      </c>
      <c r="DY2123">
        <v>5923</v>
      </c>
      <c r="DZ2123">
        <v>6.6958973849957397</v>
      </c>
      <c r="EA2123">
        <v>46.716023222950199</v>
      </c>
    </row>
    <row r="2124" spans="128:131" x14ac:dyDescent="0.25">
      <c r="DX2124" t="s">
        <v>3418</v>
      </c>
      <c r="DY2124">
        <v>5924</v>
      </c>
      <c r="DZ2124">
        <v>6.5835151755941697</v>
      </c>
      <c r="EA2124">
        <v>46.813398076259197</v>
      </c>
    </row>
    <row r="2125" spans="128:131" x14ac:dyDescent="0.25">
      <c r="DX2125" t="s">
        <v>3419</v>
      </c>
      <c r="DY2125">
        <v>5925</v>
      </c>
      <c r="DZ2125">
        <v>6.6840359515061101</v>
      </c>
      <c r="EA2125">
        <v>46.727537782926497</v>
      </c>
    </row>
    <row r="2126" spans="128:131" x14ac:dyDescent="0.25">
      <c r="DX2126" t="s">
        <v>3420</v>
      </c>
      <c r="DY2126">
        <v>5926</v>
      </c>
      <c r="DZ2126">
        <v>6.67032043962634</v>
      </c>
      <c r="EA2126">
        <v>46.7590662230321</v>
      </c>
    </row>
    <row r="2127" spans="128:131" x14ac:dyDescent="0.25">
      <c r="DX2127" t="s">
        <v>3421</v>
      </c>
      <c r="DY2127">
        <v>5928</v>
      </c>
      <c r="DZ2127">
        <v>6.7689707659973104</v>
      </c>
      <c r="EA2127">
        <v>46.7912239687331</v>
      </c>
    </row>
    <row r="2128" spans="128:131" x14ac:dyDescent="0.25">
      <c r="DX2128" t="s">
        <v>3422</v>
      </c>
      <c r="DY2128">
        <v>5929</v>
      </c>
      <c r="DZ2128">
        <v>6.6057162903330502</v>
      </c>
      <c r="EA2128">
        <v>46.721556787489902</v>
      </c>
    </row>
    <row r="2129" spans="128:131" x14ac:dyDescent="0.25">
      <c r="DX2129" t="s">
        <v>3423</v>
      </c>
      <c r="DY2129">
        <v>5930</v>
      </c>
      <c r="DZ2129">
        <v>6.58806839622717</v>
      </c>
      <c r="EA2129">
        <v>46.764299987152597</v>
      </c>
    </row>
    <row r="2130" spans="128:131" x14ac:dyDescent="0.25">
      <c r="DX2130" t="s">
        <v>3424</v>
      </c>
      <c r="DY2130">
        <v>5931</v>
      </c>
      <c r="DZ2130">
        <v>6.6075529069283503</v>
      </c>
      <c r="EA2130">
        <v>46.7705322515951</v>
      </c>
    </row>
    <row r="2131" spans="128:131" x14ac:dyDescent="0.25">
      <c r="DX2131" t="s">
        <v>3425</v>
      </c>
      <c r="DY2131">
        <v>5932</v>
      </c>
      <c r="DZ2131">
        <v>6.6699900949942101</v>
      </c>
      <c r="EA2131">
        <v>46.735827733199898</v>
      </c>
    </row>
    <row r="2132" spans="128:131" x14ac:dyDescent="0.25">
      <c r="DX2132" t="s">
        <v>3426</v>
      </c>
      <c r="DY2132">
        <v>5933</v>
      </c>
      <c r="DZ2132">
        <v>6.6031975766016098</v>
      </c>
      <c r="EA2132">
        <v>46.801617235485097</v>
      </c>
    </row>
    <row r="2133" spans="128:131" x14ac:dyDescent="0.25">
      <c r="DX2133" t="s">
        <v>3427</v>
      </c>
      <c r="DY2133">
        <v>5934</v>
      </c>
      <c r="DZ2133">
        <v>6.6537892469005904</v>
      </c>
      <c r="EA2133">
        <v>46.746385941928999</v>
      </c>
    </row>
    <row r="2134" spans="128:131" x14ac:dyDescent="0.25">
      <c r="DX2134" t="s">
        <v>3428</v>
      </c>
      <c r="DY2134">
        <v>5935</v>
      </c>
      <c r="DZ2134">
        <v>6.6991364729249101</v>
      </c>
      <c r="EA2134">
        <v>46.784589444987397</v>
      </c>
    </row>
    <row r="2135" spans="128:131" x14ac:dyDescent="0.25">
      <c r="DX2135" t="s">
        <v>3429</v>
      </c>
      <c r="DY2135">
        <v>5937</v>
      </c>
      <c r="DZ2135">
        <v>6.5759010635433297</v>
      </c>
      <c r="EA2135">
        <v>46.8257583264121</v>
      </c>
    </row>
    <row r="2136" spans="128:131" x14ac:dyDescent="0.25">
      <c r="DX2136" t="s">
        <v>3430</v>
      </c>
      <c r="DY2136">
        <v>5938</v>
      </c>
      <c r="DZ2136">
        <v>6.6373825068954</v>
      </c>
      <c r="EA2136">
        <v>46.769403389599802</v>
      </c>
    </row>
    <row r="2137" spans="128:131" x14ac:dyDescent="0.25">
      <c r="DX2137" t="s">
        <v>3431</v>
      </c>
      <c r="DY2137">
        <v>5939</v>
      </c>
      <c r="DZ2137">
        <v>6.7381244289563096</v>
      </c>
      <c r="EA2137">
        <v>46.7926306890486</v>
      </c>
    </row>
    <row r="2138" spans="128:131" x14ac:dyDescent="0.25">
      <c r="DX2138" t="s">
        <v>3432</v>
      </c>
      <c r="DY2138">
        <v>6002</v>
      </c>
      <c r="DZ2138">
        <v>7.9761434406864398</v>
      </c>
      <c r="EA2138">
        <v>46.293122698603497</v>
      </c>
    </row>
    <row r="2139" spans="128:131" x14ac:dyDescent="0.25">
      <c r="DX2139" t="s">
        <v>3433</v>
      </c>
      <c r="DY2139">
        <v>6004</v>
      </c>
      <c r="DZ2139">
        <v>7.8894364106557298</v>
      </c>
      <c r="EA2139">
        <v>46.3193102133243</v>
      </c>
    </row>
    <row r="2140" spans="128:131" x14ac:dyDescent="0.25">
      <c r="DX2140" t="s">
        <v>3434</v>
      </c>
      <c r="DY2140">
        <v>6007</v>
      </c>
      <c r="DZ2140">
        <v>7.9690910477576704</v>
      </c>
      <c r="EA2140">
        <v>46.391408700326799</v>
      </c>
    </row>
    <row r="2141" spans="128:131" x14ac:dyDescent="0.25">
      <c r="DX2141" t="s">
        <v>3435</v>
      </c>
      <c r="DY2141">
        <v>6008</v>
      </c>
      <c r="DZ2141">
        <v>8.0658227790143098</v>
      </c>
      <c r="EA2141">
        <v>46.286550440531499</v>
      </c>
    </row>
    <row r="2142" spans="128:131" x14ac:dyDescent="0.25">
      <c r="DX2142" t="s">
        <v>3436</v>
      </c>
      <c r="DY2142">
        <v>6009</v>
      </c>
      <c r="DZ2142">
        <v>8.0412292021677292</v>
      </c>
      <c r="EA2142">
        <v>46.2064429732281</v>
      </c>
    </row>
    <row r="2143" spans="128:131" x14ac:dyDescent="0.25">
      <c r="DX2143" t="s">
        <v>3437</v>
      </c>
      <c r="DY2143">
        <v>6010</v>
      </c>
      <c r="DZ2143">
        <v>8.0547499999229597</v>
      </c>
      <c r="EA2143">
        <v>46.321589096990202</v>
      </c>
    </row>
    <row r="2144" spans="128:131" x14ac:dyDescent="0.25">
      <c r="DX2144" t="s">
        <v>3438</v>
      </c>
      <c r="DY2144">
        <v>6011</v>
      </c>
      <c r="DZ2144">
        <v>8.0994862497627604</v>
      </c>
      <c r="EA2144">
        <v>46.162603849538897</v>
      </c>
    </row>
    <row r="2145" spans="128:131" x14ac:dyDescent="0.25">
      <c r="DX2145" t="s">
        <v>3439</v>
      </c>
      <c r="DY2145">
        <v>6021</v>
      </c>
      <c r="DZ2145">
        <v>7.2335141438775201</v>
      </c>
      <c r="EA2145">
        <v>46.230282249333797</v>
      </c>
    </row>
    <row r="2146" spans="128:131" x14ac:dyDescent="0.25">
      <c r="DX2146" t="s">
        <v>3440</v>
      </c>
      <c r="DY2146">
        <v>6022</v>
      </c>
      <c r="DZ2146">
        <v>7.2000797329063202</v>
      </c>
      <c r="EA2146">
        <v>46.219604052998498</v>
      </c>
    </row>
    <row r="2147" spans="128:131" x14ac:dyDescent="0.25">
      <c r="DX2147" t="s">
        <v>3441</v>
      </c>
      <c r="DY2147">
        <v>6023</v>
      </c>
      <c r="DZ2147">
        <v>7.2403920687166901</v>
      </c>
      <c r="EA2147">
        <v>46.278842064006099</v>
      </c>
    </row>
    <row r="2148" spans="128:131" x14ac:dyDescent="0.25">
      <c r="DX2148" t="s">
        <v>3442</v>
      </c>
      <c r="DY2148">
        <v>6024</v>
      </c>
      <c r="DZ2148">
        <v>7.3185956769133496</v>
      </c>
      <c r="EA2148">
        <v>46.147875480456598</v>
      </c>
    </row>
    <row r="2149" spans="128:131" x14ac:dyDescent="0.25">
      <c r="DX2149" t="s">
        <v>3443</v>
      </c>
      <c r="DY2149">
        <v>6025</v>
      </c>
      <c r="DZ2149">
        <v>7.2626146157862799</v>
      </c>
      <c r="EA2149">
        <v>46.234968382921103</v>
      </c>
    </row>
    <row r="2150" spans="128:131" x14ac:dyDescent="0.25">
      <c r="DX2150" t="s">
        <v>3444</v>
      </c>
      <c r="DY2150">
        <v>6031</v>
      </c>
      <c r="DZ2150">
        <v>7.3197031693494701</v>
      </c>
      <c r="EA2150">
        <v>46.0043907241024</v>
      </c>
    </row>
    <row r="2151" spans="128:131" x14ac:dyDescent="0.25">
      <c r="DX2151" t="s">
        <v>3445</v>
      </c>
      <c r="DY2151">
        <v>6032</v>
      </c>
      <c r="DZ2151">
        <v>7.2128948270037201</v>
      </c>
      <c r="EA2151">
        <v>45.9185970932297</v>
      </c>
    </row>
    <row r="2152" spans="128:131" x14ac:dyDescent="0.25">
      <c r="DX2152" t="s">
        <v>3446</v>
      </c>
      <c r="DY2152">
        <v>6033</v>
      </c>
      <c r="DZ2152">
        <v>7.18737254588555</v>
      </c>
      <c r="EA2152">
        <v>45.984485872159802</v>
      </c>
    </row>
    <row r="2153" spans="128:131" x14ac:dyDescent="0.25">
      <c r="DX2153" t="s">
        <v>3447</v>
      </c>
      <c r="DY2153">
        <v>6034</v>
      </c>
      <c r="DZ2153">
        <v>7.1042458222154297</v>
      </c>
      <c r="EA2153">
        <v>45.971803304193898</v>
      </c>
    </row>
    <row r="2154" spans="128:131" x14ac:dyDescent="0.25">
      <c r="DX2154" t="s">
        <v>3448</v>
      </c>
      <c r="DY2154">
        <v>6035</v>
      </c>
      <c r="DZ2154">
        <v>7.1464323042614604</v>
      </c>
      <c r="EA2154">
        <v>46.0707037494942</v>
      </c>
    </row>
    <row r="2155" spans="128:131" x14ac:dyDescent="0.25">
      <c r="DX2155" t="s">
        <v>3449</v>
      </c>
      <c r="DY2155">
        <v>6036</v>
      </c>
      <c r="DZ2155">
        <v>7.1510913263650604</v>
      </c>
      <c r="EA2155">
        <v>46.096795796795</v>
      </c>
    </row>
    <row r="2156" spans="128:131" x14ac:dyDescent="0.25">
      <c r="DX2156" t="s">
        <v>3450</v>
      </c>
      <c r="DY2156">
        <v>6052</v>
      </c>
      <c r="DZ2156">
        <v>8.1583487236364505</v>
      </c>
      <c r="EA2156">
        <v>46.443677617910197</v>
      </c>
    </row>
    <row r="2157" spans="128:131" x14ac:dyDescent="0.25">
      <c r="DX2157" t="s">
        <v>3451</v>
      </c>
      <c r="DY2157">
        <v>6054</v>
      </c>
      <c r="DZ2157">
        <v>8.2337148092644092</v>
      </c>
      <c r="EA2157">
        <v>46.369451542005699</v>
      </c>
    </row>
    <row r="2158" spans="128:131" x14ac:dyDescent="0.25">
      <c r="DX2158" t="s">
        <v>3452</v>
      </c>
      <c r="DY2158">
        <v>6055</v>
      </c>
      <c r="DZ2158">
        <v>8.2003197436614403</v>
      </c>
      <c r="EA2158">
        <v>46.444407654072798</v>
      </c>
    </row>
    <row r="2159" spans="128:131" x14ac:dyDescent="0.25">
      <c r="DX2159" t="s">
        <v>3453</v>
      </c>
      <c r="DY2159">
        <v>6056</v>
      </c>
      <c r="DZ2159">
        <v>8.1882817529711396</v>
      </c>
      <c r="EA2159">
        <v>46.399831412085497</v>
      </c>
    </row>
    <row r="2160" spans="128:131" x14ac:dyDescent="0.25">
      <c r="DX2160" t="s">
        <v>3454</v>
      </c>
      <c r="DY2160">
        <v>6057</v>
      </c>
      <c r="DZ2160">
        <v>8.1181218494172693</v>
      </c>
      <c r="EA2160">
        <v>46.414749008183598</v>
      </c>
    </row>
    <row r="2161" spans="128:131" x14ac:dyDescent="0.25">
      <c r="DX2161" t="s">
        <v>3455</v>
      </c>
      <c r="DY2161">
        <v>6058</v>
      </c>
      <c r="DZ2161">
        <v>8.06744885442893</v>
      </c>
      <c r="EA2161">
        <v>46.507329467804396</v>
      </c>
    </row>
    <row r="2162" spans="128:131" x14ac:dyDescent="0.25">
      <c r="DX2162" t="s">
        <v>3456</v>
      </c>
      <c r="DY2162">
        <v>6061</v>
      </c>
      <c r="DZ2162">
        <v>8.1031816692707004</v>
      </c>
      <c r="EA2162">
        <v>46.400218925195396</v>
      </c>
    </row>
    <row r="2163" spans="128:131" x14ac:dyDescent="0.25">
      <c r="DX2163" t="s">
        <v>3457</v>
      </c>
      <c r="DY2163">
        <v>6064</v>
      </c>
      <c r="DZ2163">
        <v>8.1975225592144199</v>
      </c>
      <c r="EA2163">
        <v>46.428905981560597</v>
      </c>
    </row>
    <row r="2164" spans="128:131" x14ac:dyDescent="0.25">
      <c r="DX2164" t="s">
        <v>3458</v>
      </c>
      <c r="DY2164">
        <v>6073</v>
      </c>
      <c r="DZ2164">
        <v>8.21864464237267</v>
      </c>
      <c r="EA2164">
        <v>46.469104795413102</v>
      </c>
    </row>
    <row r="2165" spans="128:131" x14ac:dyDescent="0.25">
      <c r="DX2165" t="s">
        <v>3459</v>
      </c>
      <c r="DY2165">
        <v>6074</v>
      </c>
      <c r="DZ2165">
        <v>8.2769708218873692</v>
      </c>
      <c r="EA2165">
        <v>46.495583280700302</v>
      </c>
    </row>
    <row r="2166" spans="128:131" x14ac:dyDescent="0.25">
      <c r="DX2166" t="s">
        <v>3460</v>
      </c>
      <c r="DY2166">
        <v>6075</v>
      </c>
      <c r="DZ2166">
        <v>8.2522280169561508</v>
      </c>
      <c r="EA2166">
        <v>46.4566389694725</v>
      </c>
    </row>
    <row r="2167" spans="128:131" x14ac:dyDescent="0.25">
      <c r="DX2167" t="s">
        <v>3461</v>
      </c>
      <c r="DY2167">
        <v>6076</v>
      </c>
      <c r="DZ2167">
        <v>8.3726723677639292</v>
      </c>
      <c r="EA2167">
        <v>46.533549001369998</v>
      </c>
    </row>
    <row r="2168" spans="128:131" x14ac:dyDescent="0.25">
      <c r="DX2168" t="s">
        <v>3462</v>
      </c>
      <c r="DY2168">
        <v>6081</v>
      </c>
      <c r="DZ2168">
        <v>7.36764212739764</v>
      </c>
      <c r="EA2168">
        <v>46.199095891192798</v>
      </c>
    </row>
    <row r="2169" spans="128:131" x14ac:dyDescent="0.25">
      <c r="DX2169" t="s">
        <v>3463</v>
      </c>
      <c r="DY2169">
        <v>6082</v>
      </c>
      <c r="DZ2169">
        <v>7.4108016688319802</v>
      </c>
      <c r="EA2169">
        <v>46.330062087783297</v>
      </c>
    </row>
    <row r="2170" spans="128:131" x14ac:dyDescent="0.25">
      <c r="DX2170" t="s">
        <v>3464</v>
      </c>
      <c r="DY2170">
        <v>6083</v>
      </c>
      <c r="DZ2170">
        <v>7.5106691502515703</v>
      </c>
      <c r="EA2170">
        <v>46.051243795586799</v>
      </c>
    </row>
    <row r="2171" spans="128:131" x14ac:dyDescent="0.25">
      <c r="DX2171" t="s">
        <v>3465</v>
      </c>
      <c r="DY2171">
        <v>6084</v>
      </c>
      <c r="DZ2171">
        <v>7.3964706496560098</v>
      </c>
      <c r="EA2171">
        <v>46.087828641055602</v>
      </c>
    </row>
    <row r="2172" spans="128:131" x14ac:dyDescent="0.25">
      <c r="DX2172" t="s">
        <v>3466</v>
      </c>
      <c r="DY2172">
        <v>6087</v>
      </c>
      <c r="DZ2172">
        <v>7.4630407107857204</v>
      </c>
      <c r="EA2172">
        <v>46.157834795230698</v>
      </c>
    </row>
    <row r="2173" spans="128:131" x14ac:dyDescent="0.25">
      <c r="DX2173" t="s">
        <v>3467</v>
      </c>
      <c r="DY2173">
        <v>6089</v>
      </c>
      <c r="DZ2173">
        <v>7.3903752649950896</v>
      </c>
      <c r="EA2173">
        <v>46.194513446842599</v>
      </c>
    </row>
    <row r="2174" spans="128:131" x14ac:dyDescent="0.25">
      <c r="DX2174" t="s">
        <v>3468</v>
      </c>
      <c r="DY2174">
        <v>6090</v>
      </c>
      <c r="DZ2174">
        <v>7.4641700111995801</v>
      </c>
      <c r="EA2174">
        <v>46.210068442619097</v>
      </c>
    </row>
    <row r="2175" spans="128:131" x14ac:dyDescent="0.25">
      <c r="DX2175" t="s">
        <v>3469</v>
      </c>
      <c r="DY2175">
        <v>6101</v>
      </c>
      <c r="DZ2175">
        <v>7.6650162605585903</v>
      </c>
      <c r="EA2175">
        <v>46.273920614727899</v>
      </c>
    </row>
    <row r="2176" spans="128:131" x14ac:dyDescent="0.25">
      <c r="DX2176" t="s">
        <v>3470</v>
      </c>
      <c r="DY2176">
        <v>6102</v>
      </c>
      <c r="DZ2176">
        <v>7.6454316389168797</v>
      </c>
      <c r="EA2176">
        <v>46.354839273508098</v>
      </c>
    </row>
    <row r="2177" spans="128:131" x14ac:dyDescent="0.25">
      <c r="DX2177" t="s">
        <v>3471</v>
      </c>
      <c r="DY2177">
        <v>6104</v>
      </c>
      <c r="DZ2177">
        <v>7.7250804837219897</v>
      </c>
      <c r="EA2177">
        <v>46.2518348501182</v>
      </c>
    </row>
    <row r="2178" spans="128:131" x14ac:dyDescent="0.25">
      <c r="DX2178" t="s">
        <v>3472</v>
      </c>
      <c r="DY2178">
        <v>6109</v>
      </c>
      <c r="DZ2178">
        <v>7.6021382181640602</v>
      </c>
      <c r="EA2178">
        <v>46.359441585841402</v>
      </c>
    </row>
    <row r="2179" spans="128:131" x14ac:dyDescent="0.25">
      <c r="DX2179" t="s">
        <v>3473</v>
      </c>
      <c r="DY2179">
        <v>6110</v>
      </c>
      <c r="DZ2179">
        <v>7.6457880559579197</v>
      </c>
      <c r="EA2179">
        <v>46.303076438715301</v>
      </c>
    </row>
    <row r="2180" spans="128:131" x14ac:dyDescent="0.25">
      <c r="DX2180" t="s">
        <v>3474</v>
      </c>
      <c r="DY2180">
        <v>6111</v>
      </c>
      <c r="DZ2180">
        <v>7.6291001152297699</v>
      </c>
      <c r="EA2180">
        <v>46.403016323314901</v>
      </c>
    </row>
    <row r="2181" spans="128:131" x14ac:dyDescent="0.25">
      <c r="DX2181" t="s">
        <v>3475</v>
      </c>
      <c r="DY2181">
        <v>6112</v>
      </c>
      <c r="DZ2181">
        <v>7.6904208683700404</v>
      </c>
      <c r="EA2181">
        <v>46.218133808847099</v>
      </c>
    </row>
    <row r="2182" spans="128:131" x14ac:dyDescent="0.25">
      <c r="DX2182" t="s">
        <v>3476</v>
      </c>
      <c r="DY2182">
        <v>6113</v>
      </c>
      <c r="DZ2182">
        <v>7.5757572274003504</v>
      </c>
      <c r="EA2182">
        <v>46.311486238867403</v>
      </c>
    </row>
    <row r="2183" spans="128:131" x14ac:dyDescent="0.25">
      <c r="DX2183" t="s">
        <v>3477</v>
      </c>
      <c r="DY2183">
        <v>6116</v>
      </c>
      <c r="DZ2183">
        <v>7.5916667207762396</v>
      </c>
      <c r="EA2183">
        <v>46.339338209195098</v>
      </c>
    </row>
    <row r="2184" spans="128:131" x14ac:dyDescent="0.25">
      <c r="DX2184" t="s">
        <v>3478</v>
      </c>
      <c r="DY2184">
        <v>6117</v>
      </c>
      <c r="DZ2184">
        <v>7.6784400303993401</v>
      </c>
      <c r="EA2184">
        <v>46.353168663834502</v>
      </c>
    </row>
    <row r="2185" spans="128:131" x14ac:dyDescent="0.25">
      <c r="DX2185" t="s">
        <v>3479</v>
      </c>
      <c r="DY2185">
        <v>6118</v>
      </c>
      <c r="DZ2185">
        <v>7.7268715069515199</v>
      </c>
      <c r="EA2185">
        <v>46.335686999224301</v>
      </c>
    </row>
    <row r="2186" spans="128:131" x14ac:dyDescent="0.25">
      <c r="DX2186" t="s">
        <v>3480</v>
      </c>
      <c r="DY2186">
        <v>6119</v>
      </c>
      <c r="DZ2186">
        <v>7.6965911580428799</v>
      </c>
      <c r="EA2186">
        <v>46.192931449422403</v>
      </c>
    </row>
    <row r="2187" spans="128:131" x14ac:dyDescent="0.25">
      <c r="DX2187" t="s">
        <v>3481</v>
      </c>
      <c r="DY2187">
        <v>6131</v>
      </c>
      <c r="DZ2187">
        <v>7.0795153485443203</v>
      </c>
      <c r="EA2187">
        <v>46.061058753077901</v>
      </c>
    </row>
    <row r="2188" spans="128:131" x14ac:dyDescent="0.25">
      <c r="DX2188" t="s">
        <v>3482</v>
      </c>
      <c r="DY2188">
        <v>6132</v>
      </c>
      <c r="DZ2188">
        <v>7.1341523865791698</v>
      </c>
      <c r="EA2188">
        <v>46.122289152354703</v>
      </c>
    </row>
    <row r="2189" spans="128:131" x14ac:dyDescent="0.25">
      <c r="DX2189" t="s">
        <v>3483</v>
      </c>
      <c r="DY2189">
        <v>6133</v>
      </c>
      <c r="DZ2189">
        <v>7.117382522912</v>
      </c>
      <c r="EA2189">
        <v>46.159094119580899</v>
      </c>
    </row>
    <row r="2190" spans="128:131" x14ac:dyDescent="0.25">
      <c r="DX2190" t="s">
        <v>3484</v>
      </c>
      <c r="DY2190">
        <v>6134</v>
      </c>
      <c r="DZ2190">
        <v>7.2667064577106002</v>
      </c>
      <c r="EA2190">
        <v>46.151246156170998</v>
      </c>
    </row>
    <row r="2191" spans="128:131" x14ac:dyDescent="0.25">
      <c r="DX2191" t="s">
        <v>3485</v>
      </c>
      <c r="DY2191">
        <v>6135</v>
      </c>
      <c r="DZ2191">
        <v>7.1570512079997002</v>
      </c>
      <c r="EA2191">
        <v>46.2016411984795</v>
      </c>
    </row>
    <row r="2192" spans="128:131" x14ac:dyDescent="0.25">
      <c r="DX2192" t="s">
        <v>3486</v>
      </c>
      <c r="DY2192">
        <v>6136</v>
      </c>
      <c r="DZ2192">
        <v>7.0665322612555004</v>
      </c>
      <c r="EA2192">
        <v>46.106559355369697</v>
      </c>
    </row>
    <row r="2193" spans="128:131" x14ac:dyDescent="0.25">
      <c r="DX2193" t="s">
        <v>3487</v>
      </c>
      <c r="DY2193">
        <v>6137</v>
      </c>
      <c r="DZ2193">
        <v>7.0366227885003703</v>
      </c>
      <c r="EA2193">
        <v>46.069197034031902</v>
      </c>
    </row>
    <row r="2194" spans="128:131" x14ac:dyDescent="0.25">
      <c r="DX2194" t="s">
        <v>3488</v>
      </c>
      <c r="DY2194">
        <v>6139</v>
      </c>
      <c r="DZ2194">
        <v>7.2412170026321103</v>
      </c>
      <c r="EA2194">
        <v>46.137371847962697</v>
      </c>
    </row>
    <row r="2195" spans="128:131" x14ac:dyDescent="0.25">
      <c r="DX2195" t="s">
        <v>3489</v>
      </c>
      <c r="DY2195">
        <v>6140</v>
      </c>
      <c r="DZ2195">
        <v>7.1533155562349204</v>
      </c>
      <c r="EA2195">
        <v>46.180695127650601</v>
      </c>
    </row>
    <row r="2196" spans="128:131" x14ac:dyDescent="0.25">
      <c r="DX2196" t="s">
        <v>3490</v>
      </c>
      <c r="DY2196">
        <v>6141</v>
      </c>
      <c r="DZ2196">
        <v>7.19130941804542</v>
      </c>
      <c r="EA2196">
        <v>46.142798151616603</v>
      </c>
    </row>
    <row r="2197" spans="128:131" x14ac:dyDescent="0.25">
      <c r="DX2197" t="s">
        <v>3491</v>
      </c>
      <c r="DY2197">
        <v>6142</v>
      </c>
      <c r="DZ2197">
        <v>6.9931463735925297</v>
      </c>
      <c r="EA2197">
        <v>46.033518419336701</v>
      </c>
    </row>
    <row r="2198" spans="128:131" x14ac:dyDescent="0.25">
      <c r="DX2198" t="s">
        <v>3492</v>
      </c>
      <c r="DY2198">
        <v>6151</v>
      </c>
      <c r="DZ2198">
        <v>6.8470344792092996</v>
      </c>
      <c r="EA2198">
        <v>46.157982695398502</v>
      </c>
    </row>
    <row r="2199" spans="128:131" x14ac:dyDescent="0.25">
      <c r="DX2199" t="s">
        <v>3493</v>
      </c>
      <c r="DY2199">
        <v>6152</v>
      </c>
      <c r="DZ2199">
        <v>6.9100119066843604</v>
      </c>
      <c r="EA2199">
        <v>46.286472162203403</v>
      </c>
    </row>
    <row r="2200" spans="128:131" x14ac:dyDescent="0.25">
      <c r="DX2200" t="s">
        <v>3494</v>
      </c>
      <c r="DY2200">
        <v>6153</v>
      </c>
      <c r="DZ2200">
        <v>6.9126254272908003</v>
      </c>
      <c r="EA2200">
        <v>46.238878961117301</v>
      </c>
    </row>
    <row r="2201" spans="128:131" x14ac:dyDescent="0.25">
      <c r="DX2201" t="s">
        <v>3495</v>
      </c>
      <c r="DY2201">
        <v>6154</v>
      </c>
      <c r="DZ2201">
        <v>6.8569489676642403</v>
      </c>
      <c r="EA2201">
        <v>46.371477745463899</v>
      </c>
    </row>
    <row r="2202" spans="128:131" x14ac:dyDescent="0.25">
      <c r="DX2202" t="s">
        <v>3496</v>
      </c>
      <c r="DY2202">
        <v>6155</v>
      </c>
      <c r="DZ2202">
        <v>6.8099047088706799</v>
      </c>
      <c r="EA2202">
        <v>46.370691861119496</v>
      </c>
    </row>
    <row r="2203" spans="128:131" x14ac:dyDescent="0.25">
      <c r="DX2203" t="s">
        <v>3497</v>
      </c>
      <c r="DY2203">
        <v>6156</v>
      </c>
      <c r="DZ2203">
        <v>6.8907719656586499</v>
      </c>
      <c r="EA2203">
        <v>46.233134449657697</v>
      </c>
    </row>
    <row r="2204" spans="128:131" x14ac:dyDescent="0.25">
      <c r="DX2204" t="s">
        <v>3498</v>
      </c>
      <c r="DY2204">
        <v>6157</v>
      </c>
      <c r="DZ2204">
        <v>6.88741805860995</v>
      </c>
      <c r="EA2204">
        <v>46.197950022605198</v>
      </c>
    </row>
    <row r="2205" spans="128:131" x14ac:dyDescent="0.25">
      <c r="DX2205" t="s">
        <v>3499</v>
      </c>
      <c r="DY2205">
        <v>6158</v>
      </c>
      <c r="DZ2205">
        <v>6.8709712384551898</v>
      </c>
      <c r="EA2205">
        <v>46.304298415737797</v>
      </c>
    </row>
    <row r="2206" spans="128:131" x14ac:dyDescent="0.25">
      <c r="DX2206" t="s">
        <v>3500</v>
      </c>
      <c r="DY2206">
        <v>6159</v>
      </c>
      <c r="DZ2206">
        <v>6.8415948394245998</v>
      </c>
      <c r="EA2206">
        <v>46.3424965431822</v>
      </c>
    </row>
    <row r="2207" spans="128:131" x14ac:dyDescent="0.25">
      <c r="DX2207" t="s">
        <v>3501</v>
      </c>
      <c r="DY2207">
        <v>6171</v>
      </c>
      <c r="DZ2207">
        <v>8.0437612968491798</v>
      </c>
      <c r="EA2207">
        <v>46.426389468860897</v>
      </c>
    </row>
    <row r="2208" spans="128:131" x14ac:dyDescent="0.25">
      <c r="DX2208" t="s">
        <v>3502</v>
      </c>
      <c r="DY2208">
        <v>6172</v>
      </c>
      <c r="DZ2208">
        <v>8.0792475990703991</v>
      </c>
      <c r="EA2208">
        <v>46.350900948270201</v>
      </c>
    </row>
    <row r="2209" spans="128:131" x14ac:dyDescent="0.25">
      <c r="DX2209" t="s">
        <v>3503</v>
      </c>
      <c r="DY2209">
        <v>6173</v>
      </c>
      <c r="DZ2209">
        <v>8.0091435919032801</v>
      </c>
      <c r="EA2209">
        <v>46.353178128139099</v>
      </c>
    </row>
    <row r="2210" spans="128:131" x14ac:dyDescent="0.25">
      <c r="DX2210" t="s">
        <v>3504</v>
      </c>
      <c r="DY2210">
        <v>6177</v>
      </c>
      <c r="DZ2210">
        <v>8.1468933575135107</v>
      </c>
      <c r="EA2210">
        <v>46.339792219310802</v>
      </c>
    </row>
    <row r="2211" spans="128:131" x14ac:dyDescent="0.25">
      <c r="DX2211" t="s">
        <v>3505</v>
      </c>
      <c r="DY2211">
        <v>6178</v>
      </c>
      <c r="DZ2211">
        <v>8.0923148179053204</v>
      </c>
      <c r="EA2211">
        <v>46.3975566936547</v>
      </c>
    </row>
    <row r="2212" spans="128:131" x14ac:dyDescent="0.25">
      <c r="DX2212" t="s">
        <v>3506</v>
      </c>
      <c r="DY2212">
        <v>6181</v>
      </c>
      <c r="DZ2212">
        <v>8.0340025649213391</v>
      </c>
      <c r="EA2212">
        <v>46.379430494185499</v>
      </c>
    </row>
    <row r="2213" spans="128:131" x14ac:dyDescent="0.25">
      <c r="DX2213" t="s">
        <v>3507</v>
      </c>
      <c r="DY2213">
        <v>6191</v>
      </c>
      <c r="DZ2213">
        <v>7.8542117773027602</v>
      </c>
      <c r="EA2213">
        <v>46.329085087795796</v>
      </c>
    </row>
    <row r="2214" spans="128:131" x14ac:dyDescent="0.25">
      <c r="DX2214" t="s">
        <v>3508</v>
      </c>
      <c r="DY2214">
        <v>6192</v>
      </c>
      <c r="DZ2214">
        <v>7.8676428593863097</v>
      </c>
      <c r="EA2214">
        <v>46.4468703376265</v>
      </c>
    </row>
    <row r="2215" spans="128:131" x14ac:dyDescent="0.25">
      <c r="DX2215" t="s">
        <v>3509</v>
      </c>
      <c r="DY2215">
        <v>6193</v>
      </c>
      <c r="DZ2215">
        <v>7.81696520985171</v>
      </c>
      <c r="EA2215">
        <v>46.272908029405201</v>
      </c>
    </row>
    <row r="2216" spans="128:131" x14ac:dyDescent="0.25">
      <c r="DX2216" t="s">
        <v>3510</v>
      </c>
      <c r="DY2216">
        <v>6194</v>
      </c>
      <c r="DZ2216">
        <v>7.7619721658852496</v>
      </c>
      <c r="EA2216">
        <v>46.282751789247698</v>
      </c>
    </row>
    <row r="2217" spans="128:131" x14ac:dyDescent="0.25">
      <c r="DX2217" t="s">
        <v>3511</v>
      </c>
      <c r="DY2217">
        <v>6195</v>
      </c>
      <c r="DZ2217">
        <v>7.7383041094037299</v>
      </c>
      <c r="EA2217">
        <v>46.391937358748102</v>
      </c>
    </row>
    <row r="2218" spans="128:131" x14ac:dyDescent="0.25">
      <c r="DX2218" t="s">
        <v>3512</v>
      </c>
      <c r="DY2218">
        <v>6197</v>
      </c>
      <c r="DZ2218">
        <v>7.7679441649199399</v>
      </c>
      <c r="EA2218">
        <v>46.398519506390201</v>
      </c>
    </row>
    <row r="2219" spans="128:131" x14ac:dyDescent="0.25">
      <c r="DX2219" t="s">
        <v>3513</v>
      </c>
      <c r="DY2219">
        <v>6198</v>
      </c>
      <c r="DZ2219">
        <v>7.7877897002398404</v>
      </c>
      <c r="EA2219">
        <v>46.332712770418198</v>
      </c>
    </row>
    <row r="2220" spans="128:131" x14ac:dyDescent="0.25">
      <c r="DX2220" t="s">
        <v>3514</v>
      </c>
      <c r="DY2220">
        <v>6199</v>
      </c>
      <c r="DZ2220">
        <v>7.8300346977548498</v>
      </c>
      <c r="EA2220">
        <v>46.3408216958533</v>
      </c>
    </row>
    <row r="2221" spans="128:131" x14ac:dyDescent="0.25">
      <c r="DX2221" t="s">
        <v>3515</v>
      </c>
      <c r="DY2221">
        <v>6201</v>
      </c>
      <c r="DZ2221">
        <v>7.77921612377959</v>
      </c>
      <c r="EA2221">
        <v>46.257257972812397</v>
      </c>
    </row>
    <row r="2222" spans="128:131" x14ac:dyDescent="0.25">
      <c r="DX2222" t="s">
        <v>3516</v>
      </c>
      <c r="DY2222">
        <v>6202</v>
      </c>
      <c r="DZ2222">
        <v>7.7875578950140998</v>
      </c>
      <c r="EA2222">
        <v>46.4092917660751</v>
      </c>
    </row>
    <row r="2223" spans="128:131" x14ac:dyDescent="0.25">
      <c r="DX2223" t="s">
        <v>3517</v>
      </c>
      <c r="DY2223">
        <v>6203</v>
      </c>
      <c r="DZ2223">
        <v>8.0605210408486592</v>
      </c>
      <c r="EA2223">
        <v>46.349734433370301</v>
      </c>
    </row>
    <row r="2224" spans="128:131" x14ac:dyDescent="0.25">
      <c r="DX2224" t="s">
        <v>3518</v>
      </c>
      <c r="DY2224">
        <v>6204</v>
      </c>
      <c r="DZ2224">
        <v>7.7660916258728498</v>
      </c>
      <c r="EA2224">
        <v>46.3353104507</v>
      </c>
    </row>
    <row r="2225" spans="128:131" x14ac:dyDescent="0.25">
      <c r="DX2225" t="s">
        <v>3519</v>
      </c>
      <c r="DY2225">
        <v>6211</v>
      </c>
      <c r="DZ2225">
        <v>7.0569192649202899</v>
      </c>
      <c r="EA2225">
        <v>46.1805647368124</v>
      </c>
    </row>
    <row r="2226" spans="128:131" x14ac:dyDescent="0.25">
      <c r="DX2226" t="s">
        <v>3520</v>
      </c>
      <c r="DY2226">
        <v>6212</v>
      </c>
      <c r="DZ2226">
        <v>7.0632185350138696</v>
      </c>
      <c r="EA2226">
        <v>46.1510524857203</v>
      </c>
    </row>
    <row r="2227" spans="128:131" x14ac:dyDescent="0.25">
      <c r="DX2227" t="s">
        <v>3521</v>
      </c>
      <c r="DY2227">
        <v>6213</v>
      </c>
      <c r="DZ2227">
        <v>6.9431571642440204</v>
      </c>
      <c r="EA2227">
        <v>46.151001949805703</v>
      </c>
    </row>
    <row r="2228" spans="128:131" x14ac:dyDescent="0.25">
      <c r="DX2228" t="s">
        <v>3522</v>
      </c>
      <c r="DY2228">
        <v>6214</v>
      </c>
      <c r="DZ2228">
        <v>6.9380748611798504</v>
      </c>
      <c r="EA2228">
        <v>46.068159657197398</v>
      </c>
    </row>
    <row r="2229" spans="128:131" x14ac:dyDescent="0.25">
      <c r="DX2229" t="s">
        <v>3523</v>
      </c>
      <c r="DY2229">
        <v>6215</v>
      </c>
      <c r="DZ2229">
        <v>6.9775194966639198</v>
      </c>
      <c r="EA2229">
        <v>46.232061532595999</v>
      </c>
    </row>
    <row r="2230" spans="128:131" x14ac:dyDescent="0.25">
      <c r="DX2230" t="s">
        <v>3524</v>
      </c>
      <c r="DY2230">
        <v>6217</v>
      </c>
      <c r="DZ2230">
        <v>6.9930854698043499</v>
      </c>
      <c r="EA2230">
        <v>46.191684429864701</v>
      </c>
    </row>
    <row r="2231" spans="128:131" x14ac:dyDescent="0.25">
      <c r="DX2231" t="s">
        <v>3525</v>
      </c>
      <c r="DY2231">
        <v>6218</v>
      </c>
      <c r="DZ2231">
        <v>6.9596735798184799</v>
      </c>
      <c r="EA2231">
        <v>46.1173696977867</v>
      </c>
    </row>
    <row r="2232" spans="128:131" x14ac:dyDescent="0.25">
      <c r="DX2232" t="s">
        <v>3526</v>
      </c>
      <c r="DY2232">
        <v>6219</v>
      </c>
      <c r="DZ2232">
        <v>7.0321049560892401</v>
      </c>
      <c r="EA2232">
        <v>46.135995276523097</v>
      </c>
    </row>
    <row r="2233" spans="128:131" x14ac:dyDescent="0.25">
      <c r="DX2233" t="s">
        <v>3527</v>
      </c>
      <c r="DY2233">
        <v>6220</v>
      </c>
      <c r="DZ2233">
        <v>6.9699201000470801</v>
      </c>
      <c r="EA2233">
        <v>46.201676887579303</v>
      </c>
    </row>
    <row r="2234" spans="128:131" x14ac:dyDescent="0.25">
      <c r="DX2234" t="s">
        <v>3528</v>
      </c>
      <c r="DY2234">
        <v>6232</v>
      </c>
      <c r="DZ2234">
        <v>7.5323679227045996</v>
      </c>
      <c r="EA2234">
        <v>46.245352568556498</v>
      </c>
    </row>
    <row r="2235" spans="128:131" x14ac:dyDescent="0.25">
      <c r="DX2235" t="s">
        <v>3529</v>
      </c>
      <c r="DY2235">
        <v>6234</v>
      </c>
      <c r="DZ2235">
        <v>7.4769448210296696</v>
      </c>
      <c r="EA2235">
        <v>46.290626552973102</v>
      </c>
    </row>
    <row r="2236" spans="128:131" x14ac:dyDescent="0.25">
      <c r="DX2236" t="s">
        <v>3530</v>
      </c>
      <c r="DY2236">
        <v>6235</v>
      </c>
      <c r="DZ2236">
        <v>7.5455426039855</v>
      </c>
      <c r="EA2236">
        <v>46.275871606532498</v>
      </c>
    </row>
    <row r="2237" spans="128:131" x14ac:dyDescent="0.25">
      <c r="DX2237" t="s">
        <v>3531</v>
      </c>
      <c r="DY2237">
        <v>6238</v>
      </c>
      <c r="DZ2237">
        <v>7.4881788067334298</v>
      </c>
      <c r="EA2237">
        <v>46.237813332001899</v>
      </c>
    </row>
    <row r="2238" spans="128:131" x14ac:dyDescent="0.25">
      <c r="DX2238" t="s">
        <v>3532</v>
      </c>
      <c r="DY2238">
        <v>6239</v>
      </c>
      <c r="DZ2238">
        <v>7.4584807815006302</v>
      </c>
      <c r="EA2238">
        <v>46.343022276797498</v>
      </c>
    </row>
    <row r="2239" spans="128:131" x14ac:dyDescent="0.25">
      <c r="DX2239" t="s">
        <v>3533</v>
      </c>
      <c r="DY2239">
        <v>6240</v>
      </c>
      <c r="DZ2239">
        <v>7.4621111588313598</v>
      </c>
      <c r="EA2239">
        <v>46.3022253174585</v>
      </c>
    </row>
    <row r="2240" spans="128:131" x14ac:dyDescent="0.25">
      <c r="DX2240" t="s">
        <v>3534</v>
      </c>
      <c r="DY2240">
        <v>6241</v>
      </c>
      <c r="DZ2240">
        <v>7.5487916037816403</v>
      </c>
      <c r="EA2240">
        <v>46.316227023794198</v>
      </c>
    </row>
    <row r="2241" spans="128:131" x14ac:dyDescent="0.25">
      <c r="DX2241" t="s">
        <v>3535</v>
      </c>
      <c r="DY2241">
        <v>6242</v>
      </c>
      <c r="DZ2241">
        <v>7.5264154131856502</v>
      </c>
      <c r="EA2241">
        <v>46.375107177046701</v>
      </c>
    </row>
    <row r="2242" spans="128:131" x14ac:dyDescent="0.25">
      <c r="DX2242" t="s">
        <v>3536</v>
      </c>
      <c r="DY2242">
        <v>6243</v>
      </c>
      <c r="DZ2242">
        <v>7.48895190538388</v>
      </c>
      <c r="EA2242">
        <v>46.300151872383502</v>
      </c>
    </row>
    <row r="2243" spans="128:131" x14ac:dyDescent="0.25">
      <c r="DX2243" t="s">
        <v>3537</v>
      </c>
      <c r="DY2243">
        <v>6244</v>
      </c>
      <c r="DZ2243">
        <v>7.4993037325545497</v>
      </c>
      <c r="EA2243">
        <v>46.330320732069097</v>
      </c>
    </row>
    <row r="2244" spans="128:131" x14ac:dyDescent="0.25">
      <c r="DX2244" t="s">
        <v>3538</v>
      </c>
      <c r="DY2244">
        <v>6246</v>
      </c>
      <c r="DZ2244">
        <v>7.42892732174165</v>
      </c>
      <c r="EA2244">
        <v>46.257942924115603</v>
      </c>
    </row>
    <row r="2245" spans="128:131" x14ac:dyDescent="0.25">
      <c r="DX2245" t="s">
        <v>3539</v>
      </c>
      <c r="DY2245">
        <v>6248</v>
      </c>
      <c r="DZ2245">
        <v>7.5099935728148397</v>
      </c>
      <c r="EA2245">
        <v>46.276948470007902</v>
      </c>
    </row>
    <row r="2246" spans="128:131" x14ac:dyDescent="0.25">
      <c r="DX2246" t="s">
        <v>3540</v>
      </c>
      <c r="DY2246">
        <v>6249</v>
      </c>
      <c r="DZ2246">
        <v>7.5282469791410298</v>
      </c>
      <c r="EA2246">
        <v>46.308711017832003</v>
      </c>
    </row>
    <row r="2247" spans="128:131" x14ac:dyDescent="0.25">
      <c r="DX2247" t="s">
        <v>3541</v>
      </c>
      <c r="DY2247">
        <v>6250</v>
      </c>
      <c r="DZ2247">
        <v>7.5453202512541901</v>
      </c>
      <c r="EA2247">
        <v>46.305762687783101</v>
      </c>
    </row>
    <row r="2248" spans="128:131" x14ac:dyDescent="0.25">
      <c r="DX2248" t="s">
        <v>3542</v>
      </c>
      <c r="DY2248">
        <v>6252</v>
      </c>
      <c r="DZ2248">
        <v>7.6100742094152798</v>
      </c>
      <c r="EA2248">
        <v>46.151674404462803</v>
      </c>
    </row>
    <row r="2249" spans="128:131" x14ac:dyDescent="0.25">
      <c r="DX2249" t="s">
        <v>3543</v>
      </c>
      <c r="DY2249">
        <v>6261</v>
      </c>
      <c r="DZ2249">
        <v>7.3743909464490098</v>
      </c>
      <c r="EA2249">
        <v>46.302188896139299</v>
      </c>
    </row>
    <row r="2250" spans="128:131" x14ac:dyDescent="0.25">
      <c r="DX2250" t="s">
        <v>3544</v>
      </c>
      <c r="DY2250">
        <v>6263</v>
      </c>
      <c r="DZ2250">
        <v>7.3827168111824797</v>
      </c>
      <c r="EA2250">
        <v>46.255936999239999</v>
      </c>
    </row>
    <row r="2251" spans="128:131" x14ac:dyDescent="0.25">
      <c r="DX2251" t="s">
        <v>3545</v>
      </c>
      <c r="DY2251">
        <v>6265</v>
      </c>
      <c r="DZ2251">
        <v>7.3100726322416998</v>
      </c>
      <c r="EA2251">
        <v>46.3106478157422</v>
      </c>
    </row>
    <row r="2252" spans="128:131" x14ac:dyDescent="0.25">
      <c r="DX2252" t="s">
        <v>3546</v>
      </c>
      <c r="DY2252">
        <v>6266</v>
      </c>
      <c r="DZ2252">
        <v>7.3632285240017596</v>
      </c>
      <c r="EA2252">
        <v>46.222054403988601</v>
      </c>
    </row>
    <row r="2253" spans="128:131" x14ac:dyDescent="0.25">
      <c r="DX2253" t="s">
        <v>3547</v>
      </c>
      <c r="DY2253">
        <v>6267</v>
      </c>
      <c r="DZ2253">
        <v>7.3394089548646102</v>
      </c>
      <c r="EA2253">
        <v>46.198468254462803</v>
      </c>
    </row>
    <row r="2254" spans="128:131" x14ac:dyDescent="0.25">
      <c r="DX2254" t="s">
        <v>3548</v>
      </c>
      <c r="DY2254">
        <v>6281</v>
      </c>
      <c r="DZ2254">
        <v>7.8771414642718298</v>
      </c>
      <c r="EA2254">
        <v>46.376243139936904</v>
      </c>
    </row>
    <row r="2255" spans="128:131" x14ac:dyDescent="0.25">
      <c r="DX2255" t="s">
        <v>3549</v>
      </c>
      <c r="DY2255">
        <v>6282</v>
      </c>
      <c r="DZ2255">
        <v>7.9073901996820704</v>
      </c>
      <c r="EA2255">
        <v>46.181527537789997</v>
      </c>
    </row>
    <row r="2256" spans="128:131" x14ac:dyDescent="0.25">
      <c r="DX2256" t="s">
        <v>3550</v>
      </c>
      <c r="DY2256">
        <v>6283</v>
      </c>
      <c r="DZ2256">
        <v>7.7974134870999103</v>
      </c>
      <c r="EA2256">
        <v>46.217858617292997</v>
      </c>
    </row>
    <row r="2257" spans="128:131" x14ac:dyDescent="0.25">
      <c r="DX2257" t="s">
        <v>3551</v>
      </c>
      <c r="DY2257">
        <v>6285</v>
      </c>
      <c r="DZ2257">
        <v>7.8494948539365899</v>
      </c>
      <c r="EA2257">
        <v>46.197711696607399</v>
      </c>
    </row>
    <row r="2258" spans="128:131" x14ac:dyDescent="0.25">
      <c r="DX2258" t="s">
        <v>3552</v>
      </c>
      <c r="DY2258">
        <v>6286</v>
      </c>
      <c r="DZ2258">
        <v>7.8957890594318503</v>
      </c>
      <c r="EA2258">
        <v>46.302046618577599</v>
      </c>
    </row>
    <row r="2259" spans="128:131" x14ac:dyDescent="0.25">
      <c r="DX2259" t="s">
        <v>3553</v>
      </c>
      <c r="DY2259">
        <v>6287</v>
      </c>
      <c r="DZ2259">
        <v>7.7754188332642302</v>
      </c>
      <c r="EA2259">
        <v>46.095926596068502</v>
      </c>
    </row>
    <row r="2260" spans="128:131" x14ac:dyDescent="0.25">
      <c r="DX2260" t="s">
        <v>3554</v>
      </c>
      <c r="DY2260">
        <v>6288</v>
      </c>
      <c r="DZ2260">
        <v>7.9696185878875596</v>
      </c>
      <c r="EA2260">
        <v>46.053781598023598</v>
      </c>
    </row>
    <row r="2261" spans="128:131" x14ac:dyDescent="0.25">
      <c r="DX2261" t="s">
        <v>3555</v>
      </c>
      <c r="DY2261">
        <v>6289</v>
      </c>
      <c r="DZ2261">
        <v>7.9378311356046103</v>
      </c>
      <c r="EA2261">
        <v>46.151345779532299</v>
      </c>
    </row>
    <row r="2262" spans="128:131" x14ac:dyDescent="0.25">
      <c r="DX2262" t="s">
        <v>3556</v>
      </c>
      <c r="DY2262">
        <v>6290</v>
      </c>
      <c r="DZ2262">
        <v>7.8916206913749303</v>
      </c>
      <c r="EA2262">
        <v>46.088653024815301</v>
      </c>
    </row>
    <row r="2263" spans="128:131" x14ac:dyDescent="0.25">
      <c r="DX2263" t="s">
        <v>3557</v>
      </c>
      <c r="DY2263">
        <v>6291</v>
      </c>
      <c r="DZ2263">
        <v>7.97045896702486</v>
      </c>
      <c r="EA2263">
        <v>46.141633679312598</v>
      </c>
    </row>
    <row r="2264" spans="128:131" x14ac:dyDescent="0.25">
      <c r="DX2264" t="s">
        <v>3558</v>
      </c>
      <c r="DY2264">
        <v>6292</v>
      </c>
      <c r="DZ2264">
        <v>7.805405456551</v>
      </c>
      <c r="EA2264">
        <v>46.160539219810197</v>
      </c>
    </row>
    <row r="2265" spans="128:131" x14ac:dyDescent="0.25">
      <c r="DX2265" t="s">
        <v>3559</v>
      </c>
      <c r="DY2265">
        <v>6293</v>
      </c>
      <c r="DZ2265">
        <v>7.8794719712652297</v>
      </c>
      <c r="EA2265">
        <v>46.234863445684397</v>
      </c>
    </row>
    <row r="2266" spans="128:131" x14ac:dyDescent="0.25">
      <c r="DX2266" t="s">
        <v>3560</v>
      </c>
      <c r="DY2266">
        <v>6294</v>
      </c>
      <c r="DZ2266">
        <v>7.9109081018837601</v>
      </c>
      <c r="EA2266">
        <v>46.219390556364601</v>
      </c>
    </row>
    <row r="2267" spans="128:131" x14ac:dyDescent="0.25">
      <c r="DX2267" t="s">
        <v>3561</v>
      </c>
      <c r="DY2267">
        <v>6295</v>
      </c>
      <c r="DZ2267">
        <v>7.8256095780912203</v>
      </c>
      <c r="EA2267">
        <v>46.0534067635854</v>
      </c>
    </row>
    <row r="2268" spans="128:131" x14ac:dyDescent="0.25">
      <c r="DX2268" t="s">
        <v>3562</v>
      </c>
      <c r="DY2268">
        <v>6296</v>
      </c>
      <c r="DZ2268">
        <v>7.8358552100382797</v>
      </c>
      <c r="EA2268">
        <v>46.243440471338097</v>
      </c>
    </row>
    <row r="2269" spans="128:131" x14ac:dyDescent="0.25">
      <c r="DX2269" t="s">
        <v>3563</v>
      </c>
      <c r="DY2269">
        <v>6297</v>
      </c>
      <c r="DZ2269">
        <v>7.8829588259721</v>
      </c>
      <c r="EA2269">
        <v>46.290682625250703</v>
      </c>
    </row>
    <row r="2270" spans="128:131" x14ac:dyDescent="0.25">
      <c r="DX2270" t="s">
        <v>3564</v>
      </c>
      <c r="DY2270">
        <v>6298</v>
      </c>
      <c r="DZ2270">
        <v>7.9438882310841201</v>
      </c>
      <c r="EA2270">
        <v>46.2414672428648</v>
      </c>
    </row>
    <row r="2271" spans="128:131" x14ac:dyDescent="0.25">
      <c r="DX2271" t="s">
        <v>3565</v>
      </c>
      <c r="DY2271">
        <v>6299</v>
      </c>
      <c r="DZ2271">
        <v>7.8608370777667904</v>
      </c>
      <c r="EA2271">
        <v>46.274908620466803</v>
      </c>
    </row>
    <row r="2272" spans="128:131" x14ac:dyDescent="0.25">
      <c r="DX2272" t="s">
        <v>3566</v>
      </c>
      <c r="DY2272">
        <v>6300</v>
      </c>
      <c r="DZ2272">
        <v>7.7532579479036103</v>
      </c>
      <c r="EA2272">
        <v>45.991097276459797</v>
      </c>
    </row>
    <row r="2273" spans="128:131" x14ac:dyDescent="0.25">
      <c r="DX2273" t="s">
        <v>3567</v>
      </c>
      <c r="DY2273">
        <v>6391</v>
      </c>
      <c r="DZ2273">
        <v>8.2168518822373198</v>
      </c>
      <c r="EA2273">
        <v>46.470695436600003</v>
      </c>
    </row>
    <row r="2274" spans="128:131" x14ac:dyDescent="0.25">
      <c r="DX2274" t="s">
        <v>3568</v>
      </c>
      <c r="DY2274">
        <v>6402</v>
      </c>
      <c r="DZ2274">
        <v>6.8028272609053104</v>
      </c>
      <c r="EA2274">
        <v>46.933229041465502</v>
      </c>
    </row>
    <row r="2275" spans="128:131" x14ac:dyDescent="0.25">
      <c r="DX2275" t="s">
        <v>3569</v>
      </c>
      <c r="DY2275">
        <v>6404</v>
      </c>
      <c r="DZ2275">
        <v>6.8079887874059004</v>
      </c>
      <c r="EA2275">
        <v>46.953679289730204</v>
      </c>
    </row>
    <row r="2276" spans="128:131" x14ac:dyDescent="0.25">
      <c r="DX2276" t="s">
        <v>3570</v>
      </c>
      <c r="DY2276">
        <v>6405</v>
      </c>
      <c r="DZ2276">
        <v>6.7622888264836396</v>
      </c>
      <c r="EA2276">
        <v>46.9625677684283</v>
      </c>
    </row>
    <row r="2277" spans="128:131" x14ac:dyDescent="0.25">
      <c r="DX2277" t="s">
        <v>3571</v>
      </c>
      <c r="DY2277">
        <v>6407</v>
      </c>
      <c r="DZ2277">
        <v>6.8671765565081602</v>
      </c>
      <c r="EA2277">
        <v>46.9906993550658</v>
      </c>
    </row>
    <row r="2278" spans="128:131" x14ac:dyDescent="0.25">
      <c r="DX2278" t="s">
        <v>3572</v>
      </c>
      <c r="DY2278">
        <v>6408</v>
      </c>
      <c r="DZ2278">
        <v>6.8492788839918202</v>
      </c>
      <c r="EA2278">
        <v>46.944518794938197</v>
      </c>
    </row>
    <row r="2279" spans="128:131" x14ac:dyDescent="0.25">
      <c r="DX2279" t="s">
        <v>3573</v>
      </c>
      <c r="DY2279">
        <v>6409</v>
      </c>
      <c r="DZ2279">
        <v>6.7487138973636203</v>
      </c>
      <c r="EA2279">
        <v>46.8897942156078</v>
      </c>
    </row>
    <row r="2280" spans="128:131" x14ac:dyDescent="0.25">
      <c r="DX2280" t="s">
        <v>3574</v>
      </c>
      <c r="DY2280">
        <v>6410</v>
      </c>
      <c r="DZ2280">
        <v>6.7650765804599997</v>
      </c>
      <c r="EA2280">
        <v>46.926274462996098</v>
      </c>
    </row>
    <row r="2281" spans="128:131" x14ac:dyDescent="0.25">
      <c r="DX2281" t="s">
        <v>3575</v>
      </c>
      <c r="DY2281">
        <v>6411</v>
      </c>
      <c r="DZ2281">
        <v>6.7352580209996598</v>
      </c>
      <c r="EA2281">
        <v>46.911001451408701</v>
      </c>
    </row>
    <row r="2282" spans="128:131" x14ac:dyDescent="0.25">
      <c r="DX2282" t="s">
        <v>3576</v>
      </c>
      <c r="DY2282">
        <v>6412</v>
      </c>
      <c r="DZ2282">
        <v>6.8898272833442196</v>
      </c>
      <c r="EA2282">
        <v>46.997081833731102</v>
      </c>
    </row>
    <row r="2283" spans="128:131" x14ac:dyDescent="0.25">
      <c r="DX2283" t="s">
        <v>3577</v>
      </c>
      <c r="DY2283">
        <v>6413</v>
      </c>
      <c r="DZ2283">
        <v>6.79483178092954</v>
      </c>
      <c r="EA2283">
        <v>46.977601048899999</v>
      </c>
    </row>
    <row r="2284" spans="128:131" x14ac:dyDescent="0.25">
      <c r="DX2284" t="s">
        <v>3578</v>
      </c>
      <c r="DY2284">
        <v>6414</v>
      </c>
      <c r="DZ2284">
        <v>6.7548685515857798</v>
      </c>
      <c r="EA2284">
        <v>46.907338346899003</v>
      </c>
    </row>
    <row r="2285" spans="128:131" x14ac:dyDescent="0.25">
      <c r="DX2285" t="s">
        <v>3579</v>
      </c>
      <c r="DY2285">
        <v>6415</v>
      </c>
      <c r="DZ2285">
        <v>6.7467354088185498</v>
      </c>
      <c r="EA2285">
        <v>46.876982495358199</v>
      </c>
    </row>
    <row r="2286" spans="128:131" x14ac:dyDescent="0.25">
      <c r="DX2286" t="s">
        <v>3580</v>
      </c>
      <c r="DY2286">
        <v>6416</v>
      </c>
      <c r="DZ2286">
        <v>6.8597170336806901</v>
      </c>
      <c r="EA2286">
        <v>46.972719999581997</v>
      </c>
    </row>
    <row r="2287" spans="128:131" x14ac:dyDescent="0.25">
      <c r="DX2287" t="s">
        <v>3581</v>
      </c>
      <c r="DY2287">
        <v>6421</v>
      </c>
      <c r="DZ2287">
        <v>6.8368406956761802</v>
      </c>
      <c r="EA2287">
        <v>47.109583662326699</v>
      </c>
    </row>
    <row r="2288" spans="128:131" x14ac:dyDescent="0.25">
      <c r="DX2288" t="s">
        <v>3582</v>
      </c>
      <c r="DY2288">
        <v>6422</v>
      </c>
      <c r="DZ2288">
        <v>6.7693996350688002</v>
      </c>
      <c r="EA2288">
        <v>47.108133050872098</v>
      </c>
    </row>
    <row r="2289" spans="128:131" x14ac:dyDescent="0.25">
      <c r="DX2289" t="s">
        <v>3583</v>
      </c>
      <c r="DY2289">
        <v>6423</v>
      </c>
      <c r="DZ2289">
        <v>6.8065492975003501</v>
      </c>
      <c r="EA2289">
        <v>47.058143221387397</v>
      </c>
    </row>
    <row r="2290" spans="128:131" x14ac:dyDescent="0.25">
      <c r="DX2290" t="s">
        <v>3584</v>
      </c>
      <c r="DY2290">
        <v>6431</v>
      </c>
      <c r="DZ2290">
        <v>6.72555164126282</v>
      </c>
      <c r="EA2290">
        <v>47.075689981839403</v>
      </c>
    </row>
    <row r="2291" spans="128:131" x14ac:dyDescent="0.25">
      <c r="DX2291" t="s">
        <v>3585</v>
      </c>
      <c r="DY2291">
        <v>6432</v>
      </c>
      <c r="DZ2291">
        <v>6.58458294497298</v>
      </c>
      <c r="EA2291">
        <v>46.968944671118102</v>
      </c>
    </row>
    <row r="2292" spans="128:131" x14ac:dyDescent="0.25">
      <c r="DX2292" t="s">
        <v>3586</v>
      </c>
      <c r="DY2292">
        <v>6433</v>
      </c>
      <c r="DZ2292">
        <v>6.7565932183669402</v>
      </c>
      <c r="EA2292">
        <v>46.988594831802999</v>
      </c>
    </row>
    <row r="2293" spans="128:131" x14ac:dyDescent="0.25">
      <c r="DX2293" t="s">
        <v>3587</v>
      </c>
      <c r="DY2293">
        <v>6434</v>
      </c>
      <c r="DZ2293">
        <v>6.6603858366710602</v>
      </c>
      <c r="EA2293">
        <v>47.011379506707101</v>
      </c>
    </row>
    <row r="2294" spans="128:131" x14ac:dyDescent="0.25">
      <c r="DX2294" t="s">
        <v>3588</v>
      </c>
      <c r="DY2294">
        <v>6435</v>
      </c>
      <c r="DZ2294">
        <v>6.7000691909899404</v>
      </c>
      <c r="EA2294">
        <v>47.008785052795197</v>
      </c>
    </row>
    <row r="2295" spans="128:131" x14ac:dyDescent="0.25">
      <c r="DX2295" t="s">
        <v>3589</v>
      </c>
      <c r="DY2295">
        <v>6436</v>
      </c>
      <c r="DZ2295">
        <v>6.7623416286935898</v>
      </c>
      <c r="EA2295">
        <v>47.045347721928501</v>
      </c>
    </row>
    <row r="2296" spans="128:131" x14ac:dyDescent="0.25">
      <c r="DX2296" t="s">
        <v>3590</v>
      </c>
      <c r="DY2296">
        <v>6437</v>
      </c>
      <c r="DZ2296">
        <v>6.7233013701951903</v>
      </c>
      <c r="EA2296">
        <v>46.996064731631201</v>
      </c>
    </row>
    <row r="2297" spans="128:131" x14ac:dyDescent="0.25">
      <c r="DX2297" t="s">
        <v>3591</v>
      </c>
      <c r="DY2297">
        <v>6451</v>
      </c>
      <c r="DZ2297">
        <v>7.0192794580225497</v>
      </c>
      <c r="EA2297">
        <v>47.033261003114802</v>
      </c>
    </row>
    <row r="2298" spans="128:131" x14ac:dyDescent="0.25">
      <c r="DX2298" t="s">
        <v>3592</v>
      </c>
      <c r="DY2298">
        <v>6452</v>
      </c>
      <c r="DZ2298">
        <v>7.0245120629788902</v>
      </c>
      <c r="EA2298">
        <v>47.052614322160899</v>
      </c>
    </row>
    <row r="2299" spans="128:131" x14ac:dyDescent="0.25">
      <c r="DX2299" t="s">
        <v>3593</v>
      </c>
      <c r="DY2299">
        <v>6453</v>
      </c>
      <c r="DZ2299">
        <v>7.0117252748025196</v>
      </c>
      <c r="EA2299">
        <v>47.071863591409397</v>
      </c>
    </row>
    <row r="2300" spans="128:131" x14ac:dyDescent="0.25">
      <c r="DX2300" t="s">
        <v>3594</v>
      </c>
      <c r="DY2300">
        <v>6454</v>
      </c>
      <c r="DZ2300">
        <v>6.97028075218293</v>
      </c>
      <c r="EA2300">
        <v>47.018258518395498</v>
      </c>
    </row>
    <row r="2301" spans="128:131" x14ac:dyDescent="0.25">
      <c r="DX2301" t="s">
        <v>3595</v>
      </c>
      <c r="DY2301">
        <v>6455</v>
      </c>
      <c r="DZ2301">
        <v>7.0583608178140498</v>
      </c>
      <c r="EA2301">
        <v>47.0654877360356</v>
      </c>
    </row>
    <row r="2302" spans="128:131" x14ac:dyDescent="0.25">
      <c r="DX2302" t="s">
        <v>3596</v>
      </c>
      <c r="DY2302">
        <v>6456</v>
      </c>
      <c r="DZ2302">
        <v>7.0489651611893498</v>
      </c>
      <c r="EA2302">
        <v>47.093527623503697</v>
      </c>
    </row>
    <row r="2303" spans="128:131" x14ac:dyDescent="0.25">
      <c r="DX2303" t="s">
        <v>3597</v>
      </c>
      <c r="DY2303">
        <v>6458</v>
      </c>
      <c r="DZ2303">
        <v>6.9467175187999004</v>
      </c>
      <c r="EA2303">
        <v>47.018197354908999</v>
      </c>
    </row>
    <row r="2304" spans="128:131" x14ac:dyDescent="0.25">
      <c r="DX2304" t="s">
        <v>3598</v>
      </c>
      <c r="DY2304">
        <v>6459</v>
      </c>
      <c r="DZ2304">
        <v>6.9920693670807301</v>
      </c>
      <c r="EA2304">
        <v>47.0300822140957</v>
      </c>
    </row>
    <row r="2305" spans="128:131" x14ac:dyDescent="0.25">
      <c r="DX2305" t="s">
        <v>3599</v>
      </c>
      <c r="DY2305">
        <v>6461</v>
      </c>
      <c r="DZ2305">
        <v>7.0161031422444298</v>
      </c>
      <c r="EA2305">
        <v>47.016015845251502</v>
      </c>
    </row>
    <row r="2306" spans="128:131" x14ac:dyDescent="0.25">
      <c r="DX2306" t="s">
        <v>3600</v>
      </c>
      <c r="DY2306">
        <v>6485</v>
      </c>
      <c r="DZ2306">
        <v>6.9015859737298504</v>
      </c>
      <c r="EA2306">
        <v>47.016911090526399</v>
      </c>
    </row>
    <row r="2307" spans="128:131" x14ac:dyDescent="0.25">
      <c r="DX2307" t="s">
        <v>3601</v>
      </c>
      <c r="DY2307">
        <v>6487</v>
      </c>
      <c r="DZ2307">
        <v>6.9139869120619597</v>
      </c>
      <c r="EA2307">
        <v>47.0641622349141</v>
      </c>
    </row>
    <row r="2308" spans="128:131" x14ac:dyDescent="0.25">
      <c r="DX2308" t="s">
        <v>3602</v>
      </c>
      <c r="DY2308">
        <v>6504</v>
      </c>
      <c r="DZ2308">
        <v>6.4899005127202702</v>
      </c>
      <c r="EA2308">
        <v>46.864245831292102</v>
      </c>
    </row>
    <row r="2309" spans="128:131" x14ac:dyDescent="0.25">
      <c r="DX2309" t="s">
        <v>3603</v>
      </c>
      <c r="DY2309">
        <v>6511</v>
      </c>
      <c r="DZ2309">
        <v>6.4763150079757796</v>
      </c>
      <c r="EA2309">
        <v>46.915636732452398</v>
      </c>
    </row>
    <row r="2310" spans="128:131" x14ac:dyDescent="0.25">
      <c r="DX2310" t="s">
        <v>3604</v>
      </c>
      <c r="DY2310">
        <v>6512</v>
      </c>
      <c r="DZ2310">
        <v>6.5964905968579401</v>
      </c>
      <c r="EA2310">
        <v>46.9251553490082</v>
      </c>
    </row>
    <row r="2311" spans="128:131" x14ac:dyDescent="0.25">
      <c r="DX2311" t="s">
        <v>3605</v>
      </c>
      <c r="DY2311">
        <v>6601</v>
      </c>
      <c r="DZ2311">
        <v>6.0431203110316396</v>
      </c>
      <c r="EA2311">
        <v>46.191114915086999</v>
      </c>
    </row>
    <row r="2312" spans="128:131" x14ac:dyDescent="0.25">
      <c r="DX2312" t="s">
        <v>3606</v>
      </c>
      <c r="DY2312">
        <v>6602</v>
      </c>
      <c r="DZ2312">
        <v>6.2248932784108701</v>
      </c>
      <c r="EA2312">
        <v>46.280984556267597</v>
      </c>
    </row>
    <row r="2313" spans="128:131" x14ac:dyDescent="0.25">
      <c r="DX2313" t="s">
        <v>3607</v>
      </c>
      <c r="DY2313">
        <v>6603</v>
      </c>
      <c r="DZ2313">
        <v>5.9980539876126402</v>
      </c>
      <c r="EA2313">
        <v>46.168289913681797</v>
      </c>
    </row>
    <row r="2314" spans="128:131" x14ac:dyDescent="0.25">
      <c r="DX2314" t="s">
        <v>3608</v>
      </c>
      <c r="DY2314">
        <v>6604</v>
      </c>
      <c r="DZ2314">
        <v>6.00977646395138</v>
      </c>
      <c r="EA2314">
        <v>46.150891008599203</v>
      </c>
    </row>
    <row r="2315" spans="128:131" x14ac:dyDescent="0.25">
      <c r="DX2315" t="s">
        <v>3609</v>
      </c>
      <c r="DY2315">
        <v>6605</v>
      </c>
      <c r="DZ2315">
        <v>6.11880366049754</v>
      </c>
      <c r="EA2315">
        <v>46.150606366888098</v>
      </c>
    </row>
    <row r="2316" spans="128:131" x14ac:dyDescent="0.25">
      <c r="DX2316" t="s">
        <v>3610</v>
      </c>
      <c r="DY2316">
        <v>6606</v>
      </c>
      <c r="DZ2316">
        <v>6.1471627872077601</v>
      </c>
      <c r="EA2316">
        <v>46.255621290038299</v>
      </c>
    </row>
    <row r="2317" spans="128:131" x14ac:dyDescent="0.25">
      <c r="DX2317" t="s">
        <v>3611</v>
      </c>
      <c r="DY2317">
        <v>6607</v>
      </c>
      <c r="DZ2317">
        <v>6.0701734598196602</v>
      </c>
      <c r="EA2317">
        <v>46.179127054949703</v>
      </c>
    </row>
    <row r="2318" spans="128:131" x14ac:dyDescent="0.25">
      <c r="DX2318" t="s">
        <v>3612</v>
      </c>
      <c r="DY2318">
        <v>6608</v>
      </c>
      <c r="DZ2318">
        <v>6.1405771277933896</v>
      </c>
      <c r="EA2318">
        <v>46.181678893464898</v>
      </c>
    </row>
    <row r="2319" spans="128:131" x14ac:dyDescent="0.25">
      <c r="DX2319" t="s">
        <v>3613</v>
      </c>
      <c r="DY2319">
        <v>6609</v>
      </c>
      <c r="DZ2319">
        <v>6.03136957367163</v>
      </c>
      <c r="EA2319">
        <v>46.177374952007497</v>
      </c>
    </row>
    <row r="2320" spans="128:131" x14ac:dyDescent="0.25">
      <c r="DX2320" t="s">
        <v>3614</v>
      </c>
      <c r="DY2320">
        <v>6610</v>
      </c>
      <c r="DZ2320">
        <v>6.1996396268967304</v>
      </c>
      <c r="EA2320">
        <v>46.348793415850302</v>
      </c>
    </row>
    <row r="2321" spans="128:131" x14ac:dyDescent="0.25">
      <c r="DX2321" t="s">
        <v>3615</v>
      </c>
      <c r="DY2321">
        <v>6611</v>
      </c>
      <c r="DZ2321">
        <v>5.9793314047108304</v>
      </c>
      <c r="EA2321">
        <v>46.148676065701103</v>
      </c>
    </row>
    <row r="2322" spans="128:131" x14ac:dyDescent="0.25">
      <c r="DX2322" t="s">
        <v>3616</v>
      </c>
      <c r="DY2322">
        <v>6612</v>
      </c>
      <c r="DZ2322">
        <v>6.1830383909938798</v>
      </c>
      <c r="EA2322">
        <v>46.194673477442997</v>
      </c>
    </row>
    <row r="2323" spans="128:131" x14ac:dyDescent="0.25">
      <c r="DX2323" t="s">
        <v>3617</v>
      </c>
      <c r="DY2323">
        <v>6613</v>
      </c>
      <c r="DZ2323">
        <v>6.1984199246353899</v>
      </c>
      <c r="EA2323">
        <v>46.199534545944999</v>
      </c>
    </row>
    <row r="2324" spans="128:131" x14ac:dyDescent="0.25">
      <c r="DX2324" t="s">
        <v>3618</v>
      </c>
      <c r="DY2324">
        <v>6614</v>
      </c>
      <c r="DZ2324">
        <v>6.2234898751670302</v>
      </c>
      <c r="EA2324">
        <v>46.226767718890201</v>
      </c>
    </row>
    <row r="2325" spans="128:131" x14ac:dyDescent="0.25">
      <c r="DX2325" t="s">
        <v>3619</v>
      </c>
      <c r="DY2325">
        <v>6615</v>
      </c>
      <c r="DZ2325">
        <v>6.1225530190621704</v>
      </c>
      <c r="EA2325">
        <v>46.280381286984998</v>
      </c>
    </row>
    <row r="2326" spans="128:131" x14ac:dyDescent="0.25">
      <c r="DX2326" t="s">
        <v>3620</v>
      </c>
      <c r="DY2326">
        <v>6616</v>
      </c>
      <c r="DZ2326">
        <v>6.1994877180529304</v>
      </c>
      <c r="EA2326">
        <v>46.253204237597501</v>
      </c>
    </row>
    <row r="2327" spans="128:131" x14ac:dyDescent="0.25">
      <c r="DX2327" t="s">
        <v>3621</v>
      </c>
      <c r="DY2327">
        <v>6617</v>
      </c>
      <c r="DZ2327">
        <v>6.1817383264766601</v>
      </c>
      <c r="EA2327">
        <v>46.222664794800799</v>
      </c>
    </row>
    <row r="2328" spans="128:131" x14ac:dyDescent="0.25">
      <c r="DX2328" t="s">
        <v>3622</v>
      </c>
      <c r="DY2328">
        <v>6618</v>
      </c>
      <c r="DZ2328">
        <v>6.0896844156380903</v>
      </c>
      <c r="EA2328">
        <v>46.177466584144298</v>
      </c>
    </row>
    <row r="2329" spans="128:131" x14ac:dyDescent="0.25">
      <c r="DX2329" t="s">
        <v>3623</v>
      </c>
      <c r="DY2329">
        <v>6619</v>
      </c>
      <c r="DZ2329">
        <v>6.2202985321750202</v>
      </c>
      <c r="EA2329">
        <v>46.267286725261201</v>
      </c>
    </row>
    <row r="2330" spans="128:131" x14ac:dyDescent="0.25">
      <c r="DX2330" t="s">
        <v>3624</v>
      </c>
      <c r="DY2330">
        <v>6620</v>
      </c>
      <c r="DZ2330">
        <v>5.9904380683283396</v>
      </c>
      <c r="EA2330">
        <v>46.200166772023003</v>
      </c>
    </row>
    <row r="2331" spans="128:131" x14ac:dyDescent="0.25">
      <c r="DX2331" t="s">
        <v>3625</v>
      </c>
      <c r="DY2331">
        <v>6621</v>
      </c>
      <c r="DZ2331">
        <v>6.1445538403429696</v>
      </c>
      <c r="EA2331">
        <v>46.2065640674032</v>
      </c>
    </row>
    <row r="2332" spans="128:131" x14ac:dyDescent="0.25">
      <c r="DX2332" t="s">
        <v>3626</v>
      </c>
      <c r="DY2332">
        <v>6622</v>
      </c>
      <c r="DZ2332">
        <v>6.1624527116089496</v>
      </c>
      <c r="EA2332">
        <v>46.264764508937198</v>
      </c>
    </row>
    <row r="2333" spans="128:131" x14ac:dyDescent="0.25">
      <c r="DX2333" t="s">
        <v>3627</v>
      </c>
      <c r="DY2333">
        <v>6623</v>
      </c>
      <c r="DZ2333">
        <v>6.1203331550761604</v>
      </c>
      <c r="EA2333">
        <v>46.237217401152797</v>
      </c>
    </row>
    <row r="2334" spans="128:131" x14ac:dyDescent="0.25">
      <c r="DX2334" t="s">
        <v>3628</v>
      </c>
      <c r="DY2334">
        <v>6624</v>
      </c>
      <c r="DZ2334">
        <v>6.2710583479422999</v>
      </c>
      <c r="EA2334">
        <v>46.253720243270401</v>
      </c>
    </row>
    <row r="2335" spans="128:131" x14ac:dyDescent="0.25">
      <c r="DX2335" t="s">
        <v>3629</v>
      </c>
      <c r="DY2335">
        <v>6625</v>
      </c>
      <c r="DZ2335">
        <v>6.2330938079650204</v>
      </c>
      <c r="EA2335">
        <v>46.2997702050572</v>
      </c>
    </row>
    <row r="2336" spans="128:131" x14ac:dyDescent="0.25">
      <c r="DX2336" t="s">
        <v>3630</v>
      </c>
      <c r="DY2336">
        <v>6626</v>
      </c>
      <c r="DZ2336">
        <v>6.2794274419598599</v>
      </c>
      <c r="EA2336">
        <v>46.239251236801799</v>
      </c>
    </row>
    <row r="2337" spans="128:131" x14ac:dyDescent="0.25">
      <c r="DX2337" t="s">
        <v>3631</v>
      </c>
      <c r="DY2337">
        <v>6627</v>
      </c>
      <c r="DZ2337">
        <v>6.0348663327019798</v>
      </c>
      <c r="EA2337">
        <v>46.159572043264497</v>
      </c>
    </row>
    <row r="2338" spans="128:131" x14ac:dyDescent="0.25">
      <c r="DX2338" t="s">
        <v>3632</v>
      </c>
      <c r="DY2338">
        <v>6628</v>
      </c>
      <c r="DZ2338">
        <v>6.1211089177809397</v>
      </c>
      <c r="EA2338">
        <v>46.185595480504098</v>
      </c>
    </row>
    <row r="2339" spans="128:131" x14ac:dyDescent="0.25">
      <c r="DX2339" t="s">
        <v>3633</v>
      </c>
      <c r="DY2339">
        <v>6629</v>
      </c>
      <c r="DZ2339">
        <v>6.2362652981384201</v>
      </c>
      <c r="EA2339">
        <v>46.242130184388202</v>
      </c>
    </row>
    <row r="2340" spans="128:131" x14ac:dyDescent="0.25">
      <c r="DX2340" t="s">
        <v>3634</v>
      </c>
      <c r="DY2340">
        <v>6630</v>
      </c>
      <c r="DZ2340">
        <v>6.0796760161818497</v>
      </c>
      <c r="EA2340">
        <v>46.232833100232099</v>
      </c>
    </row>
    <row r="2341" spans="128:131" x14ac:dyDescent="0.25">
      <c r="DX2341" t="s">
        <v>3635</v>
      </c>
      <c r="DY2341">
        <v>6631</v>
      </c>
      <c r="DZ2341">
        <v>6.1002987081706204</v>
      </c>
      <c r="EA2341">
        <v>46.186626687043898</v>
      </c>
    </row>
    <row r="2342" spans="128:131" x14ac:dyDescent="0.25">
      <c r="DX2342" t="s">
        <v>3636</v>
      </c>
      <c r="DY2342">
        <v>6632</v>
      </c>
      <c r="DZ2342">
        <v>6.0882829381469801</v>
      </c>
      <c r="EA2342">
        <v>46.159372655096703</v>
      </c>
    </row>
    <row r="2343" spans="128:131" x14ac:dyDescent="0.25">
      <c r="DX2343" t="s">
        <v>3637</v>
      </c>
      <c r="DY2343">
        <v>6633</v>
      </c>
      <c r="DZ2343">
        <v>6.1182478339528403</v>
      </c>
      <c r="EA2343">
        <v>46.165196120027097</v>
      </c>
    </row>
    <row r="2344" spans="128:131" x14ac:dyDescent="0.25">
      <c r="DX2344" t="s">
        <v>3638</v>
      </c>
      <c r="DY2344">
        <v>6634</v>
      </c>
      <c r="DZ2344">
        <v>6.1508925076185603</v>
      </c>
      <c r="EA2344">
        <v>46.2387820976219</v>
      </c>
    </row>
    <row r="2345" spans="128:131" x14ac:dyDescent="0.25">
      <c r="DX2345" t="s">
        <v>3639</v>
      </c>
      <c r="DY2345">
        <v>6635</v>
      </c>
      <c r="DZ2345">
        <v>6.2599724627570303</v>
      </c>
      <c r="EA2345">
        <v>46.219230219660403</v>
      </c>
    </row>
    <row r="2346" spans="128:131" x14ac:dyDescent="0.25">
      <c r="DX2346" t="s">
        <v>3640</v>
      </c>
      <c r="DY2346">
        <v>6636</v>
      </c>
      <c r="DZ2346">
        <v>6.2335999335144896</v>
      </c>
      <c r="EA2346">
        <v>46.211888585152302</v>
      </c>
    </row>
    <row r="2347" spans="128:131" x14ac:dyDescent="0.25">
      <c r="DX2347" t="s">
        <v>3641</v>
      </c>
      <c r="DY2347">
        <v>6637</v>
      </c>
      <c r="DZ2347">
        <v>6.0133947626288702</v>
      </c>
      <c r="EA2347">
        <v>46.1962066343551</v>
      </c>
    </row>
    <row r="2348" spans="128:131" x14ac:dyDescent="0.25">
      <c r="DX2348" t="s">
        <v>3642</v>
      </c>
      <c r="DY2348">
        <v>6638</v>
      </c>
      <c r="DZ2348">
        <v>6.0367046429659803</v>
      </c>
      <c r="EA2348">
        <v>46.214909255029298</v>
      </c>
    </row>
    <row r="2349" spans="128:131" x14ac:dyDescent="0.25">
      <c r="DX2349" t="s">
        <v>3643</v>
      </c>
      <c r="DY2349">
        <v>6639</v>
      </c>
      <c r="DZ2349">
        <v>6.0492924884059596</v>
      </c>
      <c r="EA2349">
        <v>46.149060300834002</v>
      </c>
    </row>
    <row r="2350" spans="128:131" x14ac:dyDescent="0.25">
      <c r="DX2350" t="s">
        <v>3644</v>
      </c>
      <c r="DY2350">
        <v>6640</v>
      </c>
      <c r="DZ2350">
        <v>6.20324810478908</v>
      </c>
      <c r="EA2350">
        <v>46.195917065386602</v>
      </c>
    </row>
    <row r="2351" spans="128:131" x14ac:dyDescent="0.25">
      <c r="DX2351" t="s">
        <v>3645</v>
      </c>
      <c r="DY2351">
        <v>6641</v>
      </c>
      <c r="DZ2351">
        <v>6.1542093969406899</v>
      </c>
      <c r="EA2351">
        <v>46.159670754928499</v>
      </c>
    </row>
    <row r="2352" spans="128:131" x14ac:dyDescent="0.25">
      <c r="DX2352" t="s">
        <v>3646</v>
      </c>
      <c r="DY2352">
        <v>6642</v>
      </c>
      <c r="DZ2352">
        <v>6.2044111621016702</v>
      </c>
      <c r="EA2352">
        <v>46.220101654605799</v>
      </c>
    </row>
    <row r="2353" spans="128:131" x14ac:dyDescent="0.25">
      <c r="DX2353" t="s">
        <v>3647</v>
      </c>
      <c r="DY2353">
        <v>6643</v>
      </c>
      <c r="DZ2353">
        <v>6.0936126533520998</v>
      </c>
      <c r="EA2353">
        <v>46.211803536641</v>
      </c>
    </row>
    <row r="2354" spans="128:131" x14ac:dyDescent="0.25">
      <c r="DX2354" t="s">
        <v>3648</v>
      </c>
      <c r="DY2354">
        <v>6644</v>
      </c>
      <c r="DZ2354">
        <v>6.1547841600105002</v>
      </c>
      <c r="EA2354">
        <v>46.289991658248098</v>
      </c>
    </row>
    <row r="2355" spans="128:131" x14ac:dyDescent="0.25">
      <c r="DX2355" t="s">
        <v>3649</v>
      </c>
      <c r="DY2355">
        <v>6645</v>
      </c>
      <c r="DZ2355">
        <v>6.1665036081847902</v>
      </c>
      <c r="EA2355">
        <v>46.173793496274399</v>
      </c>
    </row>
    <row r="2356" spans="128:131" x14ac:dyDescent="0.25">
      <c r="DX2356" t="s">
        <v>3650</v>
      </c>
      <c r="DY2356">
        <v>6702</v>
      </c>
      <c r="DZ2356">
        <v>7.2240192403566903</v>
      </c>
      <c r="EA2356">
        <v>47.363482484924603</v>
      </c>
    </row>
    <row r="2357" spans="128:131" x14ac:dyDescent="0.25">
      <c r="DX2357" t="s">
        <v>3651</v>
      </c>
      <c r="DY2357">
        <v>6703</v>
      </c>
      <c r="DZ2357">
        <v>7.25841924331485</v>
      </c>
      <c r="EA2357">
        <v>47.394046701514903</v>
      </c>
    </row>
    <row r="2358" spans="128:131" x14ac:dyDescent="0.25">
      <c r="DX2358" t="s">
        <v>3652</v>
      </c>
      <c r="DY2358">
        <v>6704</v>
      </c>
      <c r="DZ2358">
        <v>7.3452708295840701</v>
      </c>
      <c r="EA2358">
        <v>47.322929957316497</v>
      </c>
    </row>
    <row r="2359" spans="128:131" x14ac:dyDescent="0.25">
      <c r="DX2359" t="s">
        <v>3653</v>
      </c>
      <c r="DY2359">
        <v>6705</v>
      </c>
      <c r="DZ2359">
        <v>7.47441236706495</v>
      </c>
      <c r="EA2359">
        <v>47.354358211432903</v>
      </c>
    </row>
    <row r="2360" spans="128:131" x14ac:dyDescent="0.25">
      <c r="DX2360" t="s">
        <v>3654</v>
      </c>
      <c r="DY2360">
        <v>6706</v>
      </c>
      <c r="DZ2360">
        <v>7.4532676302105303</v>
      </c>
      <c r="EA2360">
        <v>47.3515188547793</v>
      </c>
    </row>
    <row r="2361" spans="128:131" x14ac:dyDescent="0.25">
      <c r="DX2361" t="s">
        <v>3655</v>
      </c>
      <c r="DY2361">
        <v>6708</v>
      </c>
      <c r="DZ2361">
        <v>7.3736622560984904</v>
      </c>
      <c r="EA2361">
        <v>47.334260516106802</v>
      </c>
    </row>
    <row r="2362" spans="128:131" x14ac:dyDescent="0.25">
      <c r="DX2362" t="s">
        <v>3656</v>
      </c>
      <c r="DY2362">
        <v>6709</v>
      </c>
      <c r="DZ2362">
        <v>7.3966866829497002</v>
      </c>
      <c r="EA2362">
        <v>47.367252975795502</v>
      </c>
    </row>
    <row r="2363" spans="128:131" x14ac:dyDescent="0.25">
      <c r="DX2363" t="s">
        <v>3657</v>
      </c>
      <c r="DY2363">
        <v>6710</v>
      </c>
      <c r="DZ2363">
        <v>7.3185688424206496</v>
      </c>
      <c r="EA2363">
        <v>47.332317595650302</v>
      </c>
    </row>
    <row r="2364" spans="128:131" x14ac:dyDescent="0.25">
      <c r="DX2364" t="s">
        <v>3658</v>
      </c>
      <c r="DY2364">
        <v>6711</v>
      </c>
      <c r="DZ2364">
        <v>7.3348761749053004</v>
      </c>
      <c r="EA2364">
        <v>47.3781094308993</v>
      </c>
    </row>
    <row r="2365" spans="128:131" x14ac:dyDescent="0.25">
      <c r="DX2365" t="s">
        <v>3659</v>
      </c>
      <c r="DY2365">
        <v>6712</v>
      </c>
      <c r="DZ2365">
        <v>7.2814158703670397</v>
      </c>
      <c r="EA2365">
        <v>47.366152395176897</v>
      </c>
    </row>
    <row r="2366" spans="128:131" x14ac:dyDescent="0.25">
      <c r="DX2366" t="s">
        <v>3660</v>
      </c>
      <c r="DY2366">
        <v>6713</v>
      </c>
      <c r="DZ2366">
        <v>7.3361109457993399</v>
      </c>
      <c r="EA2366">
        <v>47.4232652060658</v>
      </c>
    </row>
    <row r="2367" spans="128:131" x14ac:dyDescent="0.25">
      <c r="DX2367" t="s">
        <v>3661</v>
      </c>
      <c r="DY2367">
        <v>6715</v>
      </c>
      <c r="DZ2367">
        <v>7.5176854568750899</v>
      </c>
      <c r="EA2367">
        <v>47.341525384167603</v>
      </c>
    </row>
    <row r="2368" spans="128:131" x14ac:dyDescent="0.25">
      <c r="DX2368" t="s">
        <v>3662</v>
      </c>
      <c r="DY2368">
        <v>6716</v>
      </c>
      <c r="DZ2368">
        <v>7.3276842758486804</v>
      </c>
      <c r="EA2368">
        <v>47.398569482853503</v>
      </c>
    </row>
    <row r="2369" spans="128:131" x14ac:dyDescent="0.25">
      <c r="DX2369" t="s">
        <v>3663</v>
      </c>
      <c r="DY2369">
        <v>6718</v>
      </c>
      <c r="DZ2369">
        <v>7.3289474347210399</v>
      </c>
      <c r="EA2369">
        <v>47.411032251482602</v>
      </c>
    </row>
    <row r="2370" spans="128:131" x14ac:dyDescent="0.25">
      <c r="DX2370" t="s">
        <v>3664</v>
      </c>
      <c r="DY2370">
        <v>6719</v>
      </c>
      <c r="DZ2370">
        <v>7.2856936472611702</v>
      </c>
      <c r="EA2370">
        <v>47.4191114429645</v>
      </c>
    </row>
    <row r="2371" spans="128:131" x14ac:dyDescent="0.25">
      <c r="DX2371" t="s">
        <v>3665</v>
      </c>
      <c r="DY2371">
        <v>6720</v>
      </c>
      <c r="DZ2371">
        <v>7.4179362367627597</v>
      </c>
      <c r="EA2371">
        <v>47.321014972343797</v>
      </c>
    </row>
    <row r="2372" spans="128:131" x14ac:dyDescent="0.25">
      <c r="DX2372" t="s">
        <v>3666</v>
      </c>
      <c r="DY2372">
        <v>6721</v>
      </c>
      <c r="DZ2372">
        <v>7.3452029999290103</v>
      </c>
      <c r="EA2372">
        <v>47.345115130193903</v>
      </c>
    </row>
    <row r="2373" spans="128:131" x14ac:dyDescent="0.25">
      <c r="DX2373" t="s">
        <v>3667</v>
      </c>
      <c r="DY2373">
        <v>6722</v>
      </c>
      <c r="DZ2373">
        <v>7.1585752825576003</v>
      </c>
      <c r="EA2373">
        <v>47.302200160357899</v>
      </c>
    </row>
    <row r="2374" spans="128:131" x14ac:dyDescent="0.25">
      <c r="DX2374" t="s">
        <v>3668</v>
      </c>
      <c r="DY2374">
        <v>6724</v>
      </c>
      <c r="DZ2374">
        <v>7.3820826893000699</v>
      </c>
      <c r="EA2374">
        <v>47.400226926946097</v>
      </c>
    </row>
    <row r="2375" spans="128:131" x14ac:dyDescent="0.25">
      <c r="DX2375" t="s">
        <v>3669</v>
      </c>
      <c r="DY2375">
        <v>6728</v>
      </c>
      <c r="DZ2375">
        <v>7.3648461532977603</v>
      </c>
      <c r="EA2375">
        <v>47.316325284077102</v>
      </c>
    </row>
    <row r="2376" spans="128:131" x14ac:dyDescent="0.25">
      <c r="DX2376" t="s">
        <v>3670</v>
      </c>
      <c r="DY2376">
        <v>6729</v>
      </c>
      <c r="DZ2376">
        <v>7.2419980293738702</v>
      </c>
      <c r="EA2376">
        <v>47.320208102786403</v>
      </c>
    </row>
    <row r="2377" spans="128:131" x14ac:dyDescent="0.25">
      <c r="DX2377" t="s">
        <v>3671</v>
      </c>
      <c r="DY2377">
        <v>6730</v>
      </c>
      <c r="DZ2377">
        <v>7.4774073343528604</v>
      </c>
      <c r="EA2377">
        <v>47.342525508448801</v>
      </c>
    </row>
    <row r="2378" spans="128:131" x14ac:dyDescent="0.25">
      <c r="DX2378" t="s">
        <v>3672</v>
      </c>
      <c r="DY2378">
        <v>6741</v>
      </c>
      <c r="DZ2378">
        <v>7.0352157628870202</v>
      </c>
      <c r="EA2378">
        <v>47.264097310404303</v>
      </c>
    </row>
    <row r="2379" spans="128:131" x14ac:dyDescent="0.25">
      <c r="DX2379" t="s">
        <v>3673</v>
      </c>
      <c r="DY2379">
        <v>6742</v>
      </c>
      <c r="DZ2379">
        <v>6.9008296023665396</v>
      </c>
      <c r="EA2379">
        <v>47.184040632750602</v>
      </c>
    </row>
    <row r="2380" spans="128:131" x14ac:dyDescent="0.25">
      <c r="DX2380" t="s">
        <v>3674</v>
      </c>
      <c r="DY2380">
        <v>6743</v>
      </c>
      <c r="DZ2380">
        <v>7.0042697930625799</v>
      </c>
      <c r="EA2380">
        <v>47.207778481090998</v>
      </c>
    </row>
    <row r="2381" spans="128:131" x14ac:dyDescent="0.25">
      <c r="DX2381" t="s">
        <v>3675</v>
      </c>
      <c r="DY2381">
        <v>6744</v>
      </c>
      <c r="DZ2381">
        <v>7.0279853225704798</v>
      </c>
      <c r="EA2381">
        <v>47.222810623223801</v>
      </c>
    </row>
    <row r="2382" spans="128:131" x14ac:dyDescent="0.25">
      <c r="DX2382" t="s">
        <v>3676</v>
      </c>
      <c r="DY2382">
        <v>6745</v>
      </c>
      <c r="DZ2382">
        <v>7.0333573764471602</v>
      </c>
      <c r="EA2382">
        <v>47.292963241197903</v>
      </c>
    </row>
    <row r="2383" spans="128:131" x14ac:dyDescent="0.25">
      <c r="DX2383" t="s">
        <v>3677</v>
      </c>
      <c r="DY2383">
        <v>6748</v>
      </c>
      <c r="DZ2383">
        <v>7.1151079117560903</v>
      </c>
      <c r="EA2383">
        <v>47.255538025390102</v>
      </c>
    </row>
    <row r="2384" spans="128:131" x14ac:dyDescent="0.25">
      <c r="DX2384" t="s">
        <v>3678</v>
      </c>
      <c r="DY2384">
        <v>6750</v>
      </c>
      <c r="DZ2384">
        <v>7.13516300536903</v>
      </c>
      <c r="EA2384">
        <v>47.282190914543101</v>
      </c>
    </row>
    <row r="2385" spans="128:131" x14ac:dyDescent="0.25">
      <c r="DX2385" t="s">
        <v>3679</v>
      </c>
      <c r="DY2385">
        <v>6751</v>
      </c>
      <c r="DZ2385">
        <v>7.0760667363610903</v>
      </c>
      <c r="EA2385">
        <v>47.280832297686104</v>
      </c>
    </row>
    <row r="2386" spans="128:131" x14ac:dyDescent="0.25">
      <c r="DX2386" t="s">
        <v>3680</v>
      </c>
      <c r="DY2386">
        <v>6753</v>
      </c>
      <c r="DZ2386">
        <v>6.9815611938901903</v>
      </c>
      <c r="EA2386">
        <v>47.216466236498299</v>
      </c>
    </row>
    <row r="2387" spans="128:131" x14ac:dyDescent="0.25">
      <c r="DX2387" t="s">
        <v>3681</v>
      </c>
      <c r="DY2387">
        <v>6754</v>
      </c>
      <c r="DZ2387">
        <v>6.9419493508252197</v>
      </c>
      <c r="EA2387">
        <v>47.2135159251226</v>
      </c>
    </row>
    <row r="2388" spans="128:131" x14ac:dyDescent="0.25">
      <c r="DX2388" t="s">
        <v>3682</v>
      </c>
      <c r="DY2388">
        <v>6757</v>
      </c>
      <c r="DZ2388">
        <v>7.0070393414514403</v>
      </c>
      <c r="EA2388">
        <v>47.2676067679811</v>
      </c>
    </row>
    <row r="2389" spans="128:131" x14ac:dyDescent="0.25">
      <c r="DX2389" t="s">
        <v>3683</v>
      </c>
      <c r="DY2389">
        <v>6758</v>
      </c>
      <c r="DZ2389">
        <v>7.1167037450030497</v>
      </c>
      <c r="EA2389">
        <v>47.308912161937101</v>
      </c>
    </row>
    <row r="2390" spans="128:131" x14ac:dyDescent="0.25">
      <c r="DX2390" t="s">
        <v>3684</v>
      </c>
      <c r="DY2390">
        <v>6759</v>
      </c>
      <c r="DZ2390">
        <v>7.0419211028813198</v>
      </c>
      <c r="EA2390">
        <v>47.312243121808301</v>
      </c>
    </row>
    <row r="2391" spans="128:131" x14ac:dyDescent="0.25">
      <c r="DX2391" t="s">
        <v>3685</v>
      </c>
      <c r="DY2391">
        <v>6771</v>
      </c>
      <c r="DZ2391">
        <v>7.1274603860230004</v>
      </c>
      <c r="EA2391">
        <v>47.429674769328898</v>
      </c>
    </row>
    <row r="2392" spans="128:131" x14ac:dyDescent="0.25">
      <c r="DX2392" t="s">
        <v>3686</v>
      </c>
      <c r="DY2392">
        <v>6773</v>
      </c>
      <c r="DZ2392">
        <v>7.1351644152308102</v>
      </c>
      <c r="EA2392">
        <v>47.493653419065303</v>
      </c>
    </row>
    <row r="2393" spans="128:131" x14ac:dyDescent="0.25">
      <c r="DX2393" t="s">
        <v>3687</v>
      </c>
      <c r="DY2393">
        <v>6774</v>
      </c>
      <c r="DZ2393">
        <v>7.0084850644144199</v>
      </c>
      <c r="EA2393">
        <v>47.488012213134098</v>
      </c>
    </row>
    <row r="2394" spans="128:131" x14ac:dyDescent="0.25">
      <c r="DX2394" t="s">
        <v>3688</v>
      </c>
      <c r="DY2394">
        <v>6775</v>
      </c>
      <c r="DZ2394">
        <v>7.16163368967013</v>
      </c>
      <c r="EA2394">
        <v>47.478950966352201</v>
      </c>
    </row>
    <row r="2395" spans="128:131" x14ac:dyDescent="0.25">
      <c r="DX2395" t="s">
        <v>3689</v>
      </c>
      <c r="DY2395">
        <v>6778</v>
      </c>
      <c r="DZ2395">
        <v>6.9980949721049397</v>
      </c>
      <c r="EA2395">
        <v>47.4406288533457</v>
      </c>
    </row>
    <row r="2396" spans="128:131" x14ac:dyDescent="0.25">
      <c r="DX2396" t="s">
        <v>3690</v>
      </c>
      <c r="DY2396">
        <v>6781</v>
      </c>
      <c r="DZ2396">
        <v>7.0950165170163197</v>
      </c>
      <c r="EA2396">
        <v>47.453606719426297</v>
      </c>
    </row>
    <row r="2397" spans="128:131" x14ac:dyDescent="0.25">
      <c r="DX2397" t="s">
        <v>3691</v>
      </c>
      <c r="DY2397">
        <v>6782</v>
      </c>
      <c r="DZ2397">
        <v>7.1637858322552201</v>
      </c>
      <c r="EA2397">
        <v>47.405406559901003</v>
      </c>
    </row>
    <row r="2398" spans="128:131" x14ac:dyDescent="0.25">
      <c r="DX2398" t="s">
        <v>3692</v>
      </c>
      <c r="DY2398">
        <v>6783</v>
      </c>
      <c r="DZ2398">
        <v>7.0474115486248303</v>
      </c>
      <c r="EA2398">
        <v>47.4400463249995</v>
      </c>
    </row>
    <row r="2399" spans="128:131" x14ac:dyDescent="0.25">
      <c r="DX2399" t="s">
        <v>3693</v>
      </c>
      <c r="DY2399">
        <v>6784</v>
      </c>
      <c r="DZ2399">
        <v>7.1211642842594696</v>
      </c>
      <c r="EA2399">
        <v>47.392351558155902</v>
      </c>
    </row>
    <row r="2400" spans="128:131" x14ac:dyDescent="0.25">
      <c r="DX2400" t="s">
        <v>3694</v>
      </c>
      <c r="DY2400">
        <v>6785</v>
      </c>
      <c r="DZ2400">
        <v>7.0292114608503997</v>
      </c>
      <c r="EA2400">
        <v>47.413900819043803</v>
      </c>
    </row>
    <row r="2401" spans="128:131" x14ac:dyDescent="0.25">
      <c r="DX2401" t="s">
        <v>3695</v>
      </c>
      <c r="DY2401">
        <v>6787</v>
      </c>
      <c r="DZ2401">
        <v>7.0997318044343798</v>
      </c>
      <c r="EA2401">
        <v>47.474198785157697</v>
      </c>
    </row>
    <row r="2402" spans="128:131" x14ac:dyDescent="0.25">
      <c r="DX2402" t="s">
        <v>3696</v>
      </c>
      <c r="DY2402">
        <v>6789</v>
      </c>
      <c r="DZ2402">
        <v>6.9569753283047504</v>
      </c>
      <c r="EA2402">
        <v>47.420960515635102</v>
      </c>
    </row>
    <row r="2403" spans="128:131" x14ac:dyDescent="0.25">
      <c r="DX2403" t="s">
        <v>3697</v>
      </c>
      <c r="DY2403">
        <v>6790</v>
      </c>
      <c r="DZ2403">
        <v>7.0598087494506396</v>
      </c>
      <c r="EA2403">
        <v>47.387556793614202</v>
      </c>
    </row>
    <row r="2404" spans="128:131" x14ac:dyDescent="0.25">
      <c r="DX2404" t="s">
        <v>3698</v>
      </c>
      <c r="DY2404">
        <v>6792</v>
      </c>
      <c r="DZ2404">
        <v>6.9353911117649796</v>
      </c>
      <c r="EA2404">
        <v>47.390867555039499</v>
      </c>
    </row>
    <row r="2405" spans="128:131" x14ac:dyDescent="0.25">
      <c r="DX2405" t="s">
        <v>3699</v>
      </c>
      <c r="DY2405">
        <v>6793</v>
      </c>
      <c r="DZ2405">
        <v>7.0953249895428998</v>
      </c>
      <c r="EA2405">
        <v>47.486478223639303</v>
      </c>
    </row>
    <row r="2406" spans="128:131" x14ac:dyDescent="0.25">
      <c r="DX2406" t="s">
        <v>3700</v>
      </c>
      <c r="DY2406">
        <v>6800</v>
      </c>
      <c r="DZ2406">
        <v>7.06698157705664</v>
      </c>
      <c r="EA2406">
        <v>47.423643151555098</v>
      </c>
    </row>
    <row r="2407" spans="128:131" x14ac:dyDescent="0.25">
      <c r="DX2407" t="s">
        <v>3701</v>
      </c>
      <c r="DY2407">
        <v>6803</v>
      </c>
      <c r="DZ2407">
        <v>6.9609152924939002</v>
      </c>
      <c r="EA2407">
        <v>47.389217830106901</v>
      </c>
    </row>
    <row r="2408" spans="128:131" x14ac:dyDescent="0.25">
      <c r="DX2408" t="s">
        <v>3702</v>
      </c>
      <c r="DY2408">
        <v>6806</v>
      </c>
      <c r="DZ2408">
        <v>7.1480584305014601</v>
      </c>
      <c r="EA2408">
        <v>47.454360260014496</v>
      </c>
    </row>
    <row r="2409" spans="128:131" x14ac:dyDescent="0.25">
      <c r="DX2409" t="s">
        <v>3703</v>
      </c>
      <c r="DY2409">
        <v>6807</v>
      </c>
      <c r="DZ2409">
        <v>7.04325539002705</v>
      </c>
      <c r="EA2409">
        <v>47.469074702912302</v>
      </c>
    </row>
    <row r="2410" spans="128:131" x14ac:dyDescent="0.25">
      <c r="DX2410" t="s">
        <v>3704</v>
      </c>
      <c r="DY2410">
        <v>6808</v>
      </c>
      <c r="DZ2410">
        <v>7.1201022764497299</v>
      </c>
      <c r="EA2410">
        <v>47.348145709353403</v>
      </c>
    </row>
    <row r="2411" spans="128:131" x14ac:dyDescent="0.25">
      <c r="DX2411" t="s">
        <v>3705</v>
      </c>
      <c r="DY2411">
        <v>6809</v>
      </c>
      <c r="DZ2411">
        <v>6.9638519903279796</v>
      </c>
      <c r="EA2411">
        <v>47.378563545709603</v>
      </c>
    </row>
    <row r="2412" spans="128:131" x14ac:dyDescent="0.25">
      <c r="DX2412" t="s">
        <v>3706</v>
      </c>
      <c r="DY2412">
        <v>6810</v>
      </c>
      <c r="DZ2412">
        <v>7.1934402121619696</v>
      </c>
      <c r="EA2412">
        <v>47.423516638372099</v>
      </c>
    </row>
    <row r="2413" spans="128:131" x14ac:dyDescent="0.25">
      <c r="DX2413" t="s">
        <v>3707</v>
      </c>
      <c r="DY2413">
        <v>9073</v>
      </c>
      <c r="DZ2413">
        <v>7.7276185853625901</v>
      </c>
      <c r="EA2413">
        <v>46.692285109531397</v>
      </c>
    </row>
    <row r="2414" spans="128:131" x14ac:dyDescent="0.25">
      <c r="DX2414" t="s">
        <v>3708</v>
      </c>
      <c r="DY2414">
        <v>9089</v>
      </c>
      <c r="DZ2414">
        <v>7.9735912549247496</v>
      </c>
      <c r="EA2414">
        <v>46.727167357107398</v>
      </c>
    </row>
    <row r="2415" spans="128:131" x14ac:dyDescent="0.25">
      <c r="DX2415" t="s">
        <v>3709</v>
      </c>
      <c r="DY2415">
        <v>9149</v>
      </c>
      <c r="DZ2415">
        <v>7.2185467090121103</v>
      </c>
      <c r="EA2415">
        <v>47.0458790357279</v>
      </c>
    </row>
    <row r="2416" spans="128:131" x14ac:dyDescent="0.25">
      <c r="DX2416" t="s">
        <v>3710</v>
      </c>
      <c r="DY2416">
        <v>9150</v>
      </c>
      <c r="DZ2416">
        <v>7.0809438448859696</v>
      </c>
      <c r="EA2416">
        <v>47.057603455103603</v>
      </c>
    </row>
    <row r="2417" spans="128:131" x14ac:dyDescent="0.25">
      <c r="DX2417" t="s">
        <v>3711</v>
      </c>
      <c r="DY2417">
        <v>9153</v>
      </c>
      <c r="DZ2417">
        <v>6.8374063242541299</v>
      </c>
      <c r="EA2417">
        <v>46.889801532336897</v>
      </c>
    </row>
    <row r="2418" spans="128:131" x14ac:dyDescent="0.25">
      <c r="DX2418" t="s">
        <v>3712</v>
      </c>
      <c r="DY2418">
        <v>9154</v>
      </c>
      <c r="DZ2418">
        <v>6.8371470748206704</v>
      </c>
      <c r="EA2418">
        <v>46.883704978186202</v>
      </c>
    </row>
    <row r="2419" spans="128:131" x14ac:dyDescent="0.25">
      <c r="DX2419" t="s">
        <v>3713</v>
      </c>
      <c r="DY2419">
        <v>9155</v>
      </c>
      <c r="DZ2419">
        <v>7.0037126015706104</v>
      </c>
      <c r="EA2419">
        <v>46.894426309388898</v>
      </c>
    </row>
    <row r="2420" spans="128:131" x14ac:dyDescent="0.25">
      <c r="DX2420" t="s">
        <v>3714</v>
      </c>
      <c r="DY2420">
        <v>9296</v>
      </c>
      <c r="DZ2420">
        <v>7.05917268534904</v>
      </c>
      <c r="EA2420">
        <v>46.920429126265802</v>
      </c>
    </row>
    <row r="2421" spans="128:131" x14ac:dyDescent="0.25">
      <c r="DX2421" t="s">
        <v>3715</v>
      </c>
      <c r="DY2421">
        <v>9328</v>
      </c>
      <c r="DZ2421">
        <v>9.5043879008865702</v>
      </c>
      <c r="EA2421">
        <v>47.523196750830998</v>
      </c>
    </row>
    <row r="2422" spans="128:131" x14ac:dyDescent="0.25">
      <c r="DX2422" t="s">
        <v>3716</v>
      </c>
      <c r="DY2422">
        <v>9329</v>
      </c>
      <c r="DZ2422">
        <v>9.3346951316366304</v>
      </c>
      <c r="EA2422">
        <v>47.607029136381897</v>
      </c>
    </row>
    <row r="2423" spans="128:131" x14ac:dyDescent="0.25">
      <c r="DX2423" t="s">
        <v>3717</v>
      </c>
      <c r="DY2423">
        <v>9710</v>
      </c>
      <c r="DZ2423">
        <v>8.9459734139582494</v>
      </c>
      <c r="EA2423">
        <v>45.9661883403774</v>
      </c>
    </row>
    <row r="2424" spans="128:131" x14ac:dyDescent="0.25">
      <c r="DX2424" t="s">
        <v>3718</v>
      </c>
      <c r="DY2424">
        <v>9711</v>
      </c>
      <c r="DZ2424">
        <v>8.7832423893654195</v>
      </c>
      <c r="EA2424">
        <v>46.133680078134397</v>
      </c>
    </row>
    <row r="2425" spans="128:131" x14ac:dyDescent="0.25">
      <c r="DX2425" t="s">
        <v>3719</v>
      </c>
      <c r="DY2425">
        <v>9758</v>
      </c>
      <c r="DZ2425">
        <v>6.5664054501933</v>
      </c>
      <c r="EA2425">
        <v>46.436110634210102</v>
      </c>
    </row>
    <row r="2426" spans="128:131" x14ac:dyDescent="0.25">
      <c r="DX2426" t="s">
        <v>3720</v>
      </c>
      <c r="DY2426">
        <v>9759</v>
      </c>
      <c r="DZ2426">
        <v>6.8331783437895304</v>
      </c>
      <c r="EA2426">
        <v>46.402645821058698</v>
      </c>
    </row>
  </sheetData>
  <sortState ref="N2:T2099">
    <sortCondition descending="1" ref="Q2:Q2099"/>
  </sortState>
  <dataConsolidate/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schulstat_aggre_gemeinde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stapleton</dc:creator>
  <cp:lastModifiedBy>stapleton</cp:lastModifiedBy>
  <dcterms:created xsi:type="dcterms:W3CDTF">2014-04-10T11:33:52Z</dcterms:created>
  <dcterms:modified xsi:type="dcterms:W3CDTF">2014-04-25T14:19:52Z</dcterms:modified>
</cp:coreProperties>
</file>