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hModelling\2021_IMMC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Sheet1!$B$1:$C$86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B95" i="1"/>
  <c r="B94" i="1"/>
  <c r="B93" i="1"/>
  <c r="B63" i="1"/>
  <c r="B62" i="1"/>
  <c r="B61" i="1"/>
  <c r="B60" i="1"/>
  <c r="B59" i="1"/>
  <c r="B83" i="1" l="1"/>
  <c r="B84" i="1"/>
  <c r="B85" i="1"/>
  <c r="B91" i="1"/>
  <c r="B90" i="1"/>
  <c r="B89" i="1"/>
  <c r="B88" i="1"/>
  <c r="B81" i="1"/>
  <c r="B80" i="1"/>
  <c r="B78" i="1"/>
  <c r="B77" i="1"/>
  <c r="C43" i="1"/>
  <c r="C64" i="1"/>
  <c r="C48" i="1"/>
  <c r="C65" i="1"/>
  <c r="B50" i="1"/>
  <c r="B47" i="1"/>
  <c r="B46" i="1"/>
  <c r="C40" i="1"/>
  <c r="C23" i="1"/>
  <c r="C35" i="1"/>
  <c r="C26" i="1"/>
  <c r="C25" i="1"/>
</calcChain>
</file>

<file path=xl/sharedStrings.xml><?xml version="1.0" encoding="utf-8"?>
<sst xmlns="http://schemas.openxmlformats.org/spreadsheetml/2006/main" count="2" uniqueCount="2">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</sst>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6"/>
  <sheetViews>
    <sheetView tabSelected="1" topLeftCell="A73" workbookViewId="0">
      <selection activeCell="C96" sqref="C96"/>
    </sheetView>
  </sheetViews>
  <sheetFormatPr defaultColWidth="20.25" defaultRowHeight="22.5" x14ac:dyDescent="0.15"/>
  <cols>
    <col min="1" max="16384" width="20.25" style="1"/>
  </cols>
  <sheetData>
    <row r="1" spans="2:3" x14ac:dyDescent="0.15">
      <c r="B1" s="1" t="s">
        <v>0</v>
      </c>
      <c r="C1" s="1" t="s">
        <v>1</v>
      </c>
    </row>
    <row r="2" spans="2:3" x14ac:dyDescent="0.15">
      <c r="B2" s="1">
        <v>16.25</v>
      </c>
      <c r="C2" s="1">
        <v>-6.6</v>
      </c>
    </row>
    <row r="3" spans="2:3" x14ac:dyDescent="0.15">
      <c r="B3" s="1">
        <v>36.229999999999997</v>
      </c>
      <c r="C3" s="1">
        <v>-6.6</v>
      </c>
    </row>
    <row r="4" spans="2:3" x14ac:dyDescent="0.15">
      <c r="B4" s="1">
        <v>119.59</v>
      </c>
      <c r="C4" s="1">
        <v>-6.6</v>
      </c>
    </row>
    <row r="5" spans="2:3" x14ac:dyDescent="0.15">
      <c r="B5" s="1">
        <v>144.19</v>
      </c>
      <c r="C5" s="1">
        <v>-6.6</v>
      </c>
    </row>
    <row r="6" spans="2:3" x14ac:dyDescent="0.15">
      <c r="B6" s="1">
        <v>164.6</v>
      </c>
      <c r="C6" s="1">
        <v>-6.6</v>
      </c>
    </row>
    <row r="7" spans="2:3" x14ac:dyDescent="0.15">
      <c r="B7" s="1">
        <v>194.58</v>
      </c>
      <c r="C7" s="1">
        <v>0</v>
      </c>
    </row>
    <row r="8" spans="2:3" x14ac:dyDescent="0.15">
      <c r="B8" s="1">
        <v>179.64</v>
      </c>
      <c r="C8" s="1">
        <v>2.0299999999999998</v>
      </c>
    </row>
    <row r="9" spans="2:3" x14ac:dyDescent="0.15">
      <c r="B9" s="1">
        <v>124.9</v>
      </c>
      <c r="C9" s="1">
        <v>8.09</v>
      </c>
    </row>
    <row r="10" spans="2:3" x14ac:dyDescent="0.15">
      <c r="B10" s="1">
        <v>24.3</v>
      </c>
      <c r="C10" s="1">
        <v>9</v>
      </c>
    </row>
    <row r="11" spans="2:3" x14ac:dyDescent="0.15">
      <c r="B11" s="1">
        <v>53.12</v>
      </c>
      <c r="C11" s="1">
        <v>9</v>
      </c>
    </row>
    <row r="12" spans="2:3" x14ac:dyDescent="0.15">
      <c r="B12" s="1">
        <v>93.15</v>
      </c>
      <c r="C12" s="1">
        <v>9</v>
      </c>
    </row>
    <row r="13" spans="2:3" x14ac:dyDescent="0.15">
      <c r="B13" s="1">
        <v>124.74</v>
      </c>
      <c r="C13" s="1">
        <v>9</v>
      </c>
    </row>
    <row r="14" spans="2:3" x14ac:dyDescent="0.15">
      <c r="B14" s="1">
        <v>-9.8699999999999992</v>
      </c>
      <c r="C14" s="1">
        <v>9.56</v>
      </c>
    </row>
    <row r="15" spans="2:3" x14ac:dyDescent="0.15">
      <c r="B15" s="1">
        <v>161.32</v>
      </c>
      <c r="C15" s="1">
        <v>12.28</v>
      </c>
    </row>
    <row r="16" spans="2:3" x14ac:dyDescent="0.15">
      <c r="B16" s="1">
        <v>137.13999999999999</v>
      </c>
      <c r="C16" s="1">
        <v>17.98</v>
      </c>
    </row>
    <row r="17" spans="2:3" x14ac:dyDescent="0.15">
      <c r="B17" s="1">
        <v>180.54</v>
      </c>
      <c r="C17" s="1">
        <v>19.489999999999998</v>
      </c>
    </row>
    <row r="18" spans="2:3" x14ac:dyDescent="0.15">
      <c r="B18" s="1">
        <v>256.7</v>
      </c>
      <c r="C18" s="1">
        <v>39.479999999999997</v>
      </c>
    </row>
    <row r="19" spans="2:3" x14ac:dyDescent="0.15">
      <c r="B19" s="1">
        <v>-14.45</v>
      </c>
      <c r="C19" s="1">
        <v>39.630000000000003</v>
      </c>
    </row>
    <row r="20" spans="2:3" x14ac:dyDescent="0.15">
      <c r="B20" s="1">
        <v>229.89</v>
      </c>
      <c r="C20" s="1">
        <v>44.83</v>
      </c>
    </row>
    <row r="21" spans="2:3" x14ac:dyDescent="0.15">
      <c r="B21" s="1">
        <v>127.01</v>
      </c>
      <c r="C21" s="1">
        <v>46.5</v>
      </c>
    </row>
    <row r="22" spans="2:3" x14ac:dyDescent="0.15">
      <c r="B22" s="1">
        <v>75.48</v>
      </c>
      <c r="C22" s="1">
        <v>58.14</v>
      </c>
    </row>
    <row r="23" spans="2:3" x14ac:dyDescent="0.15">
      <c r="B23" s="1">
        <v>110.89</v>
      </c>
      <c r="C23" s="1">
        <f>169.33-B23</f>
        <v>58.440000000000012</v>
      </c>
    </row>
    <row r="24" spans="2:3" x14ac:dyDescent="0.15">
      <c r="B24" s="1">
        <v>137.44</v>
      </c>
      <c r="C24" s="1">
        <v>61.85</v>
      </c>
    </row>
    <row r="25" spans="2:3" x14ac:dyDescent="0.15">
      <c r="B25" s="1">
        <v>269.22000000000003</v>
      </c>
      <c r="C25" s="1">
        <f>334.99-B25</f>
        <v>65.769999999999982</v>
      </c>
    </row>
    <row r="26" spans="2:3" x14ac:dyDescent="0.15">
      <c r="B26" s="1">
        <v>319.97000000000003</v>
      </c>
      <c r="C26" s="1">
        <f>404.82-B26</f>
        <v>84.849999999999966</v>
      </c>
    </row>
    <row r="27" spans="2:3" x14ac:dyDescent="0.15">
      <c r="B27" s="1">
        <v>-12.92</v>
      </c>
      <c r="C27" s="1">
        <v>86.13</v>
      </c>
    </row>
    <row r="28" spans="2:3" x14ac:dyDescent="0.15">
      <c r="B28" s="1">
        <v>153.91999999999999</v>
      </c>
      <c r="C28" s="1">
        <v>97.18</v>
      </c>
    </row>
    <row r="29" spans="2:3" x14ac:dyDescent="0.15">
      <c r="B29" s="1">
        <v>376.02</v>
      </c>
      <c r="C29" s="1">
        <v>97.96</v>
      </c>
    </row>
    <row r="30" spans="2:3" x14ac:dyDescent="0.15">
      <c r="B30" s="1">
        <v>171.1</v>
      </c>
      <c r="C30" s="1">
        <v>98.64</v>
      </c>
    </row>
    <row r="31" spans="2:3" x14ac:dyDescent="0.15">
      <c r="B31" s="1">
        <v>90.09</v>
      </c>
      <c r="C31" s="1">
        <v>98.67</v>
      </c>
    </row>
    <row r="32" spans="2:3" x14ac:dyDescent="0.15">
      <c r="B32" s="1">
        <v>212.84</v>
      </c>
      <c r="C32" s="1">
        <v>99.05</v>
      </c>
    </row>
    <row r="33" spans="2:3" x14ac:dyDescent="0.15">
      <c r="B33" s="1">
        <v>340.95</v>
      </c>
      <c r="C33" s="1">
        <v>99.22</v>
      </c>
    </row>
    <row r="34" spans="2:3" x14ac:dyDescent="0.15">
      <c r="B34" s="1">
        <v>303.32</v>
      </c>
      <c r="C34" s="1">
        <v>99.58</v>
      </c>
    </row>
    <row r="35" spans="2:3" x14ac:dyDescent="0.15">
      <c r="B35" s="1">
        <v>354.76</v>
      </c>
      <c r="C35" s="1">
        <f>457.24-B35</f>
        <v>102.48000000000002</v>
      </c>
    </row>
    <row r="36" spans="2:3" x14ac:dyDescent="0.15">
      <c r="B36" s="1">
        <v>-6.93</v>
      </c>
      <c r="C36" s="1">
        <v>102.71</v>
      </c>
    </row>
    <row r="37" spans="2:3" x14ac:dyDescent="0.15">
      <c r="B37" s="1">
        <v>132.85</v>
      </c>
      <c r="C37" s="1">
        <v>111.18</v>
      </c>
    </row>
    <row r="38" spans="2:3" x14ac:dyDescent="0.15">
      <c r="B38" s="1">
        <v>164.62</v>
      </c>
      <c r="C38" s="1">
        <v>122.24</v>
      </c>
    </row>
    <row r="39" spans="2:3" x14ac:dyDescent="0.15">
      <c r="B39" s="1">
        <v>292.87</v>
      </c>
      <c r="C39" s="1">
        <v>124.51</v>
      </c>
    </row>
    <row r="40" spans="2:3" x14ac:dyDescent="0.15">
      <c r="B40" s="1">
        <v>244.96</v>
      </c>
      <c r="C40" s="1">
        <f>370.23-B40</f>
        <v>125.27000000000001</v>
      </c>
    </row>
    <row r="41" spans="2:3" x14ac:dyDescent="0.15">
      <c r="B41" s="1">
        <v>207.24</v>
      </c>
      <c r="C41" s="1">
        <v>126.15</v>
      </c>
    </row>
    <row r="42" spans="2:3" x14ac:dyDescent="0.15">
      <c r="B42" s="1">
        <v>343.45</v>
      </c>
      <c r="C42" s="1">
        <v>141.15</v>
      </c>
    </row>
    <row r="43" spans="2:3" x14ac:dyDescent="0.15">
      <c r="B43" s="1">
        <v>279.95999999999998</v>
      </c>
      <c r="C43" s="1">
        <f>425.27-B43</f>
        <v>145.31</v>
      </c>
    </row>
    <row r="44" spans="2:3" x14ac:dyDescent="0.15">
      <c r="B44" s="1">
        <v>156.49</v>
      </c>
      <c r="C44" s="1">
        <v>162</v>
      </c>
    </row>
    <row r="45" spans="2:3" x14ac:dyDescent="0.15">
      <c r="B45" s="1">
        <v>358.68</v>
      </c>
      <c r="C45" s="1">
        <v>165.5</v>
      </c>
    </row>
    <row r="46" spans="2:3" x14ac:dyDescent="0.15">
      <c r="B46" s="1">
        <f>298.14-C46</f>
        <v>128.88999999999999</v>
      </c>
      <c r="C46" s="1">
        <v>169.25</v>
      </c>
    </row>
    <row r="47" spans="2:3" x14ac:dyDescent="0.15">
      <c r="B47" s="1">
        <f>333.59-C47</f>
        <v>164.33999999999997</v>
      </c>
      <c r="C47" s="1">
        <v>169.25</v>
      </c>
    </row>
    <row r="48" spans="2:3" x14ac:dyDescent="0.15">
      <c r="B48" s="1">
        <v>376.38</v>
      </c>
      <c r="C48" s="1">
        <f>552.27-B48</f>
        <v>175.89</v>
      </c>
    </row>
    <row r="49" spans="2:3" x14ac:dyDescent="0.15">
      <c r="B49" s="1">
        <v>10.51</v>
      </c>
      <c r="C49" s="1">
        <v>178.06</v>
      </c>
    </row>
    <row r="50" spans="2:3" x14ac:dyDescent="0.15">
      <c r="B50" s="1">
        <f>226.43-C49</f>
        <v>48.370000000000005</v>
      </c>
      <c r="C50" s="1">
        <v>178.06</v>
      </c>
    </row>
    <row r="51" spans="2:3" x14ac:dyDescent="0.15">
      <c r="B51" s="1">
        <v>86.52</v>
      </c>
      <c r="C51" s="1">
        <v>178.06</v>
      </c>
    </row>
    <row r="52" spans="2:3" x14ac:dyDescent="0.15">
      <c r="B52" s="1">
        <v>126.45</v>
      </c>
      <c r="C52" s="1">
        <v>178.06</v>
      </c>
    </row>
    <row r="53" spans="2:3" x14ac:dyDescent="0.15">
      <c r="B53" s="1">
        <v>235.95</v>
      </c>
      <c r="C53" s="1">
        <v>178.06</v>
      </c>
    </row>
    <row r="54" spans="2:3" x14ac:dyDescent="0.15">
      <c r="B54" s="1">
        <v>272.32</v>
      </c>
      <c r="C54" s="1">
        <v>178.06</v>
      </c>
    </row>
    <row r="55" spans="2:3" x14ac:dyDescent="0.15">
      <c r="B55" s="1">
        <v>309.31</v>
      </c>
      <c r="C55" s="1">
        <v>178.06</v>
      </c>
    </row>
    <row r="56" spans="2:3" x14ac:dyDescent="0.15">
      <c r="B56" s="1">
        <v>342.65</v>
      </c>
      <c r="C56" s="1">
        <v>178.06</v>
      </c>
    </row>
    <row r="57" spans="2:3" x14ac:dyDescent="0.15">
      <c r="B57" s="1">
        <v>358.65</v>
      </c>
      <c r="C57" s="1">
        <v>191.23</v>
      </c>
    </row>
    <row r="58" spans="2:3" x14ac:dyDescent="0.15">
      <c r="B58" s="1">
        <v>3.6</v>
      </c>
      <c r="C58" s="1">
        <v>224.35</v>
      </c>
    </row>
    <row r="59" spans="2:3" x14ac:dyDescent="0.15">
      <c r="B59" s="1">
        <f>266.82-C59</f>
        <v>42.47</v>
      </c>
      <c r="C59" s="1">
        <v>224.35</v>
      </c>
    </row>
    <row r="60" spans="2:3" x14ac:dyDescent="0.15">
      <c r="B60" s="1">
        <f>352.2-C59</f>
        <v>127.85</v>
      </c>
      <c r="C60" s="1">
        <v>224.35</v>
      </c>
    </row>
    <row r="61" spans="2:3" x14ac:dyDescent="0.15">
      <c r="B61" s="1">
        <f>429.23-C60</f>
        <v>204.88000000000002</v>
      </c>
      <c r="C61" s="1">
        <v>224.35</v>
      </c>
    </row>
    <row r="62" spans="2:3" x14ac:dyDescent="0.15">
      <c r="B62" s="1">
        <f>493.42-C61</f>
        <v>269.07000000000005</v>
      </c>
      <c r="C62" s="1">
        <v>224.35</v>
      </c>
    </row>
    <row r="63" spans="2:3" x14ac:dyDescent="0.15">
      <c r="B63" s="1">
        <f>532.02-226.47</f>
        <v>305.54999999999995</v>
      </c>
      <c r="C63" s="1">
        <v>226.47</v>
      </c>
    </row>
    <row r="64" spans="2:3" x14ac:dyDescent="0.15">
      <c r="B64" s="1">
        <v>367.64</v>
      </c>
      <c r="C64" s="1">
        <f>603.97-B64</f>
        <v>236.33000000000004</v>
      </c>
    </row>
    <row r="65" spans="2:3" x14ac:dyDescent="0.15">
      <c r="B65" s="1">
        <v>358.8</v>
      </c>
      <c r="C65" s="1">
        <f>627.49-B65</f>
        <v>268.69</v>
      </c>
    </row>
    <row r="66" spans="2:3" x14ac:dyDescent="0.15">
      <c r="B66" s="1">
        <v>3.19</v>
      </c>
      <c r="C66" s="1">
        <v>276.83999999999997</v>
      </c>
    </row>
    <row r="67" spans="2:3" x14ac:dyDescent="0.15">
      <c r="B67" s="1">
        <v>164.1</v>
      </c>
      <c r="C67" s="1">
        <v>276.83999999999997</v>
      </c>
    </row>
    <row r="68" spans="2:3" x14ac:dyDescent="0.15">
      <c r="B68" s="1">
        <v>45.24</v>
      </c>
      <c r="C68" s="1">
        <v>284.27999999999997</v>
      </c>
    </row>
    <row r="69" spans="2:3" x14ac:dyDescent="0.15">
      <c r="B69" s="1">
        <v>87.31</v>
      </c>
      <c r="C69" s="1">
        <v>284.27999999999997</v>
      </c>
    </row>
    <row r="70" spans="2:3" x14ac:dyDescent="0.15">
      <c r="B70" s="1">
        <v>119.46</v>
      </c>
      <c r="C70" s="1">
        <v>284.27999999999997</v>
      </c>
    </row>
    <row r="71" spans="2:3" x14ac:dyDescent="0.15">
      <c r="B71" s="1">
        <v>215.74</v>
      </c>
      <c r="C71" s="1">
        <v>284.27999999999997</v>
      </c>
    </row>
    <row r="72" spans="2:3" x14ac:dyDescent="0.15">
      <c r="B72" s="1">
        <v>252.22</v>
      </c>
      <c r="C72" s="1">
        <v>284.27999999999997</v>
      </c>
    </row>
    <row r="73" spans="2:3" x14ac:dyDescent="0.15">
      <c r="B73" s="1">
        <v>297.11</v>
      </c>
      <c r="C73" s="1">
        <v>284.27999999999997</v>
      </c>
    </row>
    <row r="74" spans="2:3" x14ac:dyDescent="0.15">
      <c r="B74" s="1">
        <v>341.01</v>
      </c>
      <c r="C74" s="1">
        <v>284.27999999999997</v>
      </c>
    </row>
    <row r="75" spans="2:3" x14ac:dyDescent="0.15">
      <c r="B75" s="1">
        <v>-3.2</v>
      </c>
      <c r="C75" s="1">
        <v>299</v>
      </c>
    </row>
    <row r="76" spans="2:3" x14ac:dyDescent="0.15">
      <c r="B76" s="1">
        <v>30.86</v>
      </c>
      <c r="C76" s="1">
        <v>300.89</v>
      </c>
    </row>
    <row r="77" spans="2:3" x14ac:dyDescent="0.15">
      <c r="B77" s="1">
        <f>376.16-C76</f>
        <v>75.270000000000039</v>
      </c>
      <c r="C77" s="1">
        <v>300.89</v>
      </c>
    </row>
    <row r="78" spans="2:3" x14ac:dyDescent="0.15">
      <c r="B78" s="1">
        <f>420.65-C77</f>
        <v>119.75999999999999</v>
      </c>
      <c r="C78" s="1">
        <v>300.89</v>
      </c>
    </row>
    <row r="79" spans="2:3" x14ac:dyDescent="0.15">
      <c r="B79" s="1">
        <v>165</v>
      </c>
      <c r="C79" s="1">
        <v>300.89</v>
      </c>
    </row>
    <row r="80" spans="2:3" x14ac:dyDescent="0.15">
      <c r="B80" s="1">
        <f>553.2-C79</f>
        <v>252.31000000000006</v>
      </c>
      <c r="C80" s="1">
        <v>300.89</v>
      </c>
    </row>
    <row r="81" spans="2:3" x14ac:dyDescent="0.15">
      <c r="B81" s="1">
        <f>641.48-C80</f>
        <v>340.59000000000003</v>
      </c>
      <c r="C81" s="1">
        <v>300.89</v>
      </c>
    </row>
    <row r="82" spans="2:3" x14ac:dyDescent="0.15">
      <c r="B82" s="1">
        <v>358.8</v>
      </c>
      <c r="C82" s="1">
        <v>302.17</v>
      </c>
    </row>
    <row r="83" spans="2:3" x14ac:dyDescent="0.15">
      <c r="B83" s="1">
        <f>310.27-313.89+10</f>
        <v>6.3799999999999955</v>
      </c>
      <c r="C83" s="1">
        <v>303.89</v>
      </c>
    </row>
    <row r="84" spans="2:3" x14ac:dyDescent="0.15">
      <c r="B84" s="1">
        <f>458.94-314.47</f>
        <v>144.46999999999997</v>
      </c>
      <c r="C84" s="1">
        <v>314.47000000000003</v>
      </c>
    </row>
    <row r="85" spans="2:3" x14ac:dyDescent="0.15">
      <c r="B85" s="1">
        <f>426.93-C85</f>
        <v>112.19</v>
      </c>
      <c r="C85" s="1">
        <v>314.74</v>
      </c>
    </row>
    <row r="86" spans="2:3" x14ac:dyDescent="0.15">
      <c r="B86" s="1">
        <v>8.8000000000000007</v>
      </c>
      <c r="C86" s="1">
        <v>318.3</v>
      </c>
    </row>
    <row r="87" spans="2:3" x14ac:dyDescent="0.15">
      <c r="B87" s="1">
        <v>46.52</v>
      </c>
      <c r="C87" s="1">
        <v>318.3</v>
      </c>
    </row>
    <row r="88" spans="2:3" x14ac:dyDescent="0.15">
      <c r="B88" s="1">
        <f>404.08-C87</f>
        <v>85.779999999999973</v>
      </c>
      <c r="C88" s="1">
        <v>318.3</v>
      </c>
    </row>
    <row r="89" spans="2:3" x14ac:dyDescent="0.15">
      <c r="B89" s="1">
        <f>523.04-C88</f>
        <v>204.73999999999995</v>
      </c>
      <c r="C89" s="1">
        <v>318.3</v>
      </c>
    </row>
    <row r="90" spans="2:3" x14ac:dyDescent="0.15">
      <c r="B90" s="1">
        <f>616.91-C89</f>
        <v>298.60999999999996</v>
      </c>
      <c r="C90" s="1">
        <v>318.3</v>
      </c>
    </row>
    <row r="91" spans="2:3" x14ac:dyDescent="0.15">
      <c r="B91" s="1">
        <f>659.33-318.56</f>
        <v>340.77000000000004</v>
      </c>
      <c r="C91" s="1">
        <v>318.56</v>
      </c>
    </row>
    <row r="92" spans="2:3" x14ac:dyDescent="0.15">
      <c r="B92" s="1">
        <v>10.48</v>
      </c>
      <c r="C92" s="1">
        <v>235.16</v>
      </c>
    </row>
    <row r="93" spans="2:3" x14ac:dyDescent="0.15">
      <c r="B93" s="1">
        <f>319.41-C92</f>
        <v>84.250000000000028</v>
      </c>
      <c r="C93" s="1">
        <v>235.16</v>
      </c>
    </row>
    <row r="94" spans="2:3" x14ac:dyDescent="0.15">
      <c r="B94" s="1">
        <f>411.21-C93</f>
        <v>176.04999999999998</v>
      </c>
      <c r="C94" s="1">
        <v>235.16</v>
      </c>
    </row>
    <row r="95" spans="2:3" x14ac:dyDescent="0.15">
      <c r="B95" s="1">
        <f>471.31-C94</f>
        <v>236.15</v>
      </c>
      <c r="C95" s="1">
        <v>235.16</v>
      </c>
    </row>
    <row r="96" spans="2:3" x14ac:dyDescent="0.15">
      <c r="B96" s="1">
        <f>576.69-C95</f>
        <v>341.53000000000009</v>
      </c>
      <c r="C96" s="1">
        <v>235.16</v>
      </c>
    </row>
  </sheetData>
  <autoFilter ref="B1:C86"/>
  <sortState ref="B2:C91">
    <sortCondition ref="C2:C91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2021-11-20T13:17:27Z</dcterms:created>
  <dcterms:modified xsi:type="dcterms:W3CDTF">2021-11-20T14:32:34Z</dcterms:modified>
</cp:coreProperties>
</file>