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tOOrz-Mathematical-Modelling-Group\IMMC_2022_Greater_China_Oral_Defense\Docs\Documents\"/>
    </mc:Choice>
  </mc:AlternateContent>
  <bookViews>
    <workbookView xWindow="0" yWindow="0" windowWidth="23040" windowHeight="86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F6" i="1"/>
</calcChain>
</file>

<file path=xl/sharedStrings.xml><?xml version="1.0" encoding="utf-8"?>
<sst xmlns="http://schemas.openxmlformats.org/spreadsheetml/2006/main" count="49" uniqueCount="15">
  <si>
    <t>Page</t>
    <phoneticPr fontId="1" type="noConversion"/>
  </si>
  <si>
    <t>Words</t>
    <phoneticPr fontId="1" type="noConversion"/>
  </si>
  <si>
    <t>Member</t>
    <phoneticPr fontId="1" type="noConversion"/>
  </si>
  <si>
    <t>E</t>
    <phoneticPr fontId="1" type="noConversion"/>
  </si>
  <si>
    <t>L</t>
    <phoneticPr fontId="1" type="noConversion"/>
  </si>
  <si>
    <t>L</t>
    <phoneticPr fontId="1" type="noConversion"/>
  </si>
  <si>
    <t>R</t>
    <phoneticPr fontId="1" type="noConversion"/>
  </si>
  <si>
    <t>R</t>
    <phoneticPr fontId="1" type="noConversion"/>
  </si>
  <si>
    <t>E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</si>
  <si>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</si>
  <si>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</si>
  <si>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</si>
  <si>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E</t>
    <phoneticPr fontId="1" type="noConversion"/>
  </si>
  <si>
    <t>L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</si>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</sst>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6">
    <dxf>
      <fill>
        <patternFill>
          <bgColor rgb="FF00FFFF"/>
        </patternFill>
      </fill>
    </dxf>
    <dxf>
      <fill>
        <patternFill>
          <bgColor rgb="FFFFFF66"/>
        </patternFill>
      </fill>
    </dxf>
    <dxf>
      <fill>
        <patternFill>
          <bgColor rgb="FF00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FFFF66"/>
        </patternFill>
      </fill>
    </dxf>
    <dxf>
      <fill>
        <patternFill>
          <bgColor rgb="FF00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FFFF66"/>
        </patternFill>
      </fill>
    </dxf>
    <dxf>
      <fill>
        <patternFill>
          <bgColor rgb="FF00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FFFF66"/>
        </patternFill>
      </fill>
    </dxf>
    <dxf>
      <fill>
        <patternFill>
          <bgColor rgb="FF00FF00"/>
        </patternFill>
      </fill>
    </dxf>
    <dxf>
      <fill>
        <patternFill>
          <bgColor rgb="FFFF00FF"/>
        </patternFill>
      </fill>
    </dxf>
    <dxf>
      <fill>
        <patternFill>
          <bgColor rgb="FFFFFF66"/>
        </patternFill>
      </fill>
    </dxf>
    <dxf>
      <fill>
        <patternFill>
          <bgColor rgb="FF00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00FF00"/>
        </patternFill>
      </fill>
    </dxf>
    <dxf>
      <fill>
        <patternFill>
          <bgColor rgb="FFFFFF66"/>
        </patternFill>
      </fill>
    </dxf>
    <dxf>
      <fill>
        <patternFill>
          <bgColor rgb="FF00FF00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</dxfs>
  <tableStyles count="0" defaultTableStyle="TableStyleMedium2" defaultPivotStyle="PivotStyleLight16"/>
  <colors>
    <mruColors>
      <color rgb="FF00FFFF"/>
      <color rgb="FFFFFF66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J18" sqref="J18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</v>
      </c>
      <c r="B2">
        <v>19</v>
      </c>
      <c r="C2" t="s">
        <v>3</v>
      </c>
    </row>
    <row r="3" spans="1:6" x14ac:dyDescent="0.25">
      <c r="A3">
        <v>2</v>
      </c>
      <c r="B3">
        <v>7</v>
      </c>
      <c r="C3" t="s">
        <v>3</v>
      </c>
    </row>
    <row r="4" spans="1:6" x14ac:dyDescent="0.25">
      <c r="A4">
        <v>3</v>
      </c>
      <c r="B4">
        <v>11</v>
      </c>
      <c r="C4" t="s">
        <v>4</v>
      </c>
    </row>
    <row r="5" spans="1:6" x14ac:dyDescent="0.25">
      <c r="A5">
        <v>4</v>
      </c>
      <c r="B5">
        <v>74</v>
      </c>
      <c r="C5" t="s">
        <v>5</v>
      </c>
    </row>
    <row r="6" spans="1:6" x14ac:dyDescent="0.25">
      <c r="A6">
        <v>5</v>
      </c>
      <c r="B6">
        <v>19</v>
      </c>
      <c r="C6" t="s">
        <v>4</v>
      </c>
      <c r="E6" t="s">
        <v>11</v>
      </c>
      <c r="F6">
        <f>SUMIF(C2:C43, "A", B2:B43)</f>
        <v>322</v>
      </c>
    </row>
    <row r="7" spans="1:6" x14ac:dyDescent="0.25">
      <c r="A7">
        <v>6</v>
      </c>
      <c r="B7">
        <v>84</v>
      </c>
      <c r="C7" t="s">
        <v>6</v>
      </c>
      <c r="E7" t="s">
        <v>12</v>
      </c>
      <c r="F7">
        <f>SUMIF(C2:C43, "E", B2:B43)</f>
        <v>341</v>
      </c>
    </row>
    <row r="8" spans="1:6" x14ac:dyDescent="0.25">
      <c r="A8">
        <v>7</v>
      </c>
      <c r="B8">
        <v>21</v>
      </c>
      <c r="C8" t="s">
        <v>7</v>
      </c>
      <c r="E8" t="s">
        <v>13</v>
      </c>
      <c r="F8">
        <f>SUMIF(C2:C43, "L", B2:B43)</f>
        <v>161</v>
      </c>
    </row>
    <row r="9" spans="1:6" x14ac:dyDescent="0.25">
      <c r="A9">
        <v>8</v>
      </c>
      <c r="B9">
        <v>9</v>
      </c>
      <c r="C9" t="s">
        <v>8</v>
      </c>
      <c r="E9" t="s">
        <v>7</v>
      </c>
      <c r="F9">
        <f>SUMIF(C2:C43, "R", B2:B43)</f>
        <v>344</v>
      </c>
    </row>
    <row r="10" spans="1:6" x14ac:dyDescent="0.25">
      <c r="A10">
        <v>9</v>
      </c>
      <c r="B10">
        <v>51</v>
      </c>
      <c r="C10" t="s">
        <v>3</v>
      </c>
    </row>
    <row r="11" spans="1:6" x14ac:dyDescent="0.25">
      <c r="A11">
        <v>10</v>
      </c>
      <c r="B11">
        <v>21</v>
      </c>
      <c r="C11" t="s">
        <v>3</v>
      </c>
    </row>
    <row r="12" spans="1:6" x14ac:dyDescent="0.25">
      <c r="A12">
        <v>11</v>
      </c>
      <c r="B12">
        <v>50</v>
      </c>
      <c r="C12" t="s">
        <v>9</v>
      </c>
    </row>
    <row r="13" spans="1:6" x14ac:dyDescent="0.25">
      <c r="A13">
        <v>12</v>
      </c>
      <c r="B13">
        <v>15</v>
      </c>
      <c r="C13" t="s">
        <v>10</v>
      </c>
    </row>
    <row r="14" spans="1:6" x14ac:dyDescent="0.25">
      <c r="A14">
        <v>13</v>
      </c>
      <c r="B14">
        <v>18</v>
      </c>
      <c r="C14" t="s">
        <v>14</v>
      </c>
    </row>
    <row r="15" spans="1:6" x14ac:dyDescent="0.25">
      <c r="A15">
        <v>14</v>
      </c>
      <c r="B15">
        <v>15</v>
      </c>
      <c r="C15" t="s">
        <v>10</v>
      </c>
    </row>
    <row r="16" spans="1:6" x14ac:dyDescent="0.25">
      <c r="A16">
        <v>15</v>
      </c>
      <c r="B16">
        <v>9</v>
      </c>
      <c r="C16" t="s">
        <v>10</v>
      </c>
    </row>
    <row r="17" spans="1:3" x14ac:dyDescent="0.25">
      <c r="A17">
        <v>16</v>
      </c>
      <c r="B17">
        <v>42</v>
      </c>
      <c r="C17" t="s">
        <v>10</v>
      </c>
    </row>
    <row r="18" spans="1:3" x14ac:dyDescent="0.25">
      <c r="A18">
        <v>17</v>
      </c>
      <c r="B18">
        <v>54</v>
      </c>
      <c r="C18" t="s">
        <v>10</v>
      </c>
    </row>
    <row r="19" spans="1:3" x14ac:dyDescent="0.25">
      <c r="A19">
        <v>18</v>
      </c>
      <c r="B19">
        <v>43</v>
      </c>
      <c r="C19" t="s">
        <v>10</v>
      </c>
    </row>
    <row r="20" spans="1:3" x14ac:dyDescent="0.25">
      <c r="A20">
        <v>19</v>
      </c>
      <c r="B20">
        <v>49</v>
      </c>
      <c r="C20" t="s">
        <v>10</v>
      </c>
    </row>
    <row r="21" spans="1:3" x14ac:dyDescent="0.25">
      <c r="A21">
        <v>20</v>
      </c>
      <c r="B21">
        <v>16</v>
      </c>
      <c r="C21" t="s">
        <v>10</v>
      </c>
    </row>
    <row r="22" spans="1:3" x14ac:dyDescent="0.25">
      <c r="A22">
        <v>21</v>
      </c>
      <c r="B22">
        <v>11</v>
      </c>
      <c r="C22" t="s">
        <v>10</v>
      </c>
    </row>
    <row r="23" spans="1:3" x14ac:dyDescent="0.25">
      <c r="A23">
        <v>22</v>
      </c>
      <c r="B23">
        <v>13</v>
      </c>
      <c r="C23" t="s">
        <v>3</v>
      </c>
    </row>
    <row r="24" spans="1:3" x14ac:dyDescent="0.25">
      <c r="A24">
        <v>23</v>
      </c>
      <c r="B24">
        <v>52</v>
      </c>
      <c r="C24" t="s">
        <v>3</v>
      </c>
    </row>
    <row r="25" spans="1:3" x14ac:dyDescent="0.25">
      <c r="A25">
        <v>24</v>
      </c>
      <c r="B25">
        <v>37</v>
      </c>
      <c r="C25" t="s">
        <v>3</v>
      </c>
    </row>
    <row r="26" spans="1:3" x14ac:dyDescent="0.25">
      <c r="A26">
        <v>25</v>
      </c>
      <c r="B26">
        <v>34</v>
      </c>
      <c r="C26" t="s">
        <v>3</v>
      </c>
    </row>
    <row r="27" spans="1:3" x14ac:dyDescent="0.25">
      <c r="A27">
        <v>26</v>
      </c>
      <c r="B27">
        <v>49</v>
      </c>
      <c r="C27" t="s">
        <v>7</v>
      </c>
    </row>
    <row r="28" spans="1:3" x14ac:dyDescent="0.25">
      <c r="A28">
        <v>27</v>
      </c>
      <c r="B28">
        <v>49</v>
      </c>
      <c r="C28" t="s">
        <v>7</v>
      </c>
    </row>
    <row r="29" spans="1:3" x14ac:dyDescent="0.25">
      <c r="A29">
        <v>28</v>
      </c>
      <c r="B29">
        <v>10</v>
      </c>
      <c r="C29" t="s">
        <v>3</v>
      </c>
    </row>
    <row r="30" spans="1:3" x14ac:dyDescent="0.25">
      <c r="A30">
        <v>29</v>
      </c>
      <c r="B30">
        <v>18</v>
      </c>
      <c r="C30" t="s">
        <v>3</v>
      </c>
    </row>
    <row r="31" spans="1:3" x14ac:dyDescent="0.25">
      <c r="A31">
        <v>30</v>
      </c>
      <c r="B31">
        <v>8</v>
      </c>
      <c r="C31" t="s">
        <v>3</v>
      </c>
    </row>
    <row r="32" spans="1:3" x14ac:dyDescent="0.25">
      <c r="A32">
        <v>31</v>
      </c>
      <c r="B32">
        <v>18</v>
      </c>
      <c r="C32" t="s">
        <v>3</v>
      </c>
    </row>
    <row r="33" spans="1:3" x14ac:dyDescent="0.25">
      <c r="A33">
        <v>32</v>
      </c>
      <c r="B33">
        <v>44</v>
      </c>
      <c r="C33" t="s">
        <v>3</v>
      </c>
    </row>
    <row r="34" spans="1:3" x14ac:dyDescent="0.25">
      <c r="A34">
        <v>33</v>
      </c>
      <c r="B34">
        <v>9</v>
      </c>
      <c r="C34" t="s">
        <v>7</v>
      </c>
    </row>
    <row r="35" spans="1:3" x14ac:dyDescent="0.25">
      <c r="A35">
        <v>34</v>
      </c>
      <c r="B35">
        <v>11</v>
      </c>
      <c r="C35" t="s">
        <v>7</v>
      </c>
    </row>
    <row r="36" spans="1:3" x14ac:dyDescent="0.25">
      <c r="A36">
        <v>35</v>
      </c>
      <c r="B36">
        <v>11</v>
      </c>
      <c r="C36" t="s">
        <v>7</v>
      </c>
    </row>
    <row r="37" spans="1:3" x14ac:dyDescent="0.25">
      <c r="A37">
        <v>36</v>
      </c>
      <c r="B37">
        <v>36</v>
      </c>
      <c r="C37" t="s">
        <v>7</v>
      </c>
    </row>
    <row r="38" spans="1:3" x14ac:dyDescent="0.25">
      <c r="A38">
        <v>37</v>
      </c>
      <c r="B38">
        <v>23</v>
      </c>
      <c r="C38" t="s">
        <v>7</v>
      </c>
    </row>
    <row r="39" spans="1:3" x14ac:dyDescent="0.25">
      <c r="A39">
        <v>38</v>
      </c>
      <c r="B39">
        <v>42</v>
      </c>
      <c r="C39" t="s">
        <v>7</v>
      </c>
    </row>
    <row r="40" spans="1:3" x14ac:dyDescent="0.25">
      <c r="A40">
        <v>39</v>
      </c>
      <c r="B40">
        <v>9</v>
      </c>
      <c r="C40" t="s">
        <v>7</v>
      </c>
    </row>
    <row r="41" spans="1:3" x14ac:dyDescent="0.25">
      <c r="A41">
        <v>40</v>
      </c>
      <c r="B41">
        <v>7</v>
      </c>
      <c r="C41" t="s">
        <v>4</v>
      </c>
    </row>
    <row r="42" spans="1:3" x14ac:dyDescent="0.25">
      <c r="A42">
        <v>41</v>
      </c>
      <c r="B42">
        <v>48</v>
      </c>
      <c r="C42" t="s">
        <v>4</v>
      </c>
    </row>
    <row r="43" spans="1:3" x14ac:dyDescent="0.25">
      <c r="A43">
        <v>42</v>
      </c>
      <c r="B43">
        <v>2</v>
      </c>
      <c r="C43" t="s">
        <v>4</v>
      </c>
    </row>
    <row r="44" spans="1:3" x14ac:dyDescent="0.25">
      <c r="A44">
        <v>43</v>
      </c>
    </row>
    <row r="45" spans="1:3" x14ac:dyDescent="0.25">
      <c r="A45">
        <v>44</v>
      </c>
    </row>
    <row r="46" spans="1:3" x14ac:dyDescent="0.25">
      <c r="A46">
        <v>45</v>
      </c>
    </row>
    <row r="47" spans="1:3" x14ac:dyDescent="0.25">
      <c r="A47">
        <v>46</v>
      </c>
    </row>
    <row r="48" spans="1:3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</sheetData>
  <phoneticPr fontId="1" type="noConversion"/>
  <conditionalFormatting sqref="C2:C43">
    <cfRule type="cellIs" dxfId="20" priority="20" operator="equal">
      <formula>"E"</formula>
    </cfRule>
    <cfRule type="cellIs" dxfId="21" priority="19" operator="equal">
      <formula>"L"</formula>
    </cfRule>
    <cfRule type="cellIs" dxfId="22" priority="18" operator="equal">
      <formula>"A"</formula>
    </cfRule>
    <cfRule type="cellIs" dxfId="19" priority="17" operator="equal">
      <formula>"R"</formula>
    </cfRule>
  </conditionalFormatting>
  <conditionalFormatting sqref="E6">
    <cfRule type="cellIs" dxfId="12" priority="13" operator="equal">
      <formula>"R"</formula>
    </cfRule>
    <cfRule type="cellIs" dxfId="13" priority="14" operator="equal">
      <formula>"A"</formula>
    </cfRule>
    <cfRule type="cellIs" dxfId="14" priority="15" operator="equal">
      <formula>"L"</formula>
    </cfRule>
    <cfRule type="cellIs" dxfId="15" priority="16" operator="equal">
      <formula>"E"</formula>
    </cfRule>
  </conditionalFormatting>
  <conditionalFormatting sqref="E7">
    <cfRule type="cellIs" dxfId="8" priority="9" operator="equal">
      <formula>"R"</formula>
    </cfRule>
    <cfRule type="cellIs" dxfId="9" priority="10" operator="equal">
      <formula>"A"</formula>
    </cfRule>
    <cfRule type="cellIs" dxfId="10" priority="11" operator="equal">
      <formula>"L"</formula>
    </cfRule>
    <cfRule type="cellIs" dxfId="11" priority="12" operator="equal">
      <formula>"E"</formula>
    </cfRule>
  </conditionalFormatting>
  <conditionalFormatting sqref="E8">
    <cfRule type="cellIs" dxfId="4" priority="5" operator="equal">
      <formula>"R"</formula>
    </cfRule>
    <cfRule type="cellIs" dxfId="5" priority="6" operator="equal">
      <formula>"A"</formula>
    </cfRule>
    <cfRule type="cellIs" dxfId="6" priority="7" operator="equal">
      <formula>"L"</formula>
    </cfRule>
    <cfRule type="cellIs" dxfId="7" priority="8" operator="equal">
      <formula>"E"</formula>
    </cfRule>
  </conditionalFormatting>
  <conditionalFormatting sqref="E9">
    <cfRule type="cellIs" dxfId="0" priority="1" operator="equal">
      <formula>"R"</formula>
    </cfRule>
    <cfRule type="cellIs" dxfId="1" priority="2" operator="equal">
      <formula>"A"</formula>
    </cfRule>
    <cfRule type="cellIs" dxfId="2" priority="3" operator="equal">
      <formula>"L"</formula>
    </cfRule>
    <cfRule type="cellIs" dxfId="3" priority="4" operator="equal">
      <formula>"E"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Allan</cp:lastModifiedBy>
  <dcterms:created xsi:type="dcterms:W3CDTF">2022-04-19T13:11:22Z</dcterms:created>
  <dcterms:modified xsi:type="dcterms:W3CDTF">2022-04-19T13:23:07Z</dcterms:modified>
</cp:coreProperties>
</file>