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zgurakgun/repos/github/ozgurakgun/magic-hexagon/results/"/>
    </mc:Choice>
  </mc:AlternateContent>
  <xr:revisionPtr revIDLastSave="0" documentId="13_ncr:1_{BCB604B2-B760-D748-B9FB-53114CD599E3}" xr6:coauthVersionLast="47" xr6:coauthVersionMax="47" xr10:uidLastSave="{00000000-0000-0000-0000-000000000000}"/>
  <bookViews>
    <workbookView xWindow="23500" yWindow="500" windowWidth="22380" windowHeight="28140" activeTab="1" xr2:uid="{81ED7F14-820B-C144-81AC-28F30AD4118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 s="1"/>
  <c r="B4" i="1"/>
  <c r="C4" i="1"/>
  <c r="D4" i="1" s="1"/>
  <c r="E4" i="1" s="1"/>
  <c r="B5" i="1"/>
  <c r="C5" i="1"/>
  <c r="D5" i="1" s="1"/>
  <c r="E5" i="1" s="1"/>
  <c r="B6" i="1"/>
  <c r="C6" i="1"/>
  <c r="D6" i="1" s="1"/>
  <c r="E6" i="1" s="1"/>
  <c r="B7" i="1"/>
  <c r="C7" i="1"/>
  <c r="D7" i="1" s="1"/>
  <c r="E7" i="1" s="1"/>
  <c r="B8" i="1"/>
  <c r="C8" i="1"/>
  <c r="D8" i="1"/>
  <c r="E8" i="1"/>
  <c r="B9" i="1"/>
  <c r="C9" i="1"/>
  <c r="D9" i="1" s="1"/>
  <c r="E9" i="1" s="1"/>
  <c r="B10" i="1"/>
  <c r="C10" i="1"/>
  <c r="D10" i="1"/>
  <c r="E10" i="1"/>
  <c r="B11" i="1"/>
  <c r="C11" i="1"/>
  <c r="D11" i="1" s="1"/>
  <c r="E11" i="1" s="1"/>
  <c r="D2" i="1"/>
  <c r="E2" i="1" s="1"/>
  <c r="C2" i="1"/>
  <c r="B2" i="1"/>
  <c r="E3" i="1" l="1"/>
</calcChain>
</file>

<file path=xl/sharedStrings.xml><?xml version="1.0" encoding="utf-8"?>
<sst xmlns="http://schemas.openxmlformats.org/spreadsheetml/2006/main" count="45" uniqueCount="14">
  <si>
    <t>Order</t>
  </si>
  <si>
    <t>Diameter</t>
  </si>
  <si>
    <t>Number of cells</t>
  </si>
  <si>
    <t>Total sum</t>
  </si>
  <si>
    <t>Per "row"</t>
  </si>
  <si>
    <t>Chuffed</t>
  </si>
  <si>
    <t>Kissat</t>
  </si>
  <si>
    <t>OR-Tools</t>
  </si>
  <si>
    <r>
      <t xml:space="preserve">Number of instances solved in </t>
    </r>
    <r>
      <rPr>
        <b/>
        <sz val="12"/>
        <color theme="1"/>
        <rFont val="Calibri"/>
        <family val="2"/>
        <scheme val="minor"/>
      </rPr>
      <t>1 minute</t>
    </r>
  </si>
  <si>
    <r>
      <t xml:space="preserve">Number of instances solved in </t>
    </r>
    <r>
      <rPr>
        <b/>
        <sz val="12"/>
        <color theme="1"/>
        <rFont val="Calibri"/>
        <family val="2"/>
        <scheme val="minor"/>
      </rPr>
      <t>10 seconds</t>
    </r>
  </si>
  <si>
    <r>
      <t xml:space="preserve">Number of instances solved in </t>
    </r>
    <r>
      <rPr>
        <b/>
        <sz val="12"/>
        <color theme="1"/>
        <rFont val="Calibri"/>
        <family val="2"/>
        <scheme val="minor"/>
      </rPr>
      <t>5 minutes</t>
    </r>
  </si>
  <si>
    <r>
      <t xml:space="preserve">Number of instances solved in </t>
    </r>
    <r>
      <rPr>
        <b/>
        <sz val="12"/>
        <color theme="1"/>
        <rFont val="Calibri"/>
        <family val="2"/>
        <scheme val="minor"/>
      </rPr>
      <t>10 minutes</t>
    </r>
  </si>
  <si>
    <t>Base model</t>
  </si>
  <si>
    <t>With the implied sums_to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</si>
</sst>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C9C4-3E6C-2C41-BE4F-8BFC865CE1AA}">
  <dimension ref="A1:E11"/>
  <sheetViews>
    <sheetView zoomScale="160" zoomScaleNormal="160" workbookViewId="0">
      <selection activeCell="H10" sqref="H1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3</v>
      </c>
      <c r="B2">
        <f>A2*2-1</f>
        <v>5</v>
      </c>
      <c r="C2">
        <f>3 * A2^2 - 3 * A2 + 1</f>
        <v>19</v>
      </c>
      <c r="D2">
        <f>(C2*(C2+1))/2</f>
        <v>190</v>
      </c>
      <c r="E2">
        <f>D2/B2</f>
        <v>38</v>
      </c>
    </row>
    <row r="3" spans="1:5" x14ac:dyDescent="0.2">
      <c r="A3">
        <v>4</v>
      </c>
      <c r="B3">
        <f t="shared" ref="B3:B11" si="0">A3*2-1</f>
        <v>7</v>
      </c>
      <c r="C3">
        <f t="shared" ref="C3:C11" si="1">3 * A3^2 - 3 * A3 + 1</f>
        <v>37</v>
      </c>
      <c r="D3">
        <f t="shared" ref="D3:D11" si="2">(C3*(C3+1))/2</f>
        <v>703</v>
      </c>
      <c r="E3">
        <f t="shared" ref="E3:E11" si="3">D3/B3</f>
        <v>100.42857142857143</v>
      </c>
    </row>
    <row r="4" spans="1:5" x14ac:dyDescent="0.2">
      <c r="A4">
        <v>5</v>
      </c>
      <c r="B4">
        <f t="shared" si="0"/>
        <v>9</v>
      </c>
      <c r="C4">
        <f t="shared" si="1"/>
        <v>61</v>
      </c>
      <c r="D4">
        <f t="shared" si="2"/>
        <v>1891</v>
      </c>
      <c r="E4">
        <f t="shared" si="3"/>
        <v>210.11111111111111</v>
      </c>
    </row>
    <row r="5" spans="1:5" x14ac:dyDescent="0.2">
      <c r="A5">
        <v>6</v>
      </c>
      <c r="B5">
        <f t="shared" si="0"/>
        <v>11</v>
      </c>
      <c r="C5">
        <f t="shared" si="1"/>
        <v>91</v>
      </c>
      <c r="D5">
        <f t="shared" si="2"/>
        <v>4186</v>
      </c>
      <c r="E5">
        <f t="shared" si="3"/>
        <v>380.54545454545456</v>
      </c>
    </row>
    <row r="6" spans="1:5" x14ac:dyDescent="0.2">
      <c r="A6">
        <v>7</v>
      </c>
      <c r="B6">
        <f t="shared" si="0"/>
        <v>13</v>
      </c>
      <c r="C6">
        <f t="shared" si="1"/>
        <v>127</v>
      </c>
      <c r="D6">
        <f t="shared" si="2"/>
        <v>8128</v>
      </c>
      <c r="E6">
        <f t="shared" si="3"/>
        <v>625.23076923076928</v>
      </c>
    </row>
    <row r="7" spans="1:5" x14ac:dyDescent="0.2">
      <c r="A7">
        <v>8</v>
      </c>
      <c r="B7">
        <f t="shared" si="0"/>
        <v>15</v>
      </c>
      <c r="C7">
        <f t="shared" si="1"/>
        <v>169</v>
      </c>
      <c r="D7">
        <f t="shared" si="2"/>
        <v>14365</v>
      </c>
      <c r="E7">
        <f t="shared" si="3"/>
        <v>957.66666666666663</v>
      </c>
    </row>
    <row r="8" spans="1:5" x14ac:dyDescent="0.2">
      <c r="A8">
        <v>9</v>
      </c>
      <c r="B8">
        <f t="shared" si="0"/>
        <v>17</v>
      </c>
      <c r="C8">
        <f t="shared" si="1"/>
        <v>217</v>
      </c>
      <c r="D8">
        <f t="shared" si="2"/>
        <v>23653</v>
      </c>
      <c r="E8">
        <f t="shared" si="3"/>
        <v>1391.3529411764705</v>
      </c>
    </row>
    <row r="9" spans="1:5" x14ac:dyDescent="0.2">
      <c r="A9">
        <v>10</v>
      </c>
      <c r="B9">
        <f t="shared" si="0"/>
        <v>19</v>
      </c>
      <c r="C9">
        <f t="shared" si="1"/>
        <v>271</v>
      </c>
      <c r="D9">
        <f t="shared" si="2"/>
        <v>36856</v>
      </c>
      <c r="E9">
        <f t="shared" si="3"/>
        <v>1939.7894736842106</v>
      </c>
    </row>
    <row r="10" spans="1:5" x14ac:dyDescent="0.2">
      <c r="A10">
        <v>11</v>
      </c>
      <c r="B10">
        <f t="shared" si="0"/>
        <v>21</v>
      </c>
      <c r="C10">
        <f t="shared" si="1"/>
        <v>331</v>
      </c>
      <c r="D10">
        <f t="shared" si="2"/>
        <v>54946</v>
      </c>
      <c r="E10">
        <f t="shared" si="3"/>
        <v>2616.4761904761904</v>
      </c>
    </row>
    <row r="11" spans="1:5" x14ac:dyDescent="0.2">
      <c r="A11">
        <v>12</v>
      </c>
      <c r="B11">
        <f t="shared" si="0"/>
        <v>23</v>
      </c>
      <c r="C11">
        <f t="shared" si="1"/>
        <v>397</v>
      </c>
      <c r="D11">
        <f t="shared" si="2"/>
        <v>79003</v>
      </c>
      <c r="E11">
        <f t="shared" si="3"/>
        <v>3434.913043478261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0405E-5811-F449-AB85-0B9EC024ACDD}">
  <dimension ref="A1:G39"/>
  <sheetViews>
    <sheetView tabSelected="1" zoomScale="160" zoomScaleNormal="160" workbookViewId="0">
      <selection activeCell="C18" sqref="C18"/>
    </sheetView>
  </sheetViews>
  <sheetFormatPr baseColWidth="10" defaultColWidth="12.33203125" defaultRowHeight="16" x14ac:dyDescent="0.2"/>
  <cols>
    <col min="1" max="1" width="5.83203125" bestFit="1" customWidth="1"/>
  </cols>
  <sheetData>
    <row r="1" spans="1:7" x14ac:dyDescent="0.2">
      <c r="A1" s="12" t="s">
        <v>9</v>
      </c>
      <c r="B1" s="12"/>
      <c r="C1" s="12"/>
      <c r="D1" s="12"/>
      <c r="E1" s="12"/>
      <c r="F1" s="12"/>
      <c r="G1" s="12"/>
    </row>
    <row r="2" spans="1:7" ht="17" thickBot="1" x14ac:dyDescent="0.25">
      <c r="A2" s="13" t="s">
        <v>0</v>
      </c>
      <c r="B2" s="9" t="s">
        <v>12</v>
      </c>
      <c r="C2" s="9"/>
      <c r="D2" s="10"/>
      <c r="E2" s="11" t="s">
        <v>13</v>
      </c>
      <c r="F2" s="9"/>
      <c r="G2" s="9"/>
    </row>
    <row r="3" spans="1:7" s="3" customFormat="1" ht="17" thickBot="1" x14ac:dyDescent="0.25">
      <c r="A3" s="14"/>
      <c r="B3" s="2" t="s">
        <v>5</v>
      </c>
      <c r="C3" s="2" t="s">
        <v>6</v>
      </c>
      <c r="D3" s="2" t="s">
        <v>7</v>
      </c>
      <c r="E3" s="4" t="s">
        <v>5</v>
      </c>
      <c r="F3" s="2" t="s">
        <v>6</v>
      </c>
      <c r="G3" s="2" t="s">
        <v>7</v>
      </c>
    </row>
    <row r="4" spans="1:7" x14ac:dyDescent="0.2">
      <c r="A4" s="6">
        <v>3</v>
      </c>
      <c r="B4">
        <v>201</v>
      </c>
      <c r="C4">
        <v>201</v>
      </c>
      <c r="D4">
        <v>201</v>
      </c>
      <c r="E4" s="5">
        <v>201</v>
      </c>
      <c r="F4">
        <v>201</v>
      </c>
      <c r="G4">
        <v>201</v>
      </c>
    </row>
    <row r="5" spans="1:7" x14ac:dyDescent="0.2">
      <c r="A5" s="6">
        <v>4</v>
      </c>
      <c r="B5">
        <v>164</v>
      </c>
      <c r="C5">
        <v>164</v>
      </c>
      <c r="D5">
        <v>198</v>
      </c>
      <c r="E5" s="5">
        <v>198</v>
      </c>
      <c r="F5">
        <v>197</v>
      </c>
      <c r="G5">
        <v>201</v>
      </c>
    </row>
    <row r="6" spans="1:7" x14ac:dyDescent="0.2">
      <c r="A6" s="6">
        <v>5</v>
      </c>
      <c r="B6">
        <v>129</v>
      </c>
      <c r="C6">
        <v>128</v>
      </c>
      <c r="D6">
        <v>199</v>
      </c>
      <c r="E6" s="5">
        <v>194</v>
      </c>
      <c r="F6">
        <v>193</v>
      </c>
      <c r="G6">
        <v>196</v>
      </c>
    </row>
    <row r="7" spans="1:7" x14ac:dyDescent="0.2">
      <c r="A7" s="6">
        <v>6</v>
      </c>
      <c r="B7">
        <v>87</v>
      </c>
      <c r="C7">
        <v>85</v>
      </c>
      <c r="D7">
        <v>169</v>
      </c>
      <c r="E7" s="5">
        <v>191</v>
      </c>
      <c r="F7">
        <v>191</v>
      </c>
      <c r="G7">
        <v>200</v>
      </c>
    </row>
    <row r="8" spans="1:7" x14ac:dyDescent="0.2">
      <c r="A8" s="6">
        <v>7</v>
      </c>
      <c r="B8">
        <v>37</v>
      </c>
      <c r="C8">
        <v>37</v>
      </c>
      <c r="D8">
        <v>189</v>
      </c>
      <c r="E8" s="5">
        <v>190</v>
      </c>
      <c r="F8">
        <v>189</v>
      </c>
      <c r="G8">
        <v>200</v>
      </c>
    </row>
    <row r="9" spans="1:7" x14ac:dyDescent="0.2">
      <c r="A9" s="6">
        <v>8</v>
      </c>
      <c r="B9">
        <v>16</v>
      </c>
      <c r="C9">
        <v>16</v>
      </c>
      <c r="D9">
        <v>178</v>
      </c>
      <c r="E9" s="5">
        <v>188</v>
      </c>
      <c r="F9">
        <v>188</v>
      </c>
      <c r="G9">
        <v>199</v>
      </c>
    </row>
    <row r="11" spans="1:7" ht="17" thickBot="1" x14ac:dyDescent="0.25">
      <c r="A11" s="9" t="s">
        <v>8</v>
      </c>
      <c r="B11" s="9"/>
      <c r="C11" s="9"/>
      <c r="D11" s="9"/>
      <c r="E11" s="9"/>
      <c r="F11" s="9"/>
      <c r="G11" s="9"/>
    </row>
    <row r="12" spans="1:7" ht="17" thickBot="1" x14ac:dyDescent="0.25">
      <c r="A12" s="15" t="s">
        <v>0</v>
      </c>
      <c r="B12" s="9" t="s">
        <v>12</v>
      </c>
      <c r="C12" s="9"/>
      <c r="D12" s="10"/>
      <c r="E12" s="11" t="s">
        <v>13</v>
      </c>
      <c r="F12" s="9"/>
      <c r="G12" s="9"/>
    </row>
    <row r="13" spans="1:7" s="3" customFormat="1" ht="17" thickBot="1" x14ac:dyDescent="0.25">
      <c r="A13" s="14"/>
      <c r="B13" s="2" t="s">
        <v>5</v>
      </c>
      <c r="C13" s="2" t="s">
        <v>6</v>
      </c>
      <c r="D13" s="2" t="s">
        <v>7</v>
      </c>
      <c r="E13" s="4" t="s">
        <v>5</v>
      </c>
      <c r="F13" s="2" t="s">
        <v>6</v>
      </c>
      <c r="G13" s="2" t="s">
        <v>7</v>
      </c>
    </row>
    <row r="14" spans="1:7" x14ac:dyDescent="0.2">
      <c r="A14" s="6">
        <v>3</v>
      </c>
      <c r="B14">
        <v>201</v>
      </c>
      <c r="C14">
        <v>201</v>
      </c>
      <c r="D14">
        <v>201</v>
      </c>
      <c r="E14" s="5">
        <v>201</v>
      </c>
      <c r="F14">
        <v>201</v>
      </c>
      <c r="G14">
        <v>201</v>
      </c>
    </row>
    <row r="15" spans="1:7" x14ac:dyDescent="0.2">
      <c r="A15" s="6">
        <v>4</v>
      </c>
      <c r="B15">
        <v>167</v>
      </c>
      <c r="C15">
        <v>167</v>
      </c>
      <c r="D15">
        <v>199</v>
      </c>
      <c r="E15" s="5">
        <v>199</v>
      </c>
      <c r="F15">
        <v>199</v>
      </c>
      <c r="G15">
        <v>201</v>
      </c>
    </row>
    <row r="16" spans="1:7" x14ac:dyDescent="0.2">
      <c r="A16" s="6">
        <v>5</v>
      </c>
      <c r="B16">
        <v>131</v>
      </c>
      <c r="C16">
        <v>131</v>
      </c>
      <c r="D16">
        <v>199</v>
      </c>
      <c r="E16" s="5">
        <v>194</v>
      </c>
      <c r="F16">
        <v>193</v>
      </c>
      <c r="G16">
        <v>196</v>
      </c>
    </row>
    <row r="17" spans="1:7" x14ac:dyDescent="0.2">
      <c r="A17" s="6">
        <v>6</v>
      </c>
      <c r="B17">
        <v>92</v>
      </c>
      <c r="C17">
        <v>87</v>
      </c>
      <c r="D17">
        <v>201</v>
      </c>
      <c r="E17" s="5">
        <v>191</v>
      </c>
      <c r="F17">
        <v>191</v>
      </c>
      <c r="G17">
        <v>200</v>
      </c>
    </row>
    <row r="18" spans="1:7" x14ac:dyDescent="0.2">
      <c r="A18" s="6">
        <v>7</v>
      </c>
      <c r="B18">
        <v>37</v>
      </c>
      <c r="C18">
        <v>37</v>
      </c>
      <c r="D18">
        <v>201</v>
      </c>
      <c r="E18" s="5">
        <v>190</v>
      </c>
      <c r="F18">
        <v>189</v>
      </c>
      <c r="G18">
        <v>200</v>
      </c>
    </row>
    <row r="19" spans="1:7" x14ac:dyDescent="0.2">
      <c r="A19" s="6">
        <v>8</v>
      </c>
      <c r="B19">
        <v>16</v>
      </c>
      <c r="C19">
        <v>16</v>
      </c>
      <c r="D19">
        <v>199</v>
      </c>
      <c r="E19" s="5">
        <v>188</v>
      </c>
      <c r="F19">
        <v>188</v>
      </c>
      <c r="G19">
        <v>201</v>
      </c>
    </row>
    <row r="21" spans="1:7" ht="17" thickBot="1" x14ac:dyDescent="0.25">
      <c r="A21" s="9" t="s">
        <v>10</v>
      </c>
      <c r="B21" s="9"/>
      <c r="C21" s="9"/>
      <c r="D21" s="9"/>
      <c r="E21" s="9"/>
      <c r="F21" s="9"/>
      <c r="G21" s="9"/>
    </row>
    <row r="22" spans="1:7" ht="17" thickBot="1" x14ac:dyDescent="0.25">
      <c r="A22" s="15" t="s">
        <v>0</v>
      </c>
      <c r="B22" s="9" t="s">
        <v>12</v>
      </c>
      <c r="C22" s="9"/>
      <c r="D22" s="10"/>
      <c r="E22" s="11" t="s">
        <v>13</v>
      </c>
      <c r="F22" s="9"/>
      <c r="G22" s="9"/>
    </row>
    <row r="23" spans="1:7" s="3" customFormat="1" ht="17" thickBot="1" x14ac:dyDescent="0.25">
      <c r="A23" s="14"/>
      <c r="B23" s="2" t="s">
        <v>5</v>
      </c>
      <c r="C23" s="2" t="s">
        <v>6</v>
      </c>
      <c r="D23" s="2" t="s">
        <v>7</v>
      </c>
      <c r="E23" s="4" t="s">
        <v>5</v>
      </c>
      <c r="F23" s="2" t="s">
        <v>6</v>
      </c>
      <c r="G23" s="2" t="s">
        <v>7</v>
      </c>
    </row>
    <row r="24" spans="1:7" x14ac:dyDescent="0.2">
      <c r="A24" s="6">
        <v>3</v>
      </c>
      <c r="B24">
        <v>201</v>
      </c>
      <c r="C24">
        <v>201</v>
      </c>
      <c r="D24">
        <v>201</v>
      </c>
      <c r="E24" s="5">
        <v>201</v>
      </c>
      <c r="F24">
        <v>201</v>
      </c>
      <c r="G24">
        <v>201</v>
      </c>
    </row>
    <row r="25" spans="1:7" x14ac:dyDescent="0.2">
      <c r="A25" s="6">
        <v>4</v>
      </c>
      <c r="B25">
        <v>168</v>
      </c>
      <c r="C25">
        <v>169</v>
      </c>
      <c r="D25">
        <v>199</v>
      </c>
      <c r="E25" s="5">
        <v>200</v>
      </c>
      <c r="F25">
        <v>200</v>
      </c>
      <c r="G25">
        <v>201</v>
      </c>
    </row>
    <row r="26" spans="1:7" x14ac:dyDescent="0.2">
      <c r="A26" s="6">
        <v>5</v>
      </c>
      <c r="B26">
        <v>134</v>
      </c>
      <c r="C26">
        <v>133</v>
      </c>
      <c r="D26">
        <v>199</v>
      </c>
      <c r="E26" s="5">
        <v>194</v>
      </c>
      <c r="F26">
        <v>196</v>
      </c>
      <c r="G26">
        <v>196</v>
      </c>
    </row>
    <row r="27" spans="1:7" x14ac:dyDescent="0.2">
      <c r="A27" s="6">
        <v>6</v>
      </c>
      <c r="B27">
        <v>94</v>
      </c>
      <c r="C27">
        <v>90</v>
      </c>
      <c r="D27">
        <v>201</v>
      </c>
      <c r="E27" s="5">
        <v>192</v>
      </c>
      <c r="F27">
        <v>191</v>
      </c>
      <c r="G27">
        <v>200</v>
      </c>
    </row>
    <row r="28" spans="1:7" x14ac:dyDescent="0.2">
      <c r="A28" s="6">
        <v>7</v>
      </c>
      <c r="B28">
        <v>38</v>
      </c>
      <c r="C28">
        <v>37</v>
      </c>
      <c r="D28">
        <v>201</v>
      </c>
      <c r="E28" s="5">
        <v>190</v>
      </c>
      <c r="F28">
        <v>190</v>
      </c>
      <c r="G28">
        <v>200</v>
      </c>
    </row>
    <row r="29" spans="1:7" x14ac:dyDescent="0.2">
      <c r="A29" s="6">
        <v>8</v>
      </c>
      <c r="B29">
        <v>21</v>
      </c>
      <c r="C29">
        <v>16</v>
      </c>
      <c r="D29">
        <v>200</v>
      </c>
      <c r="E29" s="5">
        <v>188</v>
      </c>
      <c r="F29">
        <v>188</v>
      </c>
      <c r="G29">
        <v>201</v>
      </c>
    </row>
    <row r="31" spans="1:7" ht="17" thickBot="1" x14ac:dyDescent="0.25">
      <c r="A31" s="9" t="s">
        <v>11</v>
      </c>
      <c r="B31" s="9"/>
      <c r="C31" s="9"/>
      <c r="D31" s="9"/>
      <c r="E31" s="9"/>
      <c r="F31" s="9"/>
      <c r="G31" s="9"/>
    </row>
    <row r="32" spans="1:7" ht="17" thickBot="1" x14ac:dyDescent="0.25">
      <c r="A32" s="7" t="s">
        <v>0</v>
      </c>
      <c r="B32" s="9" t="s">
        <v>12</v>
      </c>
      <c r="C32" s="9"/>
      <c r="D32" s="10"/>
      <c r="E32" s="11" t="s">
        <v>13</v>
      </c>
      <c r="F32" s="9"/>
      <c r="G32" s="9"/>
    </row>
    <row r="33" spans="1:7" s="3" customFormat="1" ht="17" thickBot="1" x14ac:dyDescent="0.25">
      <c r="A33" s="8"/>
      <c r="B33" s="2" t="s">
        <v>5</v>
      </c>
      <c r="C33" s="2" t="s">
        <v>6</v>
      </c>
      <c r="D33" s="2" t="s">
        <v>7</v>
      </c>
      <c r="E33" s="4" t="s">
        <v>5</v>
      </c>
      <c r="F33" s="2" t="s">
        <v>6</v>
      </c>
      <c r="G33" s="2" t="s">
        <v>7</v>
      </c>
    </row>
    <row r="34" spans="1:7" x14ac:dyDescent="0.2">
      <c r="A34" s="1">
        <v>3</v>
      </c>
      <c r="B34">
        <v>201</v>
      </c>
      <c r="C34">
        <v>201</v>
      </c>
      <c r="D34">
        <v>201</v>
      </c>
      <c r="E34" s="5">
        <v>201</v>
      </c>
      <c r="F34">
        <v>201</v>
      </c>
      <c r="G34">
        <v>201</v>
      </c>
    </row>
    <row r="35" spans="1:7" x14ac:dyDescent="0.2">
      <c r="A35" s="1">
        <v>4</v>
      </c>
      <c r="B35">
        <v>169</v>
      </c>
      <c r="C35">
        <v>171</v>
      </c>
      <c r="D35">
        <v>200</v>
      </c>
      <c r="E35" s="5">
        <v>200</v>
      </c>
      <c r="F35">
        <v>200</v>
      </c>
      <c r="G35">
        <v>201</v>
      </c>
    </row>
    <row r="36" spans="1:7" x14ac:dyDescent="0.2">
      <c r="A36" s="1">
        <v>5</v>
      </c>
      <c r="B36">
        <v>134</v>
      </c>
      <c r="C36">
        <v>134</v>
      </c>
      <c r="D36">
        <v>200</v>
      </c>
      <c r="E36" s="5">
        <v>194</v>
      </c>
      <c r="F36">
        <v>196</v>
      </c>
      <c r="G36">
        <v>197</v>
      </c>
    </row>
    <row r="37" spans="1:7" x14ac:dyDescent="0.2">
      <c r="A37" s="1">
        <v>6</v>
      </c>
      <c r="B37">
        <v>94</v>
      </c>
      <c r="C37">
        <v>92</v>
      </c>
      <c r="D37">
        <v>201</v>
      </c>
      <c r="E37" s="5">
        <v>192</v>
      </c>
      <c r="F37">
        <v>191</v>
      </c>
      <c r="G37">
        <v>201</v>
      </c>
    </row>
    <row r="38" spans="1:7" x14ac:dyDescent="0.2">
      <c r="A38" s="1">
        <v>7</v>
      </c>
      <c r="B38">
        <v>40</v>
      </c>
      <c r="C38">
        <v>39</v>
      </c>
      <c r="D38">
        <v>201</v>
      </c>
      <c r="E38" s="5">
        <v>190</v>
      </c>
      <c r="F38">
        <v>190</v>
      </c>
      <c r="G38">
        <v>201</v>
      </c>
    </row>
    <row r="39" spans="1:7" x14ac:dyDescent="0.2">
      <c r="A39" s="1">
        <v>8</v>
      </c>
      <c r="B39">
        <v>23</v>
      </c>
      <c r="C39">
        <v>16</v>
      </c>
      <c r="D39">
        <v>200</v>
      </c>
      <c r="E39" s="5">
        <v>188</v>
      </c>
      <c r="F39">
        <v>188</v>
      </c>
      <c r="G39">
        <v>201</v>
      </c>
    </row>
  </sheetData>
  <mergeCells count="16">
    <mergeCell ref="A1:G1"/>
    <mergeCell ref="A11:G11"/>
    <mergeCell ref="A21:G21"/>
    <mergeCell ref="A31:G31"/>
    <mergeCell ref="B2:D2"/>
    <mergeCell ref="E2:G2"/>
    <mergeCell ref="A2:A3"/>
    <mergeCell ref="A12:A13"/>
    <mergeCell ref="A22:A23"/>
    <mergeCell ref="A32:A33"/>
    <mergeCell ref="B12:D12"/>
    <mergeCell ref="E12:G12"/>
    <mergeCell ref="B22:D22"/>
    <mergeCell ref="E22:G22"/>
    <mergeCell ref="B32:D32"/>
    <mergeCell ref="E32:G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Ozgur Akgun</dc:creator>
  <cp:lastModifiedBy>Ozgur Akgun</cp:lastModifiedBy>
  <dcterms:created xsi:type="dcterms:W3CDTF">2023-12-07T11:43:09Z</dcterms:created>
  <dcterms:modified xsi:type="dcterms:W3CDTF">2023-12-13T00:02:54Z</dcterms:modified>
</cp:coreProperties>
</file>