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6" windowHeight="7452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62913"/>
</workbook>
</file>

<file path=xl/calcChain.xml><?xml version="1.0" encoding="utf-8"?>
<calcChain xmlns="http://schemas.openxmlformats.org/spreadsheetml/2006/main">
  <c r="L40" i="1" l="1"/>
  <c r="L22" i="1"/>
  <c r="L23" i="1"/>
  <c r="L24" i="1"/>
  <c r="L25" i="1"/>
  <c r="L26" i="1"/>
  <c r="L27" i="1"/>
  <c r="L28" i="1"/>
  <c r="L29" i="1"/>
  <c r="L30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>
  <authors>
    <author>Автор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<sst xmlns="http://schemas.openxmlformats.org/spreadsheetml/2006/main" count="462" uniqueCount="224">
  <si>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</si>
  <si>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</si>
  <si>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</si>
  <si>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</si>
  <si>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</si>
  <si>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</si>
  <si>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</si>
  <si>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</si>
  <si>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</si>
  <si>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</si>
  <si>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</si>
  <si>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</si>
  <si>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</si>
  <si>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</si>
  <si>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</si>
  <si>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</si>
  <si>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</si>
  <si>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</si>
  <si>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</si>
  <si>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</si>
  <si>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повышения квалификации «Спасание и борьба с пожаром на воздушных судах и объектах аэропорта»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</si>
  <si>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</si>
  <si>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</si>
  <si>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</si>
  <si>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</si>
  <si>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</si>
  <si>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</si>
  <si>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</si>
  <si>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</si>
  <si>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</si>
  <si>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</si>
  <si>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</si>
  <si>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</si>
  <si>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</si>
  <si>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</si>
  <si>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</si>
  <si>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</si>
  <si>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</si>
  <si>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</si>
  <si>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</si>
  <si>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</si>
  <si>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</si>
  <si>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</si>
  <si>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</si>
  <si>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</si>
  <si>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</si>
  <si>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</si>
  <si>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</si>
  <si>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</si>
  <si>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</si>
  <si>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</si>
  <si>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</si>
  <si>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</si>
  <si>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</si>
  <si>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</si>
  <si>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</si>
  <si>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</si>
  <si>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</si>
  <si>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</si>
  <si>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</si>
  <si>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</si>
  <si>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</si>
  <si>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</si>
  <si>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</si>
  <si>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</si>
  <si>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</si>
  <si>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Водители; ПОЗ ВС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</si>
  <si>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</si>
  <si>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</si>
  <si>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</si>
  <si>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</si>
  <si>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</si>
  <si>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</si>
  <si>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</si>
  <si>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</si>
  <si>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</si>
  <si>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</si>
  <si>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</si>
  <si>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</si>
  <si>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</si>
  <si>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</si>
  <si>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</si>
  <si>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</si>
  <si>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</si>
  <si>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</si>
  <si>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</si>
  <si>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</si>
  <si>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</si>
  <si>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</si>
  <si>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</si>
  <si>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</si>
  <si>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требуется интерактивная доска</t>
  </si>
  <si>
    <t>желательно все дни в одной и той же аудитории</t>
  </si>
  <si>
    <t>желательно все дни в одной и той же аудитории, может проводиться совместно с программой №4</t>
  </si>
  <si>
    <t>кроме Подготовка преподавателей АУЦ</t>
  </si>
  <si>
    <t>Организация наземного обслуживания;
Центровка и контроль загрузки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</si>
  <si>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</si>
  <si>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</si>
  <si>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</si>
  <si>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</si>
  <si>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</si>
  <si>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</si>
  <si>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</si>
  <si>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</si>
  <si>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</si>
  <si>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</si>
  <si>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</si>
  <si>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</si>
  <si>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</si>
  <si>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</si>
  <si>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</si>
  <si>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</si>
  <si>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</si>
  <si>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</si>
  <si>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</si>
  <si>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</si>
  <si>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</si>
  <si>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</si>
  <si>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</si>
  <si>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</si>
  <si>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</si>
  <si>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</si>
  <si>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</si>
  <si>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</si>
  <si>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</si>
  <si>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</si>
  <si>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</si>
  <si>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</si>
  <si>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</si>
  <si>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</si>
  <si>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</si>
  <si>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</si>
  <si>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</si>
  <si>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</si>
  <si>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</si>
  <si>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</si>
  <si>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</si>
  <si>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</si>
  <si>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</si>
  <si>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</si>
  <si>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</si>
  <si>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</si>
  <si>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</si>
  <si>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</si>
  <si>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</si>
  <si>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</si>
  <si>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</si>
  <si>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</si>
  <si>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</si>
  <si>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</si>
  <si>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</si>
  <si>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</si>
  <si>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</si>
  <si>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</si>
  <si>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</si>
  <si>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</si>
  <si>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</si>
  <si>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</si>
  <si>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</si>
  <si>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</si>
  <si>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</si>
  <si>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</si>
  <si>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</si>
  <si>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</si>
  <si>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</si>
  <si>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</si>
  <si>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</si>
  <si>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</si>
  <si>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</si>
  <si>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</si>
  <si>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пятидневный</t>
  </si>
  <si>
    <t>3 смена</t>
  </si>
  <si>
    <t>3/4 смена</t>
  </si>
  <si>
    <t>1 смена</t>
  </si>
  <si>
    <t>1/2 смена</t>
  </si>
  <si>
    <t>индивидуальный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</si>
  <si>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</si>
  <si>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</si>
  <si>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</si>
  <si>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</si>
  <si>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</si>
  <si>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</si>
  <si>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</si>
  <si>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</si>
  <si>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</si>
  <si>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</si>
  <si>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</si>
  <si>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</si>
  <si>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</si>
  <si>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</si>
  <si>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</si>
  <si>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</si>
  <si>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</si>
  <si>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</si>
  <si>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</si>
  <si>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</si>
  <si>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</si>
  <si>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</si>
  <si>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</si>
  <si>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</si>
  <si>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</si>
  <si>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</si>
  <si>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</si>
  <si>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</si>
  <si>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</si>
  <si>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</si>
  <si>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</si>
  <si>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</si>
  <si>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</si>
  <si>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</si>
  <si>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</si>
  <si>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</si>
  <si>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</si>
  <si>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</si>
  <si>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</si>
  <si>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</si>
  <si>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</si>
  <si>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</si>
  <si>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</si>
  <si>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</si>
  <si>
    <t>414б-1 416а,б</t>
  </si>
  <si>
    <t>БАТО 213</t>
  </si>
  <si>
    <t>105,106,107</t>
  </si>
  <si>
    <t>БАТО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</si>
</sst>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  <xf numFmtId="38" fontId="22" fillId="0" borderId="0" applyFont="0" applyBorder="0" applyAlignment="0" applyProtection="0"/>
  </cellStyleXfs>
  <cellXfs count="31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left" vertical="center"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Sheet1" xfId="4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/>
    <cellStyle name="Обычный_Прей-т АВС пересмотр двуязыче" xfId="1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zoomScale="85" zoomScaleNormal="85" workbookViewId="0">
      <pane ySplit="1" topLeftCell="A23" activePane="bottomLeft" state="frozen"/>
      <selection pane="bottomLeft" activeCell="D30" sqref="D30"/>
    </sheetView>
  </sheetViews>
  <sheetFormatPr defaultRowHeight="14.4" x14ac:dyDescent="0.3"/>
  <cols>
    <col min="1" max="1" width="6.33203125" customWidth="1"/>
    <col min="2" max="2" width="27.33203125" customWidth="1"/>
    <col min="3" max="4" width="71.5546875" customWidth="1"/>
    <col min="5" max="14" width="17.88671875" customWidth="1"/>
  </cols>
  <sheetData>
    <row r="1" spans="1:14" ht="88.5" customHeight="1" x14ac:dyDescent="0.3">
      <c r="A1" s="1" t="s">
        <v>15</v>
      </c>
      <c r="B1" s="10" t="s">
        <v>63</v>
      </c>
      <c r="C1" s="10" t="s">
        <v>80</v>
      </c>
      <c r="D1" s="10" t="s">
        <v>85</v>
      </c>
      <c r="E1" s="3" t="s">
        <v>81</v>
      </c>
      <c r="F1" s="3" t="s">
        <v>82</v>
      </c>
      <c r="G1" s="3" t="s">
        <v>83</v>
      </c>
      <c r="H1" s="3" t="s">
        <v>32</v>
      </c>
      <c r="I1" s="3" t="s">
        <v>31</v>
      </c>
      <c r="J1" s="3" t="s">
        <v>84</v>
      </c>
      <c r="K1" s="3" t="s">
        <v>29</v>
      </c>
      <c r="L1" s="3" t="s">
        <v>30</v>
      </c>
      <c r="M1" s="3" t="s">
        <v>27</v>
      </c>
      <c r="N1" s="3" t="s">
        <v>28</v>
      </c>
    </row>
    <row r="2" spans="1:14" ht="25.5" customHeight="1" x14ac:dyDescent="0.3">
      <c r="A2" s="2">
        <v>1</v>
      </c>
      <c r="B2" s="29" t="s">
        <v>71</v>
      </c>
      <c r="C2" s="1" t="s">
        <v>0</v>
      </c>
      <c r="D2" s="1" t="s">
        <v>91</v>
      </c>
      <c r="E2" s="4">
        <v>80</v>
      </c>
      <c r="F2" s="4" t="s">
        <v>39</v>
      </c>
      <c r="G2" s="4" t="s">
        <v>38</v>
      </c>
      <c r="H2" s="4" t="s">
        <v>38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6.4" x14ac:dyDescent="0.3">
      <c r="A3" s="2">
        <v>2</v>
      </c>
      <c r="B3" s="28"/>
      <c r="C3" s="1" t="s">
        <v>1</v>
      </c>
      <c r="D3" s="1" t="s">
        <v>91</v>
      </c>
      <c r="E3" s="4">
        <v>64</v>
      </c>
      <c r="F3" s="4" t="s">
        <v>41</v>
      </c>
      <c r="G3" s="4" t="s">
        <v>38</v>
      </c>
      <c r="H3" s="4" t="s">
        <v>38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39.6" x14ac:dyDescent="0.3">
      <c r="A4" s="2">
        <v>3</v>
      </c>
      <c r="B4" s="25" t="s">
        <v>79</v>
      </c>
      <c r="C4" s="1" t="s">
        <v>2</v>
      </c>
      <c r="D4" s="1" t="s">
        <v>93</v>
      </c>
      <c r="E4" s="4">
        <v>40</v>
      </c>
      <c r="F4" s="4" t="s">
        <v>42</v>
      </c>
      <c r="G4" s="4" t="s">
        <v>38</v>
      </c>
      <c r="H4" s="4" t="s">
        <v>38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9.6" x14ac:dyDescent="0.3">
      <c r="A5" s="2">
        <v>4</v>
      </c>
      <c r="B5" s="28"/>
      <c r="C5" s="1" t="s">
        <v>3</v>
      </c>
      <c r="D5" s="1" t="s">
        <v>92</v>
      </c>
      <c r="E5" s="4">
        <v>40</v>
      </c>
      <c r="F5" s="4" t="s">
        <v>43</v>
      </c>
      <c r="G5" s="4" t="s">
        <v>38</v>
      </c>
      <c r="H5" s="4" t="s">
        <v>38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6.4" x14ac:dyDescent="0.3">
      <c r="A6" s="2">
        <v>5</v>
      </c>
      <c r="B6" s="29" t="s">
        <v>75</v>
      </c>
      <c r="C6" s="1" t="s">
        <v>4</v>
      </c>
      <c r="D6" s="1" t="s">
        <v>220</v>
      </c>
      <c r="E6" s="4">
        <v>24</v>
      </c>
      <c r="F6" s="4" t="s">
        <v>44</v>
      </c>
      <c r="G6" s="4" t="s">
        <v>38</v>
      </c>
      <c r="H6" s="4" t="s">
        <v>38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6.4" x14ac:dyDescent="0.3">
      <c r="A7" s="2">
        <v>6</v>
      </c>
      <c r="B7" s="28"/>
      <c r="C7" s="1" t="s">
        <v>5</v>
      </c>
      <c r="D7" s="1" t="s">
        <v>220</v>
      </c>
      <c r="E7" s="4">
        <v>16</v>
      </c>
      <c r="F7" s="4" t="s">
        <v>45</v>
      </c>
      <c r="G7" s="4" t="s">
        <v>38</v>
      </c>
      <c r="H7" s="4" t="s">
        <v>38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3">
      <c r="A8" s="2">
        <v>7</v>
      </c>
      <c r="B8" s="29" t="s">
        <v>35</v>
      </c>
      <c r="C8" s="1" t="s">
        <v>6</v>
      </c>
      <c r="D8" s="1" t="s">
        <v>72</v>
      </c>
      <c r="E8" s="4">
        <v>24</v>
      </c>
      <c r="F8" s="4" t="s">
        <v>44</v>
      </c>
      <c r="G8" s="4" t="s">
        <v>38</v>
      </c>
      <c r="H8" s="4" t="s">
        <v>38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6.4" x14ac:dyDescent="0.3">
      <c r="A9" s="2">
        <v>8</v>
      </c>
      <c r="B9" s="27"/>
      <c r="C9" s="1" t="s">
        <v>7</v>
      </c>
      <c r="D9" s="1" t="s">
        <v>72</v>
      </c>
      <c r="E9" s="4">
        <v>16</v>
      </c>
      <c r="F9" s="4" t="s">
        <v>45</v>
      </c>
      <c r="G9" s="4" t="s">
        <v>38</v>
      </c>
      <c r="H9" s="4" t="s">
        <v>38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6.4" x14ac:dyDescent="0.3">
      <c r="A10" s="2">
        <v>9</v>
      </c>
      <c r="B10" s="27"/>
      <c r="C10" s="1" t="s">
        <v>8</v>
      </c>
      <c r="D10" s="1" t="s">
        <v>72</v>
      </c>
      <c r="E10" s="4">
        <v>16</v>
      </c>
      <c r="F10" s="4" t="s">
        <v>46</v>
      </c>
      <c r="G10" s="4" t="s">
        <v>38</v>
      </c>
      <c r="H10" s="4" t="s">
        <v>38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6.4" x14ac:dyDescent="0.3">
      <c r="A11" s="2">
        <v>10</v>
      </c>
      <c r="B11" s="27"/>
      <c r="C11" s="1" t="s">
        <v>9</v>
      </c>
      <c r="D11" s="1" t="s">
        <v>72</v>
      </c>
      <c r="E11" s="4">
        <v>16</v>
      </c>
      <c r="F11" s="4" t="s">
        <v>47</v>
      </c>
      <c r="G11" s="4" t="s">
        <v>38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6.4" x14ac:dyDescent="0.3">
      <c r="A12" s="2">
        <v>11</v>
      </c>
      <c r="B12" s="27"/>
      <c r="C12" s="1" t="s">
        <v>10</v>
      </c>
      <c r="D12" s="1" t="s">
        <v>72</v>
      </c>
      <c r="E12" s="4">
        <v>24</v>
      </c>
      <c r="F12" s="4" t="s">
        <v>46</v>
      </c>
      <c r="G12" s="4" t="s">
        <v>38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6.4" x14ac:dyDescent="0.3">
      <c r="A13" s="2">
        <v>12</v>
      </c>
      <c r="B13" s="28"/>
      <c r="C13" s="1" t="s">
        <v>11</v>
      </c>
      <c r="D13" s="1" t="s">
        <v>72</v>
      </c>
      <c r="E13" s="4">
        <v>16</v>
      </c>
      <c r="F13" s="4" t="s">
        <v>48</v>
      </c>
      <c r="G13" s="4" t="s">
        <v>38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3">
      <c r="A14" s="2">
        <v>13</v>
      </c>
      <c r="B14" s="25" t="s">
        <v>78</v>
      </c>
      <c r="C14" s="1" t="s">
        <v>12</v>
      </c>
      <c r="D14" s="1" t="s">
        <v>72</v>
      </c>
      <c r="E14" s="4">
        <v>16</v>
      </c>
      <c r="F14" s="4" t="s">
        <v>46</v>
      </c>
      <c r="G14" s="4" t="s">
        <v>38</v>
      </c>
      <c r="H14" s="4" t="s">
        <v>40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6.4" x14ac:dyDescent="0.3">
      <c r="A15" s="2">
        <v>14</v>
      </c>
      <c r="B15" s="28"/>
      <c r="C15" s="1" t="s">
        <v>13</v>
      </c>
      <c r="D15" s="1" t="s">
        <v>72</v>
      </c>
      <c r="E15" s="4">
        <v>32</v>
      </c>
      <c r="F15" s="4" t="s">
        <v>49</v>
      </c>
      <c r="G15" s="4" t="s">
        <v>50</v>
      </c>
      <c r="H15" s="4" t="s">
        <v>40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6.4" x14ac:dyDescent="0.3">
      <c r="A16" s="2">
        <v>15</v>
      </c>
      <c r="B16" s="25" t="s">
        <v>73</v>
      </c>
      <c r="C16" s="1" t="s">
        <v>14</v>
      </c>
      <c r="D16" s="1" t="s">
        <v>51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7">
        <v>7</v>
      </c>
    </row>
    <row r="17" spans="1:14" ht="26.4" x14ac:dyDescent="0.3">
      <c r="A17" s="2">
        <v>16</v>
      </c>
      <c r="B17" s="26"/>
      <c r="C17" s="1" t="s">
        <v>36</v>
      </c>
      <c r="D17" s="1" t="s">
        <v>51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6.4" x14ac:dyDescent="0.3">
      <c r="A18" s="2">
        <v>17</v>
      </c>
      <c r="B18" s="25" t="s">
        <v>77</v>
      </c>
      <c r="C18" s="1" t="s">
        <v>16</v>
      </c>
      <c r="D18" s="1" t="s">
        <v>221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6.4" x14ac:dyDescent="0.3">
      <c r="A19" s="2">
        <v>18</v>
      </c>
      <c r="B19" s="27"/>
      <c r="C19" s="1" t="s">
        <v>17</v>
      </c>
      <c r="D19" s="1" t="s">
        <v>72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30" si="1">J19*15-K19</f>
        <v>21</v>
      </c>
      <c r="M19" s="4">
        <v>6</v>
      </c>
      <c r="N19" s="4">
        <v>8</v>
      </c>
    </row>
    <row r="20" spans="1:14" ht="39.6" x14ac:dyDescent="0.3">
      <c r="A20" s="2">
        <v>19</v>
      </c>
      <c r="B20" s="27"/>
      <c r="C20" s="1" t="s">
        <v>18</v>
      </c>
      <c r="D20" s="1" t="s">
        <v>72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9.6" x14ac:dyDescent="0.3">
      <c r="A21" s="2">
        <v>20</v>
      </c>
      <c r="B21" s="28"/>
      <c r="C21" s="1" t="s">
        <v>19</v>
      </c>
      <c r="D21" s="1" t="s">
        <v>72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25.5" hidden="1" customHeight="1" x14ac:dyDescent="0.3">
      <c r="A22" s="2">
        <v>21</v>
      </c>
      <c r="B22" s="6"/>
      <c r="C22" s="1" t="s">
        <v>20</v>
      </c>
      <c r="D22" s="1"/>
      <c r="E22" s="4">
        <v>36</v>
      </c>
      <c r="F22" s="4"/>
      <c r="G22" s="4"/>
      <c r="H22" s="4"/>
      <c r="I22" s="4">
        <v>3</v>
      </c>
      <c r="J22" s="4">
        <v>0</v>
      </c>
      <c r="K22" s="4">
        <v>0</v>
      </c>
      <c r="L22" s="12">
        <f t="shared" si="1"/>
        <v>0</v>
      </c>
      <c r="M22" s="4">
        <v>4</v>
      </c>
      <c r="N22" s="4">
        <v>7</v>
      </c>
    </row>
    <row r="23" spans="1:14" ht="25.5" customHeight="1" x14ac:dyDescent="0.3">
      <c r="A23" s="2">
        <v>22</v>
      </c>
      <c r="B23" s="29" t="s">
        <v>37</v>
      </c>
      <c r="C23" s="1" t="s">
        <v>21</v>
      </c>
      <c r="D23" s="1" t="s">
        <v>223</v>
      </c>
      <c r="E23" s="4">
        <v>33</v>
      </c>
      <c r="F23" s="5">
        <v>7</v>
      </c>
      <c r="G23" s="4">
        <v>24</v>
      </c>
      <c r="H23" s="4">
        <v>0</v>
      </c>
      <c r="I23" s="4">
        <v>1</v>
      </c>
      <c r="J23" s="4"/>
      <c r="K23" s="4"/>
      <c r="L23" s="12">
        <f t="shared" si="1"/>
        <v>0</v>
      </c>
      <c r="M23" s="4">
        <v>2</v>
      </c>
      <c r="N23" s="4">
        <v>1</v>
      </c>
    </row>
    <row r="24" spans="1:14" s="8" customFormat="1" ht="26.4" x14ac:dyDescent="0.3">
      <c r="A24" s="2">
        <v>23</v>
      </c>
      <c r="B24" s="27"/>
      <c r="C24" s="1" t="s">
        <v>22</v>
      </c>
      <c r="D24" s="1" t="s">
        <v>223</v>
      </c>
      <c r="E24" s="7">
        <v>27</v>
      </c>
      <c r="F24" s="7">
        <v>1</v>
      </c>
      <c r="G24" s="7">
        <v>24</v>
      </c>
      <c r="H24" s="7">
        <v>2</v>
      </c>
      <c r="I24" s="7">
        <v>1</v>
      </c>
      <c r="J24" s="7"/>
      <c r="K24" s="7"/>
      <c r="L24" s="12">
        <f t="shared" si="1"/>
        <v>0</v>
      </c>
      <c r="M24" s="7">
        <v>2</v>
      </c>
      <c r="N24" s="7">
        <v>1</v>
      </c>
    </row>
    <row r="25" spans="1:14" ht="26.4" x14ac:dyDescent="0.3">
      <c r="A25" s="2">
        <v>24</v>
      </c>
      <c r="B25" s="27"/>
      <c r="C25" s="1" t="s">
        <v>23</v>
      </c>
      <c r="D25" s="1" t="s">
        <v>223</v>
      </c>
      <c r="E25" s="4">
        <v>74</v>
      </c>
      <c r="F25" s="5">
        <v>8</v>
      </c>
      <c r="G25" s="4">
        <v>64</v>
      </c>
      <c r="H25" s="4">
        <v>0</v>
      </c>
      <c r="I25" s="4">
        <v>2</v>
      </c>
      <c r="J25" s="4"/>
      <c r="K25" s="4"/>
      <c r="L25" s="12">
        <f t="shared" si="1"/>
        <v>0</v>
      </c>
      <c r="M25" s="4">
        <v>2</v>
      </c>
      <c r="N25" s="4">
        <v>1</v>
      </c>
    </row>
    <row r="26" spans="1:14" s="8" customFormat="1" ht="26.4" x14ac:dyDescent="0.3">
      <c r="A26" s="2">
        <v>25</v>
      </c>
      <c r="B26" s="27"/>
      <c r="C26" s="1" t="s">
        <v>24</v>
      </c>
      <c r="D26" s="1" t="s">
        <v>223</v>
      </c>
      <c r="E26" s="7">
        <v>67</v>
      </c>
      <c r="F26" s="7">
        <v>1</v>
      </c>
      <c r="G26" s="7">
        <v>64</v>
      </c>
      <c r="H26" s="7">
        <v>2</v>
      </c>
      <c r="I26" s="7">
        <v>1</v>
      </c>
      <c r="J26" s="7"/>
      <c r="K26" s="7"/>
      <c r="L26" s="12">
        <f t="shared" si="1"/>
        <v>0</v>
      </c>
      <c r="M26" s="7">
        <v>2</v>
      </c>
      <c r="N26" s="7">
        <v>1</v>
      </c>
    </row>
    <row r="27" spans="1:14" ht="39.6" x14ac:dyDescent="0.3">
      <c r="A27" s="2">
        <v>26</v>
      </c>
      <c r="B27" s="27"/>
      <c r="C27" s="1" t="s">
        <v>25</v>
      </c>
      <c r="D27" s="1" t="s">
        <v>223</v>
      </c>
      <c r="E27" s="4">
        <v>74</v>
      </c>
      <c r="F27" s="5">
        <v>8</v>
      </c>
      <c r="G27" s="4">
        <v>64</v>
      </c>
      <c r="H27" s="4">
        <v>0</v>
      </c>
      <c r="I27" s="4">
        <v>2</v>
      </c>
      <c r="J27" s="4"/>
      <c r="K27" s="4"/>
      <c r="L27" s="12">
        <f t="shared" si="1"/>
        <v>0</v>
      </c>
      <c r="M27" s="4">
        <v>2</v>
      </c>
      <c r="N27" s="4">
        <v>1</v>
      </c>
    </row>
    <row r="28" spans="1:14" s="8" customFormat="1" ht="39.6" x14ac:dyDescent="0.3">
      <c r="A28" s="2">
        <v>27</v>
      </c>
      <c r="B28" s="27"/>
      <c r="C28" s="1" t="s">
        <v>26</v>
      </c>
      <c r="D28" s="1" t="s">
        <v>223</v>
      </c>
      <c r="E28" s="7">
        <v>67</v>
      </c>
      <c r="F28" s="7">
        <v>1</v>
      </c>
      <c r="G28" s="7">
        <v>64</v>
      </c>
      <c r="H28" s="7">
        <v>2</v>
      </c>
      <c r="I28" s="7">
        <v>1</v>
      </c>
      <c r="J28" s="7"/>
      <c r="K28" s="7"/>
      <c r="L28" s="12">
        <f t="shared" si="1"/>
        <v>0</v>
      </c>
      <c r="M28" s="7">
        <v>2</v>
      </c>
      <c r="N28" s="7">
        <v>1</v>
      </c>
    </row>
    <row r="29" spans="1:14" ht="26.4" x14ac:dyDescent="0.3">
      <c r="A29" s="2">
        <v>28</v>
      </c>
      <c r="B29" s="27"/>
      <c r="C29" s="1" t="s">
        <v>33</v>
      </c>
      <c r="D29" s="1" t="s">
        <v>223</v>
      </c>
      <c r="E29" s="4">
        <v>29.5</v>
      </c>
      <c r="F29" s="4">
        <v>4</v>
      </c>
      <c r="G29" s="4">
        <v>25.5</v>
      </c>
      <c r="H29" s="4">
        <v>0</v>
      </c>
      <c r="I29" s="4">
        <v>1</v>
      </c>
      <c r="J29" s="4"/>
      <c r="K29" s="4"/>
      <c r="L29" s="12">
        <f t="shared" si="1"/>
        <v>0</v>
      </c>
      <c r="M29" s="4">
        <v>2</v>
      </c>
      <c r="N29" s="4">
        <v>1</v>
      </c>
    </row>
    <row r="30" spans="1:14" ht="26.4" x14ac:dyDescent="0.3">
      <c r="A30" s="2">
        <v>29</v>
      </c>
      <c r="B30" s="28"/>
      <c r="C30" s="1" t="s">
        <v>34</v>
      </c>
      <c r="D30" s="1" t="s">
        <v>223</v>
      </c>
      <c r="E30" s="4">
        <v>25.5</v>
      </c>
      <c r="F30" s="4">
        <v>0</v>
      </c>
      <c r="G30" s="4">
        <v>25.5</v>
      </c>
      <c r="H30" s="4">
        <v>2</v>
      </c>
      <c r="I30" s="4">
        <v>0</v>
      </c>
      <c r="J30" s="4"/>
      <c r="K30" s="4"/>
      <c r="L30" s="12">
        <f t="shared" si="1"/>
        <v>0</v>
      </c>
      <c r="M30" s="4">
        <v>2</v>
      </c>
      <c r="N30" s="4">
        <v>1</v>
      </c>
    </row>
    <row r="31" spans="1:14" x14ac:dyDescent="0.3">
      <c r="A31" s="2">
        <v>30</v>
      </c>
      <c r="B31" s="24" t="s">
        <v>68</v>
      </c>
      <c r="C31" s="9" t="s">
        <v>198</v>
      </c>
      <c r="D31" s="30" t="s">
        <v>222</v>
      </c>
      <c r="E31" s="9">
        <v>144</v>
      </c>
      <c r="F31" s="9">
        <v>24</v>
      </c>
      <c r="G31" s="9">
        <v>120</v>
      </c>
      <c r="H31" s="9">
        <v>0</v>
      </c>
      <c r="I31" s="9">
        <v>23</v>
      </c>
      <c r="J31" s="9">
        <v>18</v>
      </c>
      <c r="K31" s="9">
        <v>414</v>
      </c>
      <c r="L31" s="9">
        <v>0</v>
      </c>
      <c r="M31" s="9">
        <v>8</v>
      </c>
      <c r="N31" s="9">
        <v>4</v>
      </c>
    </row>
    <row r="32" spans="1:14" x14ac:dyDescent="0.3">
      <c r="A32" s="2">
        <v>31</v>
      </c>
      <c r="B32" s="24"/>
      <c r="C32" s="9" t="s">
        <v>199</v>
      </c>
      <c r="D32" s="1" t="s">
        <v>222</v>
      </c>
      <c r="E32" s="9">
        <v>82</v>
      </c>
      <c r="F32" s="9">
        <v>28</v>
      </c>
      <c r="G32" s="9">
        <v>28</v>
      </c>
      <c r="H32" s="9">
        <v>26</v>
      </c>
      <c r="I32" s="9">
        <v>7</v>
      </c>
      <c r="J32" s="9">
        <v>18</v>
      </c>
      <c r="K32" s="9">
        <v>414</v>
      </c>
      <c r="L32" s="9">
        <v>0</v>
      </c>
      <c r="M32" s="9">
        <v>8</v>
      </c>
      <c r="N32" s="9">
        <v>3</v>
      </c>
    </row>
    <row r="33" spans="1:14" x14ac:dyDescent="0.3">
      <c r="A33" s="2">
        <v>32</v>
      </c>
      <c r="B33" s="24"/>
      <c r="C33" s="9" t="s">
        <v>200</v>
      </c>
      <c r="D33" s="1" t="s">
        <v>222</v>
      </c>
      <c r="E33" s="9">
        <v>42</v>
      </c>
      <c r="F33" s="9">
        <v>16</v>
      </c>
      <c r="G33" s="9">
        <v>0</v>
      </c>
      <c r="H33" s="9">
        <v>26</v>
      </c>
      <c r="I33" s="9">
        <v>2</v>
      </c>
      <c r="J33" s="9">
        <v>22</v>
      </c>
      <c r="K33" s="9">
        <v>300</v>
      </c>
      <c r="L33" s="9">
        <v>0</v>
      </c>
      <c r="M33" s="9">
        <v>8</v>
      </c>
      <c r="N33" s="9">
        <v>3</v>
      </c>
    </row>
    <row r="34" spans="1:14" x14ac:dyDescent="0.3">
      <c r="A34" s="2">
        <v>33</v>
      </c>
      <c r="B34" s="24"/>
      <c r="C34" s="9" t="s">
        <v>201</v>
      </c>
      <c r="D34" s="1" t="s">
        <v>222</v>
      </c>
      <c r="E34" s="9">
        <v>144</v>
      </c>
      <c r="F34" s="9">
        <v>24</v>
      </c>
      <c r="G34" s="9">
        <v>120</v>
      </c>
      <c r="H34" s="9">
        <v>0</v>
      </c>
      <c r="I34" s="9">
        <v>23</v>
      </c>
      <c r="J34" s="9">
        <v>4</v>
      </c>
      <c r="K34" s="9">
        <v>40</v>
      </c>
      <c r="L34" s="9">
        <v>0</v>
      </c>
      <c r="M34" s="9">
        <v>10</v>
      </c>
      <c r="N34" s="9">
        <v>3</v>
      </c>
    </row>
    <row r="35" spans="1:14" x14ac:dyDescent="0.3">
      <c r="A35" s="2">
        <v>34</v>
      </c>
      <c r="B35" s="24"/>
      <c r="C35" s="9" t="s">
        <v>202</v>
      </c>
      <c r="D35" s="1" t="s">
        <v>222</v>
      </c>
      <c r="E35" s="9">
        <v>82</v>
      </c>
      <c r="F35" s="9">
        <v>28</v>
      </c>
      <c r="G35" s="9">
        <v>28</v>
      </c>
      <c r="H35" s="9">
        <v>26</v>
      </c>
      <c r="I35" s="9">
        <v>7</v>
      </c>
      <c r="J35" s="9">
        <v>2</v>
      </c>
      <c r="K35" s="9">
        <v>40</v>
      </c>
      <c r="L35" s="9">
        <v>0</v>
      </c>
      <c r="M35" s="9">
        <v>10</v>
      </c>
      <c r="N35" s="9">
        <v>3</v>
      </c>
    </row>
    <row r="36" spans="1:14" x14ac:dyDescent="0.3">
      <c r="A36" s="2">
        <v>35</v>
      </c>
      <c r="B36" s="24"/>
      <c r="C36" s="9" t="s">
        <v>203</v>
      </c>
      <c r="D36" s="1" t="s">
        <v>222</v>
      </c>
      <c r="E36" s="9">
        <v>42</v>
      </c>
      <c r="F36" s="9">
        <v>16</v>
      </c>
      <c r="G36" s="9">
        <v>0</v>
      </c>
      <c r="H36" s="9">
        <v>26</v>
      </c>
      <c r="I36" s="9">
        <v>2</v>
      </c>
      <c r="J36" s="9">
        <v>9</v>
      </c>
      <c r="K36" s="9">
        <v>94</v>
      </c>
      <c r="L36" s="9">
        <v>0</v>
      </c>
      <c r="M36" s="9">
        <v>10</v>
      </c>
      <c r="N36" s="9">
        <v>3</v>
      </c>
    </row>
    <row r="37" spans="1:14" x14ac:dyDescent="0.3">
      <c r="A37" s="2">
        <v>36</v>
      </c>
      <c r="B37" s="24"/>
      <c r="C37" s="9" t="s">
        <v>204</v>
      </c>
      <c r="D37" s="1" t="s">
        <v>222</v>
      </c>
      <c r="E37" s="9">
        <v>144</v>
      </c>
      <c r="F37" s="9">
        <v>24</v>
      </c>
      <c r="G37" s="9">
        <v>120</v>
      </c>
      <c r="H37" s="9">
        <v>0</v>
      </c>
      <c r="I37" s="9">
        <v>23</v>
      </c>
      <c r="J37" s="9">
        <v>1</v>
      </c>
      <c r="K37" s="9">
        <v>15</v>
      </c>
      <c r="L37" s="9">
        <v>0</v>
      </c>
      <c r="M37" s="9">
        <v>10</v>
      </c>
      <c r="N37" s="9">
        <v>3</v>
      </c>
    </row>
    <row r="38" spans="1:14" x14ac:dyDescent="0.3">
      <c r="A38" s="2">
        <v>37</v>
      </c>
      <c r="B38" s="24"/>
      <c r="C38" s="9" t="s">
        <v>205</v>
      </c>
      <c r="D38" s="1" t="s">
        <v>222</v>
      </c>
      <c r="E38" s="9">
        <v>82</v>
      </c>
      <c r="F38" s="9">
        <v>28</v>
      </c>
      <c r="G38" s="9">
        <v>28</v>
      </c>
      <c r="H38" s="9">
        <v>26</v>
      </c>
      <c r="I38" s="9">
        <v>7</v>
      </c>
      <c r="J38" s="9">
        <v>2</v>
      </c>
      <c r="K38" s="9">
        <v>15</v>
      </c>
      <c r="L38" s="9">
        <v>0</v>
      </c>
      <c r="M38" s="9">
        <v>10</v>
      </c>
      <c r="N38" s="9">
        <v>3</v>
      </c>
    </row>
    <row r="39" spans="1:14" x14ac:dyDescent="0.3">
      <c r="A39" s="2">
        <v>38</v>
      </c>
      <c r="B39" s="24"/>
      <c r="C39" s="9" t="s">
        <v>206</v>
      </c>
      <c r="D39" s="1" t="s">
        <v>222</v>
      </c>
      <c r="E39" s="9">
        <v>42</v>
      </c>
      <c r="F39" s="9">
        <v>16</v>
      </c>
      <c r="G39" s="9">
        <v>0</v>
      </c>
      <c r="H39" s="9">
        <v>26</v>
      </c>
      <c r="I39" s="9">
        <v>2</v>
      </c>
      <c r="J39" s="9">
        <v>6</v>
      </c>
      <c r="K39" s="9">
        <v>86</v>
      </c>
      <c r="L39" s="9">
        <v>0</v>
      </c>
      <c r="M39" s="9">
        <v>10</v>
      </c>
      <c r="N39" s="9">
        <v>3</v>
      </c>
    </row>
    <row r="40" spans="1:14" x14ac:dyDescent="0.3">
      <c r="A40" s="2">
        <v>39</v>
      </c>
      <c r="B40" s="24"/>
      <c r="C40" s="9" t="s">
        <v>207</v>
      </c>
      <c r="D40" s="1" t="s">
        <v>72</v>
      </c>
      <c r="E40" s="9">
        <v>16</v>
      </c>
      <c r="F40" s="9">
        <v>8</v>
      </c>
      <c r="G40" s="9">
        <v>0</v>
      </c>
      <c r="H40" s="9">
        <v>8</v>
      </c>
      <c r="I40" s="9">
        <v>1</v>
      </c>
      <c r="J40" s="9">
        <v>25</v>
      </c>
      <c r="K40" s="9">
        <v>472</v>
      </c>
      <c r="L40" s="9">
        <f>J40*23-K40</f>
        <v>103</v>
      </c>
      <c r="M40" s="9">
        <v>2</v>
      </c>
      <c r="N40" s="9">
        <v>7</v>
      </c>
    </row>
    <row r="41" spans="1:14" x14ac:dyDescent="0.3">
      <c r="A41" s="11">
        <v>40</v>
      </c>
      <c r="B41" s="9" t="s">
        <v>67</v>
      </c>
      <c r="C41" s="9" t="s">
        <v>67</v>
      </c>
      <c r="D41" s="1" t="s">
        <v>54</v>
      </c>
      <c r="E41" s="9">
        <v>136</v>
      </c>
      <c r="F41" s="9">
        <v>24</v>
      </c>
      <c r="G41" s="9">
        <v>120</v>
      </c>
      <c r="H41" s="9">
        <v>0</v>
      </c>
      <c r="I41" s="9">
        <v>30</v>
      </c>
      <c r="J41" s="9">
        <v>2</v>
      </c>
      <c r="K41" s="9">
        <v>64</v>
      </c>
      <c r="L41" s="9">
        <v>0</v>
      </c>
      <c r="M41" s="9">
        <v>4</v>
      </c>
      <c r="N41" s="9">
        <v>1</v>
      </c>
    </row>
  </sheetData>
  <autoFilter ref="C1:N1"/>
  <mergeCells count="9">
    <mergeCell ref="B31:B40"/>
    <mergeCell ref="B16:B17"/>
    <mergeCell ref="B18:B21"/>
    <mergeCell ref="B23:B30"/>
    <mergeCell ref="B2:B3"/>
    <mergeCell ref="B4:B5"/>
    <mergeCell ref="B6:B7"/>
    <mergeCell ref="B8:B13"/>
    <mergeCell ref="B14:B15"/>
  </mergeCells>
  <conditionalFormatting sqref="E16:K22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M22">
    <cfRule type="containsBlanks" dxfId="4" priority="8">
      <formula>LEN(TRIM(M22))=0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N22">
    <cfRule type="containsBlanks" dxfId="1" priority="4">
      <formula>LEN(TRIM(N22))=0</formula>
    </cfRule>
  </conditionalFormatting>
  <conditionalFormatting sqref="E30:I30">
    <cfRule type="containsBlanks" dxfId="0" priority="1">
      <formula>LEN(TRIM(E30))=0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5" sqref="C15"/>
    </sheetView>
  </sheetViews>
  <sheetFormatPr defaultRowHeight="14.4" x14ac:dyDescent="0.3"/>
  <cols>
    <col min="1" max="1" width="15.109375" customWidth="1"/>
    <col min="2" max="2" width="18.44140625" customWidth="1"/>
    <col min="3" max="3" width="29.5546875" customWidth="1"/>
    <col min="4" max="4" width="37.33203125" customWidth="1"/>
    <col min="5" max="5" width="37.44140625" customWidth="1"/>
    <col min="6" max="6" width="46.6640625" customWidth="1"/>
  </cols>
  <sheetData>
    <row r="1" spans="1:6" x14ac:dyDescent="0.3">
      <c r="A1" s="14" t="s">
        <v>56</v>
      </c>
      <c r="B1" s="14" t="s">
        <v>57</v>
      </c>
      <c r="C1" s="14" t="s">
        <v>58</v>
      </c>
      <c r="D1" s="14" t="s">
        <v>86</v>
      </c>
      <c r="E1" s="14" t="s">
        <v>69</v>
      </c>
      <c r="F1" s="14" t="s">
        <v>64</v>
      </c>
    </row>
    <row r="2" spans="1:6" x14ac:dyDescent="0.3">
      <c r="A2" s="15">
        <v>105</v>
      </c>
      <c r="B2" s="15">
        <v>18</v>
      </c>
      <c r="C2" s="16" t="s">
        <v>61</v>
      </c>
      <c r="D2" s="16" t="s">
        <v>87</v>
      </c>
      <c r="E2" s="16" t="s">
        <v>68</v>
      </c>
      <c r="F2" s="16" t="s">
        <v>94</v>
      </c>
    </row>
    <row r="3" spans="1:6" x14ac:dyDescent="0.3">
      <c r="A3" s="15">
        <v>106</v>
      </c>
      <c r="B3" s="15">
        <v>20</v>
      </c>
      <c r="C3" s="16" t="s">
        <v>61</v>
      </c>
      <c r="D3" s="16" t="s">
        <v>87</v>
      </c>
      <c r="E3" s="16" t="s">
        <v>68</v>
      </c>
      <c r="F3" s="16" t="s">
        <v>94</v>
      </c>
    </row>
    <row r="4" spans="1:6" x14ac:dyDescent="0.3">
      <c r="A4" s="15">
        <v>107</v>
      </c>
      <c r="B4" s="15">
        <v>24</v>
      </c>
      <c r="C4" s="16" t="s">
        <v>60</v>
      </c>
      <c r="D4" s="16" t="s">
        <v>87</v>
      </c>
      <c r="E4" s="16" t="s">
        <v>68</v>
      </c>
      <c r="F4" s="16" t="s">
        <v>94</v>
      </c>
    </row>
    <row r="5" spans="1:6" x14ac:dyDescent="0.3">
      <c r="A5" s="15" t="s">
        <v>51</v>
      </c>
      <c r="B5" s="15">
        <v>24</v>
      </c>
      <c r="C5" s="16" t="s">
        <v>61</v>
      </c>
      <c r="D5" s="16" t="s">
        <v>90</v>
      </c>
      <c r="E5" s="16" t="s">
        <v>71</v>
      </c>
      <c r="F5" s="16" t="s">
        <v>94</v>
      </c>
    </row>
    <row r="6" spans="1:6" x14ac:dyDescent="0.3">
      <c r="A6" s="15" t="s">
        <v>52</v>
      </c>
      <c r="B6" s="15">
        <v>32</v>
      </c>
      <c r="C6" s="16" t="s">
        <v>88</v>
      </c>
      <c r="D6" s="16" t="s">
        <v>89</v>
      </c>
      <c r="E6" s="16" t="s">
        <v>72</v>
      </c>
      <c r="F6" s="16" t="s">
        <v>70</v>
      </c>
    </row>
    <row r="7" spans="1:6" x14ac:dyDescent="0.3">
      <c r="A7" s="15" t="s">
        <v>53</v>
      </c>
      <c r="B7" s="15">
        <v>18</v>
      </c>
      <c r="C7" s="16" t="s">
        <v>60</v>
      </c>
      <c r="D7" s="16" t="s">
        <v>89</v>
      </c>
      <c r="E7" s="16" t="s">
        <v>68</v>
      </c>
      <c r="F7" s="16" t="s">
        <v>70</v>
      </c>
    </row>
    <row r="8" spans="1:6" x14ac:dyDescent="0.3">
      <c r="A8" s="15">
        <v>422</v>
      </c>
      <c r="B8" s="15">
        <v>18</v>
      </c>
      <c r="C8" s="16" t="s">
        <v>61</v>
      </c>
      <c r="D8" s="16" t="s">
        <v>87</v>
      </c>
      <c r="E8" s="16" t="s">
        <v>72</v>
      </c>
      <c r="F8" s="16" t="s">
        <v>94</v>
      </c>
    </row>
    <row r="9" spans="1:6" ht="39.6" x14ac:dyDescent="0.3">
      <c r="A9" s="15">
        <v>3091</v>
      </c>
      <c r="B9" s="15">
        <v>20</v>
      </c>
      <c r="C9" s="16" t="s">
        <v>59</v>
      </c>
      <c r="D9" s="17" t="s">
        <v>98</v>
      </c>
      <c r="E9" s="16" t="s">
        <v>72</v>
      </c>
      <c r="F9" s="17" t="s">
        <v>99</v>
      </c>
    </row>
    <row r="10" spans="1:6" x14ac:dyDescent="0.3">
      <c r="A10" s="15" t="s">
        <v>54</v>
      </c>
      <c r="B10" s="15">
        <v>20</v>
      </c>
      <c r="C10" s="16" t="s">
        <v>60</v>
      </c>
      <c r="D10" s="16" t="s">
        <v>87</v>
      </c>
      <c r="E10" s="16" t="s">
        <v>72</v>
      </c>
      <c r="F10" s="16" t="s">
        <v>67</v>
      </c>
    </row>
    <row r="11" spans="1:6" ht="26.4" x14ac:dyDescent="0.3">
      <c r="A11" s="15" t="s">
        <v>55</v>
      </c>
      <c r="B11" s="15">
        <v>20</v>
      </c>
      <c r="C11" s="16" t="s">
        <v>61</v>
      </c>
      <c r="D11" s="16" t="s">
        <v>87</v>
      </c>
      <c r="E11" s="16" t="s">
        <v>73</v>
      </c>
      <c r="F11" s="17" t="s">
        <v>95</v>
      </c>
    </row>
    <row r="12" spans="1:6" x14ac:dyDescent="0.3">
      <c r="A12" s="15" t="s">
        <v>223</v>
      </c>
      <c r="B12" s="15">
        <v>18</v>
      </c>
      <c r="C12" s="16" t="s">
        <v>61</v>
      </c>
      <c r="D12" s="16" t="s">
        <v>87</v>
      </c>
      <c r="E12" s="16" t="s">
        <v>37</v>
      </c>
      <c r="F12" s="16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" sqref="C4"/>
    </sheetView>
  </sheetViews>
  <sheetFormatPr defaultRowHeight="14.4" x14ac:dyDescent="0.3"/>
  <cols>
    <col min="1" max="1" width="29.5546875" customWidth="1"/>
    <col min="2" max="2" width="24" customWidth="1"/>
    <col min="3" max="3" width="54.33203125" customWidth="1"/>
    <col min="4" max="4" width="35.88671875" customWidth="1"/>
    <col min="5" max="5" width="51" customWidth="1"/>
    <col min="6" max="6" width="70.5546875" customWidth="1"/>
    <col min="7" max="7" width="20.6640625" customWidth="1"/>
    <col min="8" max="8" width="40" customWidth="1"/>
    <col min="9" max="9" width="14.5546875" customWidth="1"/>
  </cols>
  <sheetData>
    <row r="1" spans="1:8" x14ac:dyDescent="0.3">
      <c r="A1" s="18" t="s">
        <v>176</v>
      </c>
      <c r="B1" s="13" t="s">
        <v>62</v>
      </c>
      <c r="C1" s="13" t="s">
        <v>63</v>
      </c>
      <c r="D1" s="13" t="s">
        <v>177</v>
      </c>
      <c r="E1" s="13" t="s">
        <v>180</v>
      </c>
      <c r="F1" s="13" t="s">
        <v>65</v>
      </c>
      <c r="G1" s="13" t="s">
        <v>96</v>
      </c>
      <c r="H1" s="13" t="s">
        <v>97</v>
      </c>
    </row>
    <row r="2" spans="1:8" x14ac:dyDescent="0.3">
      <c r="A2" s="19" t="s">
        <v>104</v>
      </c>
      <c r="B2" s="19" t="s">
        <v>105</v>
      </c>
      <c r="C2" s="19" t="s">
        <v>71</v>
      </c>
      <c r="D2" s="19" t="s">
        <v>183</v>
      </c>
      <c r="E2" s="19">
        <v>2</v>
      </c>
      <c r="F2" s="20" t="s">
        <v>168</v>
      </c>
      <c r="G2" s="20" t="s">
        <v>170</v>
      </c>
      <c r="H2" s="20" t="s">
        <v>72</v>
      </c>
    </row>
    <row r="3" spans="1:8" x14ac:dyDescent="0.3">
      <c r="A3" s="19" t="s">
        <v>130</v>
      </c>
      <c r="B3" s="19" t="s">
        <v>131</v>
      </c>
      <c r="C3" s="19" t="s">
        <v>71</v>
      </c>
      <c r="D3" s="19" t="s">
        <v>183</v>
      </c>
      <c r="E3" s="19">
        <v>1</v>
      </c>
      <c r="F3" s="20" t="s">
        <v>168</v>
      </c>
      <c r="G3" s="20" t="s">
        <v>170</v>
      </c>
      <c r="H3" s="20" t="s">
        <v>72</v>
      </c>
    </row>
    <row r="4" spans="1:8" x14ac:dyDescent="0.3">
      <c r="A4" s="19" t="s">
        <v>126</v>
      </c>
      <c r="B4" s="19" t="s">
        <v>127</v>
      </c>
      <c r="C4" s="19" t="s">
        <v>74</v>
      </c>
      <c r="D4" s="19" t="s">
        <v>184</v>
      </c>
      <c r="E4" s="19">
        <v>1</v>
      </c>
      <c r="F4" s="20" t="s">
        <v>168</v>
      </c>
      <c r="G4" s="20" t="s">
        <v>170</v>
      </c>
      <c r="H4" s="20" t="s">
        <v>72</v>
      </c>
    </row>
    <row r="5" spans="1:8" x14ac:dyDescent="0.3">
      <c r="A5" s="19" t="s">
        <v>154</v>
      </c>
      <c r="B5" s="19" t="s">
        <v>155</v>
      </c>
      <c r="C5" s="19" t="s">
        <v>74</v>
      </c>
      <c r="D5" s="19" t="s">
        <v>184</v>
      </c>
      <c r="E5" s="19">
        <v>2</v>
      </c>
      <c r="F5" s="20" t="s">
        <v>168</v>
      </c>
      <c r="G5" s="20" t="s">
        <v>170</v>
      </c>
      <c r="H5" s="20" t="s">
        <v>72</v>
      </c>
    </row>
    <row r="6" spans="1:8" x14ac:dyDescent="0.3">
      <c r="A6" s="19" t="s">
        <v>158</v>
      </c>
      <c r="B6" s="19" t="s">
        <v>159</v>
      </c>
      <c r="C6" s="19" t="s">
        <v>74</v>
      </c>
      <c r="D6" s="19" t="s">
        <v>184</v>
      </c>
      <c r="E6" s="19">
        <v>3</v>
      </c>
      <c r="F6" s="20" t="s">
        <v>168</v>
      </c>
      <c r="G6" s="20" t="s">
        <v>170</v>
      </c>
      <c r="H6" s="20" t="s">
        <v>72</v>
      </c>
    </row>
    <row r="7" spans="1:8" x14ac:dyDescent="0.3">
      <c r="A7" s="19" t="s">
        <v>100</v>
      </c>
      <c r="B7" s="19" t="s">
        <v>101</v>
      </c>
      <c r="C7" s="19" t="s">
        <v>35</v>
      </c>
      <c r="D7" s="19" t="s">
        <v>185</v>
      </c>
      <c r="E7" s="19">
        <v>2</v>
      </c>
      <c r="F7" s="20" t="s">
        <v>168</v>
      </c>
      <c r="G7" s="22" t="s">
        <v>169</v>
      </c>
      <c r="H7" s="20" t="s">
        <v>171</v>
      </c>
    </row>
    <row r="8" spans="1:8" x14ac:dyDescent="0.3">
      <c r="A8" s="19" t="s">
        <v>114</v>
      </c>
      <c r="B8" s="19" t="s">
        <v>115</v>
      </c>
      <c r="C8" s="19" t="s">
        <v>35</v>
      </c>
      <c r="D8" s="19" t="s">
        <v>185</v>
      </c>
      <c r="E8" s="19" t="s">
        <v>188</v>
      </c>
      <c r="F8" s="20" t="s">
        <v>168</v>
      </c>
      <c r="G8" s="20" t="s">
        <v>170</v>
      </c>
      <c r="H8" s="20" t="s">
        <v>72</v>
      </c>
    </row>
    <row r="9" spans="1:8" x14ac:dyDescent="0.3">
      <c r="A9" s="19" t="s">
        <v>136</v>
      </c>
      <c r="B9" s="19" t="s">
        <v>137</v>
      </c>
      <c r="C9" s="19" t="s">
        <v>35</v>
      </c>
      <c r="D9" s="19" t="s">
        <v>186</v>
      </c>
      <c r="E9" s="19" t="s">
        <v>187</v>
      </c>
      <c r="F9" s="20" t="s">
        <v>168</v>
      </c>
      <c r="G9" s="20" t="s">
        <v>170</v>
      </c>
      <c r="H9" s="20" t="s">
        <v>72</v>
      </c>
    </row>
    <row r="10" spans="1:8" x14ac:dyDescent="0.3">
      <c r="A10" s="19" t="s">
        <v>140</v>
      </c>
      <c r="B10" s="19" t="s">
        <v>141</v>
      </c>
      <c r="C10" s="19" t="s">
        <v>182</v>
      </c>
      <c r="D10" s="19" t="s">
        <v>196</v>
      </c>
      <c r="E10" s="19" t="s">
        <v>197</v>
      </c>
      <c r="F10" s="20" t="s">
        <v>168</v>
      </c>
      <c r="G10" s="20" t="s">
        <v>170</v>
      </c>
      <c r="H10" s="20" t="s">
        <v>72</v>
      </c>
    </row>
    <row r="11" spans="1:8" x14ac:dyDescent="0.3">
      <c r="A11" s="19" t="s">
        <v>164</v>
      </c>
      <c r="B11" s="19" t="s">
        <v>165</v>
      </c>
      <c r="C11" s="19" t="s">
        <v>182</v>
      </c>
      <c r="D11" s="19" t="s">
        <v>196</v>
      </c>
      <c r="E11" s="19" t="s">
        <v>197</v>
      </c>
      <c r="F11" s="20" t="s">
        <v>168</v>
      </c>
      <c r="G11" s="20" t="s">
        <v>170</v>
      </c>
      <c r="H11" s="20" t="s">
        <v>72</v>
      </c>
    </row>
    <row r="12" spans="1:8" x14ac:dyDescent="0.3">
      <c r="A12" s="19" t="s">
        <v>146</v>
      </c>
      <c r="B12" s="19" t="s">
        <v>147</v>
      </c>
      <c r="C12" s="19" t="s">
        <v>68</v>
      </c>
      <c r="D12" s="19" t="s">
        <v>211</v>
      </c>
      <c r="E12" s="19" t="s">
        <v>213</v>
      </c>
      <c r="F12" s="21" t="s">
        <v>214</v>
      </c>
      <c r="G12" s="20" t="s">
        <v>170</v>
      </c>
      <c r="H12" s="20" t="s">
        <v>72</v>
      </c>
    </row>
    <row r="13" spans="1:8" x14ac:dyDescent="0.3">
      <c r="A13" s="19" t="s">
        <v>150</v>
      </c>
      <c r="B13" s="19" t="s">
        <v>151</v>
      </c>
      <c r="C13" s="19" t="s">
        <v>68</v>
      </c>
      <c r="D13" s="19" t="s">
        <v>211</v>
      </c>
      <c r="E13" s="19" t="s">
        <v>217</v>
      </c>
      <c r="F13" s="21" t="s">
        <v>214</v>
      </c>
      <c r="G13" s="20" t="s">
        <v>169</v>
      </c>
      <c r="H13" s="20" t="s">
        <v>172</v>
      </c>
    </row>
    <row r="14" spans="1:8" x14ac:dyDescent="0.3">
      <c r="A14" s="19" t="s">
        <v>102</v>
      </c>
      <c r="B14" s="19" t="s">
        <v>103</v>
      </c>
      <c r="C14" s="19" t="s">
        <v>68</v>
      </c>
      <c r="D14" s="19" t="s">
        <v>211</v>
      </c>
      <c r="E14" s="19" t="s">
        <v>217</v>
      </c>
      <c r="F14" s="21" t="s">
        <v>214</v>
      </c>
      <c r="G14" s="20" t="s">
        <v>169</v>
      </c>
      <c r="H14" s="20" t="s">
        <v>172</v>
      </c>
    </row>
    <row r="15" spans="1:8" x14ac:dyDescent="0.3">
      <c r="A15" s="19" t="s">
        <v>110</v>
      </c>
      <c r="B15" s="19" t="s">
        <v>111</v>
      </c>
      <c r="C15" s="19" t="s">
        <v>68</v>
      </c>
      <c r="D15" s="19" t="s">
        <v>210</v>
      </c>
      <c r="E15" s="19">
        <v>2</v>
      </c>
      <c r="F15" s="21" t="s">
        <v>209</v>
      </c>
      <c r="G15" s="20" t="s">
        <v>170</v>
      </c>
      <c r="H15" s="20" t="s">
        <v>72</v>
      </c>
    </row>
    <row r="16" spans="1:8" x14ac:dyDescent="0.3">
      <c r="A16" s="19" t="s">
        <v>112</v>
      </c>
      <c r="B16" s="19" t="s">
        <v>113</v>
      </c>
      <c r="C16" s="19" t="s">
        <v>68</v>
      </c>
      <c r="D16" s="19" t="s">
        <v>210</v>
      </c>
      <c r="E16" s="19">
        <v>1</v>
      </c>
      <c r="F16" s="21" t="s">
        <v>209</v>
      </c>
      <c r="G16" s="20" t="s">
        <v>170</v>
      </c>
      <c r="H16" s="20" t="s">
        <v>72</v>
      </c>
    </row>
    <row r="17" spans="1:8" x14ac:dyDescent="0.3">
      <c r="A17" s="19" t="s">
        <v>128</v>
      </c>
      <c r="B17" s="19" t="s">
        <v>129</v>
      </c>
      <c r="C17" s="19" t="s">
        <v>68</v>
      </c>
      <c r="D17" s="19" t="s">
        <v>211</v>
      </c>
      <c r="E17" s="19" t="s">
        <v>217</v>
      </c>
      <c r="F17" s="21" t="s">
        <v>214</v>
      </c>
      <c r="G17" s="20" t="s">
        <v>169</v>
      </c>
      <c r="H17" s="20" t="s">
        <v>174</v>
      </c>
    </row>
    <row r="18" spans="1:8" x14ac:dyDescent="0.3">
      <c r="A18" s="19" t="s">
        <v>132</v>
      </c>
      <c r="B18" s="19" t="s">
        <v>133</v>
      </c>
      <c r="C18" s="19" t="s">
        <v>68</v>
      </c>
      <c r="D18" s="19" t="s">
        <v>208</v>
      </c>
      <c r="E18" s="19" t="s">
        <v>212</v>
      </c>
      <c r="F18" s="21" t="s">
        <v>168</v>
      </c>
      <c r="G18" s="20" t="s">
        <v>170</v>
      </c>
      <c r="H18" s="20" t="s">
        <v>72</v>
      </c>
    </row>
    <row r="19" spans="1:8" x14ac:dyDescent="0.3">
      <c r="A19" s="19" t="s">
        <v>144</v>
      </c>
      <c r="B19" s="19" t="s">
        <v>145</v>
      </c>
      <c r="C19" s="19" t="s">
        <v>68</v>
      </c>
      <c r="D19" s="19" t="s">
        <v>211</v>
      </c>
      <c r="E19" s="19" t="s">
        <v>217</v>
      </c>
      <c r="F19" s="21" t="s">
        <v>214</v>
      </c>
      <c r="G19" s="20" t="s">
        <v>169</v>
      </c>
      <c r="H19" s="20" t="s">
        <v>174</v>
      </c>
    </row>
    <row r="20" spans="1:8" x14ac:dyDescent="0.3">
      <c r="A20" s="19" t="s">
        <v>148</v>
      </c>
      <c r="B20" s="19" t="s">
        <v>149</v>
      </c>
      <c r="C20" s="19" t="s">
        <v>68</v>
      </c>
      <c r="D20" s="19" t="s">
        <v>208</v>
      </c>
      <c r="E20" s="19" t="s">
        <v>212</v>
      </c>
      <c r="F20" s="21" t="s">
        <v>168</v>
      </c>
      <c r="G20" s="20" t="s">
        <v>169</v>
      </c>
      <c r="H20" s="20" t="s">
        <v>171</v>
      </c>
    </row>
    <row r="21" spans="1:8" ht="27" x14ac:dyDescent="0.3">
      <c r="A21" s="19" t="s">
        <v>166</v>
      </c>
      <c r="B21" s="19" t="s">
        <v>167</v>
      </c>
      <c r="C21" s="19" t="s">
        <v>68</v>
      </c>
      <c r="D21" s="19" t="s">
        <v>215</v>
      </c>
      <c r="E21" s="19" t="s">
        <v>218</v>
      </c>
      <c r="F21" s="21" t="s">
        <v>216</v>
      </c>
      <c r="G21" s="20" t="s">
        <v>175</v>
      </c>
      <c r="H21" s="23" t="s">
        <v>219</v>
      </c>
    </row>
    <row r="22" spans="1:8" x14ac:dyDescent="0.3">
      <c r="A22" s="19" t="s">
        <v>106</v>
      </c>
      <c r="B22" s="19" t="s">
        <v>107</v>
      </c>
      <c r="C22" s="19" t="s">
        <v>67</v>
      </c>
      <c r="D22" s="19">
        <v>40</v>
      </c>
      <c r="E22" s="19" t="s">
        <v>72</v>
      </c>
      <c r="F22" s="20" t="s">
        <v>168</v>
      </c>
      <c r="G22" s="20" t="s">
        <v>170</v>
      </c>
      <c r="H22" s="20" t="s">
        <v>72</v>
      </c>
    </row>
    <row r="23" spans="1:8" x14ac:dyDescent="0.3">
      <c r="A23" s="19" t="s">
        <v>108</v>
      </c>
      <c r="B23" s="19" t="s">
        <v>109</v>
      </c>
      <c r="C23" s="19" t="s">
        <v>67</v>
      </c>
      <c r="D23" s="19">
        <v>40</v>
      </c>
      <c r="E23" s="19" t="s">
        <v>72</v>
      </c>
      <c r="F23" s="20" t="s">
        <v>168</v>
      </c>
      <c r="G23" s="20" t="s">
        <v>169</v>
      </c>
      <c r="H23" s="20" t="s">
        <v>171</v>
      </c>
    </row>
    <row r="24" spans="1:8" x14ac:dyDescent="0.3">
      <c r="A24" s="19" t="s">
        <v>116</v>
      </c>
      <c r="B24" s="19" t="s">
        <v>117</v>
      </c>
      <c r="C24" s="19" t="s">
        <v>67</v>
      </c>
      <c r="D24" s="19">
        <v>40</v>
      </c>
      <c r="E24" s="19" t="s">
        <v>72</v>
      </c>
      <c r="F24" s="20" t="s">
        <v>168</v>
      </c>
      <c r="G24" s="20" t="s">
        <v>169</v>
      </c>
      <c r="H24" s="22" t="s">
        <v>194</v>
      </c>
    </row>
    <row r="25" spans="1:8" x14ac:dyDescent="0.3">
      <c r="A25" s="19" t="s">
        <v>134</v>
      </c>
      <c r="B25" s="19" t="s">
        <v>135</v>
      </c>
      <c r="C25" s="19" t="s">
        <v>67</v>
      </c>
      <c r="D25" s="19">
        <v>40</v>
      </c>
      <c r="E25" s="19" t="s">
        <v>72</v>
      </c>
      <c r="F25" s="20" t="s">
        <v>168</v>
      </c>
      <c r="G25" s="20" t="s">
        <v>169</v>
      </c>
      <c r="H25" s="20" t="s">
        <v>173</v>
      </c>
    </row>
    <row r="26" spans="1:8" x14ac:dyDescent="0.3">
      <c r="A26" s="19" t="s">
        <v>118</v>
      </c>
      <c r="B26" s="19" t="s">
        <v>119</v>
      </c>
      <c r="C26" s="19" t="s">
        <v>181</v>
      </c>
      <c r="D26" s="19" t="s">
        <v>191</v>
      </c>
      <c r="E26" s="19" t="s">
        <v>192</v>
      </c>
      <c r="F26" s="20" t="s">
        <v>168</v>
      </c>
      <c r="G26" s="20" t="s">
        <v>170</v>
      </c>
      <c r="H26" s="20" t="s">
        <v>72</v>
      </c>
    </row>
    <row r="27" spans="1:8" x14ac:dyDescent="0.3">
      <c r="A27" s="19" t="s">
        <v>120</v>
      </c>
      <c r="B27" s="19" t="s">
        <v>121</v>
      </c>
      <c r="C27" s="19" t="s">
        <v>181</v>
      </c>
      <c r="D27" s="19" t="s">
        <v>191</v>
      </c>
      <c r="E27" s="19" t="s">
        <v>192</v>
      </c>
      <c r="F27" s="20" t="s">
        <v>168</v>
      </c>
      <c r="G27" s="20" t="s">
        <v>170</v>
      </c>
      <c r="H27" s="20" t="s">
        <v>72</v>
      </c>
    </row>
    <row r="28" spans="1:8" x14ac:dyDescent="0.3">
      <c r="A28" s="19" t="s">
        <v>122</v>
      </c>
      <c r="B28" s="19" t="s">
        <v>123</v>
      </c>
      <c r="C28" s="19" t="s">
        <v>181</v>
      </c>
      <c r="D28" s="19" t="s">
        <v>191</v>
      </c>
      <c r="E28" s="19" t="s">
        <v>192</v>
      </c>
      <c r="F28" s="20" t="s">
        <v>168</v>
      </c>
      <c r="G28" s="20" t="s">
        <v>170</v>
      </c>
      <c r="H28" s="20" t="s">
        <v>72</v>
      </c>
    </row>
    <row r="29" spans="1:8" x14ac:dyDescent="0.3">
      <c r="A29" s="19" t="s">
        <v>124</v>
      </c>
      <c r="B29" s="19" t="s">
        <v>125</v>
      </c>
      <c r="C29" s="19" t="s">
        <v>181</v>
      </c>
      <c r="D29" s="19" t="s">
        <v>191</v>
      </c>
      <c r="E29" s="19" t="s">
        <v>193</v>
      </c>
      <c r="F29" s="20" t="s">
        <v>178</v>
      </c>
      <c r="G29" s="20" t="s">
        <v>170</v>
      </c>
      <c r="H29" s="20" t="s">
        <v>72</v>
      </c>
    </row>
    <row r="30" spans="1:8" x14ac:dyDescent="0.3">
      <c r="A30" s="19" t="s">
        <v>138</v>
      </c>
      <c r="B30" s="19" t="s">
        <v>139</v>
      </c>
      <c r="C30" s="19" t="s">
        <v>181</v>
      </c>
      <c r="D30" s="19" t="s">
        <v>191</v>
      </c>
      <c r="E30" s="19" t="s">
        <v>193</v>
      </c>
      <c r="F30" s="20" t="s">
        <v>178</v>
      </c>
      <c r="G30" s="20" t="s">
        <v>170</v>
      </c>
      <c r="H30" s="20" t="s">
        <v>72</v>
      </c>
    </row>
    <row r="31" spans="1:8" x14ac:dyDescent="0.3">
      <c r="A31" s="19" t="s">
        <v>156</v>
      </c>
      <c r="B31" s="19" t="s">
        <v>157</v>
      </c>
      <c r="C31" s="19" t="s">
        <v>181</v>
      </c>
      <c r="D31" s="19" t="s">
        <v>191</v>
      </c>
      <c r="E31" s="19" t="s">
        <v>192</v>
      </c>
      <c r="F31" s="21" t="s">
        <v>179</v>
      </c>
      <c r="G31" s="20" t="s">
        <v>170</v>
      </c>
      <c r="H31" s="20" t="s">
        <v>72</v>
      </c>
    </row>
    <row r="32" spans="1:8" x14ac:dyDescent="0.3">
      <c r="A32" s="19" t="s">
        <v>142</v>
      </c>
      <c r="B32" s="19" t="s">
        <v>143</v>
      </c>
      <c r="C32" s="19" t="s">
        <v>73</v>
      </c>
      <c r="D32" s="19" t="s">
        <v>190</v>
      </c>
      <c r="E32" s="19">
        <v>1</v>
      </c>
      <c r="F32" s="20" t="s">
        <v>168</v>
      </c>
      <c r="G32" s="20" t="s">
        <v>170</v>
      </c>
      <c r="H32" s="20" t="s">
        <v>72</v>
      </c>
    </row>
    <row r="33" spans="1:8" x14ac:dyDescent="0.3">
      <c r="A33" s="19" t="s">
        <v>152</v>
      </c>
      <c r="B33" s="19" t="s">
        <v>153</v>
      </c>
      <c r="C33" s="19" t="s">
        <v>73</v>
      </c>
      <c r="D33" s="19" t="s">
        <v>190</v>
      </c>
      <c r="E33" s="19">
        <v>2</v>
      </c>
      <c r="F33" s="20" t="s">
        <v>168</v>
      </c>
      <c r="G33" s="20" t="s">
        <v>170</v>
      </c>
      <c r="H33" s="20" t="s">
        <v>72</v>
      </c>
    </row>
    <row r="34" spans="1:8" x14ac:dyDescent="0.3">
      <c r="A34" s="19" t="s">
        <v>160</v>
      </c>
      <c r="B34" s="19" t="s">
        <v>161</v>
      </c>
      <c r="C34" s="19" t="s">
        <v>75</v>
      </c>
      <c r="D34" s="19" t="s">
        <v>189</v>
      </c>
      <c r="E34" s="19">
        <v>1</v>
      </c>
      <c r="F34" s="20" t="s">
        <v>168</v>
      </c>
      <c r="G34" s="20" t="s">
        <v>170</v>
      </c>
      <c r="H34" s="20" t="s">
        <v>72</v>
      </c>
    </row>
    <row r="35" spans="1:8" x14ac:dyDescent="0.3">
      <c r="A35" s="19" t="s">
        <v>162</v>
      </c>
      <c r="B35" s="19" t="s">
        <v>163</v>
      </c>
      <c r="C35" s="19" t="s">
        <v>76</v>
      </c>
      <c r="D35" s="19" t="s">
        <v>195</v>
      </c>
      <c r="E35" s="19">
        <v>1</v>
      </c>
      <c r="F35" s="20" t="s">
        <v>168</v>
      </c>
      <c r="G35" s="20" t="s">
        <v>170</v>
      </c>
      <c r="H35" s="20" t="s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2020-08-15T08:57:27Z</dcterms:modified>
</cp:coreProperties>
</file>