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R:\GMT\GEP\GEP22a\Working\Webcharts\Chapter 1_NEW\"/>
    </mc:Choice>
  </mc:AlternateContent>
  <xr:revisionPtr revIDLastSave="0" documentId="13_ncr:1_{97F3AECC-B547-4A0D-A960-4FE496DB1363}" xr6:coauthVersionLast="46" xr6:coauthVersionMax="46" xr10:uidLastSave="{00000000-0000-0000-0000-000000000000}"/>
  <bookViews>
    <workbookView xWindow="-108" yWindow="-108" windowWidth="23256" windowHeight="12576" xr2:uid="{5CDDA8D2-7A04-40FA-856C-1139CF58AA6C}"/>
  </bookViews>
  <sheets>
    <sheet name="Read Me" sheetId="1" r:id="rId1"/>
    <sheet name="B1.1.1.A" sheetId="2" r:id="rId2"/>
    <sheet name="B1.1.1.B" sheetId="3" r:id="rId3"/>
    <sheet name="B1.1.1.C" sheetId="4" r:id="rId4"/>
    <sheet name="B1.1.2.A" sheetId="5" r:id="rId5"/>
    <sheet name="B1.1.2.B" sheetId="6" r:id="rId6"/>
    <sheet name="B1.1.2.C"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1" l="1"/>
  <c r="A8" i="1"/>
  <c r="A7" i="1"/>
  <c r="A4" i="1" l="1"/>
  <c r="A3" i="1"/>
  <c r="A2" i="1"/>
</calcChain>
</file>

<file path=xl/sharedStrings.xml><?xml version="1.0" encoding="utf-8"?>
<sst xmlns="http://schemas.openxmlformats.org/spreadsheetml/2006/main" count="67" uniqueCount="35">
  <si>
    <t>Figure B1.1.1 Regional outlook</t>
  </si>
  <si>
    <t>Figure B1.1.2 Regional risks</t>
  </si>
  <si>
    <t>Figure B1.1.1.A. Growth</t>
  </si>
  <si>
    <t>SAR</t>
  </si>
  <si>
    <t>EAP</t>
  </si>
  <si>
    <t>MNA</t>
  </si>
  <si>
    <t>SSA</t>
  </si>
  <si>
    <t xml:space="preserve">AEs </t>
  </si>
  <si>
    <t>ECA</t>
  </si>
  <si>
    <t>LAC</t>
  </si>
  <si>
    <t>2022-23 average</t>
  </si>
  <si>
    <t>2010-19 average</t>
  </si>
  <si>
    <t xml:space="preserve">Source: World Bank. </t>
  </si>
  <si>
    <t>Return to Read Me</t>
  </si>
  <si>
    <t>AEs</t>
  </si>
  <si>
    <t xml:space="preserve">Figure B1.1.1.B. Gap in GDP with pre-pandemic trend in 2023 </t>
  </si>
  <si>
    <t>Figure B1.1.1.C. First year in which 2019 GDP per capita is surpassed</t>
  </si>
  <si>
    <t>Beyond 2023</t>
  </si>
  <si>
    <t>Fully vaccinated</t>
  </si>
  <si>
    <t>Secured courses</t>
  </si>
  <si>
    <t xml:space="preserve">Delivered courses </t>
  </si>
  <si>
    <t>Figure B1.1.2.A. Population covered by COVID-19 vaccines</t>
  </si>
  <si>
    <t>Percent of GDP</t>
  </si>
  <si>
    <t xml:space="preserve">Sources: International Monetary Fund; World Bank. </t>
  </si>
  <si>
    <t>Agriculture</t>
  </si>
  <si>
    <t>Energy</t>
  </si>
  <si>
    <t>Metals and minerals</t>
  </si>
  <si>
    <t xml:space="preserve">Figure B1.1.2.C. Commodity prices </t>
  </si>
  <si>
    <t xml:space="preserve">Sources: Multilateral Leaders Task Force on COVID-19; Our World in Data (database); UNICEF COVID-19 Vaccine Market Dashboard; World Bank. </t>
  </si>
  <si>
    <t>Figure B1.1.2.B. Government debt</t>
  </si>
  <si>
    <t xml:space="preserve">Note: AEs = advanced economies; EAP = East Asia and Pacific, ECA = Europe and Central Asia, LAC = Latin America and the Caribbean, MNA = Middle East and North Africa, SAR = South Asia, SSA = Sub-Saharan Africa. Regional country samples are consistent with those used in chapter 2. Aggregate growth rates are calculated using constant GDP weights at average 2010-19 prices and market exchange rates. </t>
  </si>
  <si>
    <t>Note: AEs = advanced economies; EAP = East Asia and Pacific, ECA = Europe and Central Asia, LAC = Latin America and the Caribbean, MNA = Middle East and North Africa, SAR = South Asia, SSA = Sub-Saharan Africa. Regional country samples are consistent with those used in the regional sections of chapter 2. Figure shows percent deviation between the levels of January 2020 and January 2022 baseline World Bank projections for 2020 to 2022. For 2023, the January 2020 baseline is extended using projected growth for 2022. Aggregate growth rates calculated using GDP weights at average 2010-19 prices and market exchange rates.</t>
  </si>
  <si>
    <t>Note: EAP = East Asia and Pacific, ECA = Europe and Central Asia, LAC = Latin America and the Caribbean, MNA = Middle East and North Africa, SAR = South Asia, SSA = Sub-Saharan Africa. Regional country samples are consistent with those used in the regional sections of chapter 2.</t>
  </si>
  <si>
    <t>Note: EAP = East Asia and Pacific, ECA = Europe and Central Asia, LAC = Latin America and the Caribbean, MNA = Middle East and North Africa, SAR = South Asia, SSA = Sub-Saharan Africa. A vaccine course is defined as full vaccination for one person. Country sample includes 19 EAP, 22 ECA, 30 LAC, 18 MNA, 7 SAR, and 47 SSA economies. Last observation is January 2, 2022.</t>
  </si>
  <si>
    <t xml:space="preserve">Note: EAP = East Asia and Pacific, ECA = Europe and Central Asia, LAC = Latin America and the Caribbean, MNA = Middle East and North Africa, SAR = South Asia, SSA = Sub-Saharan Africa. Bars show simple averages among countries in each region. Sample includes 22 EAP, 24 ECA, 31 LAC, 15 MNA, 7 SAR, and 47 SSA economies.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</si>
</sst>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Arial"/>
      <family val="2"/>
    </font>
    <font>
      <sz val="11"/>
      <color theme="1"/>
      <name val="Calibri"/>
      <family val="2"/>
      <scheme val="minor"/>
    </font>
    <font>
      <sz val="11"/>
      <color theme="1"/>
      <name val="Calibri"/>
      <family val="2"/>
      <scheme val="minor"/>
    </font>
    <font>
      <b/>
      <sz val="14"/>
      <color theme="1"/>
      <name val="Arial"/>
      <family val="2"/>
    </font>
    <font>
      <sz val="14"/>
      <color theme="1"/>
      <name val="Arial"/>
      <family val="2"/>
    </font>
    <font>
      <b/>
      <sz val="20"/>
      <color theme="1"/>
      <name val="Arial"/>
      <family val="2"/>
    </font>
    <font>
      <u/>
      <sz val="11"/>
      <color theme="10"/>
      <name val="Arial"/>
      <family val="2"/>
    </font>
    <font>
      <u/>
      <sz val="14"/>
      <color theme="10"/>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6" fillId="0" borderId="0" applyNumberFormat="0" applyFill="0" applyBorder="0" applyAlignment="0" applyProtection="0"/>
    <xf numFmtId="0" fontId="2" fillId="0" borderId="0"/>
    <xf numFmtId="0" fontId="1" fillId="0" borderId="0"/>
  </cellStyleXfs>
  <cellXfs count="17">
    <xf numFmtId="0" fontId="0" fillId="0" borderId="0" xfId="0"/>
    <xf numFmtId="0" fontId="3" fillId="0" borderId="0" xfId="0" applyFont="1"/>
    <xf numFmtId="0" fontId="4" fillId="0" borderId="0" xfId="0" applyFont="1"/>
    <xf numFmtId="0" fontId="5" fillId="0" borderId="0" xfId="0" applyFont="1"/>
    <xf numFmtId="0" fontId="7" fillId="0" borderId="0" xfId="1" applyFont="1"/>
    <xf numFmtId="0" fontId="4" fillId="0" borderId="0" xfId="2" applyFont="1"/>
    <xf numFmtId="0" fontId="4" fillId="0" borderId="0" xfId="3" applyFont="1"/>
    <xf numFmtId="10" fontId="4" fillId="0" borderId="0" xfId="2" applyNumberFormat="1" applyFont="1"/>
    <xf numFmtId="1" fontId="4" fillId="0" borderId="0" xfId="2" applyNumberFormat="1" applyFont="1"/>
    <xf numFmtId="0" fontId="4" fillId="0" borderId="0" xfId="3" applyFont="1" applyFill="1"/>
    <xf numFmtId="164" fontId="4" fillId="0" borderId="0" xfId="3" applyNumberFormat="1" applyFont="1"/>
    <xf numFmtId="0" fontId="4" fillId="0" borderId="0" xfId="0" applyFont="1" applyAlignment="1">
      <alignment horizontal="left" vertical="top" wrapText="1"/>
    </xf>
    <xf numFmtId="164" fontId="4" fillId="0" borderId="0" xfId="0" applyNumberFormat="1" applyFont="1"/>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horizontal="left" wrapText="1"/>
    </xf>
    <xf numFmtId="0" fontId="4" fillId="0" borderId="0" xfId="0" applyFont="1" applyAlignment="1">
      <alignment horizontal="left" vertical="top" wrapText="1"/>
    </xf>
  </cellXfs>
  <cellStyles count="4">
    <cellStyle name="Hyperlink" xfId="1" builtinId="8"/>
    <cellStyle name="Normal" xfId="0" builtinId="0"/>
    <cellStyle name="Normal 2" xfId="2" xr:uid="{C817BA33-2F47-4E7E-BD68-1BAC356040FF}"/>
    <cellStyle name="Normal 3" xfId="3" xr:uid="{7D201AEF-CEDF-4CBA-AB0B-8DA5A1167A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3200"/>
              <a:t>Percent</a:t>
            </a:r>
          </a:p>
        </c:rich>
      </c:tx>
      <c:layout>
        <c:manualLayout>
          <c:xMode val="edge"/>
          <c:yMode val="edge"/>
          <c:x val="7.0133420822394836E-4"/>
          <c:y val="0"/>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3358859444318442E-2"/>
          <c:y val="0.11235182353071817"/>
          <c:w val="0.91136350919644638"/>
          <c:h val="0.78271478565179353"/>
        </c:manualLayout>
      </c:layout>
      <c:barChart>
        <c:barDir val="col"/>
        <c:grouping val="clustered"/>
        <c:varyColors val="0"/>
        <c:ser>
          <c:idx val="0"/>
          <c:order val="0"/>
          <c:tx>
            <c:strRef>
              <c:f>'B1.1.1.A'!$P$3</c:f>
              <c:strCache>
                <c:ptCount val="1"/>
                <c:pt idx="0">
                  <c:v>2022-23 average</c:v>
                </c:pt>
              </c:strCache>
            </c:strRef>
          </c:tx>
          <c:spPr>
            <a:solidFill>
              <a:schemeClr val="accent1"/>
            </a:solidFill>
            <a:ln>
              <a:noFill/>
            </a:ln>
            <a:effectLst/>
          </c:spPr>
          <c:invertIfNegative val="0"/>
          <c:dPt>
            <c:idx val="4"/>
            <c:invertIfNegative val="0"/>
            <c:bubble3D val="0"/>
            <c:spPr>
              <a:solidFill>
                <a:srgbClr val="002345">
                  <a:alpha val="60000"/>
                </a:srgbClr>
              </a:solidFill>
              <a:ln>
                <a:noFill/>
              </a:ln>
              <a:effectLst/>
            </c:spPr>
            <c:extLst>
              <c:ext xmlns:c16="http://schemas.microsoft.com/office/drawing/2014/chart" uri="{C3380CC4-5D6E-409C-BE32-E72D297353CC}">
                <c16:uniqueId val="{00000001-CE84-462D-9ADF-8CC576FAECDE}"/>
              </c:ext>
            </c:extLst>
          </c:dPt>
          <c:cat>
            <c:strRef>
              <c:f>'B1.1.1.A'!$Q$2:$W$2</c:f>
              <c:strCache>
                <c:ptCount val="7"/>
                <c:pt idx="0">
                  <c:v>SAR</c:v>
                </c:pt>
                <c:pt idx="1">
                  <c:v>EAP</c:v>
                </c:pt>
                <c:pt idx="2">
                  <c:v>MNA</c:v>
                </c:pt>
                <c:pt idx="3">
                  <c:v>SSA</c:v>
                </c:pt>
                <c:pt idx="4">
                  <c:v>AEs </c:v>
                </c:pt>
                <c:pt idx="5">
                  <c:v>ECA</c:v>
                </c:pt>
                <c:pt idx="6">
                  <c:v>LAC</c:v>
                </c:pt>
              </c:strCache>
            </c:strRef>
          </c:cat>
          <c:val>
            <c:numRef>
              <c:f>'B1.1.1.A'!$Q$3:$W$3</c:f>
              <c:numCache>
                <c:formatCode>0.0</c:formatCode>
                <c:ptCount val="7"/>
                <c:pt idx="0">
                  <c:v>6.8</c:v>
                </c:pt>
                <c:pt idx="1">
                  <c:v>5.2</c:v>
                </c:pt>
                <c:pt idx="2">
                  <c:v>3.9</c:v>
                </c:pt>
                <c:pt idx="3">
                  <c:v>3.7</c:v>
                </c:pt>
                <c:pt idx="4">
                  <c:v>3.1</c:v>
                </c:pt>
                <c:pt idx="5">
                  <c:v>3</c:v>
                </c:pt>
                <c:pt idx="6">
                  <c:v>2.6</c:v>
                </c:pt>
              </c:numCache>
            </c:numRef>
          </c:val>
          <c:extLst>
            <c:ext xmlns:c16="http://schemas.microsoft.com/office/drawing/2014/chart" uri="{C3380CC4-5D6E-409C-BE32-E72D297353CC}">
              <c16:uniqueId val="{00000004-CE84-462D-9ADF-8CC576FAECDE}"/>
            </c:ext>
          </c:extLst>
        </c:ser>
        <c:dLbls>
          <c:showLegendKey val="0"/>
          <c:showVal val="0"/>
          <c:showCatName val="0"/>
          <c:showSerName val="0"/>
          <c:showPercent val="0"/>
          <c:showBubbleSize val="0"/>
        </c:dLbls>
        <c:gapWidth val="100"/>
        <c:axId val="1742159440"/>
        <c:axId val="1742158608"/>
      </c:barChart>
      <c:lineChart>
        <c:grouping val="standard"/>
        <c:varyColors val="0"/>
        <c:ser>
          <c:idx val="1"/>
          <c:order val="1"/>
          <c:tx>
            <c:strRef>
              <c:f>'B1.1.1.A'!$P$4</c:f>
              <c:strCache>
                <c:ptCount val="1"/>
                <c:pt idx="0">
                  <c:v>2010-19 average</c:v>
                </c:pt>
              </c:strCache>
            </c:strRef>
          </c:tx>
          <c:spPr>
            <a:ln w="25400" cap="rnd">
              <a:noFill/>
              <a:round/>
            </a:ln>
            <a:effectLst/>
          </c:spPr>
          <c:marker>
            <c:symbol val="diamond"/>
            <c:size val="24"/>
            <c:spPr>
              <a:solidFill>
                <a:srgbClr val="F78D28"/>
              </a:solidFill>
              <a:ln w="9525">
                <a:noFill/>
              </a:ln>
              <a:effectLst/>
            </c:spPr>
          </c:marker>
          <c:cat>
            <c:strLit>
              <c:ptCount val="7"/>
              <c:pt idx="0">
                <c:v>SAR</c:v>
              </c:pt>
              <c:pt idx="1">
                <c:v>EAP</c:v>
              </c:pt>
              <c:pt idx="2">
                <c:v>MNA</c:v>
              </c:pt>
              <c:pt idx="3">
                <c:v>SSA</c:v>
              </c:pt>
              <c:pt idx="4">
                <c:v>AEs </c:v>
              </c:pt>
              <c:pt idx="5">
                <c:v>ECA</c:v>
              </c:pt>
              <c:pt idx="6">
                <c:v>LAC</c:v>
              </c:pt>
            </c:strLit>
          </c:cat>
          <c:val>
            <c:numRef>
              <c:f>'B1.1.1.A'!$Q$4:$W$4</c:f>
              <c:numCache>
                <c:formatCode>0.0</c:formatCode>
                <c:ptCount val="7"/>
                <c:pt idx="0">
                  <c:v>6.8</c:v>
                </c:pt>
                <c:pt idx="1">
                  <c:v>7.2</c:v>
                </c:pt>
                <c:pt idx="2">
                  <c:v>3.2</c:v>
                </c:pt>
                <c:pt idx="3">
                  <c:v>3.8</c:v>
                </c:pt>
                <c:pt idx="4">
                  <c:v>2</c:v>
                </c:pt>
                <c:pt idx="5">
                  <c:v>3.2</c:v>
                </c:pt>
                <c:pt idx="6">
                  <c:v>2.2999999999999998</c:v>
                </c:pt>
              </c:numCache>
            </c:numRef>
          </c:val>
          <c:smooth val="0"/>
          <c:extLst>
            <c:ext xmlns:c16="http://schemas.microsoft.com/office/drawing/2014/chart" uri="{C3380CC4-5D6E-409C-BE32-E72D297353CC}">
              <c16:uniqueId val="{00000005-CE84-462D-9ADF-8CC576FAECDE}"/>
            </c:ext>
          </c:extLst>
        </c:ser>
        <c:dLbls>
          <c:showLegendKey val="0"/>
          <c:showVal val="0"/>
          <c:showCatName val="0"/>
          <c:showSerName val="0"/>
          <c:showPercent val="0"/>
          <c:showBubbleSize val="0"/>
        </c:dLbls>
        <c:marker val="1"/>
        <c:smooth val="0"/>
        <c:axId val="1742159440"/>
        <c:axId val="1742158608"/>
      </c:lineChart>
      <c:catAx>
        <c:axId val="1742159440"/>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42158608"/>
        <c:crosses val="autoZero"/>
        <c:auto val="1"/>
        <c:lblAlgn val="ctr"/>
        <c:lblOffset val="100"/>
        <c:noMultiLvlLbl val="0"/>
      </c:catAx>
      <c:valAx>
        <c:axId val="174215860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42159440"/>
        <c:crosses val="autoZero"/>
        <c:crossBetween val="between"/>
        <c:majorUnit val="2"/>
      </c:valAx>
      <c:spPr>
        <a:noFill/>
        <a:ln>
          <a:noFill/>
        </a:ln>
        <a:effectLst/>
      </c:spPr>
    </c:plotArea>
    <c:legend>
      <c:legendPos val="b"/>
      <c:layout>
        <c:manualLayout>
          <c:xMode val="edge"/>
          <c:yMode val="edge"/>
          <c:x val="0.15814632545931759"/>
          <c:y val="6.2789318210598105E-2"/>
          <c:w val="0.84185367454068238"/>
          <c:h val="7.6652668416447939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3200"/>
              <a:t>Percent</a:t>
            </a:r>
          </a:p>
        </c:rich>
      </c:tx>
      <c:layout>
        <c:manualLayout>
          <c:xMode val="edge"/>
          <c:yMode val="edge"/>
          <c:x val="9.1188569863110552E-3"/>
          <c:y val="0"/>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7606517935258097E-2"/>
          <c:y val="0.11651361999912392"/>
          <c:w val="0.88711570428696418"/>
          <c:h val="0.77718050805219041"/>
        </c:manualLayout>
      </c:layout>
      <c:barChart>
        <c:barDir val="col"/>
        <c:grouping val="clustered"/>
        <c:varyColors val="0"/>
        <c:ser>
          <c:idx val="2"/>
          <c:order val="0"/>
          <c:spPr>
            <a:solidFill>
              <a:schemeClr val="accent1"/>
            </a:solidFill>
            <a:ln>
              <a:noFill/>
            </a:ln>
            <a:effectLst/>
          </c:spPr>
          <c:invertIfNegative val="0"/>
          <c:dPt>
            <c:idx val="0"/>
            <c:invertIfNegative val="0"/>
            <c:bubble3D val="0"/>
            <c:spPr>
              <a:solidFill>
                <a:schemeClr val="accent1">
                  <a:alpha val="60000"/>
                </a:schemeClr>
              </a:solidFill>
              <a:ln>
                <a:noFill/>
              </a:ln>
              <a:effectLst/>
            </c:spPr>
            <c:extLst>
              <c:ext xmlns:c16="http://schemas.microsoft.com/office/drawing/2014/chart" uri="{C3380CC4-5D6E-409C-BE32-E72D297353CC}">
                <c16:uniqueId val="{00000001-CE84-433E-9C57-0BAE5CCE26D2}"/>
              </c:ext>
            </c:extLst>
          </c:dPt>
          <c:cat>
            <c:strRef>
              <c:f>'B1.1.1.B'!$P$3:$V$3</c:f>
              <c:strCache>
                <c:ptCount val="7"/>
                <c:pt idx="0">
                  <c:v>AEs</c:v>
                </c:pt>
                <c:pt idx="1">
                  <c:v>ECA</c:v>
                </c:pt>
                <c:pt idx="2">
                  <c:v>EAP</c:v>
                </c:pt>
                <c:pt idx="3">
                  <c:v>MNA</c:v>
                </c:pt>
                <c:pt idx="4">
                  <c:v>LAC</c:v>
                </c:pt>
                <c:pt idx="5">
                  <c:v>SSA</c:v>
                </c:pt>
                <c:pt idx="6">
                  <c:v>SAR</c:v>
                </c:pt>
              </c:strCache>
            </c:strRef>
          </c:cat>
          <c:val>
            <c:numRef>
              <c:f>'B1.1.1.B'!$P$4:$V$4</c:f>
              <c:numCache>
                <c:formatCode>General</c:formatCode>
                <c:ptCount val="7"/>
                <c:pt idx="0">
                  <c:v>0.2</c:v>
                </c:pt>
                <c:pt idx="1">
                  <c:v>-1.7</c:v>
                </c:pt>
                <c:pt idx="2">
                  <c:v>-3.8</c:v>
                </c:pt>
                <c:pt idx="3">
                  <c:v>-4</c:v>
                </c:pt>
                <c:pt idx="4">
                  <c:v>-4.3</c:v>
                </c:pt>
                <c:pt idx="5">
                  <c:v>-4.5</c:v>
                </c:pt>
                <c:pt idx="6">
                  <c:v>-7.7</c:v>
                </c:pt>
              </c:numCache>
            </c:numRef>
          </c:val>
          <c:extLst>
            <c:ext xmlns:c16="http://schemas.microsoft.com/office/drawing/2014/chart" uri="{C3380CC4-5D6E-409C-BE32-E72D297353CC}">
              <c16:uniqueId val="{00000002-CE84-433E-9C57-0BAE5CCE26D2}"/>
            </c:ext>
          </c:extLst>
        </c:ser>
        <c:dLbls>
          <c:showLegendKey val="0"/>
          <c:showVal val="0"/>
          <c:showCatName val="0"/>
          <c:showSerName val="0"/>
          <c:showPercent val="0"/>
          <c:showBubbleSize val="0"/>
        </c:dLbls>
        <c:gapWidth val="50"/>
        <c:overlap val="25"/>
        <c:axId val="408067888"/>
        <c:axId val="181127680"/>
        <c:extLst/>
      </c:barChart>
      <c:catAx>
        <c:axId val="408067888"/>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1127680"/>
        <c:crosses val="autoZero"/>
        <c:auto val="1"/>
        <c:lblAlgn val="ctr"/>
        <c:lblOffset val="100"/>
        <c:noMultiLvlLbl val="0"/>
      </c:catAx>
      <c:valAx>
        <c:axId val="181127680"/>
        <c:scaling>
          <c:orientation val="minMax"/>
          <c:max val="2"/>
          <c:min val="-8"/>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08067888"/>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3200"/>
              <a:t>Percent of countries</a:t>
            </a:r>
          </a:p>
        </c:rich>
      </c:tx>
      <c:layout>
        <c:manualLayout>
          <c:xMode val="edge"/>
          <c:yMode val="edge"/>
          <c:x val="7.0133420822394836E-4"/>
          <c:y val="0"/>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954407261592301"/>
          <c:y val="0.15185359896858128"/>
          <c:w val="0.86517814960629913"/>
          <c:h val="0.7417531304313697"/>
        </c:manualLayout>
      </c:layout>
      <c:barChart>
        <c:barDir val="col"/>
        <c:grouping val="stacked"/>
        <c:varyColors val="0"/>
        <c:ser>
          <c:idx val="0"/>
          <c:order val="0"/>
          <c:tx>
            <c:strRef>
              <c:f>'B1.1.1.C'!$Q$4</c:f>
              <c:strCache>
                <c:ptCount val="1"/>
                <c:pt idx="0">
                  <c:v>2022</c:v>
                </c:pt>
              </c:strCache>
            </c:strRef>
          </c:tx>
          <c:spPr>
            <a:solidFill>
              <a:schemeClr val="accent1"/>
            </a:solidFill>
            <a:ln>
              <a:noFill/>
            </a:ln>
            <a:effectLst/>
          </c:spPr>
          <c:invertIfNegative val="0"/>
          <c:cat>
            <c:strRef>
              <c:f>'B1.1.1.C'!$P$5:$P$10</c:f>
              <c:strCache>
                <c:ptCount val="6"/>
                <c:pt idx="0">
                  <c:v>EAP</c:v>
                </c:pt>
                <c:pt idx="1">
                  <c:v>ECA</c:v>
                </c:pt>
                <c:pt idx="2">
                  <c:v>LAC</c:v>
                </c:pt>
                <c:pt idx="3">
                  <c:v>MNA</c:v>
                </c:pt>
                <c:pt idx="4">
                  <c:v>SAR</c:v>
                </c:pt>
                <c:pt idx="5">
                  <c:v>SSA</c:v>
                </c:pt>
              </c:strCache>
            </c:strRef>
          </c:cat>
          <c:val>
            <c:numRef>
              <c:f>'B1.1.1.C'!$Q$5:$Q$10</c:f>
              <c:numCache>
                <c:formatCode>General</c:formatCode>
                <c:ptCount val="6"/>
                <c:pt idx="0">
                  <c:v>27.3</c:v>
                </c:pt>
                <c:pt idx="1">
                  <c:v>87</c:v>
                </c:pt>
                <c:pt idx="2">
                  <c:v>36.700000000000003</c:v>
                </c:pt>
                <c:pt idx="3">
                  <c:v>26.7</c:v>
                </c:pt>
                <c:pt idx="4">
                  <c:v>71.400000000000006</c:v>
                </c:pt>
                <c:pt idx="5">
                  <c:v>42.6</c:v>
                </c:pt>
              </c:numCache>
            </c:numRef>
          </c:val>
          <c:extLst>
            <c:ext xmlns:c16="http://schemas.microsoft.com/office/drawing/2014/chart" uri="{C3380CC4-5D6E-409C-BE32-E72D297353CC}">
              <c16:uniqueId val="{00000000-886E-4723-9B02-C47DA364F403}"/>
            </c:ext>
          </c:extLst>
        </c:ser>
        <c:ser>
          <c:idx val="1"/>
          <c:order val="1"/>
          <c:tx>
            <c:strRef>
              <c:f>'B1.1.1.C'!$R$4</c:f>
              <c:strCache>
                <c:ptCount val="1"/>
                <c:pt idx="0">
                  <c:v>2023</c:v>
                </c:pt>
              </c:strCache>
            </c:strRef>
          </c:tx>
          <c:spPr>
            <a:solidFill>
              <a:schemeClr val="accent2"/>
            </a:solidFill>
            <a:ln>
              <a:noFill/>
            </a:ln>
            <a:effectLst/>
          </c:spPr>
          <c:invertIfNegative val="0"/>
          <c:cat>
            <c:strRef>
              <c:f>'B1.1.1.C'!$P$5:$P$10</c:f>
              <c:strCache>
                <c:ptCount val="6"/>
                <c:pt idx="0">
                  <c:v>EAP</c:v>
                </c:pt>
                <c:pt idx="1">
                  <c:v>ECA</c:v>
                </c:pt>
                <c:pt idx="2">
                  <c:v>LAC</c:v>
                </c:pt>
                <c:pt idx="3">
                  <c:v>MNA</c:v>
                </c:pt>
                <c:pt idx="4">
                  <c:v>SAR</c:v>
                </c:pt>
                <c:pt idx="5">
                  <c:v>SSA</c:v>
                </c:pt>
              </c:strCache>
            </c:strRef>
          </c:cat>
          <c:val>
            <c:numRef>
              <c:f>'B1.1.1.C'!$R$5:$R$10</c:f>
              <c:numCache>
                <c:formatCode>General</c:formatCode>
                <c:ptCount val="6"/>
                <c:pt idx="0">
                  <c:v>22.7</c:v>
                </c:pt>
                <c:pt idx="1">
                  <c:v>8.6999999999999993</c:v>
                </c:pt>
                <c:pt idx="2">
                  <c:v>13.3</c:v>
                </c:pt>
                <c:pt idx="3">
                  <c:v>13.3</c:v>
                </c:pt>
                <c:pt idx="4">
                  <c:v>14.3</c:v>
                </c:pt>
                <c:pt idx="5">
                  <c:v>17</c:v>
                </c:pt>
              </c:numCache>
            </c:numRef>
          </c:val>
          <c:extLst>
            <c:ext xmlns:c16="http://schemas.microsoft.com/office/drawing/2014/chart" uri="{C3380CC4-5D6E-409C-BE32-E72D297353CC}">
              <c16:uniqueId val="{00000001-886E-4723-9B02-C47DA364F403}"/>
            </c:ext>
          </c:extLst>
        </c:ser>
        <c:ser>
          <c:idx val="2"/>
          <c:order val="2"/>
          <c:tx>
            <c:strRef>
              <c:f>'B1.1.1.C'!$S$4</c:f>
              <c:strCache>
                <c:ptCount val="1"/>
                <c:pt idx="0">
                  <c:v>Beyond 2023</c:v>
                </c:pt>
              </c:strCache>
            </c:strRef>
          </c:tx>
          <c:spPr>
            <a:solidFill>
              <a:schemeClr val="accent3"/>
            </a:solidFill>
            <a:ln>
              <a:noFill/>
            </a:ln>
            <a:effectLst/>
          </c:spPr>
          <c:invertIfNegative val="0"/>
          <c:cat>
            <c:strRef>
              <c:f>'B1.1.1.C'!$P$5:$P$10</c:f>
              <c:strCache>
                <c:ptCount val="6"/>
                <c:pt idx="0">
                  <c:v>EAP</c:v>
                </c:pt>
                <c:pt idx="1">
                  <c:v>ECA</c:v>
                </c:pt>
                <c:pt idx="2">
                  <c:v>LAC</c:v>
                </c:pt>
                <c:pt idx="3">
                  <c:v>MNA</c:v>
                </c:pt>
                <c:pt idx="4">
                  <c:v>SAR</c:v>
                </c:pt>
                <c:pt idx="5">
                  <c:v>SSA</c:v>
                </c:pt>
              </c:strCache>
            </c:strRef>
          </c:cat>
          <c:val>
            <c:numRef>
              <c:f>'B1.1.1.C'!$S$5:$S$10</c:f>
              <c:numCache>
                <c:formatCode>General</c:formatCode>
                <c:ptCount val="6"/>
                <c:pt idx="0">
                  <c:v>50</c:v>
                </c:pt>
                <c:pt idx="1">
                  <c:v>4.3</c:v>
                </c:pt>
                <c:pt idx="2">
                  <c:v>50</c:v>
                </c:pt>
                <c:pt idx="3">
                  <c:v>60</c:v>
                </c:pt>
                <c:pt idx="4">
                  <c:v>14.3</c:v>
                </c:pt>
                <c:pt idx="5">
                  <c:v>40.4</c:v>
                </c:pt>
              </c:numCache>
            </c:numRef>
          </c:val>
          <c:extLst>
            <c:ext xmlns:c16="http://schemas.microsoft.com/office/drawing/2014/chart" uri="{C3380CC4-5D6E-409C-BE32-E72D297353CC}">
              <c16:uniqueId val="{00000002-886E-4723-9B02-C47DA364F403}"/>
            </c:ext>
          </c:extLst>
        </c:ser>
        <c:dLbls>
          <c:showLegendKey val="0"/>
          <c:showVal val="0"/>
          <c:showCatName val="0"/>
          <c:showSerName val="0"/>
          <c:showPercent val="0"/>
          <c:showBubbleSize val="0"/>
        </c:dLbls>
        <c:gapWidth val="150"/>
        <c:overlap val="100"/>
        <c:axId val="1769281424"/>
        <c:axId val="1769290992"/>
      </c:barChart>
      <c:catAx>
        <c:axId val="1769281424"/>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69290992"/>
        <c:crosses val="autoZero"/>
        <c:auto val="1"/>
        <c:lblAlgn val="ctr"/>
        <c:lblOffset val="100"/>
        <c:noMultiLvlLbl val="0"/>
      </c:catAx>
      <c:valAx>
        <c:axId val="1769290992"/>
        <c:scaling>
          <c:orientation val="minMax"/>
          <c:max val="1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769281424"/>
        <c:crosses val="autoZero"/>
        <c:crossBetween val="between"/>
      </c:valAx>
      <c:spPr>
        <a:noFill/>
        <a:ln>
          <a:noFill/>
        </a:ln>
        <a:effectLst/>
      </c:spPr>
    </c:plotArea>
    <c:legend>
      <c:legendPos val="b"/>
      <c:layout>
        <c:manualLayout>
          <c:xMode val="edge"/>
          <c:yMode val="edge"/>
          <c:x val="0.17277622573237789"/>
          <c:y val="6.2934907614414684E-2"/>
          <c:w val="0.71246751968503941"/>
          <c:h val="7.6652668416447939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3200"/>
              <a:t>Percent</a:t>
            </a:r>
          </a:p>
        </c:rich>
      </c:tx>
      <c:layout>
        <c:manualLayout>
          <c:xMode val="edge"/>
          <c:yMode val="edge"/>
          <c:x val="7.0133420822394836E-4"/>
          <c:y val="0"/>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243037593947299"/>
          <c:y val="0.12004004397767"/>
          <c:w val="0.8599448233055903"/>
          <c:h val="0.77102551764362792"/>
        </c:manualLayout>
      </c:layout>
      <c:barChart>
        <c:barDir val="col"/>
        <c:grouping val="clustered"/>
        <c:varyColors val="0"/>
        <c:ser>
          <c:idx val="1"/>
          <c:order val="1"/>
          <c:tx>
            <c:strRef>
              <c:f>'B1.1.2.A'!$P$5</c:f>
              <c:strCache>
                <c:ptCount val="1"/>
                <c:pt idx="0">
                  <c:v>Secured courses</c:v>
                </c:pt>
              </c:strCache>
            </c:strRef>
          </c:tx>
          <c:spPr>
            <a:solidFill>
              <a:schemeClr val="accent1"/>
            </a:solidFill>
            <a:ln>
              <a:noFill/>
            </a:ln>
            <a:effectLst/>
          </c:spPr>
          <c:invertIfNegative val="0"/>
          <c:cat>
            <c:strLit>
              <c:ptCount val="7"/>
              <c:pt idx="0">
                <c:v>AME</c:v>
              </c:pt>
              <c:pt idx="1">
                <c:v>LAC</c:v>
              </c:pt>
              <c:pt idx="2">
                <c:v>ECA</c:v>
              </c:pt>
              <c:pt idx="3">
                <c:v>SAR</c:v>
              </c:pt>
              <c:pt idx="4">
                <c:v>EAP</c:v>
              </c:pt>
              <c:pt idx="5">
                <c:v>MNA</c:v>
              </c:pt>
              <c:pt idx="6">
                <c:v>SSA</c:v>
              </c:pt>
            </c:strLit>
          </c:cat>
          <c:val>
            <c:numRef>
              <c:f>'B1.1.2.A'!$Q$5:$V$5</c:f>
              <c:numCache>
                <c:formatCode>General</c:formatCode>
                <c:ptCount val="6"/>
                <c:pt idx="0">
                  <c:v>142.19999999999999</c:v>
                </c:pt>
                <c:pt idx="1">
                  <c:v>141.9</c:v>
                </c:pt>
                <c:pt idx="2">
                  <c:v>109.3</c:v>
                </c:pt>
                <c:pt idx="3">
                  <c:v>96.1</c:v>
                </c:pt>
                <c:pt idx="4">
                  <c:v>95.6</c:v>
                </c:pt>
                <c:pt idx="5">
                  <c:v>71.3</c:v>
                </c:pt>
              </c:numCache>
            </c:numRef>
          </c:val>
          <c:extLst>
            <c:ext xmlns:c16="http://schemas.microsoft.com/office/drawing/2014/chart" uri="{C3380CC4-5D6E-409C-BE32-E72D297353CC}">
              <c16:uniqueId val="{00000000-4DCC-4144-8C72-90DA2D86C665}"/>
            </c:ext>
          </c:extLst>
        </c:ser>
        <c:dLbls>
          <c:showLegendKey val="0"/>
          <c:showVal val="0"/>
          <c:showCatName val="0"/>
          <c:showSerName val="0"/>
          <c:showPercent val="0"/>
          <c:showBubbleSize val="0"/>
        </c:dLbls>
        <c:gapWidth val="50"/>
        <c:axId val="574508447"/>
        <c:axId val="574517599"/>
      </c:barChart>
      <c:lineChart>
        <c:grouping val="standard"/>
        <c:varyColors val="0"/>
        <c:ser>
          <c:idx val="2"/>
          <c:order val="0"/>
          <c:tx>
            <c:strRef>
              <c:f>'B1.1.2.A'!$P$6</c:f>
              <c:strCache>
                <c:ptCount val="1"/>
                <c:pt idx="0">
                  <c:v>Delivered courses </c:v>
                </c:pt>
              </c:strCache>
            </c:strRef>
          </c:tx>
          <c:spPr>
            <a:ln w="25400" cap="rnd">
              <a:noFill/>
              <a:round/>
            </a:ln>
            <a:effectLst/>
          </c:spPr>
          <c:marker>
            <c:symbol val="dash"/>
            <c:size val="40"/>
            <c:spPr>
              <a:solidFill>
                <a:srgbClr val="F78D28"/>
              </a:solidFill>
              <a:ln w="9525">
                <a:noFill/>
              </a:ln>
              <a:effectLst/>
            </c:spPr>
          </c:marker>
          <c:cat>
            <c:strRef>
              <c:f>'B1.1.2.A'!$Q$3:$V$3</c:f>
              <c:strCache>
                <c:ptCount val="6"/>
                <c:pt idx="0">
                  <c:v>ECA</c:v>
                </c:pt>
                <c:pt idx="1">
                  <c:v>LAC</c:v>
                </c:pt>
                <c:pt idx="2">
                  <c:v>EAP</c:v>
                </c:pt>
                <c:pt idx="3">
                  <c:v>SAR</c:v>
                </c:pt>
                <c:pt idx="4">
                  <c:v>MNA</c:v>
                </c:pt>
                <c:pt idx="5">
                  <c:v>SSA</c:v>
                </c:pt>
              </c:strCache>
            </c:strRef>
          </c:cat>
          <c:val>
            <c:numRef>
              <c:f>'B1.1.2.A'!$Q$6:$V$6</c:f>
              <c:numCache>
                <c:formatCode>General</c:formatCode>
                <c:ptCount val="6"/>
                <c:pt idx="0">
                  <c:v>64.599999999999994</c:v>
                </c:pt>
                <c:pt idx="1">
                  <c:v>80.2</c:v>
                </c:pt>
                <c:pt idx="2">
                  <c:v>94.4</c:v>
                </c:pt>
                <c:pt idx="3">
                  <c:v>56.7</c:v>
                </c:pt>
                <c:pt idx="4">
                  <c:v>53.2</c:v>
                </c:pt>
                <c:pt idx="5">
                  <c:v>18.100000000000001</c:v>
                </c:pt>
              </c:numCache>
            </c:numRef>
          </c:val>
          <c:smooth val="0"/>
          <c:extLst>
            <c:ext xmlns:c16="http://schemas.microsoft.com/office/drawing/2014/chart" uri="{C3380CC4-5D6E-409C-BE32-E72D297353CC}">
              <c16:uniqueId val="{00000001-4DCC-4144-8C72-90DA2D86C665}"/>
            </c:ext>
          </c:extLst>
        </c:ser>
        <c:ser>
          <c:idx val="0"/>
          <c:order val="2"/>
          <c:tx>
            <c:strRef>
              <c:f>'B1.1.2.A'!$P$4</c:f>
              <c:strCache>
                <c:ptCount val="1"/>
                <c:pt idx="0">
                  <c:v>Fully vaccinated</c:v>
                </c:pt>
              </c:strCache>
            </c:strRef>
          </c:tx>
          <c:spPr>
            <a:ln w="25400" cap="rnd">
              <a:noFill/>
              <a:round/>
            </a:ln>
            <a:effectLst/>
          </c:spPr>
          <c:marker>
            <c:symbol val="dash"/>
            <c:size val="40"/>
            <c:spPr>
              <a:solidFill>
                <a:srgbClr val="EB1C2D"/>
              </a:solidFill>
              <a:ln w="9525">
                <a:noFill/>
              </a:ln>
              <a:effectLst/>
            </c:spPr>
          </c:marker>
          <c:cat>
            <c:strRef>
              <c:f>'B1.1.2.A'!$Q$3:$V$3</c:f>
              <c:strCache>
                <c:ptCount val="6"/>
                <c:pt idx="0">
                  <c:v>ECA</c:v>
                </c:pt>
                <c:pt idx="1">
                  <c:v>LAC</c:v>
                </c:pt>
                <c:pt idx="2">
                  <c:v>EAP</c:v>
                </c:pt>
                <c:pt idx="3">
                  <c:v>SAR</c:v>
                </c:pt>
                <c:pt idx="4">
                  <c:v>MNA</c:v>
                </c:pt>
                <c:pt idx="5">
                  <c:v>SSA</c:v>
                </c:pt>
              </c:strCache>
            </c:strRef>
          </c:cat>
          <c:val>
            <c:numRef>
              <c:f>'B1.1.2.A'!$Q$4:$V$4</c:f>
              <c:numCache>
                <c:formatCode>General</c:formatCode>
                <c:ptCount val="6"/>
                <c:pt idx="0">
                  <c:v>45.2</c:v>
                </c:pt>
                <c:pt idx="1">
                  <c:v>59</c:v>
                </c:pt>
                <c:pt idx="2">
                  <c:v>72</c:v>
                </c:pt>
                <c:pt idx="3">
                  <c:v>40.799999999999997</c:v>
                </c:pt>
                <c:pt idx="4">
                  <c:v>35.299999999999997</c:v>
                </c:pt>
                <c:pt idx="5">
                  <c:v>6</c:v>
                </c:pt>
              </c:numCache>
            </c:numRef>
          </c:val>
          <c:smooth val="0"/>
          <c:extLst>
            <c:ext xmlns:c16="http://schemas.microsoft.com/office/drawing/2014/chart" uri="{C3380CC4-5D6E-409C-BE32-E72D297353CC}">
              <c16:uniqueId val="{00000002-4DCC-4144-8C72-90DA2D86C665}"/>
            </c:ext>
          </c:extLst>
        </c:ser>
        <c:dLbls>
          <c:showLegendKey val="0"/>
          <c:showVal val="0"/>
          <c:showCatName val="0"/>
          <c:showSerName val="0"/>
          <c:showPercent val="0"/>
          <c:showBubbleSize val="0"/>
        </c:dLbls>
        <c:marker val="1"/>
        <c:smooth val="0"/>
        <c:axId val="574508447"/>
        <c:axId val="574517599"/>
      </c:lineChart>
      <c:catAx>
        <c:axId val="574508447"/>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4517599"/>
        <c:crosses val="autoZero"/>
        <c:auto val="1"/>
        <c:lblAlgn val="ctr"/>
        <c:lblOffset val="100"/>
        <c:noMultiLvlLbl val="0"/>
      </c:catAx>
      <c:valAx>
        <c:axId val="574517599"/>
        <c:scaling>
          <c:orientation val="minMax"/>
          <c:max val="15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4508447"/>
        <c:crosses val="autoZero"/>
        <c:crossBetween val="between"/>
        <c:majorUnit val="25"/>
      </c:valAx>
      <c:spPr>
        <a:noFill/>
        <a:ln>
          <a:noFill/>
        </a:ln>
        <a:effectLst/>
      </c:spPr>
    </c:plotArea>
    <c:legend>
      <c:legendPos val="b"/>
      <c:layout>
        <c:manualLayout>
          <c:xMode val="edge"/>
          <c:yMode val="edge"/>
          <c:x val="0.49681911636045484"/>
          <c:y val="5.4273257509477993E-2"/>
          <c:w val="0.44708183738284341"/>
          <c:h val="0.25803132900466647"/>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8007061416705"/>
          <c:y val="0.11735701995282427"/>
          <c:w val="0.85605437246535088"/>
          <c:h val="0.60757674601456291"/>
        </c:manualLayout>
      </c:layout>
      <c:barChart>
        <c:barDir val="col"/>
        <c:grouping val="clustered"/>
        <c:varyColors val="0"/>
        <c:ser>
          <c:idx val="0"/>
          <c:order val="0"/>
          <c:tx>
            <c:strRef>
              <c:f>'B1.1.2.B'!$R$3</c:f>
              <c:strCache>
                <c:ptCount val="1"/>
                <c:pt idx="0">
                  <c:v>Percent of GDP</c:v>
                </c:pt>
              </c:strCache>
            </c:strRef>
          </c:tx>
          <c:spPr>
            <a:solidFill>
              <a:srgbClr val="002345"/>
            </a:solidFill>
            <a:ln>
              <a:noFill/>
            </a:ln>
            <a:effectLst/>
          </c:spPr>
          <c:invertIfNegative val="0"/>
          <c:dPt>
            <c:idx val="2"/>
            <c:invertIfNegative val="0"/>
            <c:bubble3D val="0"/>
            <c:spPr>
              <a:solidFill>
                <a:srgbClr val="EB1C2D"/>
              </a:solidFill>
              <a:ln>
                <a:noFill/>
              </a:ln>
              <a:effectLst/>
            </c:spPr>
            <c:extLst>
              <c:ext xmlns:c16="http://schemas.microsoft.com/office/drawing/2014/chart" uri="{C3380CC4-5D6E-409C-BE32-E72D297353CC}">
                <c16:uniqueId val="{00000001-2159-4C5D-8E20-098D1CF401A1}"/>
              </c:ext>
            </c:extLst>
          </c:dPt>
          <c:dPt>
            <c:idx val="3"/>
            <c:invertIfNegative val="0"/>
            <c:bubble3D val="0"/>
            <c:spPr>
              <a:solidFill>
                <a:srgbClr val="EB1C2D"/>
              </a:solidFill>
              <a:ln>
                <a:noFill/>
              </a:ln>
              <a:effectLst/>
            </c:spPr>
            <c:extLst>
              <c:ext xmlns:c16="http://schemas.microsoft.com/office/drawing/2014/chart" uri="{C3380CC4-5D6E-409C-BE32-E72D297353CC}">
                <c16:uniqueId val="{00000003-2159-4C5D-8E20-098D1CF401A1}"/>
              </c:ext>
            </c:extLst>
          </c:dPt>
          <c:dPt>
            <c:idx val="4"/>
            <c:invertIfNegative val="0"/>
            <c:bubble3D val="0"/>
            <c:spPr>
              <a:solidFill>
                <a:srgbClr val="F78D28"/>
              </a:solidFill>
              <a:ln>
                <a:noFill/>
              </a:ln>
              <a:effectLst/>
            </c:spPr>
            <c:extLst>
              <c:ext xmlns:c16="http://schemas.microsoft.com/office/drawing/2014/chart" uri="{C3380CC4-5D6E-409C-BE32-E72D297353CC}">
                <c16:uniqueId val="{00000005-2159-4C5D-8E20-098D1CF401A1}"/>
              </c:ext>
            </c:extLst>
          </c:dPt>
          <c:dPt>
            <c:idx val="5"/>
            <c:invertIfNegative val="0"/>
            <c:bubble3D val="0"/>
            <c:spPr>
              <a:solidFill>
                <a:srgbClr val="F78D28"/>
              </a:solidFill>
              <a:ln>
                <a:noFill/>
              </a:ln>
              <a:effectLst/>
            </c:spPr>
            <c:extLst>
              <c:ext xmlns:c16="http://schemas.microsoft.com/office/drawing/2014/chart" uri="{C3380CC4-5D6E-409C-BE32-E72D297353CC}">
                <c16:uniqueId val="{00000007-2159-4C5D-8E20-098D1CF401A1}"/>
              </c:ext>
            </c:extLst>
          </c:dPt>
          <c:dPt>
            <c:idx val="6"/>
            <c:invertIfNegative val="0"/>
            <c:bubble3D val="0"/>
            <c:spPr>
              <a:solidFill>
                <a:srgbClr val="FDB714"/>
              </a:solidFill>
              <a:ln>
                <a:noFill/>
              </a:ln>
              <a:effectLst/>
            </c:spPr>
            <c:extLst>
              <c:ext xmlns:c16="http://schemas.microsoft.com/office/drawing/2014/chart" uri="{C3380CC4-5D6E-409C-BE32-E72D297353CC}">
                <c16:uniqueId val="{00000009-2159-4C5D-8E20-098D1CF401A1}"/>
              </c:ext>
            </c:extLst>
          </c:dPt>
          <c:dPt>
            <c:idx val="7"/>
            <c:invertIfNegative val="0"/>
            <c:bubble3D val="0"/>
            <c:spPr>
              <a:solidFill>
                <a:srgbClr val="FDB714"/>
              </a:solidFill>
              <a:ln>
                <a:noFill/>
              </a:ln>
              <a:effectLst/>
            </c:spPr>
            <c:extLst>
              <c:ext xmlns:c16="http://schemas.microsoft.com/office/drawing/2014/chart" uri="{C3380CC4-5D6E-409C-BE32-E72D297353CC}">
                <c16:uniqueId val="{0000000B-2159-4C5D-8E20-098D1CF401A1}"/>
              </c:ext>
            </c:extLst>
          </c:dPt>
          <c:dPt>
            <c:idx val="8"/>
            <c:invertIfNegative val="0"/>
            <c:bubble3D val="0"/>
            <c:spPr>
              <a:solidFill>
                <a:srgbClr val="00AB51"/>
              </a:solidFill>
              <a:ln>
                <a:noFill/>
              </a:ln>
              <a:effectLst/>
            </c:spPr>
            <c:extLst>
              <c:ext xmlns:c16="http://schemas.microsoft.com/office/drawing/2014/chart" uri="{C3380CC4-5D6E-409C-BE32-E72D297353CC}">
                <c16:uniqueId val="{0000000D-2159-4C5D-8E20-098D1CF401A1}"/>
              </c:ext>
            </c:extLst>
          </c:dPt>
          <c:dPt>
            <c:idx val="9"/>
            <c:invertIfNegative val="0"/>
            <c:bubble3D val="0"/>
            <c:spPr>
              <a:solidFill>
                <a:srgbClr val="00AB51"/>
              </a:solidFill>
              <a:ln>
                <a:noFill/>
              </a:ln>
              <a:effectLst/>
            </c:spPr>
            <c:extLst>
              <c:ext xmlns:c16="http://schemas.microsoft.com/office/drawing/2014/chart" uri="{C3380CC4-5D6E-409C-BE32-E72D297353CC}">
                <c16:uniqueId val="{0000000F-2159-4C5D-8E20-098D1CF401A1}"/>
              </c:ext>
            </c:extLst>
          </c:dPt>
          <c:dPt>
            <c:idx val="10"/>
            <c:invertIfNegative val="0"/>
            <c:bubble3D val="0"/>
            <c:spPr>
              <a:solidFill>
                <a:srgbClr val="00ADE4"/>
              </a:solidFill>
              <a:ln>
                <a:noFill/>
              </a:ln>
              <a:effectLst/>
            </c:spPr>
            <c:extLst>
              <c:ext xmlns:c16="http://schemas.microsoft.com/office/drawing/2014/chart" uri="{C3380CC4-5D6E-409C-BE32-E72D297353CC}">
                <c16:uniqueId val="{00000011-2159-4C5D-8E20-098D1CF401A1}"/>
              </c:ext>
            </c:extLst>
          </c:dPt>
          <c:dPt>
            <c:idx val="11"/>
            <c:invertIfNegative val="0"/>
            <c:bubble3D val="0"/>
            <c:spPr>
              <a:solidFill>
                <a:srgbClr val="00ADE4"/>
              </a:solidFill>
              <a:ln>
                <a:noFill/>
              </a:ln>
              <a:effectLst/>
            </c:spPr>
            <c:extLst>
              <c:ext xmlns:c16="http://schemas.microsoft.com/office/drawing/2014/chart" uri="{C3380CC4-5D6E-409C-BE32-E72D297353CC}">
                <c16:uniqueId val="{00000013-2159-4C5D-8E20-098D1CF401A1}"/>
              </c:ext>
            </c:extLst>
          </c:dPt>
          <c:cat>
            <c:multiLvlStrRef>
              <c:f>'B1.1.2.B'!$P$4:$Q$15</c:f>
              <c:multiLvlStrCache>
                <c:ptCount val="12"/>
                <c:lvl>
                  <c:pt idx="0">
                    <c:v>2019</c:v>
                  </c:pt>
                  <c:pt idx="1">
                    <c:v>2021</c:v>
                  </c:pt>
                  <c:pt idx="2">
                    <c:v>2019</c:v>
                  </c:pt>
                  <c:pt idx="3">
                    <c:v>2021</c:v>
                  </c:pt>
                  <c:pt idx="4">
                    <c:v>2019</c:v>
                  </c:pt>
                  <c:pt idx="5">
                    <c:v>2021</c:v>
                  </c:pt>
                  <c:pt idx="6">
                    <c:v>2019</c:v>
                  </c:pt>
                  <c:pt idx="7">
                    <c:v>2021</c:v>
                  </c:pt>
                  <c:pt idx="8">
                    <c:v>2019</c:v>
                  </c:pt>
                  <c:pt idx="9">
                    <c:v>2021</c:v>
                  </c:pt>
                  <c:pt idx="10">
                    <c:v>2019</c:v>
                  </c:pt>
                  <c:pt idx="11">
                    <c:v>2021</c:v>
                  </c:pt>
                </c:lvl>
                <c:lvl>
                  <c:pt idx="0">
                    <c:v>EAP</c:v>
                  </c:pt>
                  <c:pt idx="2">
                    <c:v>ECA</c:v>
                  </c:pt>
                  <c:pt idx="4">
                    <c:v>LAC</c:v>
                  </c:pt>
                  <c:pt idx="6">
                    <c:v>MNA</c:v>
                  </c:pt>
                  <c:pt idx="8">
                    <c:v>SAR</c:v>
                  </c:pt>
                  <c:pt idx="10">
                    <c:v>SSA</c:v>
                  </c:pt>
                </c:lvl>
              </c:multiLvlStrCache>
            </c:multiLvlStrRef>
          </c:cat>
          <c:val>
            <c:numRef>
              <c:f>'B1.1.2.B'!$R$4:$R$15</c:f>
              <c:numCache>
                <c:formatCode>0.0</c:formatCode>
                <c:ptCount val="12"/>
                <c:pt idx="0">
                  <c:v>36.5</c:v>
                </c:pt>
                <c:pt idx="1">
                  <c:v>42.1</c:v>
                </c:pt>
                <c:pt idx="2">
                  <c:v>40.799999999999997</c:v>
                </c:pt>
                <c:pt idx="3">
                  <c:v>49.7</c:v>
                </c:pt>
                <c:pt idx="4">
                  <c:v>59.3</c:v>
                </c:pt>
                <c:pt idx="5">
                  <c:v>74.599999999999994</c:v>
                </c:pt>
                <c:pt idx="6">
                  <c:v>53.3</c:v>
                </c:pt>
                <c:pt idx="7">
                  <c:v>60.8</c:v>
                </c:pt>
                <c:pt idx="8">
                  <c:v>71.400000000000006</c:v>
                </c:pt>
                <c:pt idx="9">
                  <c:v>90.1</c:v>
                </c:pt>
                <c:pt idx="10">
                  <c:v>62.6</c:v>
                </c:pt>
                <c:pt idx="11">
                  <c:v>69.099999999999994</c:v>
                </c:pt>
              </c:numCache>
            </c:numRef>
          </c:val>
          <c:extLst>
            <c:ext xmlns:c16="http://schemas.microsoft.com/office/drawing/2014/chart" uri="{C3380CC4-5D6E-409C-BE32-E72D297353CC}">
              <c16:uniqueId val="{00000014-2159-4C5D-8E20-098D1CF401A1}"/>
            </c:ext>
          </c:extLst>
        </c:ser>
        <c:dLbls>
          <c:showLegendKey val="0"/>
          <c:showVal val="0"/>
          <c:showCatName val="0"/>
          <c:showSerName val="0"/>
          <c:showPercent val="0"/>
          <c:showBubbleSize val="0"/>
        </c:dLbls>
        <c:gapWidth val="75"/>
        <c:axId val="535840272"/>
        <c:axId val="535851088"/>
      </c:barChart>
      <c:catAx>
        <c:axId val="535840272"/>
        <c:scaling>
          <c:orientation val="minMax"/>
        </c:scaling>
        <c:delete val="0"/>
        <c:axPos val="b"/>
        <c:numFmt formatCode="General" sourceLinked="1"/>
        <c:majorTickMark val="none"/>
        <c:minorTickMark val="none"/>
        <c:tickLblPos val="nextTo"/>
        <c:spPr>
          <a:noFill/>
          <a:ln w="9525" cap="flat" cmpd="sng" algn="ctr">
            <a:solidFill>
              <a:srgbClr val="002345"/>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35851088"/>
        <c:crosses val="autoZero"/>
        <c:auto val="1"/>
        <c:lblAlgn val="ctr"/>
        <c:lblOffset val="100"/>
        <c:noMultiLvlLbl val="0"/>
      </c:catAx>
      <c:valAx>
        <c:axId val="53585108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35840272"/>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80096237970253"/>
          <c:y val="0.12270807815689705"/>
          <c:w val="0.86183420822397194"/>
          <c:h val="0.76765791776027992"/>
        </c:manualLayout>
      </c:layout>
      <c:lineChart>
        <c:grouping val="standard"/>
        <c:varyColors val="0"/>
        <c:ser>
          <c:idx val="0"/>
          <c:order val="0"/>
          <c:tx>
            <c:strRef>
              <c:f>'B1.1.2.C'!$P$4</c:f>
              <c:strCache>
                <c:ptCount val="1"/>
                <c:pt idx="0">
                  <c:v>Agriculture</c:v>
                </c:pt>
              </c:strCache>
            </c:strRef>
          </c:tx>
          <c:spPr>
            <a:ln w="76200" cap="rnd">
              <a:solidFill>
                <a:srgbClr val="002741"/>
              </a:solidFill>
              <a:round/>
            </a:ln>
            <a:effectLst/>
          </c:spPr>
          <c:marker>
            <c:symbol val="none"/>
          </c:marker>
          <c:cat>
            <c:numRef>
              <c:f>'B1.1.2.C'!$Q$3:$T$3</c:f>
              <c:numCache>
                <c:formatCode>General</c:formatCode>
                <c:ptCount val="4"/>
                <c:pt idx="0">
                  <c:v>2019</c:v>
                </c:pt>
                <c:pt idx="1">
                  <c:v>2020</c:v>
                </c:pt>
                <c:pt idx="2">
                  <c:v>2021</c:v>
                </c:pt>
                <c:pt idx="3">
                  <c:v>2022</c:v>
                </c:pt>
              </c:numCache>
            </c:numRef>
          </c:cat>
          <c:val>
            <c:numRef>
              <c:f>'B1.1.2.C'!$Q$4:$T$4</c:f>
              <c:numCache>
                <c:formatCode>General</c:formatCode>
                <c:ptCount val="4"/>
                <c:pt idx="0">
                  <c:v>100</c:v>
                </c:pt>
                <c:pt idx="1">
                  <c:v>104.6</c:v>
                </c:pt>
                <c:pt idx="2">
                  <c:v>129</c:v>
                </c:pt>
                <c:pt idx="3">
                  <c:v>128.4</c:v>
                </c:pt>
              </c:numCache>
            </c:numRef>
          </c:val>
          <c:smooth val="0"/>
          <c:extLst>
            <c:ext xmlns:c16="http://schemas.microsoft.com/office/drawing/2014/chart" uri="{C3380CC4-5D6E-409C-BE32-E72D297353CC}">
              <c16:uniqueId val="{00000000-ED8C-4781-9AA4-6E3FCC2E77B7}"/>
            </c:ext>
          </c:extLst>
        </c:ser>
        <c:ser>
          <c:idx val="1"/>
          <c:order val="1"/>
          <c:tx>
            <c:strRef>
              <c:f>'B1.1.2.C'!$P$5</c:f>
              <c:strCache>
                <c:ptCount val="1"/>
                <c:pt idx="0">
                  <c:v>Energy</c:v>
                </c:pt>
              </c:strCache>
            </c:strRef>
          </c:tx>
          <c:spPr>
            <a:ln w="76200" cap="rnd">
              <a:solidFill>
                <a:srgbClr val="EB1C2D"/>
              </a:solidFill>
              <a:round/>
            </a:ln>
            <a:effectLst/>
          </c:spPr>
          <c:marker>
            <c:symbol val="none"/>
          </c:marker>
          <c:cat>
            <c:numRef>
              <c:f>'B1.1.2.C'!$Q$3:$T$3</c:f>
              <c:numCache>
                <c:formatCode>General</c:formatCode>
                <c:ptCount val="4"/>
                <c:pt idx="0">
                  <c:v>2019</c:v>
                </c:pt>
                <c:pt idx="1">
                  <c:v>2020</c:v>
                </c:pt>
                <c:pt idx="2">
                  <c:v>2021</c:v>
                </c:pt>
                <c:pt idx="3">
                  <c:v>2022</c:v>
                </c:pt>
              </c:numCache>
            </c:numRef>
          </c:cat>
          <c:val>
            <c:numRef>
              <c:f>'B1.1.2.C'!$Q$5:$T$5</c:f>
              <c:numCache>
                <c:formatCode>General</c:formatCode>
                <c:ptCount val="4"/>
                <c:pt idx="0">
                  <c:v>100</c:v>
                </c:pt>
                <c:pt idx="1">
                  <c:v>68.3</c:v>
                </c:pt>
                <c:pt idx="2">
                  <c:v>125.9</c:v>
                </c:pt>
                <c:pt idx="3">
                  <c:v>128.1</c:v>
                </c:pt>
              </c:numCache>
            </c:numRef>
          </c:val>
          <c:smooth val="0"/>
          <c:extLst>
            <c:ext xmlns:c16="http://schemas.microsoft.com/office/drawing/2014/chart" uri="{C3380CC4-5D6E-409C-BE32-E72D297353CC}">
              <c16:uniqueId val="{00000001-ED8C-4781-9AA4-6E3FCC2E77B7}"/>
            </c:ext>
          </c:extLst>
        </c:ser>
        <c:ser>
          <c:idx val="2"/>
          <c:order val="2"/>
          <c:tx>
            <c:strRef>
              <c:f>'B1.1.2.C'!$P$6</c:f>
              <c:strCache>
                <c:ptCount val="1"/>
                <c:pt idx="0">
                  <c:v>Metals and minerals</c:v>
                </c:pt>
              </c:strCache>
            </c:strRef>
          </c:tx>
          <c:spPr>
            <a:ln w="76200" cap="rnd">
              <a:solidFill>
                <a:srgbClr val="F78D28"/>
              </a:solidFill>
              <a:round/>
            </a:ln>
            <a:effectLst/>
          </c:spPr>
          <c:marker>
            <c:symbol val="none"/>
          </c:marker>
          <c:cat>
            <c:numRef>
              <c:f>'B1.1.2.C'!$Q$3:$T$3</c:f>
              <c:numCache>
                <c:formatCode>General</c:formatCode>
                <c:ptCount val="4"/>
                <c:pt idx="0">
                  <c:v>2019</c:v>
                </c:pt>
                <c:pt idx="1">
                  <c:v>2020</c:v>
                </c:pt>
                <c:pt idx="2">
                  <c:v>2021</c:v>
                </c:pt>
                <c:pt idx="3">
                  <c:v>2022</c:v>
                </c:pt>
              </c:numCache>
            </c:numRef>
          </c:cat>
          <c:val>
            <c:numRef>
              <c:f>'B1.1.2.C'!$Q$6:$T$6</c:f>
              <c:numCache>
                <c:formatCode>General</c:formatCode>
                <c:ptCount val="4"/>
                <c:pt idx="0">
                  <c:v>100</c:v>
                </c:pt>
                <c:pt idx="1">
                  <c:v>101</c:v>
                </c:pt>
                <c:pt idx="2">
                  <c:v>150</c:v>
                </c:pt>
                <c:pt idx="3">
                  <c:v>142.5</c:v>
                </c:pt>
              </c:numCache>
            </c:numRef>
          </c:val>
          <c:smooth val="0"/>
          <c:extLst>
            <c:ext xmlns:c16="http://schemas.microsoft.com/office/drawing/2014/chart" uri="{C3380CC4-5D6E-409C-BE32-E72D297353CC}">
              <c16:uniqueId val="{00000002-ED8C-4781-9AA4-6E3FCC2E77B7}"/>
            </c:ext>
          </c:extLst>
        </c:ser>
        <c:ser>
          <c:idx val="3"/>
          <c:order val="3"/>
          <c:tx>
            <c:strRef>
              <c:f>'B1.1.2.C'!$P$7</c:f>
              <c:strCache>
                <c:ptCount val="1"/>
              </c:strCache>
            </c:strRef>
          </c:tx>
          <c:spPr>
            <a:ln w="19050" cap="rnd">
              <a:solidFill>
                <a:schemeClr val="tx1"/>
              </a:solidFill>
              <a:round/>
            </a:ln>
            <a:effectLst/>
          </c:spPr>
          <c:marker>
            <c:symbol val="none"/>
          </c:marker>
          <c:cat>
            <c:numRef>
              <c:f>'B1.1.2.C'!$Q$3:$T$3</c:f>
              <c:numCache>
                <c:formatCode>General</c:formatCode>
                <c:ptCount val="4"/>
                <c:pt idx="0">
                  <c:v>2019</c:v>
                </c:pt>
                <c:pt idx="1">
                  <c:v>2020</c:v>
                </c:pt>
                <c:pt idx="2">
                  <c:v>2021</c:v>
                </c:pt>
                <c:pt idx="3">
                  <c:v>2022</c:v>
                </c:pt>
              </c:numCache>
            </c:numRef>
          </c:cat>
          <c:val>
            <c:numRef>
              <c:f>'B1.1.2.C'!$Q$7:$T$7</c:f>
              <c:numCache>
                <c:formatCode>General</c:formatCode>
                <c:ptCount val="4"/>
                <c:pt idx="0">
                  <c:v>100</c:v>
                </c:pt>
                <c:pt idx="1">
                  <c:v>100</c:v>
                </c:pt>
                <c:pt idx="2">
                  <c:v>100</c:v>
                </c:pt>
                <c:pt idx="3">
                  <c:v>100</c:v>
                </c:pt>
              </c:numCache>
            </c:numRef>
          </c:val>
          <c:smooth val="0"/>
          <c:extLst>
            <c:ext xmlns:c16="http://schemas.microsoft.com/office/drawing/2014/chart" uri="{C3380CC4-5D6E-409C-BE32-E72D297353CC}">
              <c16:uniqueId val="{00000003-ED8C-4781-9AA4-6E3FCC2E77B7}"/>
            </c:ext>
          </c:extLst>
        </c:ser>
        <c:dLbls>
          <c:showLegendKey val="0"/>
          <c:showVal val="0"/>
          <c:showCatName val="0"/>
          <c:showSerName val="0"/>
          <c:showPercent val="0"/>
          <c:showBubbleSize val="0"/>
        </c:dLbls>
        <c:smooth val="0"/>
        <c:axId val="1147279696"/>
        <c:axId val="1147270544"/>
      </c:lineChart>
      <c:catAx>
        <c:axId val="1147279696"/>
        <c:scaling>
          <c:orientation val="minMax"/>
        </c:scaling>
        <c:delete val="0"/>
        <c:axPos val="b"/>
        <c:numFmt formatCode="General" sourceLinked="1"/>
        <c:majorTickMark val="none"/>
        <c:minorTickMark val="none"/>
        <c:tickLblPos val="nextTo"/>
        <c:spPr>
          <a:noFill/>
          <a:ln w="9525" cap="flat" cmpd="sng" algn="ctr">
            <a:solidFill>
              <a:srgbClr val="002345"/>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47270544"/>
        <c:crosses val="autoZero"/>
        <c:auto val="1"/>
        <c:lblAlgn val="ctr"/>
        <c:lblOffset val="100"/>
        <c:noMultiLvlLbl val="0"/>
      </c:catAx>
      <c:valAx>
        <c:axId val="1147270544"/>
        <c:scaling>
          <c:orientation val="minMax"/>
          <c:min val="6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47279696"/>
        <c:crosses val="autoZero"/>
        <c:crossBetween val="between"/>
        <c:majorUnit val="20"/>
      </c:valAx>
      <c:spPr>
        <a:noFill/>
        <a:ln>
          <a:noFill/>
        </a:ln>
        <a:effectLst/>
      </c:spPr>
    </c:plotArea>
    <c:legend>
      <c:legendPos val="b"/>
      <c:legendEntry>
        <c:idx val="3"/>
        <c:delete val="1"/>
      </c:legendEntry>
      <c:layout>
        <c:manualLayout>
          <c:xMode val="edge"/>
          <c:yMode val="edge"/>
          <c:x val="0.11898151793525812"/>
          <c:y val="0.11364464858559346"/>
          <c:w val="0.49280415358750296"/>
          <c:h val="0.20920326625838437"/>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landscape"/>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326571</xdr:rowOff>
    </xdr:from>
    <xdr:to>
      <xdr:col>13</xdr:col>
      <xdr:colOff>181429</xdr:colOff>
      <xdr:row>31</xdr:row>
      <xdr:rowOff>40822</xdr:rowOff>
    </xdr:to>
    <xdr:graphicFrame macro="">
      <xdr:nvGraphicFramePr>
        <xdr:cNvPr id="2" name="Chart 1">
          <a:extLst>
            <a:ext uri="{FF2B5EF4-FFF2-40B4-BE49-F238E27FC236}">
              <a16:creationId xmlns:a16="http://schemas.microsoft.com/office/drawing/2014/main" id="{EA003C7D-00C4-4F97-AFC4-3571B52BF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13607</xdr:colOff>
      <xdr:row>30</xdr:row>
      <xdr:rowOff>149679</xdr:rowOff>
    </xdr:to>
    <xdr:graphicFrame macro="">
      <xdr:nvGraphicFramePr>
        <xdr:cNvPr id="3" name="Chart 2">
          <a:extLst>
            <a:ext uri="{FF2B5EF4-FFF2-40B4-BE49-F238E27FC236}">
              <a16:creationId xmlns:a16="http://schemas.microsoft.com/office/drawing/2014/main" id="{342F322C-6C56-458B-8797-3F441226B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27214</xdr:rowOff>
    </xdr:from>
    <xdr:to>
      <xdr:col>13</xdr:col>
      <xdr:colOff>299357</xdr:colOff>
      <xdr:row>30</xdr:row>
      <xdr:rowOff>176893</xdr:rowOff>
    </xdr:to>
    <xdr:graphicFrame macro="">
      <xdr:nvGraphicFramePr>
        <xdr:cNvPr id="2" name="Chart 1">
          <a:extLst>
            <a:ext uri="{FF2B5EF4-FFF2-40B4-BE49-F238E27FC236}">
              <a16:creationId xmlns:a16="http://schemas.microsoft.com/office/drawing/2014/main" id="{8B1BC719-7E16-4665-9584-61FEC3BE0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315684</xdr:rowOff>
    </xdr:from>
    <xdr:to>
      <xdr:col>13</xdr:col>
      <xdr:colOff>299357</xdr:colOff>
      <xdr:row>30</xdr:row>
      <xdr:rowOff>151092</xdr:rowOff>
    </xdr:to>
    <xdr:graphicFrame macro="">
      <xdr:nvGraphicFramePr>
        <xdr:cNvPr id="2" name="Chart 1">
          <a:extLst>
            <a:ext uri="{FF2B5EF4-FFF2-40B4-BE49-F238E27FC236}">
              <a16:creationId xmlns:a16="http://schemas.microsoft.com/office/drawing/2014/main" id="{AAE28D54-FEFF-4D72-89B0-CA2130D79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14950</xdr:rowOff>
    </xdr:from>
    <xdr:to>
      <xdr:col>14</xdr:col>
      <xdr:colOff>0</xdr:colOff>
      <xdr:row>30</xdr:row>
      <xdr:rowOff>155376</xdr:rowOff>
    </xdr:to>
    <xdr:graphicFrame macro="">
      <xdr:nvGraphicFramePr>
        <xdr:cNvPr id="2" name="Chart 1">
          <a:extLst>
            <a:ext uri="{FF2B5EF4-FFF2-40B4-BE49-F238E27FC236}">
              <a16:creationId xmlns:a16="http://schemas.microsoft.com/office/drawing/2014/main" id="{A223AE4E-CD7E-45EF-ABD5-2189DDE60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0.48261</cdr:x>
      <cdr:y>0.0876</cdr:y>
    </cdr:to>
    <cdr:sp macro="" textlink="">
      <cdr:nvSpPr>
        <cdr:cNvPr id="2" name="TextBox 1">
          <a:extLst xmlns:a="http://schemas.openxmlformats.org/drawingml/2006/main">
            <a:ext uri="{FF2B5EF4-FFF2-40B4-BE49-F238E27FC236}">
              <a16:creationId xmlns:a16="http://schemas.microsoft.com/office/drawing/2014/main" id="{54F70DF4-2992-449A-BC4D-1C77F35E6A51}"/>
            </a:ext>
          </a:extLst>
        </cdr:cNvPr>
        <cdr:cNvSpPr txBox="1"/>
      </cdr:nvSpPr>
      <cdr:spPr>
        <a:xfrm xmlns:a="http://schemas.openxmlformats.org/drawingml/2006/main">
          <a:off x="0" y="0"/>
          <a:ext cx="4354921" cy="60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Percent of GDP</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21771</xdr:colOff>
      <xdr:row>1</xdr:row>
      <xdr:rowOff>65256</xdr:rowOff>
    </xdr:from>
    <xdr:to>
      <xdr:col>12</xdr:col>
      <xdr:colOff>620485</xdr:colOff>
      <xdr:row>30</xdr:row>
      <xdr:rowOff>213302</xdr:rowOff>
    </xdr:to>
    <xdr:graphicFrame macro="">
      <xdr:nvGraphicFramePr>
        <xdr:cNvPr id="2" name="Chart 1">
          <a:extLst>
            <a:ext uri="{FF2B5EF4-FFF2-40B4-BE49-F238E27FC236}">
              <a16:creationId xmlns:a16="http://schemas.microsoft.com/office/drawing/2014/main" id="{89D2CA54-6A8E-4678-9650-E89B90819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0.48413</cdr:x>
      <cdr:y>0.07774</cdr:y>
    </cdr:to>
    <cdr:sp macro="" textlink="">
      <cdr:nvSpPr>
        <cdr:cNvPr id="2" name="TextBox 1">
          <a:extLst xmlns:a="http://schemas.openxmlformats.org/drawingml/2006/main">
            <a:ext uri="{FF2B5EF4-FFF2-40B4-BE49-F238E27FC236}">
              <a16:creationId xmlns:a16="http://schemas.microsoft.com/office/drawing/2014/main" id="{6F879CA0-A618-40F9-8995-742F9C7ED796}"/>
            </a:ext>
          </a:extLst>
        </cdr:cNvPr>
        <cdr:cNvSpPr txBox="1"/>
      </cdr:nvSpPr>
      <cdr:spPr>
        <a:xfrm xmlns:a="http://schemas.openxmlformats.org/drawingml/2006/main">
          <a:off x="0" y="0"/>
          <a:ext cx="4426884" cy="5331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Index, 100 = 2019</a:t>
          </a:r>
        </a:p>
      </cdr:txBody>
    </cdr:sp>
  </cdr:relSizeAnchor>
</c:userShapes>
</file>

<file path=xl/theme/theme1.xml><?xml version="1.0" encoding="utf-8"?>
<a:theme xmlns:a="http://schemas.openxmlformats.org/drawingml/2006/main" name="Office Theme">
  <a:themeElements>
    <a:clrScheme name="DECPG">
      <a:dk1>
        <a:sysClr val="windowText" lastClr="000000"/>
      </a:dk1>
      <a:lt1>
        <a:sysClr val="window" lastClr="FFFFFF"/>
      </a:lt1>
      <a:dk2>
        <a:srgbClr val="000000"/>
      </a:dk2>
      <a:lt2>
        <a:srgbClr val="FFFFFF"/>
      </a:lt2>
      <a:accent1>
        <a:srgbClr val="002345"/>
      </a:accent1>
      <a:accent2>
        <a:srgbClr val="EB1C2D"/>
      </a:accent2>
      <a:accent3>
        <a:srgbClr val="F78D28"/>
      </a:accent3>
      <a:accent4>
        <a:srgbClr val="FDB714"/>
      </a:accent4>
      <a:accent5>
        <a:srgbClr val="00AB51"/>
      </a:accent5>
      <a:accent6>
        <a:srgbClr val="00ADE4"/>
      </a:accent6>
      <a:hlink>
        <a:srgbClr val="872B90"/>
      </a:hlink>
      <a:folHlink>
        <a:srgbClr val="00A99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32A09-5471-4900-92E3-F71DB476A2B9}">
  <sheetPr>
    <tabColor rgb="FFFF0000"/>
  </sheetPr>
  <dimension ref="A1:A9"/>
  <sheetViews>
    <sheetView tabSelected="1" zoomScale="70" zoomScaleNormal="70" workbookViewId="0"/>
  </sheetViews>
  <sheetFormatPr defaultColWidth="9" defaultRowHeight="17.399999999999999" x14ac:dyDescent="0.3"/>
  <cols>
    <col min="1" max="16384" width="9" style="2"/>
  </cols>
  <sheetData>
    <row r="1" spans="1:1" x14ac:dyDescent="0.3">
      <c r="A1" s="1" t="s">
        <v>0</v>
      </c>
    </row>
    <row r="2" spans="1:1" x14ac:dyDescent="0.3">
      <c r="A2" s="4" t="str">
        <f>'B1.1.1.A'!$A$1</f>
        <v>Figure B1.1.1.A. Growth</v>
      </c>
    </row>
    <row r="3" spans="1:1" x14ac:dyDescent="0.3">
      <c r="A3" s="4" t="str">
        <f>'B1.1.1.B'!$A$1</f>
        <v xml:space="preserve">Figure B1.1.1.B. Gap in GDP with pre-pandemic trend in 2023 </v>
      </c>
    </row>
    <row r="4" spans="1:1" x14ac:dyDescent="0.3">
      <c r="A4" s="4" t="str">
        <f>'B1.1.1.C'!$A$1</f>
        <v>Figure B1.1.1.C. First year in which 2019 GDP per capita is surpassed</v>
      </c>
    </row>
    <row r="5" spans="1:1" x14ac:dyDescent="0.3">
      <c r="A5" s="4"/>
    </row>
    <row r="6" spans="1:1" x14ac:dyDescent="0.3">
      <c r="A6" s="1" t="s">
        <v>1</v>
      </c>
    </row>
    <row r="7" spans="1:1" x14ac:dyDescent="0.3">
      <c r="A7" s="4" t="str">
        <f>'B1.1.2.A'!$A$1</f>
        <v>Figure B1.1.2.A. Population covered by COVID-19 vaccines</v>
      </c>
    </row>
    <row r="8" spans="1:1" x14ac:dyDescent="0.3">
      <c r="A8" s="4" t="str">
        <f>'B1.1.2.B'!$A$1</f>
        <v>Figure B1.1.2.B. Government debt</v>
      </c>
    </row>
    <row r="9" spans="1:1" x14ac:dyDescent="0.3">
      <c r="A9" s="4" t="str">
        <f>'B1.1.2.C'!$A$1</f>
        <v xml:space="preserve">Figure B1.1.2.C. Commodity prices </v>
      </c>
    </row>
  </sheetData>
  <hyperlinks>
    <hyperlink ref="A2" location="B1.1.1.A!A1" display="B1.1.1.A!A1" xr:uid="{3D1CB245-4514-415A-BF3C-C7691EB7A9C3}"/>
    <hyperlink ref="A3:A4" location="B1.1.1.A!A1" display="B1.1.1.A!A1" xr:uid="{81874683-5438-4AF9-B57C-E43613FFD743}"/>
    <hyperlink ref="A3" location="B1.1.1.B!A1" display="B1.1.1.B!A1" xr:uid="{5022F574-272A-4094-AE5D-5902B038F455}"/>
    <hyperlink ref="A4" location="B1.1.1.C!A1" display="B1.1.1.C!A1" xr:uid="{2BE4CF42-0AD1-4924-ABEF-2541E2E7BBCE}"/>
    <hyperlink ref="A7" location="B1.1.2.A!A1" display="B1.1.2.A!A1" xr:uid="{5534289C-B4C0-4E20-9F44-3DFBE0B1F372}"/>
    <hyperlink ref="A8:A9" location="B1.1.1.A!A1" display="B1.1.1.A!A1" xr:uid="{322684BC-1DCE-4B15-BC6F-8F1DA9BA382E}"/>
    <hyperlink ref="A8" location="B1.1.2.B!A1" display="B1.1.2.B!A1" xr:uid="{44D5AD79-22E2-4ED2-BBC8-0679B60B8E89}"/>
    <hyperlink ref="A9" location="B1.1.2.C!A1" display="B1.1.2.C!A1" xr:uid="{3E461F71-5E7C-4CA3-A778-CA453C527EA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FCFDC-06BF-46CB-97FE-3E51B9EC9D31}">
  <dimension ref="A1:W38"/>
  <sheetViews>
    <sheetView zoomScale="70" zoomScaleNormal="70" workbookViewId="0"/>
  </sheetViews>
  <sheetFormatPr defaultColWidth="9" defaultRowHeight="17.399999999999999" x14ac:dyDescent="0.3"/>
  <cols>
    <col min="1" max="15" width="9" style="2"/>
    <col min="16" max="16" width="19.59765625" style="2" customWidth="1"/>
    <col min="17" max="16384" width="9" style="2"/>
  </cols>
  <sheetData>
    <row r="1" spans="1:23" ht="24.6" x14ac:dyDescent="0.4">
      <c r="A1" s="3" t="s">
        <v>2</v>
      </c>
    </row>
    <row r="2" spans="1:23" x14ac:dyDescent="0.3">
      <c r="Q2" s="2" t="s">
        <v>3</v>
      </c>
      <c r="R2" s="2" t="s">
        <v>4</v>
      </c>
      <c r="S2" s="2" t="s">
        <v>5</v>
      </c>
      <c r="T2" s="2" t="s">
        <v>6</v>
      </c>
      <c r="U2" s="2" t="s">
        <v>7</v>
      </c>
      <c r="V2" s="2" t="s">
        <v>8</v>
      </c>
      <c r="W2" s="2" t="s">
        <v>9</v>
      </c>
    </row>
    <row r="3" spans="1:23" x14ac:dyDescent="0.3">
      <c r="P3" s="2" t="s">
        <v>10</v>
      </c>
      <c r="Q3" s="12">
        <v>6.8</v>
      </c>
      <c r="R3" s="12">
        <v>5.2</v>
      </c>
      <c r="S3" s="12">
        <v>3.9</v>
      </c>
      <c r="T3" s="12">
        <v>3.7</v>
      </c>
      <c r="U3" s="12">
        <v>3.1</v>
      </c>
      <c r="V3" s="12">
        <v>3</v>
      </c>
      <c r="W3" s="12">
        <v>2.6</v>
      </c>
    </row>
    <row r="4" spans="1:23" x14ac:dyDescent="0.3">
      <c r="P4" s="2" t="s">
        <v>11</v>
      </c>
      <c r="Q4" s="12">
        <v>6.8</v>
      </c>
      <c r="R4" s="12">
        <v>7.2</v>
      </c>
      <c r="S4" s="12">
        <v>3.2</v>
      </c>
      <c r="T4" s="12">
        <v>3.8</v>
      </c>
      <c r="U4" s="12">
        <v>2</v>
      </c>
      <c r="V4" s="12">
        <v>3.2</v>
      </c>
      <c r="W4" s="12">
        <v>2.2999999999999998</v>
      </c>
    </row>
    <row r="33" spans="1:13" x14ac:dyDescent="0.3">
      <c r="A33" s="2" t="s">
        <v>12</v>
      </c>
    </row>
    <row r="34" spans="1:13" ht="17.399999999999999" customHeight="1" x14ac:dyDescent="0.3">
      <c r="A34" s="15" t="s">
        <v>30</v>
      </c>
      <c r="B34" s="15"/>
      <c r="C34" s="15"/>
      <c r="D34" s="15"/>
      <c r="E34" s="15"/>
      <c r="F34" s="15"/>
      <c r="G34" s="15"/>
      <c r="H34" s="15"/>
      <c r="I34" s="15"/>
      <c r="J34" s="15"/>
      <c r="K34" s="15"/>
      <c r="L34" s="15"/>
      <c r="M34" s="15"/>
    </row>
    <row r="35" spans="1:13" x14ac:dyDescent="0.3">
      <c r="A35" s="15"/>
      <c r="B35" s="15"/>
      <c r="C35" s="15"/>
      <c r="D35" s="15"/>
      <c r="E35" s="15"/>
      <c r="F35" s="15"/>
      <c r="G35" s="15"/>
      <c r="H35" s="15"/>
      <c r="I35" s="15"/>
      <c r="J35" s="15"/>
      <c r="K35" s="15"/>
      <c r="L35" s="15"/>
      <c r="M35" s="15"/>
    </row>
    <row r="36" spans="1:13" x14ac:dyDescent="0.3">
      <c r="A36" s="15"/>
      <c r="B36" s="15"/>
      <c r="C36" s="15"/>
      <c r="D36" s="15"/>
      <c r="E36" s="15"/>
      <c r="F36" s="15"/>
      <c r="G36" s="15"/>
      <c r="H36" s="15"/>
      <c r="I36" s="15"/>
      <c r="J36" s="15"/>
      <c r="K36" s="15"/>
      <c r="L36" s="15"/>
      <c r="M36" s="15"/>
    </row>
    <row r="37" spans="1:13" x14ac:dyDescent="0.3">
      <c r="A37" s="15"/>
      <c r="B37" s="15"/>
      <c r="C37" s="15"/>
      <c r="D37" s="15"/>
      <c r="E37" s="15"/>
      <c r="F37" s="15"/>
      <c r="G37" s="15"/>
      <c r="H37" s="15"/>
      <c r="I37" s="15"/>
      <c r="J37" s="15"/>
      <c r="K37" s="15"/>
      <c r="L37" s="15"/>
      <c r="M37" s="15"/>
    </row>
    <row r="38" spans="1:13" x14ac:dyDescent="0.3">
      <c r="A38" s="4" t="s">
        <v>13</v>
      </c>
    </row>
  </sheetData>
  <mergeCells count="1">
    <mergeCell ref="A34:M37"/>
  </mergeCells>
  <hyperlinks>
    <hyperlink ref="A38" location="'Read Me'!A1" display="Return to Read Me" xr:uid="{F9C8FEB7-0702-41CF-92BD-E19F21F9AE7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2A082-0B94-40D8-B63D-2A5081C41E14}">
  <dimension ref="A1:V40"/>
  <sheetViews>
    <sheetView zoomScale="70" zoomScaleNormal="70" workbookViewId="0"/>
  </sheetViews>
  <sheetFormatPr defaultColWidth="9" defaultRowHeight="17.399999999999999" x14ac:dyDescent="0.3"/>
  <cols>
    <col min="1" max="1" width="14.09765625" style="5" customWidth="1"/>
    <col min="2" max="3" width="11.59765625" style="5" customWidth="1"/>
    <col min="4" max="8" width="9.09765625" style="5" customWidth="1"/>
    <col min="9" max="9" width="10.09765625" style="5" customWidth="1"/>
    <col min="10" max="16384" width="9" style="5"/>
  </cols>
  <sheetData>
    <row r="1" spans="1:22" ht="24.6" x14ac:dyDescent="0.4">
      <c r="A1" s="3" t="s">
        <v>15</v>
      </c>
      <c r="C1" s="7"/>
      <c r="D1" s="7"/>
      <c r="E1" s="7"/>
      <c r="F1" s="7"/>
      <c r="G1" s="7"/>
      <c r="H1" s="7"/>
    </row>
    <row r="3" spans="1:22" x14ac:dyDescent="0.3">
      <c r="P3" s="5" t="s">
        <v>14</v>
      </c>
      <c r="Q3" s="5" t="s">
        <v>8</v>
      </c>
      <c r="R3" s="5" t="s">
        <v>4</v>
      </c>
      <c r="S3" s="5" t="s">
        <v>5</v>
      </c>
      <c r="T3" s="5" t="s">
        <v>9</v>
      </c>
      <c r="U3" s="5" t="s">
        <v>6</v>
      </c>
      <c r="V3" s="5" t="s">
        <v>3</v>
      </c>
    </row>
    <row r="4" spans="1:22" x14ac:dyDescent="0.3">
      <c r="O4" s="5">
        <v>2023</v>
      </c>
      <c r="P4" s="5">
        <v>0.2</v>
      </c>
      <c r="Q4" s="5">
        <v>-1.7</v>
      </c>
      <c r="R4" s="5">
        <v>-3.8</v>
      </c>
      <c r="S4" s="5">
        <v>-4</v>
      </c>
      <c r="T4" s="5">
        <v>-4.3</v>
      </c>
      <c r="U4" s="5">
        <v>-4.5</v>
      </c>
      <c r="V4" s="5">
        <v>-7.7</v>
      </c>
    </row>
    <row r="17" spans="1:14" x14ac:dyDescent="0.3">
      <c r="B17" s="8"/>
      <c r="C17" s="8"/>
      <c r="D17" s="8"/>
      <c r="E17" s="8"/>
      <c r="F17" s="8"/>
      <c r="G17" s="8"/>
      <c r="H17" s="8"/>
    </row>
    <row r="18" spans="1:14" x14ac:dyDescent="0.3">
      <c r="B18" s="8"/>
      <c r="C18" s="8"/>
      <c r="D18" s="8"/>
      <c r="E18" s="8"/>
      <c r="F18" s="8"/>
      <c r="G18" s="8"/>
      <c r="H18" s="8"/>
    </row>
    <row r="19" spans="1:14" x14ac:dyDescent="0.3">
      <c r="B19" s="8"/>
      <c r="C19" s="8"/>
      <c r="D19" s="8"/>
      <c r="E19" s="8"/>
      <c r="F19" s="8"/>
      <c r="G19" s="8"/>
      <c r="H19" s="8"/>
    </row>
    <row r="20" spans="1:14" x14ac:dyDescent="0.3">
      <c r="B20" s="8"/>
      <c r="C20" s="8"/>
      <c r="D20" s="8"/>
      <c r="E20" s="8"/>
      <c r="F20" s="8"/>
      <c r="G20" s="8"/>
      <c r="H20" s="8"/>
    </row>
    <row r="32" spans="1:14" x14ac:dyDescent="0.3">
      <c r="A32" s="2" t="s">
        <v>12</v>
      </c>
      <c r="B32" s="2"/>
      <c r="C32" s="2"/>
      <c r="D32" s="2"/>
      <c r="E32" s="2"/>
      <c r="F32" s="2"/>
      <c r="G32" s="2"/>
      <c r="H32" s="2"/>
      <c r="I32" s="2"/>
      <c r="J32" s="2"/>
      <c r="K32" s="2"/>
      <c r="L32" s="2"/>
      <c r="M32" s="2"/>
      <c r="N32" s="2"/>
    </row>
    <row r="33" spans="1:14" ht="14.4" customHeight="1" x14ac:dyDescent="0.3">
      <c r="A33" s="16" t="s">
        <v>31</v>
      </c>
      <c r="B33" s="16"/>
      <c r="C33" s="16"/>
      <c r="D33" s="16"/>
      <c r="E33" s="16"/>
      <c r="F33" s="16"/>
      <c r="G33" s="16"/>
      <c r="H33" s="16"/>
      <c r="I33" s="16"/>
      <c r="J33" s="16"/>
      <c r="K33" s="16"/>
      <c r="L33" s="16"/>
      <c r="M33" s="13"/>
      <c r="N33" s="13"/>
    </row>
    <row r="34" spans="1:14" ht="14.4" customHeight="1" x14ac:dyDescent="0.3">
      <c r="A34" s="16"/>
      <c r="B34" s="16"/>
      <c r="C34" s="16"/>
      <c r="D34" s="16"/>
      <c r="E34" s="16"/>
      <c r="F34" s="16"/>
      <c r="G34" s="16"/>
      <c r="H34" s="16"/>
      <c r="I34" s="16"/>
      <c r="J34" s="16"/>
      <c r="K34" s="16"/>
      <c r="L34" s="16"/>
      <c r="M34" s="13"/>
      <c r="N34" s="13"/>
    </row>
    <row r="35" spans="1:14" ht="14.4" customHeight="1" x14ac:dyDescent="0.3">
      <c r="A35" s="16"/>
      <c r="B35" s="16"/>
      <c r="C35" s="16"/>
      <c r="D35" s="16"/>
      <c r="E35" s="16"/>
      <c r="F35" s="16"/>
      <c r="G35" s="16"/>
      <c r="H35" s="16"/>
      <c r="I35" s="16"/>
      <c r="J35" s="16"/>
      <c r="K35" s="16"/>
      <c r="L35" s="16"/>
      <c r="M35" s="13"/>
      <c r="N35" s="13"/>
    </row>
    <row r="36" spans="1:14" ht="14.4" customHeight="1" x14ac:dyDescent="0.3">
      <c r="A36" s="16"/>
      <c r="B36" s="16"/>
      <c r="C36" s="16"/>
      <c r="D36" s="16"/>
      <c r="E36" s="16"/>
      <c r="F36" s="16"/>
      <c r="G36" s="16"/>
      <c r="H36" s="16"/>
      <c r="I36" s="16"/>
      <c r="J36" s="16"/>
      <c r="K36" s="16"/>
      <c r="L36" s="16"/>
      <c r="M36" s="13"/>
      <c r="N36" s="13"/>
    </row>
    <row r="37" spans="1:14" ht="17.399999999999999" customHeight="1" x14ac:dyDescent="0.3">
      <c r="A37" s="16"/>
      <c r="B37" s="16"/>
      <c r="C37" s="16"/>
      <c r="D37" s="16"/>
      <c r="E37" s="16"/>
      <c r="F37" s="16"/>
      <c r="G37" s="16"/>
      <c r="H37" s="16"/>
      <c r="I37" s="16"/>
      <c r="J37" s="16"/>
      <c r="K37" s="16"/>
      <c r="L37" s="16"/>
      <c r="M37" s="13"/>
      <c r="N37" s="13"/>
    </row>
    <row r="38" spans="1:14" ht="17.399999999999999" customHeight="1" x14ac:dyDescent="0.3">
      <c r="A38" s="16"/>
      <c r="B38" s="16"/>
      <c r="C38" s="16"/>
      <c r="D38" s="16"/>
      <c r="E38" s="16"/>
      <c r="F38" s="16"/>
      <c r="G38" s="16"/>
      <c r="H38" s="16"/>
      <c r="I38" s="16"/>
      <c r="J38" s="16"/>
      <c r="K38" s="16"/>
      <c r="L38" s="16"/>
      <c r="M38" s="13"/>
      <c r="N38" s="13"/>
    </row>
    <row r="39" spans="1:14" ht="17.399999999999999" customHeight="1" x14ac:dyDescent="0.3">
      <c r="A39" s="16"/>
      <c r="B39" s="16"/>
      <c r="C39" s="16"/>
      <c r="D39" s="16"/>
      <c r="E39" s="16"/>
      <c r="F39" s="16"/>
      <c r="G39" s="16"/>
      <c r="H39" s="16"/>
      <c r="I39" s="16"/>
      <c r="J39" s="16"/>
      <c r="K39" s="16"/>
      <c r="L39" s="16"/>
      <c r="M39" s="13"/>
      <c r="N39" s="13"/>
    </row>
    <row r="40" spans="1:14" x14ac:dyDescent="0.3">
      <c r="A40" s="4" t="s">
        <v>13</v>
      </c>
      <c r="B40" s="2"/>
      <c r="C40" s="2"/>
      <c r="D40" s="2"/>
      <c r="E40" s="2"/>
      <c r="F40" s="2"/>
      <c r="G40" s="2"/>
      <c r="H40" s="2"/>
      <c r="I40" s="2"/>
      <c r="J40" s="2"/>
      <c r="K40" s="2"/>
      <c r="L40" s="2"/>
      <c r="M40" s="2"/>
      <c r="N40" s="2"/>
    </row>
  </sheetData>
  <mergeCells count="1">
    <mergeCell ref="A33:L39"/>
  </mergeCells>
  <hyperlinks>
    <hyperlink ref="A40" location="'Read Me'!A1" display="Return to Read Me" xr:uid="{B1B9F301-8223-4272-A02C-046BFC70E3D6}"/>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F7FC1-8A60-48D6-A71A-C7932C9D782E}">
  <dimension ref="A1:S37"/>
  <sheetViews>
    <sheetView zoomScale="70" zoomScaleNormal="70" workbookViewId="0"/>
  </sheetViews>
  <sheetFormatPr defaultColWidth="9" defaultRowHeight="17.399999999999999" x14ac:dyDescent="0.3"/>
  <cols>
    <col min="1" max="16384" width="9" style="2"/>
  </cols>
  <sheetData>
    <row r="1" spans="1:19" ht="24.6" x14ac:dyDescent="0.4">
      <c r="A1" s="3" t="s">
        <v>16</v>
      </c>
    </row>
    <row r="4" spans="1:19" x14ac:dyDescent="0.3">
      <c r="Q4" s="2">
        <v>2022</v>
      </c>
      <c r="R4" s="2">
        <v>2023</v>
      </c>
      <c r="S4" s="2" t="s">
        <v>17</v>
      </c>
    </row>
    <row r="5" spans="1:19" x14ac:dyDescent="0.3">
      <c r="P5" s="2" t="s">
        <v>4</v>
      </c>
      <c r="Q5" s="2">
        <v>27.3</v>
      </c>
      <c r="R5" s="2">
        <v>22.7</v>
      </c>
      <c r="S5" s="2">
        <v>50</v>
      </c>
    </row>
    <row r="6" spans="1:19" x14ac:dyDescent="0.3">
      <c r="P6" s="2" t="s">
        <v>8</v>
      </c>
      <c r="Q6" s="2">
        <v>87</v>
      </c>
      <c r="R6" s="2">
        <v>8.6999999999999993</v>
      </c>
      <c r="S6" s="2">
        <v>4.3</v>
      </c>
    </row>
    <row r="7" spans="1:19" x14ac:dyDescent="0.3">
      <c r="P7" s="2" t="s">
        <v>9</v>
      </c>
      <c r="Q7" s="2">
        <v>36.700000000000003</v>
      </c>
      <c r="R7" s="2">
        <v>13.3</v>
      </c>
      <c r="S7" s="2">
        <v>50</v>
      </c>
    </row>
    <row r="8" spans="1:19" x14ac:dyDescent="0.3">
      <c r="P8" s="2" t="s">
        <v>5</v>
      </c>
      <c r="Q8" s="2">
        <v>26.7</v>
      </c>
      <c r="R8" s="2">
        <v>13.3</v>
      </c>
      <c r="S8" s="2">
        <v>60</v>
      </c>
    </row>
    <row r="9" spans="1:19" x14ac:dyDescent="0.3">
      <c r="P9" s="2" t="s">
        <v>3</v>
      </c>
      <c r="Q9" s="2">
        <v>71.400000000000006</v>
      </c>
      <c r="R9" s="2">
        <v>14.3</v>
      </c>
      <c r="S9" s="2">
        <v>14.3</v>
      </c>
    </row>
    <row r="10" spans="1:19" x14ac:dyDescent="0.3">
      <c r="P10" s="2" t="s">
        <v>6</v>
      </c>
      <c r="Q10" s="2">
        <v>42.6</v>
      </c>
      <c r="R10" s="2">
        <v>17</v>
      </c>
      <c r="S10" s="2">
        <v>40.4</v>
      </c>
    </row>
    <row r="32" spans="1:1" x14ac:dyDescent="0.3">
      <c r="A32" s="2" t="s">
        <v>12</v>
      </c>
    </row>
    <row r="33" spans="1:15" ht="14.1" customHeight="1" x14ac:dyDescent="0.3">
      <c r="A33" s="16" t="s">
        <v>32</v>
      </c>
      <c r="B33" s="16"/>
      <c r="C33" s="16"/>
      <c r="D33" s="16"/>
      <c r="E33" s="16"/>
      <c r="F33" s="16"/>
      <c r="G33" s="16"/>
      <c r="H33" s="16"/>
      <c r="I33" s="16"/>
      <c r="J33" s="16"/>
      <c r="K33" s="16"/>
      <c r="L33" s="16"/>
      <c r="M33" s="16"/>
      <c r="N33" s="13"/>
      <c r="O33" s="13"/>
    </row>
    <row r="34" spans="1:15" ht="14.1" customHeight="1" x14ac:dyDescent="0.3">
      <c r="A34" s="16"/>
      <c r="B34" s="16"/>
      <c r="C34" s="16"/>
      <c r="D34" s="16"/>
      <c r="E34" s="16"/>
      <c r="F34" s="16"/>
      <c r="G34" s="16"/>
      <c r="H34" s="16"/>
      <c r="I34" s="16"/>
      <c r="J34" s="16"/>
      <c r="K34" s="16"/>
      <c r="L34" s="16"/>
      <c r="M34" s="16"/>
      <c r="N34" s="13"/>
      <c r="O34" s="13"/>
    </row>
    <row r="35" spans="1:15" ht="14.1" customHeight="1" x14ac:dyDescent="0.3">
      <c r="A35" s="16"/>
      <c r="B35" s="16"/>
      <c r="C35" s="16"/>
      <c r="D35" s="16"/>
      <c r="E35" s="16"/>
      <c r="F35" s="16"/>
      <c r="G35" s="16"/>
      <c r="H35" s="16"/>
      <c r="I35" s="16"/>
      <c r="J35" s="16"/>
      <c r="K35" s="16"/>
      <c r="L35" s="16"/>
      <c r="M35" s="16"/>
      <c r="N35" s="13"/>
      <c r="O35" s="13"/>
    </row>
    <row r="36" spans="1:15" ht="14.1" customHeight="1" x14ac:dyDescent="0.3">
      <c r="A36" s="16"/>
      <c r="B36" s="16"/>
      <c r="C36" s="16"/>
      <c r="D36" s="16"/>
      <c r="E36" s="16"/>
      <c r="F36" s="16"/>
      <c r="G36" s="16"/>
      <c r="H36" s="16"/>
      <c r="I36" s="16"/>
      <c r="J36" s="16"/>
      <c r="K36" s="16"/>
      <c r="L36" s="16"/>
      <c r="M36" s="16"/>
      <c r="N36" s="11"/>
      <c r="O36" s="11"/>
    </row>
    <row r="37" spans="1:15" x14ac:dyDescent="0.3">
      <c r="A37" s="4" t="s">
        <v>13</v>
      </c>
    </row>
  </sheetData>
  <mergeCells count="1">
    <mergeCell ref="A33:M36"/>
  </mergeCells>
  <hyperlinks>
    <hyperlink ref="A37" location="'Read Me'!A1" display="Return to Read Me" xr:uid="{42E5D588-B172-4595-8C71-AC92EFE36A59}"/>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1DE5C-81FC-48CB-BBB2-5C0C22D174C5}">
  <dimension ref="A1:V39"/>
  <sheetViews>
    <sheetView zoomScale="70" zoomScaleNormal="70" workbookViewId="0"/>
  </sheetViews>
  <sheetFormatPr defaultColWidth="9" defaultRowHeight="17.399999999999999" x14ac:dyDescent="0.3"/>
  <cols>
    <col min="1" max="15" width="9" style="2"/>
    <col min="16" max="16" width="19.69921875" style="2" customWidth="1"/>
    <col min="17" max="16384" width="9" style="2"/>
  </cols>
  <sheetData>
    <row r="1" spans="1:22" ht="24.6" x14ac:dyDescent="0.4">
      <c r="A1" s="3" t="s">
        <v>21</v>
      </c>
    </row>
    <row r="3" spans="1:22" x14ac:dyDescent="0.3">
      <c r="Q3" s="2" t="s">
        <v>8</v>
      </c>
      <c r="R3" s="2" t="s">
        <v>9</v>
      </c>
      <c r="S3" s="2" t="s">
        <v>4</v>
      </c>
      <c r="T3" s="2" t="s">
        <v>3</v>
      </c>
      <c r="U3" s="2" t="s">
        <v>5</v>
      </c>
      <c r="V3" s="2" t="s">
        <v>6</v>
      </c>
    </row>
    <row r="4" spans="1:22" x14ac:dyDescent="0.3">
      <c r="P4" s="2" t="s">
        <v>18</v>
      </c>
      <c r="Q4" s="2">
        <v>45.2</v>
      </c>
      <c r="R4" s="2">
        <v>59</v>
      </c>
      <c r="S4" s="2">
        <v>72</v>
      </c>
      <c r="T4" s="2">
        <v>40.799999999999997</v>
      </c>
      <c r="U4" s="2">
        <v>35.299999999999997</v>
      </c>
      <c r="V4" s="2">
        <v>6</v>
      </c>
    </row>
    <row r="5" spans="1:22" x14ac:dyDescent="0.3">
      <c r="P5" s="2" t="s">
        <v>19</v>
      </c>
      <c r="Q5" s="2">
        <v>142.19999999999999</v>
      </c>
      <c r="R5" s="2">
        <v>141.9</v>
      </c>
      <c r="S5" s="2">
        <v>109.3</v>
      </c>
      <c r="T5" s="2">
        <v>96.1</v>
      </c>
      <c r="U5" s="2">
        <v>95.6</v>
      </c>
      <c r="V5" s="2">
        <v>71.3</v>
      </c>
    </row>
    <row r="6" spans="1:22" x14ac:dyDescent="0.3">
      <c r="P6" s="2" t="s">
        <v>20</v>
      </c>
      <c r="Q6" s="2">
        <v>64.599999999999994</v>
      </c>
      <c r="R6" s="2">
        <v>80.2</v>
      </c>
      <c r="S6" s="2">
        <v>94.4</v>
      </c>
      <c r="T6" s="2">
        <v>56.7</v>
      </c>
      <c r="U6" s="2">
        <v>53.2</v>
      </c>
      <c r="V6" s="2">
        <v>18.100000000000001</v>
      </c>
    </row>
    <row r="32" spans="1:13" x14ac:dyDescent="0.3">
      <c r="A32" s="15" t="s">
        <v>28</v>
      </c>
      <c r="B32" s="15"/>
      <c r="C32" s="15"/>
      <c r="D32" s="15"/>
      <c r="E32" s="15"/>
      <c r="F32" s="15"/>
      <c r="G32" s="15"/>
      <c r="H32" s="15"/>
      <c r="I32" s="15"/>
      <c r="J32" s="15"/>
      <c r="K32" s="15"/>
      <c r="L32" s="15"/>
      <c r="M32" s="15"/>
    </row>
    <row r="33" spans="1:14" ht="15.6" customHeight="1" x14ac:dyDescent="0.3">
      <c r="A33" s="15"/>
      <c r="B33" s="15"/>
      <c r="C33" s="15"/>
      <c r="D33" s="15"/>
      <c r="E33" s="15"/>
      <c r="F33" s="15"/>
      <c r="G33" s="15"/>
      <c r="H33" s="15"/>
      <c r="I33" s="15"/>
      <c r="J33" s="15"/>
      <c r="K33" s="15"/>
      <c r="L33" s="15"/>
      <c r="M33" s="15"/>
    </row>
    <row r="34" spans="1:14" ht="14.1" customHeight="1" x14ac:dyDescent="0.3">
      <c r="A34" s="16" t="s">
        <v>33</v>
      </c>
      <c r="B34" s="16"/>
      <c r="C34" s="16"/>
      <c r="D34" s="16"/>
      <c r="E34" s="16"/>
      <c r="F34" s="16"/>
      <c r="G34" s="16"/>
      <c r="H34" s="16"/>
      <c r="I34" s="16"/>
      <c r="J34" s="16"/>
      <c r="K34" s="16"/>
      <c r="L34" s="16"/>
      <c r="M34" s="16"/>
      <c r="N34" s="14"/>
    </row>
    <row r="35" spans="1:14" ht="14.1" customHeight="1" x14ac:dyDescent="0.3">
      <c r="A35" s="16"/>
      <c r="B35" s="16"/>
      <c r="C35" s="16"/>
      <c r="D35" s="16"/>
      <c r="E35" s="16"/>
      <c r="F35" s="16"/>
      <c r="G35" s="16"/>
      <c r="H35" s="16"/>
      <c r="I35" s="16"/>
      <c r="J35" s="16"/>
      <c r="K35" s="16"/>
      <c r="L35" s="16"/>
      <c r="M35" s="16"/>
      <c r="N35" s="14"/>
    </row>
    <row r="36" spans="1:14" ht="14.1" customHeight="1" x14ac:dyDescent="0.3">
      <c r="A36" s="16"/>
      <c r="B36" s="16"/>
      <c r="C36" s="16"/>
      <c r="D36" s="16"/>
      <c r="E36" s="16"/>
      <c r="F36" s="16"/>
      <c r="G36" s="16"/>
      <c r="H36" s="16"/>
      <c r="I36" s="16"/>
      <c r="J36" s="16"/>
      <c r="K36" s="16"/>
      <c r="L36" s="16"/>
      <c r="M36" s="16"/>
      <c r="N36" s="14"/>
    </row>
    <row r="37" spans="1:14" ht="14.1" customHeight="1" x14ac:dyDescent="0.3">
      <c r="A37" s="16"/>
      <c r="B37" s="16"/>
      <c r="C37" s="16"/>
      <c r="D37" s="16"/>
      <c r="E37" s="16"/>
      <c r="F37" s="16"/>
      <c r="G37" s="16"/>
      <c r="H37" s="16"/>
      <c r="I37" s="16"/>
      <c r="J37" s="16"/>
      <c r="K37" s="16"/>
      <c r="L37" s="16"/>
      <c r="M37" s="16"/>
      <c r="N37" s="14"/>
    </row>
    <row r="38" spans="1:14" x14ac:dyDescent="0.3">
      <c r="A38" s="16"/>
      <c r="B38" s="16"/>
      <c r="C38" s="16"/>
      <c r="D38" s="16"/>
      <c r="E38" s="16"/>
      <c r="F38" s="16"/>
      <c r="G38" s="16"/>
      <c r="H38" s="16"/>
      <c r="I38" s="16"/>
      <c r="J38" s="16"/>
      <c r="K38" s="16"/>
      <c r="L38" s="16"/>
      <c r="M38" s="16"/>
      <c r="N38" s="14"/>
    </row>
    <row r="39" spans="1:14" x14ac:dyDescent="0.3">
      <c r="A39" s="4" t="s">
        <v>13</v>
      </c>
    </row>
  </sheetData>
  <mergeCells count="2">
    <mergeCell ref="A34:M38"/>
    <mergeCell ref="A32:M33"/>
  </mergeCells>
  <hyperlinks>
    <hyperlink ref="A39" location="'Read Me'!A1" display="Return to Read Me" xr:uid="{3DAE219F-06A2-49B7-8F94-3330B6A804C2}"/>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C9168-5F9B-4C00-B835-DAD2EF069187}">
  <dimension ref="A1:R38"/>
  <sheetViews>
    <sheetView zoomScale="70" zoomScaleNormal="70" workbookViewId="0"/>
  </sheetViews>
  <sheetFormatPr defaultColWidth="8.59765625" defaultRowHeight="17.399999999999999" x14ac:dyDescent="0.3"/>
  <cols>
    <col min="1" max="5" width="8.59765625" style="6"/>
    <col min="6" max="17" width="8.59765625" style="9"/>
    <col min="18" max="18" width="14.69921875" style="9" customWidth="1"/>
    <col min="19" max="16384" width="8.59765625" style="6"/>
  </cols>
  <sheetData>
    <row r="1" spans="1:18" ht="24.6" x14ac:dyDescent="0.4">
      <c r="A1" s="3" t="s">
        <v>29</v>
      </c>
    </row>
    <row r="3" spans="1:18" x14ac:dyDescent="0.3">
      <c r="P3" s="6"/>
      <c r="Q3" s="6"/>
      <c r="R3" s="6" t="s">
        <v>22</v>
      </c>
    </row>
    <row r="4" spans="1:18" x14ac:dyDescent="0.3">
      <c r="P4" s="6" t="s">
        <v>4</v>
      </c>
      <c r="Q4" s="6">
        <v>2019</v>
      </c>
      <c r="R4" s="10">
        <v>36.5</v>
      </c>
    </row>
    <row r="5" spans="1:18" x14ac:dyDescent="0.3">
      <c r="P5" s="6"/>
      <c r="Q5" s="6">
        <v>2021</v>
      </c>
      <c r="R5" s="10">
        <v>42.1</v>
      </c>
    </row>
    <row r="6" spans="1:18" x14ac:dyDescent="0.3">
      <c r="P6" s="6" t="s">
        <v>8</v>
      </c>
      <c r="Q6" s="6">
        <v>2019</v>
      </c>
      <c r="R6" s="10">
        <v>40.799999999999997</v>
      </c>
    </row>
    <row r="7" spans="1:18" x14ac:dyDescent="0.3">
      <c r="P7" s="6"/>
      <c r="Q7" s="6">
        <v>2021</v>
      </c>
      <c r="R7" s="10">
        <v>49.7</v>
      </c>
    </row>
    <row r="8" spans="1:18" x14ac:dyDescent="0.3">
      <c r="P8" s="6" t="s">
        <v>9</v>
      </c>
      <c r="Q8" s="6">
        <v>2019</v>
      </c>
      <c r="R8" s="10">
        <v>59.3</v>
      </c>
    </row>
    <row r="9" spans="1:18" x14ac:dyDescent="0.3">
      <c r="P9" s="6"/>
      <c r="Q9" s="6">
        <v>2021</v>
      </c>
      <c r="R9" s="10">
        <v>74.599999999999994</v>
      </c>
    </row>
    <row r="10" spans="1:18" x14ac:dyDescent="0.3">
      <c r="P10" s="6" t="s">
        <v>5</v>
      </c>
      <c r="Q10" s="6">
        <v>2019</v>
      </c>
      <c r="R10" s="10">
        <v>53.3</v>
      </c>
    </row>
    <row r="11" spans="1:18" x14ac:dyDescent="0.3">
      <c r="P11" s="6"/>
      <c r="Q11" s="6">
        <v>2021</v>
      </c>
      <c r="R11" s="10">
        <v>60.8</v>
      </c>
    </row>
    <row r="12" spans="1:18" x14ac:dyDescent="0.3">
      <c r="P12" s="6" t="s">
        <v>3</v>
      </c>
      <c r="Q12" s="6">
        <v>2019</v>
      </c>
      <c r="R12" s="10">
        <v>71.400000000000006</v>
      </c>
    </row>
    <row r="13" spans="1:18" x14ac:dyDescent="0.3">
      <c r="P13" s="6"/>
      <c r="Q13" s="6">
        <v>2021</v>
      </c>
      <c r="R13" s="10">
        <v>90.1</v>
      </c>
    </row>
    <row r="14" spans="1:18" x14ac:dyDescent="0.3">
      <c r="P14" s="6" t="s">
        <v>6</v>
      </c>
      <c r="Q14" s="6">
        <v>2019</v>
      </c>
      <c r="R14" s="10">
        <v>62.6</v>
      </c>
    </row>
    <row r="15" spans="1:18" x14ac:dyDescent="0.3">
      <c r="P15" s="6"/>
      <c r="Q15" s="6">
        <v>2021</v>
      </c>
      <c r="R15" s="10">
        <v>69.099999999999994</v>
      </c>
    </row>
    <row r="32" spans="1:14" x14ac:dyDescent="0.3">
      <c r="A32" s="2" t="s">
        <v>23</v>
      </c>
      <c r="B32" s="2"/>
      <c r="C32" s="2"/>
      <c r="D32" s="2"/>
      <c r="E32" s="2"/>
      <c r="F32" s="2"/>
      <c r="G32" s="2"/>
      <c r="H32" s="2"/>
      <c r="I32" s="2"/>
      <c r="J32" s="2"/>
      <c r="K32" s="2"/>
      <c r="L32" s="2"/>
      <c r="M32" s="2"/>
      <c r="N32" s="2"/>
    </row>
    <row r="33" spans="1:14" ht="14.4" customHeight="1" x14ac:dyDescent="0.3">
      <c r="A33" s="16" t="s">
        <v>34</v>
      </c>
      <c r="B33" s="16"/>
      <c r="C33" s="16"/>
      <c r="D33" s="16"/>
      <c r="E33" s="16"/>
      <c r="F33" s="16"/>
      <c r="G33" s="16"/>
      <c r="H33" s="16"/>
      <c r="I33" s="16"/>
      <c r="J33" s="16"/>
      <c r="K33" s="16"/>
      <c r="L33" s="16"/>
      <c r="M33" s="16"/>
      <c r="N33" s="16"/>
    </row>
    <row r="34" spans="1:14" ht="14.4" customHeight="1" x14ac:dyDescent="0.3">
      <c r="A34" s="16"/>
      <c r="B34" s="16"/>
      <c r="C34" s="16"/>
      <c r="D34" s="16"/>
      <c r="E34" s="16"/>
      <c r="F34" s="16"/>
      <c r="G34" s="16"/>
      <c r="H34" s="16"/>
      <c r="I34" s="16"/>
      <c r="J34" s="16"/>
      <c r="K34" s="16"/>
      <c r="L34" s="16"/>
      <c r="M34" s="16"/>
      <c r="N34" s="16"/>
    </row>
    <row r="35" spans="1:14" ht="14.4" customHeight="1" x14ac:dyDescent="0.3">
      <c r="A35" s="16"/>
      <c r="B35" s="16"/>
      <c r="C35" s="16"/>
      <c r="D35" s="16"/>
      <c r="E35" s="16"/>
      <c r="F35" s="16"/>
      <c r="G35" s="16"/>
      <c r="H35" s="16"/>
      <c r="I35" s="16"/>
      <c r="J35" s="16"/>
      <c r="K35" s="16"/>
      <c r="L35" s="16"/>
      <c r="M35" s="16"/>
      <c r="N35" s="16"/>
    </row>
    <row r="36" spans="1:14" ht="14.4" customHeight="1" x14ac:dyDescent="0.3">
      <c r="A36" s="16"/>
      <c r="B36" s="16"/>
      <c r="C36" s="16"/>
      <c r="D36" s="16"/>
      <c r="E36" s="16"/>
      <c r="F36" s="16"/>
      <c r="G36" s="16"/>
      <c r="H36" s="16"/>
      <c r="I36" s="16"/>
      <c r="J36" s="16"/>
      <c r="K36" s="16"/>
      <c r="L36" s="16"/>
      <c r="M36" s="16"/>
      <c r="N36" s="16"/>
    </row>
    <row r="37" spans="1:14" x14ac:dyDescent="0.3">
      <c r="A37" s="4" t="s">
        <v>13</v>
      </c>
      <c r="B37" s="2"/>
      <c r="C37" s="2"/>
      <c r="D37" s="2"/>
      <c r="E37" s="2"/>
      <c r="F37" s="2"/>
      <c r="G37" s="2"/>
      <c r="H37" s="2"/>
      <c r="I37" s="2"/>
      <c r="J37" s="2"/>
      <c r="K37" s="2"/>
      <c r="L37" s="2"/>
      <c r="M37" s="2"/>
      <c r="N37" s="2"/>
    </row>
    <row r="38" spans="1:14" x14ac:dyDescent="0.3">
      <c r="A38" s="2"/>
      <c r="B38" s="2"/>
      <c r="C38" s="2"/>
      <c r="D38" s="2"/>
      <c r="E38" s="2"/>
      <c r="F38" s="2"/>
      <c r="G38" s="2"/>
      <c r="H38" s="2"/>
      <c r="I38" s="2"/>
      <c r="J38" s="2"/>
      <c r="K38" s="2"/>
      <c r="L38" s="2"/>
      <c r="M38" s="2"/>
      <c r="N38" s="2"/>
    </row>
  </sheetData>
  <mergeCells count="1">
    <mergeCell ref="A33:N36"/>
  </mergeCells>
  <hyperlinks>
    <hyperlink ref="A37" location="'Read Me'!A1" display="Return to Read Me" xr:uid="{9869DB74-3024-40CB-97B3-AE0CEC6359FC}"/>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1085B-22CC-4A4F-8EBC-8CD44A3BEA74}">
  <dimension ref="A1:T33"/>
  <sheetViews>
    <sheetView zoomScale="70" zoomScaleNormal="70" workbookViewId="0"/>
  </sheetViews>
  <sheetFormatPr defaultColWidth="8.59765625" defaultRowHeight="17.399999999999999" x14ac:dyDescent="0.3"/>
  <cols>
    <col min="1" max="1" width="8.59765625" style="6"/>
    <col min="2" max="2" width="17.8984375" style="6" customWidth="1"/>
    <col min="3" max="15" width="8.59765625" style="6"/>
    <col min="16" max="16" width="21.5" style="6" bestFit="1" customWidth="1"/>
    <col min="17" max="16384" width="8.59765625" style="6"/>
  </cols>
  <sheetData>
    <row r="1" spans="1:20" ht="24.6" x14ac:dyDescent="0.4">
      <c r="A1" s="3" t="s">
        <v>27</v>
      </c>
    </row>
    <row r="3" spans="1:20" x14ac:dyDescent="0.3">
      <c r="Q3" s="6">
        <v>2019</v>
      </c>
      <c r="R3" s="6">
        <v>2020</v>
      </c>
      <c r="S3" s="6">
        <v>2021</v>
      </c>
      <c r="T3" s="6">
        <v>2022</v>
      </c>
    </row>
    <row r="4" spans="1:20" x14ac:dyDescent="0.3">
      <c r="P4" s="6" t="s">
        <v>24</v>
      </c>
      <c r="Q4" s="6">
        <v>100</v>
      </c>
      <c r="R4" s="6">
        <v>104.6</v>
      </c>
      <c r="S4" s="6">
        <v>129</v>
      </c>
      <c r="T4" s="6">
        <v>128.4</v>
      </c>
    </row>
    <row r="5" spans="1:20" x14ac:dyDescent="0.3">
      <c r="P5" s="6" t="s">
        <v>25</v>
      </c>
      <c r="Q5" s="6">
        <v>100</v>
      </c>
      <c r="R5" s="6">
        <v>68.3</v>
      </c>
      <c r="S5" s="6">
        <v>125.9</v>
      </c>
      <c r="T5" s="6">
        <v>128.1</v>
      </c>
    </row>
    <row r="6" spans="1:20" x14ac:dyDescent="0.3">
      <c r="P6" s="6" t="s">
        <v>26</v>
      </c>
      <c r="Q6" s="6">
        <v>100</v>
      </c>
      <c r="R6" s="6">
        <v>101</v>
      </c>
      <c r="S6" s="6">
        <v>150</v>
      </c>
      <c r="T6" s="6">
        <v>142.5</v>
      </c>
    </row>
    <row r="7" spans="1:20" x14ac:dyDescent="0.3">
      <c r="Q7" s="6">
        <v>100</v>
      </c>
      <c r="R7" s="6">
        <v>100</v>
      </c>
      <c r="S7" s="6">
        <v>100</v>
      </c>
      <c r="T7" s="6">
        <v>100</v>
      </c>
    </row>
    <row r="32" spans="1:1" x14ac:dyDescent="0.3">
      <c r="A32" s="2" t="s">
        <v>12</v>
      </c>
    </row>
    <row r="33" spans="1:1" x14ac:dyDescent="0.3">
      <c r="A33" s="4" t="s">
        <v>13</v>
      </c>
    </row>
  </sheetData>
  <hyperlinks>
    <hyperlink ref="A33" location="'Read Me'!A1" display="Return to Read Me" xr:uid="{E1600FBB-D472-4EA8-B6A9-8E46F017A1C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 Me</vt:lpstr>
      <vt:lpstr>B1.1.1.A</vt:lpstr>
      <vt:lpstr>B1.1.1.B</vt:lpstr>
      <vt:lpstr>B1.1.1.C</vt:lpstr>
      <vt:lpstr>B1.1.2.A</vt:lpstr>
      <vt:lpstr>B1.1.2.B</vt:lpstr>
      <vt:lpstr>B1.1.2.C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Hazel Macadangdang</dc:creator>
  <cp:lastModifiedBy>Dana Vorisek</cp:lastModifiedBy>
  <dcterms:created xsi:type="dcterms:W3CDTF">2021-12-07T22:52:07Z</dcterms:created>
  <dcterms:modified xsi:type="dcterms:W3CDTF">2022-01-10T15:02:59Z</dcterms:modified>
</cp:coreProperties>
</file>